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codeName="EsteLivro"/>
  <mc:AlternateContent xmlns:mc="http://schemas.openxmlformats.org/markup-compatibility/2006">
    <mc:Choice Requires="x15">
      <x15ac:absPath xmlns:x15ac="http://schemas.microsoft.com/office/spreadsheetml/2010/11/ac" url="\\proeffs\Projetos HFC\FTTH\_PROJETO\2019\Boavista\Projecto\YBV04\03-Mapa de Alocação\"/>
    </mc:Choice>
  </mc:AlternateContent>
  <xr:revisionPtr revIDLastSave="0" documentId="13_ncr:1_{86FFB904-8D2C-4CF6-8264-536B2B377DA8}" xr6:coauthVersionLast="47" xr6:coauthVersionMax="47" xr10:uidLastSave="{00000000-0000-0000-0000-000000000000}"/>
  <bookViews>
    <workbookView xWindow="-28920" yWindow="-11445" windowWidth="29040" windowHeight="15840" tabRatio="926" firstSheet="129" activeTab="141" xr2:uid="{00000000-000D-0000-FFFF-FFFF00000000}"/>
  </bookViews>
  <sheets>
    <sheet name="CAPA" sheetId="1" r:id="rId1"/>
    <sheet name="S-CORES" sheetId="8" r:id="rId2"/>
    <sheet name="CÓD_CORES" sheetId="9" r:id="rId3"/>
    <sheet name="Id_TROÇOS" sheetId="36" r:id="rId4"/>
    <sheet name="S-Id_TROÇOS" sheetId="11" r:id="rId5"/>
    <sheet name="S-JC" sheetId="44" r:id="rId6"/>
    <sheet name="N21PRT102J43" sheetId="934" r:id="rId7"/>
    <sheet name="N21PRT110J43" sheetId="933" r:id="rId8"/>
    <sheet name="PLC-YBV04-036" sheetId="935" r:id="rId9"/>
    <sheet name="PLC-YBV04-030" sheetId="936" r:id="rId10"/>
    <sheet name="PLC-YBV04-086" sheetId="937" r:id="rId11"/>
    <sheet name="PLC-YBV04-087" sheetId="938" r:id="rId12"/>
    <sheet name="PLC-YBV04-029" sheetId="939" r:id="rId13"/>
    <sheet name="PLC-YBV04-002" sheetId="941" r:id="rId14"/>
    <sheet name="PLC-YBV04-001" sheetId="940" r:id="rId15"/>
    <sheet name="N21YBV04-005J43" sheetId="945" r:id="rId16"/>
    <sheet name="PLC-YBV04-088" sheetId="944" r:id="rId17"/>
    <sheet name="PLC-YBV04-113" sheetId="943" r:id="rId18"/>
    <sheet name="PLC-YBV04-112" sheetId="942" r:id="rId19"/>
    <sheet name="PLC-YBV04-089" sheetId="949" r:id="rId20"/>
    <sheet name="N21PRT111J43" sheetId="932" r:id="rId21"/>
    <sheet name="PLC-YBV04-038" sheetId="946" r:id="rId22"/>
    <sheet name="PLC-YBV04-093" sheetId="948" r:id="rId23"/>
    <sheet name="PLC-YBV04-037" sheetId="947" r:id="rId24"/>
    <sheet name="N21PRT116J43" sheetId="931" r:id="rId25"/>
    <sheet name="N21PRT117J43" sheetId="930" r:id="rId26"/>
    <sheet name="PLC-YBV04-101" sheetId="960" r:id="rId27"/>
    <sheet name="PLC-YBV04-100" sheetId="961" r:id="rId28"/>
    <sheet name="PLC-YBV04-097" sheetId="959" r:id="rId29"/>
    <sheet name="PLC-YBV04-098" sheetId="958" r:id="rId30"/>
    <sheet name="PLC-YBV04-096" sheetId="957" r:id="rId31"/>
    <sheet name="PLC-YBV04-099" sheetId="956" r:id="rId32"/>
    <sheet name="PLC-YBV04-094" sheetId="955" r:id="rId33"/>
    <sheet name="PLC-YBV04-095" sheetId="954" r:id="rId34"/>
    <sheet name="PLC-YBV04-053" sheetId="953" r:id="rId35"/>
    <sheet name="PLC-YBV04-075" sheetId="952" r:id="rId36"/>
    <sheet name="PLC-YBV04-074" sheetId="951" r:id="rId37"/>
    <sheet name="PLC-YBV04-076" sheetId="950" r:id="rId38"/>
    <sheet name="N21PRT118J28" sheetId="1053" r:id="rId39"/>
    <sheet name="PLC-YBV04-059" sheetId="967" r:id="rId40"/>
    <sheet name="PLC-YBV04-073" sheetId="966" r:id="rId41"/>
    <sheet name="PLC-YBV04-114" sheetId="965" r:id="rId42"/>
    <sheet name="PLC-YBV04-102" sheetId="964" r:id="rId43"/>
    <sheet name="PLC-YBV04-068" sheetId="963" r:id="rId44"/>
    <sheet name="PLC-YBV04-105" sheetId="962" r:id="rId45"/>
    <sheet name="N21PRT120J28" sheetId="1052" r:id="rId46"/>
    <sheet name="PLC-YBV04-106" sheetId="973" r:id="rId47"/>
    <sheet name="PLC-YBV04-109" sheetId="972" r:id="rId48"/>
    <sheet name="PLC-YBV04-110" sheetId="971" r:id="rId49"/>
    <sheet name="PLC-YBV04-108" sheetId="970" r:id="rId50"/>
    <sheet name="PLC-YBV04-107" sheetId="969" r:id="rId51"/>
    <sheet name="PLC-YBV04-111" sheetId="968" r:id="rId52"/>
    <sheet name="N21PRT119J28" sheetId="927" r:id="rId53"/>
    <sheet name="PLC-YBV04-062" sheetId="986" r:id="rId54"/>
    <sheet name="PLC-YBV04-060" sheetId="985" r:id="rId55"/>
    <sheet name="PLC-YBV04-039" sheetId="984" r:id="rId56"/>
    <sheet name="PLC-YBV04-071" sheetId="983" r:id="rId57"/>
    <sheet name="PLC-YBV04-103" sheetId="982" r:id="rId58"/>
    <sheet name="PLC-YBV04-070" sheetId="981" r:id="rId59"/>
    <sheet name="PLC-YBV04-040" sheetId="980" r:id="rId60"/>
    <sheet name="PLC-YBV04-042" sheetId="979" r:id="rId61"/>
    <sheet name="PLC-YBV04-067" sheetId="978" r:id="rId62"/>
    <sheet name="PLC-YBV04-061" sheetId="977" r:id="rId63"/>
    <sheet name="PLC-YBV04-063" sheetId="976" r:id="rId64"/>
    <sheet name="PLC-YBV04-064" sheetId="975" r:id="rId65"/>
    <sheet name="PLC-YBV04-072" sheetId="974" r:id="rId66"/>
    <sheet name="N21PRT112J28" sheetId="1055" r:id="rId67"/>
    <sheet name="N21PRT113J28" sheetId="1056" r:id="rId68"/>
    <sheet name="N21YBV04-002J28" sheetId="991" r:id="rId69"/>
    <sheet name="PLC-YBV04-056" sheetId="995" r:id="rId70"/>
    <sheet name="PLC-YBV04-045" sheetId="994" r:id="rId71"/>
    <sheet name="PLC-YBV04-058" sheetId="993" r:id="rId72"/>
    <sheet name="PLC-YBV04-057" sheetId="992" r:id="rId73"/>
    <sheet name="PLC-YBV04-032" sheetId="990" r:id="rId74"/>
    <sheet name="PLC-YBV04-033" sheetId="996" r:id="rId75"/>
    <sheet name="PLC-YBV04-090" sheetId="989" r:id="rId76"/>
    <sheet name="PLC-YBV04-035" sheetId="988" r:id="rId77"/>
    <sheet name="PLC-YBV04-034" sheetId="987" r:id="rId78"/>
    <sheet name="N21PRT115J28" sheetId="924" r:id="rId79"/>
    <sheet name="N21YBV04-003J28" sheetId="1009" r:id="rId80"/>
    <sheet name="PLC-YBV04-051" sheetId="1003" r:id="rId81"/>
    <sheet name="PLC-YBV04-052" sheetId="1002" r:id="rId82"/>
    <sheet name="PLC-YBV04-069" sheetId="1001" r:id="rId83"/>
    <sheet name="PLC-YBV04-044" sheetId="1000" r:id="rId84"/>
    <sheet name="N21YBV04-004J28" sheetId="1008" r:id="rId85"/>
    <sheet name="PLC-YBV04-066" sheetId="1007" r:id="rId86"/>
    <sheet name="PLC-YBV04-065" sheetId="1006" r:id="rId87"/>
    <sheet name="PLC-YBV04-043" sheetId="1005" r:id="rId88"/>
    <sheet name="PLC-YBV04-041" sheetId="1004" r:id="rId89"/>
    <sheet name="PLC-YBV04-048" sheetId="999" r:id="rId90"/>
    <sheet name="PLC-YBV04-049" sheetId="998" r:id="rId91"/>
    <sheet name="PLC-YBV04-050" sheetId="997" r:id="rId92"/>
    <sheet name="N21PRT114J28" sheetId="1054" r:id="rId93"/>
    <sheet name="PLC-YBV04-055" sheetId="1015" r:id="rId94"/>
    <sheet name="PLC-YBV04-092" sheetId="1014" r:id="rId95"/>
    <sheet name="PLC-YBV04-054" sheetId="1013" r:id="rId96"/>
    <sheet name="PLC-YBV04-046" sheetId="1012" r:id="rId97"/>
    <sheet name="PLC-YBV04-047" sheetId="1011" r:id="rId98"/>
    <sheet name="PLC-YBV04-091" sheetId="1010" r:id="rId99"/>
    <sheet name="N21PRT103J28" sheetId="1059" r:id="rId100"/>
    <sheet name="N21PRT104J28" sheetId="921" r:id="rId101"/>
    <sheet name="PLC-YBV04-015" sheetId="1049" r:id="rId102"/>
    <sheet name="PLC-YBV04-016" sheetId="1048" r:id="rId103"/>
    <sheet name="N21PRT105J28" sheetId="920" r:id="rId104"/>
    <sheet name="PLC-YBV04-014" sheetId="1051" r:id="rId105"/>
    <sheet name="PLC-YBV04-013" sheetId="1050" r:id="rId106"/>
    <sheet name="N21PRT107J28" sheetId="1060" r:id="rId107"/>
    <sheet name="PLC-YBV04-080" sheetId="1047" r:id="rId108"/>
    <sheet name="PLC-YBV04-079" sheetId="1046" r:id="rId109"/>
    <sheet name="PLC-YBV04-078" sheetId="1045" r:id="rId110"/>
    <sheet name="PLC-YBV04-012" sheetId="1044" r:id="rId111"/>
    <sheet name="PLC-YBV04-084" sheetId="1043" r:id="rId112"/>
    <sheet name="PLC-YBV04-083" sheetId="1042" r:id="rId113"/>
    <sheet name="PLC-YBV04-081" sheetId="1041" r:id="rId114"/>
    <sheet name="PLC-YBV04-082" sheetId="1040" r:id="rId115"/>
    <sheet name="PLC-YBV04-017" sheetId="1039" r:id="rId116"/>
    <sheet name="PLC-YBV04-085" sheetId="1038" r:id="rId117"/>
    <sheet name="PLC-YBV04-021" sheetId="1037" r:id="rId118"/>
    <sheet name="N21PRT106J28" sheetId="919" r:id="rId119"/>
    <sheet name="PLC-YBV04-018" sheetId="1036" r:id="rId120"/>
    <sheet name="PLC-YBV04-019" sheetId="1035" r:id="rId121"/>
    <sheet name="PLC-YBV04-020" sheetId="1034" r:id="rId122"/>
    <sheet name="PLC-YBV04-010" sheetId="1033" r:id="rId123"/>
    <sheet name="PLC-YBV04-003" sheetId="1032" r:id="rId124"/>
    <sheet name="N21PRT108J28" sheetId="1058" r:id="rId125"/>
    <sheet name="PLC-YBV04-009" sheetId="1031" r:id="rId126"/>
    <sheet name="PLC-YBV04-007" sheetId="1030" r:id="rId127"/>
    <sheet name="PLC-YBV04-006" sheetId="1029" r:id="rId128"/>
    <sheet name="PLC-YBV04-011" sheetId="1028" r:id="rId129"/>
    <sheet name="PLC-YBV04-008" sheetId="1027" r:id="rId130"/>
    <sheet name="PLC-YBV04-004" sheetId="1026" r:id="rId131"/>
    <sheet name="N21PRT109J28" sheetId="1057" r:id="rId132"/>
    <sheet name="N21YBV04-001J28" sheetId="1025" r:id="rId133"/>
    <sheet name="PLC-YBV04-022" sheetId="1024" r:id="rId134"/>
    <sheet name="PLC-YBV04-023" sheetId="1023" r:id="rId135"/>
    <sheet name="PLC-YBV04-024" sheetId="1022" r:id="rId136"/>
    <sheet name="PLC-YBV04-005" sheetId="1021" r:id="rId137"/>
    <sheet name="PLC-YBV04-028" sheetId="1020" r:id="rId138"/>
    <sheet name="PLC-YBV04-027" sheetId="1019" r:id="rId139"/>
    <sheet name="PLC-YBV04-025" sheetId="1018" r:id="rId140"/>
    <sheet name="PLC-YBV04-026" sheetId="1017" r:id="rId141"/>
    <sheet name="PLC-YBV04-104" sheetId="1016" r:id="rId142"/>
  </sheets>
  <definedNames>
    <definedName name="_xlnm._FilterDatabase" localSheetId="106" hidden="1">N21PRT107J28!$A$16:$BG$64</definedName>
    <definedName name="_xlnm._FilterDatabase" localSheetId="66" hidden="1">N21PRT112J28!$A$16:$BG$139</definedName>
    <definedName name="_xlnm._FilterDatabase" localSheetId="52" hidden="1">N21PRT119J28!$B$113:$T$178</definedName>
    <definedName name="_xlnm.Print_Area" localSheetId="0">CAPA!$A$1:$AY$59</definedName>
    <definedName name="_xlnm.Print_Area" localSheetId="2">CÓD_CORES!$A$1:$X$47</definedName>
    <definedName name="_xlnm.Print_Area" localSheetId="3">Id_TROÇOS!$A$1:$AZ$160</definedName>
    <definedName name="_xlnm.Print_Area" localSheetId="1">'S-CORES'!$A$1:$AY$59</definedName>
    <definedName name="_xlnm.Print_Area" localSheetId="4">'S-Id_TROÇOS'!$A$1:$AY$59</definedName>
    <definedName name="_xlnm.Print_Area" localSheetId="5">'S-JC'!$A$1:$AY$59</definedName>
    <definedName name="Code" localSheetId="124" hidden="1">#REF!</definedName>
    <definedName name="Code" localSheetId="131" hidden="1">#REF!</definedName>
    <definedName name="Code" localSheetId="92" hidden="1">#REF!</definedName>
    <definedName name="Code" localSheetId="38" hidden="1">#REF!</definedName>
    <definedName name="Code" localSheetId="45" hidden="1">#REF!</definedName>
    <definedName name="Code" localSheetId="5" hidden="1">#REF!</definedName>
    <definedName name="Code" hidden="1">#REF!</definedName>
    <definedName name="CODE_" localSheetId="124" hidden="1">#REF!</definedName>
    <definedName name="CODE_" localSheetId="131" hidden="1">#REF!</definedName>
    <definedName name="CODE_" localSheetId="92" hidden="1">#REF!</definedName>
    <definedName name="CODE_" localSheetId="38" hidden="1">#REF!</definedName>
    <definedName name="CODE_" localSheetId="45" hidden="1">#REF!</definedName>
    <definedName name="CODE_" localSheetId="5" hidden="1">#REF!</definedName>
    <definedName name="CODE_" hidden="1">#REF!</definedName>
    <definedName name="data1" localSheetId="124" hidden="1">#REF!</definedName>
    <definedName name="data1" localSheetId="131" hidden="1">#REF!</definedName>
    <definedName name="data1" localSheetId="92" hidden="1">#REF!</definedName>
    <definedName name="data1" localSheetId="38" hidden="1">#REF!</definedName>
    <definedName name="data1" localSheetId="45" hidden="1">#REF!</definedName>
    <definedName name="data1" localSheetId="5" hidden="1">#REF!</definedName>
    <definedName name="data1" hidden="1">#REF!</definedName>
    <definedName name="data2" localSheetId="124" hidden="1">#REF!</definedName>
    <definedName name="data2" localSheetId="131" hidden="1">#REF!</definedName>
    <definedName name="data2" localSheetId="92" hidden="1">#REF!</definedName>
    <definedName name="data2" localSheetId="38" hidden="1">#REF!</definedName>
    <definedName name="data2" localSheetId="45" hidden="1">#REF!</definedName>
    <definedName name="data2" localSheetId="5" hidden="1">#REF!</definedName>
    <definedName name="data2" hidden="1">#REF!</definedName>
    <definedName name="data3" localSheetId="124" hidden="1">#REF!</definedName>
    <definedName name="data3" localSheetId="131" hidden="1">#REF!</definedName>
    <definedName name="data3" localSheetId="92" hidden="1">#REF!</definedName>
    <definedName name="data3" localSheetId="38" hidden="1">#REF!</definedName>
    <definedName name="data3" localSheetId="45" hidden="1">#REF!</definedName>
    <definedName name="data3" localSheetId="5" hidden="1">#REF!</definedName>
    <definedName name="data3" hidden="1">#REF!</definedName>
    <definedName name="Discount" localSheetId="124" hidden="1">#REF!</definedName>
    <definedName name="Discount" localSheetId="131" hidden="1">#REF!</definedName>
    <definedName name="Discount" localSheetId="92" hidden="1">#REF!</definedName>
    <definedName name="Discount" localSheetId="38" hidden="1">#REF!</definedName>
    <definedName name="Discount" localSheetId="45" hidden="1">#REF!</definedName>
    <definedName name="Discount" localSheetId="5" hidden="1">#REF!</definedName>
    <definedName name="Discount" hidden="1">#REF!</definedName>
    <definedName name="display_area_2" localSheetId="124" hidden="1">#REF!</definedName>
    <definedName name="display_area_2" localSheetId="131" hidden="1">#REF!</definedName>
    <definedName name="display_area_2" localSheetId="92" hidden="1">#REF!</definedName>
    <definedName name="display_area_2" localSheetId="38" hidden="1">#REF!</definedName>
    <definedName name="display_area_2" localSheetId="45" hidden="1">#REF!</definedName>
    <definedName name="display_area_2" localSheetId="5" hidden="1">#REF!</definedName>
    <definedName name="display_area_2" hidden="1">#REF!</definedName>
    <definedName name="FCode" localSheetId="124" hidden="1">#REF!</definedName>
    <definedName name="FCode" localSheetId="131" hidden="1">#REF!</definedName>
    <definedName name="FCode" localSheetId="92" hidden="1">#REF!</definedName>
    <definedName name="FCode" localSheetId="38" hidden="1">#REF!</definedName>
    <definedName name="FCode" localSheetId="45" hidden="1">#REF!</definedName>
    <definedName name="FCode" localSheetId="5" hidden="1">#REF!</definedName>
    <definedName name="FCode" hidden="1">#REF!</definedName>
    <definedName name="HiddenRows" localSheetId="124" hidden="1">#REF!</definedName>
    <definedName name="HiddenRows" localSheetId="131" hidden="1">#REF!</definedName>
    <definedName name="HiddenRows" localSheetId="92" hidden="1">#REF!</definedName>
    <definedName name="HiddenRows" localSheetId="38" hidden="1">#REF!</definedName>
    <definedName name="HiddenRows" localSheetId="45" hidden="1">#REF!</definedName>
    <definedName name="HiddenRows" localSheetId="5" hidden="1">#REF!</definedName>
    <definedName name="HiddenRows" hidden="1">#REF!</definedName>
    <definedName name="OrderTable" localSheetId="124" hidden="1">#REF!</definedName>
    <definedName name="OrderTable" localSheetId="131" hidden="1">#REF!</definedName>
    <definedName name="OrderTable" localSheetId="92" hidden="1">#REF!</definedName>
    <definedName name="OrderTable" localSheetId="38" hidden="1">#REF!</definedName>
    <definedName name="OrderTable" localSheetId="45" hidden="1">#REF!</definedName>
    <definedName name="OrderTable" localSheetId="5" hidden="1">#REF!</definedName>
    <definedName name="OrderTable" hidden="1">#REF!</definedName>
    <definedName name="Print_Area" localSheetId="6">N21PRT102J43!$A$1:$U$160</definedName>
    <definedName name="Print_Area" localSheetId="99">N21PRT103J28!$A$1:$U$64</definedName>
    <definedName name="Print_Area" localSheetId="100">N21PRT104J28!$A$1:$U$64</definedName>
    <definedName name="Print_Area" localSheetId="103">N21PRT105J28!$A$1:$U$64</definedName>
    <definedName name="Print_Area" localSheetId="118">N21PRT106J28!$A$1:$U$64</definedName>
    <definedName name="Print_Area" localSheetId="106">N21PRT107J28!$A$1:$U$64</definedName>
    <definedName name="Print_Area" localSheetId="124">N21PRT108J28!$A$1:$U$64</definedName>
    <definedName name="Print_Area" localSheetId="131">N21PRT109J28!$A$1:$U$64</definedName>
    <definedName name="Print_Area" localSheetId="7">N21PRT110J43!$A$1:$U$160</definedName>
    <definedName name="Print_Area" localSheetId="20">N21PRT111J43!$A$1:$U$160</definedName>
    <definedName name="Print_Area" localSheetId="66">N21PRT112J28!$A$1:$U$64</definedName>
    <definedName name="Print_Area" localSheetId="67">N21PRT113J28!$A$1:$U$113</definedName>
    <definedName name="Print_Area" localSheetId="92">N21PRT114J28!$A$1:$U$64</definedName>
    <definedName name="Print_Area" localSheetId="78">N21PRT115J28!$A$1:$U$64</definedName>
    <definedName name="Print_Area" localSheetId="24">N21PRT116J43!$A$1:$U$160</definedName>
    <definedName name="Print_Area" localSheetId="25">N21PRT117J43!$A$1:$U$160</definedName>
    <definedName name="Print_Area" localSheetId="38">N21PRT118J28!$A$1:$U$112</definedName>
    <definedName name="Print_Area" localSheetId="52">N21PRT119J28!$A$1:$U$112</definedName>
    <definedName name="Print_Area" localSheetId="45">N21PRT120J28!$A$1:$U$64</definedName>
    <definedName name="Print_Area" localSheetId="132">'N21YBV04-001J28'!$A$1:$U$40</definedName>
    <definedName name="Print_Area" localSheetId="68">'N21YBV04-002J28'!$A$1:$U$40</definedName>
    <definedName name="Print_Area" localSheetId="79">'N21YBV04-003J28'!$A$1:$U$64</definedName>
    <definedName name="Print_Area" localSheetId="84">'N21YBV04-004J28'!$A$1:$U$64</definedName>
    <definedName name="Print_Area" localSheetId="15">'N21YBV04-005J43'!$A$1:$U$40</definedName>
    <definedName name="Print_Area" localSheetId="14">'PLC-YBV04-001'!$A$1:$U$60</definedName>
    <definedName name="Print_Area" localSheetId="13">'PLC-YBV04-002'!$A$1:$U$40</definedName>
    <definedName name="Print_Area" localSheetId="123">'PLC-YBV04-003'!$A$1:$U$50</definedName>
    <definedName name="Print_Area" localSheetId="130">'PLC-YBV04-004'!$A$1:$U$40</definedName>
    <definedName name="Print_Area" localSheetId="136">'PLC-YBV04-005'!$A$1:$U$40</definedName>
    <definedName name="Print_Area" localSheetId="127">'PLC-YBV04-006'!$A$1:$U$50</definedName>
    <definedName name="Print_Area" localSheetId="126">'PLC-YBV04-007'!$A$1:$U$50</definedName>
    <definedName name="Print_Area" localSheetId="129">'PLC-YBV04-008'!$A$1:$U$50</definedName>
    <definedName name="Print_Area" localSheetId="125">'PLC-YBV04-009'!$A$1:$U$60</definedName>
    <definedName name="Print_Area" localSheetId="122">'PLC-YBV04-010'!$A$1:$U$70</definedName>
    <definedName name="Print_Area" localSheetId="128">'PLC-YBV04-011'!$A$1:$U$50</definedName>
    <definedName name="Print_Area" localSheetId="110">'PLC-YBV04-012'!$A$1:$U$50</definedName>
    <definedName name="Print_Area" localSheetId="105">'PLC-YBV04-013'!$A$1:$U$50</definedName>
    <definedName name="Print_Area" localSheetId="104">'PLC-YBV04-014'!$A$1:$U$50</definedName>
    <definedName name="Print_Area" localSheetId="101">'PLC-YBV04-015'!$A$1:$U$50</definedName>
    <definedName name="Print_Area" localSheetId="102">'PLC-YBV04-016'!$A$1:$U$40</definedName>
    <definedName name="Print_Area" localSheetId="115">'PLC-YBV04-017'!$A$1:$U$50</definedName>
    <definedName name="Print_Area" localSheetId="119">'PLC-YBV04-018'!$A$1:$U$40</definedName>
    <definedName name="Print_Area" localSheetId="120">'PLC-YBV04-019'!$A$1:$U$60</definedName>
    <definedName name="Print_Area" localSheetId="121">'PLC-YBV04-020'!$A$1:$U$50</definedName>
    <definedName name="Print_Area" localSheetId="117">'PLC-YBV04-021'!$A$1:$U$40</definedName>
    <definedName name="Print_Area" localSheetId="133">'PLC-YBV04-022'!$A$1:$U$50</definedName>
    <definedName name="Print_Area" localSheetId="134">'PLC-YBV04-023'!$A$1:$U$50</definedName>
    <definedName name="Print_Area" localSheetId="135">'PLC-YBV04-024'!$A$1:$U$50</definedName>
    <definedName name="Print_Area" localSheetId="139">'PLC-YBV04-025'!$A$1:$U$50</definedName>
    <definedName name="Print_Area" localSheetId="140">'PLC-YBV04-026'!$A$1:$U$40</definedName>
    <definedName name="Print_Area" localSheetId="138">'PLC-YBV04-027'!$A$1:$U$50</definedName>
    <definedName name="Print_Area" localSheetId="137">'PLC-YBV04-028'!$A$1:$U$50</definedName>
    <definedName name="Print_Area" localSheetId="12">'PLC-YBV04-029'!$A$1:$U$60</definedName>
    <definedName name="Print_Area" localSheetId="9">'PLC-YBV04-030'!$A$1:$U$50</definedName>
    <definedName name="Print_Area" localSheetId="73">'PLC-YBV04-032'!$A$1:$U$60</definedName>
    <definedName name="Print_Area" localSheetId="74">'PLC-YBV04-033'!$A$1:$U$40</definedName>
    <definedName name="Print_Area" localSheetId="77">'PLC-YBV04-034'!$A$1:$U$40</definedName>
    <definedName name="Print_Area" localSheetId="76">'PLC-YBV04-035'!$A$1:$U$50</definedName>
    <definedName name="Print_Area" localSheetId="8">'PLC-YBV04-036'!$A$1:$U$40</definedName>
    <definedName name="Print_Area" localSheetId="23">'PLC-YBV04-037'!$A$1:$U$60</definedName>
    <definedName name="Print_Area" localSheetId="21">'PLC-YBV04-038'!$A$1:$U$50</definedName>
    <definedName name="Print_Area" localSheetId="55">'PLC-YBV04-039'!$A$1:$U$50</definedName>
    <definedName name="Print_Area" localSheetId="59">'PLC-YBV04-040'!$A$1:$U$40</definedName>
    <definedName name="Print_Area" localSheetId="88">'PLC-YBV04-041'!$A$1:$U$50</definedName>
    <definedName name="Print_Area" localSheetId="60">'PLC-YBV04-042'!$A$1:$U$50</definedName>
    <definedName name="Print_Area" localSheetId="87">'PLC-YBV04-043'!$A$1:$U$60</definedName>
    <definedName name="Print_Area" localSheetId="83">'PLC-YBV04-044'!$A$1:$U$50</definedName>
    <definedName name="Print_Area" localSheetId="70">'PLC-YBV04-045'!$A$1:$U$50</definedName>
    <definedName name="Print_Area" localSheetId="96">'PLC-YBV04-046'!$A$1:$U$50</definedName>
    <definedName name="Print_Area" localSheetId="97">'PLC-YBV04-047'!$A$1:$U$50</definedName>
    <definedName name="Print_Area" localSheetId="89">'PLC-YBV04-048'!$A$1:$U$60</definedName>
    <definedName name="Print_Area" localSheetId="90">'PLC-YBV04-049'!$A$1:$U$50</definedName>
    <definedName name="Print_Area" localSheetId="91">'PLC-YBV04-050'!$A$1:$U$50</definedName>
    <definedName name="Print_Area" localSheetId="80">'PLC-YBV04-051'!$A$1:$U$60</definedName>
    <definedName name="Print_Area" localSheetId="81">'PLC-YBV04-052'!$A$1:$U$50</definedName>
    <definedName name="Print_Area" localSheetId="34">'PLC-YBV04-053'!$A$1:$U$50</definedName>
    <definedName name="Print_Area" localSheetId="95">'PLC-YBV04-054'!$A$1:$U$60</definedName>
    <definedName name="Print_Area" localSheetId="93">'PLC-YBV04-055'!$A$1:$U$50</definedName>
    <definedName name="Print_Area" localSheetId="69">'PLC-YBV04-056'!$A$1:$U$60</definedName>
    <definedName name="Print_Area" localSheetId="72">'PLC-YBV04-057'!$A$1:$U$50</definedName>
    <definedName name="Print_Area" localSheetId="71">'PLC-YBV04-058'!$A$1:$U$50</definedName>
    <definedName name="Print_Area" localSheetId="39">'PLC-YBV04-059'!$A$1:$U$60</definedName>
    <definedName name="Print_Area" localSheetId="54">'PLC-YBV04-060'!$A$1:$U$60</definedName>
    <definedName name="Print_Area" localSheetId="62">'PLC-YBV04-061'!$A$1:$U$50</definedName>
    <definedName name="Print_Area" localSheetId="53">'PLC-YBV04-062'!$A$1:$U$60</definedName>
    <definedName name="Print_Area" localSheetId="63">'PLC-YBV04-063'!$A$1:$U$50</definedName>
    <definedName name="Print_Area" localSheetId="64">'PLC-YBV04-064'!$A$1:$U$50</definedName>
    <definedName name="Print_Area" localSheetId="86">'PLC-YBV04-065'!$A$1:$U$40</definedName>
    <definedName name="Print_Area" localSheetId="85">'PLC-YBV04-066'!$A$1:$U$40</definedName>
    <definedName name="Print_Area" localSheetId="61">'PLC-YBV04-067'!$A$1:$U$50</definedName>
    <definedName name="Print_Area" localSheetId="43">'PLC-YBV04-068'!$A$1:$U$50</definedName>
    <definedName name="Print_Area" localSheetId="82">'PLC-YBV04-069'!$A$1:$U$50</definedName>
    <definedName name="Print_Area" localSheetId="58">'PLC-YBV04-070'!$A$1:$U$50</definedName>
    <definedName name="Print_Area" localSheetId="56">'PLC-YBV04-071'!$A$1:$U$50</definedName>
    <definedName name="Print_Area" localSheetId="65">'PLC-YBV04-072'!$A$1:$U$40</definedName>
    <definedName name="Print_Area" localSheetId="40">'PLC-YBV04-073'!$A$1:$U$50</definedName>
    <definedName name="Print_Area" localSheetId="36">'PLC-YBV04-074'!$A$1:$U$50</definedName>
    <definedName name="Print_Area" localSheetId="35">'PLC-YBV04-075'!$A$1:$U$50</definedName>
    <definedName name="Print_Area" localSheetId="37">'PLC-YBV04-076'!$A$1:$U$40</definedName>
    <definedName name="Print_Area" localSheetId="109">'PLC-YBV04-078'!$A$1:$U$60</definedName>
    <definedName name="Print_Area" localSheetId="108">'PLC-YBV04-079'!$A$1:$U$50</definedName>
    <definedName name="Print_Area" localSheetId="107">'PLC-YBV04-080'!$A$1:$U$40</definedName>
    <definedName name="Print_Area" localSheetId="113">'PLC-YBV04-081'!$A$1:$U$50</definedName>
    <definedName name="Print_Area" localSheetId="114">'PLC-YBV04-082'!$A$1:$U$50</definedName>
    <definedName name="Print_Area" localSheetId="112">'PLC-YBV04-083'!$A$1:$U$50</definedName>
    <definedName name="Print_Area" localSheetId="111">'PLC-YBV04-084'!$A$1:$U$50</definedName>
    <definedName name="Print_Area" localSheetId="116">'PLC-YBV04-085'!$A$1:$U$40</definedName>
    <definedName name="Print_Area" localSheetId="10">'PLC-YBV04-086'!$A$1:$U$50</definedName>
    <definedName name="Print_Area" localSheetId="11">'PLC-YBV04-087'!$A$1:$U$50</definedName>
    <definedName name="Print_Area" localSheetId="16">'PLC-YBV04-088'!$A$1:$U$50</definedName>
    <definedName name="Print_Area" localSheetId="19">'PLC-YBV04-089'!$A$1:$U$50</definedName>
    <definedName name="Print_Area" localSheetId="75">'PLC-YBV04-090'!$A$1:$U$60</definedName>
    <definedName name="Print_Area" localSheetId="98">'PLC-YBV04-091'!$A$1:$U$40</definedName>
    <definedName name="Print_Area" localSheetId="94">'PLC-YBV04-092'!$A$1:$U$40</definedName>
    <definedName name="Print_Area" localSheetId="22">'PLC-YBV04-093'!$A$1:$U$40</definedName>
    <definedName name="Print_Area" localSheetId="32">'PLC-YBV04-094'!$A$1:$U$60</definedName>
    <definedName name="Print_Area" localSheetId="33">'PLC-YBV04-095'!$A$1:$U$50</definedName>
    <definedName name="Print_Area" localSheetId="30">'PLC-YBV04-096'!$A$1:$U$50</definedName>
    <definedName name="Print_Area" localSheetId="28">'PLC-YBV04-097'!$A$1:$U$60</definedName>
    <definedName name="Print_Area" localSheetId="29">'PLC-YBV04-098'!$A$1:$U$60</definedName>
    <definedName name="Print_Area" localSheetId="31">'PLC-YBV04-099'!$A$1:$U$50</definedName>
    <definedName name="Print_Area" localSheetId="27">'PLC-YBV04-100'!$A$1:$U$50</definedName>
    <definedName name="Print_Area" localSheetId="26">'PLC-YBV04-101'!$A$1:$U$40</definedName>
    <definedName name="Print_Area" localSheetId="42">'PLC-YBV04-102'!$A$1:$U$50</definedName>
    <definedName name="Print_Area" localSheetId="57">'PLC-YBV04-103'!$A$1:$U$50</definedName>
    <definedName name="Print_Area" localSheetId="141">'PLC-YBV04-104'!$A$1:$U$40</definedName>
    <definedName name="Print_Area" localSheetId="44">'PLC-YBV04-105'!$A$1:$U$50</definedName>
    <definedName name="Print_Area" localSheetId="46">'PLC-YBV04-106'!$A$1:$U$80</definedName>
    <definedName name="Print_Area" localSheetId="50">'PLC-YBV04-107'!$A$1:$U$50</definedName>
    <definedName name="Print_Area" localSheetId="49">'PLC-YBV04-108'!$A$1:$U$60</definedName>
    <definedName name="Print_Area" localSheetId="47">'PLC-YBV04-109'!$A$1:$U$60</definedName>
    <definedName name="Print_Area" localSheetId="48">'PLC-YBV04-110'!$A$1:$U$60</definedName>
    <definedName name="Print_Area" localSheetId="51">'PLC-YBV04-111'!$A$1:$U$50</definedName>
    <definedName name="Print_Area" localSheetId="18">'PLC-YBV04-112'!$A$1:$U$50</definedName>
    <definedName name="Print_Area" localSheetId="17">'PLC-YBV04-113'!$A$1:$U$50</definedName>
    <definedName name="Print_Area" localSheetId="41">'PLC-YBV04-114'!$A$1:$U$50</definedName>
    <definedName name="ProdForm" localSheetId="124" hidden="1">#REF!</definedName>
    <definedName name="ProdForm" localSheetId="131" hidden="1">#REF!</definedName>
    <definedName name="ProdForm" localSheetId="92" hidden="1">#REF!</definedName>
    <definedName name="ProdForm" localSheetId="38" hidden="1">#REF!</definedName>
    <definedName name="ProdForm" localSheetId="45" hidden="1">#REF!</definedName>
    <definedName name="ProdForm" localSheetId="5" hidden="1">#REF!</definedName>
    <definedName name="ProdForm" hidden="1">#REF!</definedName>
    <definedName name="Product" localSheetId="124" hidden="1">#REF!</definedName>
    <definedName name="Product" localSheetId="131" hidden="1">#REF!</definedName>
    <definedName name="Product" localSheetId="92" hidden="1">#REF!</definedName>
    <definedName name="Product" localSheetId="38" hidden="1">#REF!</definedName>
    <definedName name="Product" localSheetId="45" hidden="1">#REF!</definedName>
    <definedName name="Product" localSheetId="5" hidden="1">#REF!</definedName>
    <definedName name="Product" hidden="1">#REF!</definedName>
    <definedName name="RCArea" localSheetId="124" hidden="1">#REF!</definedName>
    <definedName name="RCArea" localSheetId="131" hidden="1">#REF!</definedName>
    <definedName name="RCArea" localSheetId="92" hidden="1">#REF!</definedName>
    <definedName name="RCArea" localSheetId="38" hidden="1">#REF!</definedName>
    <definedName name="RCArea" localSheetId="45" hidden="1">#REF!</definedName>
    <definedName name="RCArea" localSheetId="5" hidden="1">#REF!</definedName>
    <definedName name="RCArea" hidden="1">#REF!</definedName>
    <definedName name="SpecialPrice" localSheetId="124" hidden="1">#REF!</definedName>
    <definedName name="SpecialPrice" localSheetId="131" hidden="1">#REF!</definedName>
    <definedName name="SpecialPrice" localSheetId="92" hidden="1">#REF!</definedName>
    <definedName name="SpecialPrice" localSheetId="38" hidden="1">#REF!</definedName>
    <definedName name="SpecialPrice" localSheetId="45" hidden="1">#REF!</definedName>
    <definedName name="SpecialPrice" localSheetId="5" hidden="1">#REF!</definedName>
    <definedName name="SpecialPrice" hidden="1">#REF!</definedName>
    <definedName name="tbl_ProdInfo" localSheetId="124" hidden="1">#REF!</definedName>
    <definedName name="tbl_ProdInfo" localSheetId="131" hidden="1">#REF!</definedName>
    <definedName name="tbl_ProdInfo" localSheetId="92" hidden="1">#REF!</definedName>
    <definedName name="tbl_ProdInfo" localSheetId="38" hidden="1">#REF!</definedName>
    <definedName name="tbl_ProdInfo" localSheetId="45" hidden="1">#REF!</definedName>
    <definedName name="tbl_ProdInfo" localSheetId="5" hidden="1">#REF!</definedName>
    <definedName name="tbl_ProdInfo" hidden="1">#REF!</definedName>
    <definedName name="_xlnm.Print_Titles" localSheetId="3">Id_TROÇOS!$1:$14</definedName>
    <definedName name="_xlnm.Print_Titles" localSheetId="6">N21PRT102J43!$1:$16</definedName>
    <definedName name="_xlnm.Print_Titles" localSheetId="99">N21PRT103J28!$1:$16</definedName>
    <definedName name="_xlnm.Print_Titles" localSheetId="100">N21PRT104J28!$1:$16</definedName>
    <definedName name="_xlnm.Print_Titles" localSheetId="103">N21PRT105J28!$1:$16</definedName>
    <definedName name="_xlnm.Print_Titles" localSheetId="118">N21PRT106J28!$1:$16</definedName>
    <definedName name="_xlnm.Print_Titles" localSheetId="106">N21PRT107J28!$1:$16</definedName>
    <definedName name="_xlnm.Print_Titles" localSheetId="124">N21PRT108J28!$1:$16</definedName>
    <definedName name="_xlnm.Print_Titles" localSheetId="131">N21PRT109J28!$1:$16</definedName>
    <definedName name="_xlnm.Print_Titles" localSheetId="7">N21PRT110J43!$1:$16</definedName>
    <definedName name="_xlnm.Print_Titles" localSheetId="20">N21PRT111J43!$1:$16</definedName>
    <definedName name="_xlnm.Print_Titles" localSheetId="66">N21PRT112J28!$1:$16</definedName>
    <definedName name="_xlnm.Print_Titles" localSheetId="67">N21PRT113J28!$1:$16</definedName>
    <definedName name="_xlnm.Print_Titles" localSheetId="92">N21PRT114J28!$1:$16</definedName>
    <definedName name="_xlnm.Print_Titles" localSheetId="78">N21PRT115J28!$1:$16</definedName>
    <definedName name="_xlnm.Print_Titles" localSheetId="24">N21PRT116J43!$1:$16</definedName>
    <definedName name="_xlnm.Print_Titles" localSheetId="25">N21PRT117J43!$1:$16</definedName>
    <definedName name="_xlnm.Print_Titles" localSheetId="38">N21PRT118J28!$1:$16</definedName>
    <definedName name="_xlnm.Print_Titles" localSheetId="52">N21PRT119J28!$1:$16</definedName>
    <definedName name="_xlnm.Print_Titles" localSheetId="45">N21PRT120J28!$1:$16</definedName>
    <definedName name="_xlnm.Print_Titles" localSheetId="132">'N21YBV04-001J28'!$1:$16</definedName>
    <definedName name="_xlnm.Print_Titles" localSheetId="68">'N21YBV04-002J28'!$1:$16</definedName>
    <definedName name="_xlnm.Print_Titles" localSheetId="79">'N21YBV04-003J28'!$1:$16</definedName>
    <definedName name="_xlnm.Print_Titles" localSheetId="84">'N21YBV04-004J28'!$1:$16</definedName>
    <definedName name="_xlnm.Print_Titles" localSheetId="15">'N21YBV04-005J43'!$1:$16</definedName>
    <definedName name="_xlnm.Print_Titles" localSheetId="14">'PLC-YBV04-001'!$1:$16</definedName>
    <definedName name="_xlnm.Print_Titles" localSheetId="13">'PLC-YBV04-002'!$1:$16</definedName>
    <definedName name="_xlnm.Print_Titles" localSheetId="123">'PLC-YBV04-003'!$1:$16</definedName>
    <definedName name="_xlnm.Print_Titles" localSheetId="130">'PLC-YBV04-004'!$1:$16</definedName>
    <definedName name="_xlnm.Print_Titles" localSheetId="136">'PLC-YBV04-005'!$1:$16</definedName>
    <definedName name="_xlnm.Print_Titles" localSheetId="127">'PLC-YBV04-006'!$1:$16</definedName>
    <definedName name="_xlnm.Print_Titles" localSheetId="126">'PLC-YBV04-007'!$1:$16</definedName>
    <definedName name="_xlnm.Print_Titles" localSheetId="129">'PLC-YBV04-008'!$1:$16</definedName>
    <definedName name="_xlnm.Print_Titles" localSheetId="125">'PLC-YBV04-009'!$1:$16</definedName>
    <definedName name="_xlnm.Print_Titles" localSheetId="122">'PLC-YBV04-010'!$1:$16</definedName>
    <definedName name="_xlnm.Print_Titles" localSheetId="128">'PLC-YBV04-011'!$1:$16</definedName>
    <definedName name="_xlnm.Print_Titles" localSheetId="110">'PLC-YBV04-012'!$1:$16</definedName>
    <definedName name="_xlnm.Print_Titles" localSheetId="105">'PLC-YBV04-013'!$1:$16</definedName>
    <definedName name="_xlnm.Print_Titles" localSheetId="104">'PLC-YBV04-014'!$1:$16</definedName>
    <definedName name="_xlnm.Print_Titles" localSheetId="101">'PLC-YBV04-015'!$1:$16</definedName>
    <definedName name="_xlnm.Print_Titles" localSheetId="102">'PLC-YBV04-016'!$1:$16</definedName>
    <definedName name="_xlnm.Print_Titles" localSheetId="115">'PLC-YBV04-017'!$1:$16</definedName>
    <definedName name="_xlnm.Print_Titles" localSheetId="119">'PLC-YBV04-018'!$1:$16</definedName>
    <definedName name="_xlnm.Print_Titles" localSheetId="120">'PLC-YBV04-019'!$1:$16</definedName>
    <definedName name="_xlnm.Print_Titles" localSheetId="121">'PLC-YBV04-020'!$1:$16</definedName>
    <definedName name="_xlnm.Print_Titles" localSheetId="117">'PLC-YBV04-021'!$1:$16</definedName>
    <definedName name="_xlnm.Print_Titles" localSheetId="133">'PLC-YBV04-022'!$1:$16</definedName>
    <definedName name="_xlnm.Print_Titles" localSheetId="134">'PLC-YBV04-023'!$1:$16</definedName>
    <definedName name="_xlnm.Print_Titles" localSheetId="135">'PLC-YBV04-024'!$1:$16</definedName>
    <definedName name="_xlnm.Print_Titles" localSheetId="139">'PLC-YBV04-025'!$1:$16</definedName>
    <definedName name="_xlnm.Print_Titles" localSheetId="140">'PLC-YBV04-026'!$1:$16</definedName>
    <definedName name="_xlnm.Print_Titles" localSheetId="138">'PLC-YBV04-027'!$1:$16</definedName>
    <definedName name="_xlnm.Print_Titles" localSheetId="137">'PLC-YBV04-028'!$1:$16</definedName>
    <definedName name="_xlnm.Print_Titles" localSheetId="12">'PLC-YBV04-029'!$1:$16</definedName>
    <definedName name="_xlnm.Print_Titles" localSheetId="9">'PLC-YBV04-030'!$1:$16</definedName>
    <definedName name="_xlnm.Print_Titles" localSheetId="73">'PLC-YBV04-032'!$1:$16</definedName>
    <definedName name="_xlnm.Print_Titles" localSheetId="74">'PLC-YBV04-033'!$1:$16</definedName>
    <definedName name="_xlnm.Print_Titles" localSheetId="77">'PLC-YBV04-034'!$1:$16</definedName>
    <definedName name="_xlnm.Print_Titles" localSheetId="76">'PLC-YBV04-035'!$1:$16</definedName>
    <definedName name="_xlnm.Print_Titles" localSheetId="8">'PLC-YBV04-036'!$1:$16</definedName>
    <definedName name="_xlnm.Print_Titles" localSheetId="23">'PLC-YBV04-037'!$1:$16</definedName>
    <definedName name="_xlnm.Print_Titles" localSheetId="21">'PLC-YBV04-038'!$1:$16</definedName>
    <definedName name="_xlnm.Print_Titles" localSheetId="55">'PLC-YBV04-039'!$1:$16</definedName>
    <definedName name="_xlnm.Print_Titles" localSheetId="59">'PLC-YBV04-040'!$1:$16</definedName>
    <definedName name="_xlnm.Print_Titles" localSheetId="88">'PLC-YBV04-041'!$1:$16</definedName>
    <definedName name="_xlnm.Print_Titles" localSheetId="60">'PLC-YBV04-042'!$1:$16</definedName>
    <definedName name="_xlnm.Print_Titles" localSheetId="87">'PLC-YBV04-043'!$1:$16</definedName>
    <definedName name="_xlnm.Print_Titles" localSheetId="83">'PLC-YBV04-044'!$1:$16</definedName>
    <definedName name="_xlnm.Print_Titles" localSheetId="70">'PLC-YBV04-045'!$1:$16</definedName>
    <definedName name="_xlnm.Print_Titles" localSheetId="96">'PLC-YBV04-046'!$1:$16</definedName>
    <definedName name="_xlnm.Print_Titles" localSheetId="97">'PLC-YBV04-047'!$1:$16</definedName>
    <definedName name="_xlnm.Print_Titles" localSheetId="89">'PLC-YBV04-048'!$1:$16</definedName>
    <definedName name="_xlnm.Print_Titles" localSheetId="90">'PLC-YBV04-049'!$1:$16</definedName>
    <definedName name="_xlnm.Print_Titles" localSheetId="91">'PLC-YBV04-050'!$1:$16</definedName>
    <definedName name="_xlnm.Print_Titles" localSheetId="80">'PLC-YBV04-051'!$1:$16</definedName>
    <definedName name="_xlnm.Print_Titles" localSheetId="81">'PLC-YBV04-052'!$1:$16</definedName>
    <definedName name="_xlnm.Print_Titles" localSheetId="34">'PLC-YBV04-053'!$1:$16</definedName>
    <definedName name="_xlnm.Print_Titles" localSheetId="95">'PLC-YBV04-054'!$1:$16</definedName>
    <definedName name="_xlnm.Print_Titles" localSheetId="93">'PLC-YBV04-055'!$1:$16</definedName>
    <definedName name="_xlnm.Print_Titles" localSheetId="69">'PLC-YBV04-056'!$1:$16</definedName>
    <definedName name="_xlnm.Print_Titles" localSheetId="72">'PLC-YBV04-057'!$1:$16</definedName>
    <definedName name="_xlnm.Print_Titles" localSheetId="71">'PLC-YBV04-058'!$1:$16</definedName>
    <definedName name="_xlnm.Print_Titles" localSheetId="39">'PLC-YBV04-059'!$1:$16</definedName>
    <definedName name="_xlnm.Print_Titles" localSheetId="54">'PLC-YBV04-060'!$1:$16</definedName>
    <definedName name="_xlnm.Print_Titles" localSheetId="62">'PLC-YBV04-061'!$1:$16</definedName>
    <definedName name="_xlnm.Print_Titles" localSheetId="53">'PLC-YBV04-062'!$1:$16</definedName>
    <definedName name="_xlnm.Print_Titles" localSheetId="63">'PLC-YBV04-063'!$1:$16</definedName>
    <definedName name="_xlnm.Print_Titles" localSheetId="64">'PLC-YBV04-064'!$1:$16</definedName>
    <definedName name="_xlnm.Print_Titles" localSheetId="86">'PLC-YBV04-065'!$1:$16</definedName>
    <definedName name="_xlnm.Print_Titles" localSheetId="85">'PLC-YBV04-066'!$1:$16</definedName>
    <definedName name="_xlnm.Print_Titles" localSheetId="61">'PLC-YBV04-067'!$1:$16</definedName>
    <definedName name="_xlnm.Print_Titles" localSheetId="43">'PLC-YBV04-068'!$1:$16</definedName>
    <definedName name="_xlnm.Print_Titles" localSheetId="82">'PLC-YBV04-069'!$1:$16</definedName>
    <definedName name="_xlnm.Print_Titles" localSheetId="58">'PLC-YBV04-070'!$1:$16</definedName>
    <definedName name="_xlnm.Print_Titles" localSheetId="56">'PLC-YBV04-071'!$1:$16</definedName>
    <definedName name="_xlnm.Print_Titles" localSheetId="65">'PLC-YBV04-072'!$1:$16</definedName>
    <definedName name="_xlnm.Print_Titles" localSheetId="40">'PLC-YBV04-073'!$1:$16</definedName>
    <definedName name="_xlnm.Print_Titles" localSheetId="36">'PLC-YBV04-074'!$1:$16</definedName>
    <definedName name="_xlnm.Print_Titles" localSheetId="35">'PLC-YBV04-075'!$1:$16</definedName>
    <definedName name="_xlnm.Print_Titles" localSheetId="37">'PLC-YBV04-076'!$1:$16</definedName>
    <definedName name="_xlnm.Print_Titles" localSheetId="109">'PLC-YBV04-078'!$1:$16</definedName>
    <definedName name="_xlnm.Print_Titles" localSheetId="108">'PLC-YBV04-079'!$1:$16</definedName>
    <definedName name="_xlnm.Print_Titles" localSheetId="107">'PLC-YBV04-080'!$1:$16</definedName>
    <definedName name="_xlnm.Print_Titles" localSheetId="113">'PLC-YBV04-081'!$1:$16</definedName>
    <definedName name="_xlnm.Print_Titles" localSheetId="114">'PLC-YBV04-082'!$1:$16</definedName>
    <definedName name="_xlnm.Print_Titles" localSheetId="112">'PLC-YBV04-083'!$1:$16</definedName>
    <definedName name="_xlnm.Print_Titles" localSheetId="111">'PLC-YBV04-084'!$1:$16</definedName>
    <definedName name="_xlnm.Print_Titles" localSheetId="116">'PLC-YBV04-085'!$1:$16</definedName>
    <definedName name="_xlnm.Print_Titles" localSheetId="10">'PLC-YBV04-086'!$1:$16</definedName>
    <definedName name="_xlnm.Print_Titles" localSheetId="11">'PLC-YBV04-087'!$1:$16</definedName>
    <definedName name="_xlnm.Print_Titles" localSheetId="16">'PLC-YBV04-088'!$1:$16</definedName>
    <definedName name="_xlnm.Print_Titles" localSheetId="19">'PLC-YBV04-089'!$1:$16</definedName>
    <definedName name="_xlnm.Print_Titles" localSheetId="75">'PLC-YBV04-090'!$1:$16</definedName>
    <definedName name="_xlnm.Print_Titles" localSheetId="98">'PLC-YBV04-091'!$1:$16</definedName>
    <definedName name="_xlnm.Print_Titles" localSheetId="94">'PLC-YBV04-092'!$1:$16</definedName>
    <definedName name="_xlnm.Print_Titles" localSheetId="22">'PLC-YBV04-093'!$1:$16</definedName>
    <definedName name="_xlnm.Print_Titles" localSheetId="32">'PLC-YBV04-094'!$1:$16</definedName>
    <definedName name="_xlnm.Print_Titles" localSheetId="33">'PLC-YBV04-095'!$1:$16</definedName>
    <definedName name="_xlnm.Print_Titles" localSheetId="30">'PLC-YBV04-096'!$1:$16</definedName>
    <definedName name="_xlnm.Print_Titles" localSheetId="28">'PLC-YBV04-097'!$1:$16</definedName>
    <definedName name="_xlnm.Print_Titles" localSheetId="29">'PLC-YBV04-098'!$1:$16</definedName>
    <definedName name="_xlnm.Print_Titles" localSheetId="31">'PLC-YBV04-099'!$1:$16</definedName>
    <definedName name="_xlnm.Print_Titles" localSheetId="27">'PLC-YBV04-100'!$1:$16</definedName>
    <definedName name="_xlnm.Print_Titles" localSheetId="26">'PLC-YBV04-101'!$1:$16</definedName>
    <definedName name="_xlnm.Print_Titles" localSheetId="42">'PLC-YBV04-102'!$1:$16</definedName>
    <definedName name="_xlnm.Print_Titles" localSheetId="57">'PLC-YBV04-103'!$1:$16</definedName>
    <definedName name="_xlnm.Print_Titles" localSheetId="141">'PLC-YBV04-104'!$1:$16</definedName>
    <definedName name="_xlnm.Print_Titles" localSheetId="44">'PLC-YBV04-105'!$1:$16</definedName>
    <definedName name="_xlnm.Print_Titles" localSheetId="46">'PLC-YBV04-106'!$1:$16</definedName>
    <definedName name="_xlnm.Print_Titles" localSheetId="50">'PLC-YBV04-107'!$1:$16</definedName>
    <definedName name="_xlnm.Print_Titles" localSheetId="49">'PLC-YBV04-108'!$1:$16</definedName>
    <definedName name="_xlnm.Print_Titles" localSheetId="47">'PLC-YBV04-109'!$1:$16</definedName>
    <definedName name="_xlnm.Print_Titles" localSheetId="48">'PLC-YBV04-110'!$1:$16</definedName>
    <definedName name="_xlnm.Print_Titles" localSheetId="51">'PLC-YBV04-111'!$1:$16</definedName>
    <definedName name="_xlnm.Print_Titles" localSheetId="18">'PLC-YBV04-112'!$1:$16</definedName>
    <definedName name="_xlnm.Print_Titles" localSheetId="17">'PLC-YBV04-113'!$1:$16</definedName>
    <definedName name="_xlnm.Print_Titles" localSheetId="41">'PLC-YBV04-114'!$1:$16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" i="1060" l="1"/>
  <c r="K11" i="1059"/>
  <c r="K11" i="1058"/>
  <c r="K11" i="1057"/>
  <c r="K11" i="1056"/>
  <c r="K11" i="1055"/>
  <c r="K11" i="1054"/>
  <c r="K11" i="1053"/>
  <c r="K11" i="1052"/>
  <c r="K11" i="1051" l="1"/>
  <c r="K11" i="1050"/>
  <c r="K11" i="1049"/>
  <c r="K11" i="1048"/>
  <c r="K11" i="1047"/>
  <c r="K11" i="1046"/>
  <c r="K11" i="1045"/>
  <c r="K11" i="1044"/>
  <c r="K11" i="1043"/>
  <c r="K11" i="1042"/>
  <c r="K11" i="1041"/>
  <c r="K11" i="1040"/>
  <c r="K11" i="1039"/>
  <c r="K11" i="1038"/>
  <c r="K11" i="1037"/>
  <c r="K11" i="1036"/>
  <c r="K11" i="1035"/>
  <c r="K11" i="1034"/>
  <c r="K11" i="1033"/>
  <c r="K11" i="1032"/>
  <c r="K11" i="1031"/>
  <c r="K11" i="1030"/>
  <c r="K11" i="1029"/>
  <c r="K11" i="1028"/>
  <c r="K11" i="1027"/>
  <c r="K11" i="1026"/>
  <c r="K11" i="1025"/>
  <c r="K11" i="1024"/>
  <c r="K11" i="1023"/>
  <c r="K11" i="1022"/>
  <c r="K11" i="1021"/>
  <c r="K11" i="1020"/>
  <c r="K11" i="1019"/>
  <c r="K11" i="1018"/>
  <c r="K11" i="1017"/>
  <c r="K11" i="1016"/>
  <c r="K11" i="1015"/>
  <c r="K11" i="1014"/>
  <c r="K11" i="1013"/>
  <c r="K11" i="1012"/>
  <c r="K11" i="1011"/>
  <c r="K11" i="1010"/>
  <c r="K11" i="1009"/>
  <c r="K11" i="1008"/>
  <c r="K11" i="1007"/>
  <c r="K11" i="1006"/>
  <c r="K11" i="1005"/>
  <c r="K11" i="1004"/>
  <c r="K11" i="1003"/>
  <c r="K11" i="1002"/>
  <c r="K11" i="1001"/>
  <c r="K11" i="1000"/>
  <c r="K11" i="999"/>
  <c r="K11" i="998"/>
  <c r="K11" i="997"/>
  <c r="K11" i="996"/>
  <c r="K11" i="995"/>
  <c r="K11" i="994"/>
  <c r="K11" i="993"/>
  <c r="K11" i="992"/>
  <c r="K11" i="991"/>
  <c r="K11" i="990"/>
  <c r="K11" i="989"/>
  <c r="K11" i="988"/>
  <c r="K11" i="987"/>
  <c r="K11" i="986"/>
  <c r="K11" i="985"/>
  <c r="K11" i="984"/>
  <c r="K11" i="983"/>
  <c r="K11" i="982"/>
  <c r="K11" i="981"/>
  <c r="K11" i="980"/>
  <c r="K11" i="979"/>
  <c r="K11" i="978"/>
  <c r="K11" i="977"/>
  <c r="K11" i="976"/>
  <c r="K11" i="975"/>
  <c r="K11" i="974"/>
  <c r="K11" i="973"/>
  <c r="K11" i="972"/>
  <c r="K11" i="971"/>
  <c r="K11" i="970"/>
  <c r="K11" i="969"/>
  <c r="K11" i="968"/>
  <c r="K11" i="967"/>
  <c r="K11" i="966"/>
  <c r="K11" i="965"/>
  <c r="K11" i="964"/>
  <c r="K11" i="963"/>
  <c r="K11" i="962"/>
  <c r="K11" i="961"/>
  <c r="K11" i="960"/>
  <c r="K11" i="959"/>
  <c r="K11" i="958"/>
  <c r="K11" i="957"/>
  <c r="K11" i="956"/>
  <c r="K11" i="955"/>
  <c r="K11" i="954"/>
  <c r="K11" i="953"/>
  <c r="K11" i="952"/>
  <c r="K11" i="951"/>
  <c r="K11" i="950"/>
  <c r="K11" i="949" l="1"/>
  <c r="K11" i="948" l="1"/>
  <c r="K11" i="947"/>
  <c r="K11" i="946"/>
  <c r="K11" i="945"/>
  <c r="K11" i="944"/>
  <c r="K11" i="943"/>
  <c r="K11" i="942"/>
  <c r="K11" i="941"/>
  <c r="K11" i="940"/>
  <c r="K11" i="939"/>
  <c r="K11" i="938"/>
  <c r="K11" i="937"/>
  <c r="K11" i="936"/>
  <c r="K11" i="935"/>
  <c r="K11" i="934" l="1"/>
  <c r="K11" i="933"/>
  <c r="K11" i="932"/>
  <c r="K11" i="931"/>
  <c r="K11" i="930"/>
  <c r="K11" i="927"/>
  <c r="K11" i="924"/>
  <c r="K11" i="921"/>
  <c r="K11" i="920"/>
  <c r="K11" i="919"/>
  <c r="Z38" i="1" l="1"/>
  <c r="B49" i="1"/>
  <c r="Z35" i="1" l="1"/>
  <c r="Z30" i="1" l="1"/>
</calcChain>
</file>

<file path=xl/sharedStrings.xml><?xml version="1.0" encoding="utf-8"?>
<sst xmlns="http://schemas.openxmlformats.org/spreadsheetml/2006/main" count="75453" uniqueCount="1160">
  <si>
    <t>CÓDIGO DE PROJECTO:</t>
  </si>
  <si>
    <t>HUB:</t>
  </si>
  <si>
    <t>TIPO:</t>
  </si>
  <si>
    <t>CÓD_RT</t>
  </si>
  <si>
    <t>PROJECTO</t>
  </si>
  <si>
    <t>DATA</t>
  </si>
  <si>
    <t>RESP. SP</t>
  </si>
  <si>
    <t>1-12</t>
  </si>
  <si>
    <t>13-24</t>
  </si>
  <si>
    <t>ALOCAÇÃO FIBRA ÓPTICA</t>
  </si>
  <si>
    <t>Primário</t>
  </si>
  <si>
    <t>Secundário</t>
  </si>
  <si>
    <t>CABO</t>
  </si>
  <si>
    <t>CORES FO</t>
  </si>
  <si>
    <t>N.º</t>
  </si>
  <si>
    <t>Azul</t>
  </si>
  <si>
    <t>Laranja</t>
  </si>
  <si>
    <t>Verde</t>
  </si>
  <si>
    <t>Vermelho</t>
  </si>
  <si>
    <t>Cinzento</t>
  </si>
  <si>
    <t>Amarelo</t>
  </si>
  <si>
    <t>Castanho</t>
  </si>
  <si>
    <t>Violeta</t>
  </si>
  <si>
    <t>Rosa</t>
  </si>
  <si>
    <t>Branco</t>
  </si>
  <si>
    <t>Preto</t>
  </si>
  <si>
    <t>Turquesa</t>
  </si>
  <si>
    <t>Cores Autocad</t>
  </si>
  <si>
    <t>Blue</t>
  </si>
  <si>
    <t>Orange [30]</t>
  </si>
  <si>
    <t>Green</t>
  </si>
  <si>
    <t>Red</t>
  </si>
  <si>
    <t>Grey [8]</t>
  </si>
  <si>
    <t>Yellow</t>
  </si>
  <si>
    <t>Brown [24]</t>
  </si>
  <si>
    <t>Violet [190]</t>
  </si>
  <si>
    <t>Pink [211]</t>
  </si>
  <si>
    <t>White</t>
  </si>
  <si>
    <t>Black</t>
  </si>
  <si>
    <t>Cyan</t>
  </si>
  <si>
    <t>Verde Claro</t>
  </si>
  <si>
    <t>CORES TUBOS CABOS COM CAMADAS</t>
  </si>
  <si>
    <t>Camada Interior (8 Tubos)</t>
  </si>
  <si>
    <t>Camada Exterior (16 Tubos)</t>
  </si>
  <si>
    <t>Cores com Marcação PRETO em Forma de ANEL</t>
  </si>
  <si>
    <t>CÓDIGO DE CORES</t>
  </si>
  <si>
    <t>CÓDIGO DE CORES FO</t>
  </si>
  <si>
    <t>CORES TUBOS CABOS SEM CAMADAS (Layers)</t>
  </si>
  <si>
    <t>CABO 144 FO</t>
  </si>
  <si>
    <t>CABO 288 FO</t>
  </si>
  <si>
    <t>CABO 432 FO</t>
  </si>
  <si>
    <r>
      <rPr>
        <b/>
        <sz val="8"/>
        <color indexed="8"/>
        <rFont val="Calibri"/>
        <family val="2"/>
      </rPr>
      <t>Nota 1:</t>
    </r>
    <r>
      <rPr>
        <sz val="8"/>
        <color indexed="8"/>
        <rFont val="Calibri"/>
        <family val="2"/>
      </rPr>
      <t xml:space="preserve"> Tubo com 1 (uma) Marcação - Intervalos de 50mm </t>
    </r>
  </si>
  <si>
    <r>
      <rPr>
        <b/>
        <sz val="8"/>
        <color indexed="8"/>
        <rFont val="Calibri"/>
        <family val="2"/>
      </rPr>
      <t>Nota 2:</t>
    </r>
    <r>
      <rPr>
        <sz val="8"/>
        <color indexed="8"/>
        <rFont val="Calibri"/>
        <family val="2"/>
      </rPr>
      <t xml:space="preserve"> Tubo com 2 (duas) Marcações - Intervalos de 25mm </t>
    </r>
  </si>
  <si>
    <t>25-36</t>
  </si>
  <si>
    <t>37-48</t>
  </si>
  <si>
    <t>49-60</t>
  </si>
  <si>
    <t>61-72</t>
  </si>
  <si>
    <t>73-84</t>
  </si>
  <si>
    <t>85-96</t>
  </si>
  <si>
    <t>97-108</t>
  </si>
  <si>
    <t>109-120</t>
  </si>
  <si>
    <t>121-132</t>
  </si>
  <si>
    <t>133-144</t>
  </si>
  <si>
    <t>145-156</t>
  </si>
  <si>
    <t>157-168</t>
  </si>
  <si>
    <t>169-180</t>
  </si>
  <si>
    <t>181-192</t>
  </si>
  <si>
    <t>193-204</t>
  </si>
  <si>
    <t>205-216</t>
  </si>
  <si>
    <t>217-228</t>
  </si>
  <si>
    <t>229-240</t>
  </si>
  <si>
    <t>241-252</t>
  </si>
  <si>
    <t>253-264</t>
  </si>
  <si>
    <t>265-276</t>
  </si>
  <si>
    <t>277-288</t>
  </si>
  <si>
    <t>289-300</t>
  </si>
  <si>
    <t>301-312</t>
  </si>
  <si>
    <t>313-324</t>
  </si>
  <si>
    <t>325-336</t>
  </si>
  <si>
    <t>337-348</t>
  </si>
  <si>
    <t>349-360</t>
  </si>
  <si>
    <t>361-372</t>
  </si>
  <si>
    <t>373-384</t>
  </si>
  <si>
    <t>385-396</t>
  </si>
  <si>
    <t>397-408</t>
  </si>
  <si>
    <t>409-420</t>
  </si>
  <si>
    <t>421-432</t>
  </si>
  <si>
    <t>Fibras</t>
  </si>
  <si>
    <t>Cor Tubo</t>
  </si>
  <si>
    <t>[ S/ CAMADAS]</t>
  </si>
  <si>
    <t>[ 2 CAMADAS]</t>
  </si>
  <si>
    <t>TABELA
 IDENTIFICAÇÃO DE TROÇOS</t>
  </si>
  <si>
    <t>|</t>
  </si>
  <si>
    <t>| |</t>
  </si>
  <si>
    <t>DOSSIER DE PROJECTO</t>
  </si>
  <si>
    <t>REDE DE DISTRIBUIÇÃO FO</t>
  </si>
  <si>
    <t>RESP. NOS</t>
  </si>
  <si>
    <t>Elementos Identificação NOS</t>
  </si>
  <si>
    <t>JUNTAS DE CABO</t>
  </si>
  <si>
    <t>TABELA DE IDENTIFICAÇÃO DE TROÇOS</t>
  </si>
  <si>
    <t>DESIGNAÇÃO DO HUB</t>
  </si>
  <si>
    <t>CÓDIGO PROJECTO</t>
  </si>
  <si>
    <t>TIPO</t>
  </si>
  <si>
    <t>RAMO (CABO)</t>
  </si>
  <si>
    <t>TROÇO</t>
  </si>
  <si>
    <t>INFRA
ESTRUTURA</t>
  </si>
  <si>
    <t>ORIGEM</t>
  </si>
  <si>
    <t>DESTINO</t>
  </si>
  <si>
    <t>DISTÂNCIA
[M]</t>
  </si>
  <si>
    <t>IDENTIFICAÇÃO DO CABO</t>
  </si>
  <si>
    <t>009</t>
  </si>
  <si>
    <t>010</t>
  </si>
  <si>
    <t>015</t>
  </si>
  <si>
    <t>016</t>
  </si>
  <si>
    <t>012</t>
  </si>
  <si>
    <t>014</t>
  </si>
  <si>
    <t>013</t>
  </si>
  <si>
    <t>011</t>
  </si>
  <si>
    <t>017</t>
  </si>
  <si>
    <t>018</t>
  </si>
  <si>
    <t>019</t>
  </si>
  <si>
    <t>020</t>
  </si>
  <si>
    <t>021</t>
  </si>
  <si>
    <t>026</t>
  </si>
  <si>
    <t>024</t>
  </si>
  <si>
    <t>025</t>
  </si>
  <si>
    <t>028</t>
  </si>
  <si>
    <t>022</t>
  </si>
  <si>
    <t>023</t>
  </si>
  <si>
    <t>033</t>
  </si>
  <si>
    <t>034</t>
  </si>
  <si>
    <t>032</t>
  </si>
  <si>
    <t>JUNTA DE CABO</t>
  </si>
  <si>
    <t>Identificação</t>
  </si>
  <si>
    <t>CODIGO DE JUNTA/PLC</t>
  </si>
  <si>
    <t>CÓDIGO PROJECTO/CÉLULA</t>
  </si>
  <si>
    <t>TIPO DE JUNTA</t>
  </si>
  <si>
    <t>INFRA-ESTRUTURA</t>
  </si>
  <si>
    <t>RAMO</t>
  </si>
  <si>
    <t>TOTAL DE FUSÕES</t>
  </si>
  <si>
    <t>LOCALIZAÇÃO / MORADA</t>
  </si>
  <si>
    <t>»»</t>
  </si>
  <si>
    <t>DESCRIÇÃO DA JUNTA</t>
  </si>
  <si>
    <t>DESTINO FINAL</t>
  </si>
  <si>
    <t>CABO ENTRADA</t>
  </si>
  <si>
    <t>GAVETA/
BANDEJA</t>
  </si>
  <si>
    <t>FUSÃO
S/CORTE
RESERVA</t>
  </si>
  <si>
    <t>APLICAÇÃO</t>
  </si>
  <si>
    <t>CÉLULA/CLIENTE</t>
  </si>
  <si>
    <t>CABO SAIDA</t>
  </si>
  <si>
    <t>CABO FIBRA / SPLITTER</t>
  </si>
  <si>
    <t>TUBO/AGREGADOR</t>
  </si>
  <si>
    <t>Nº TUBO</t>
  </si>
  <si>
    <t>COR TUBO</t>
  </si>
  <si>
    <t>Nº FIBRA</t>
  </si>
  <si>
    <t>COR FIBRA</t>
  </si>
  <si>
    <t>CABO FIBRA / SPLITTER / CONECTOR</t>
  </si>
  <si>
    <t>1-1</t>
  </si>
  <si>
    <t>FUSÃO</t>
  </si>
  <si>
    <t>A-FTTH</t>
  </si>
  <si>
    <t>2-2</t>
  </si>
  <si>
    <t>3-3</t>
  </si>
  <si>
    <t>4-4</t>
  </si>
  <si>
    <t>B-FTTH</t>
  </si>
  <si>
    <t>5-5</t>
  </si>
  <si>
    <t>6-6</t>
  </si>
  <si>
    <t>7-7</t>
  </si>
  <si>
    <t>8-8</t>
  </si>
  <si>
    <t>9-9</t>
  </si>
  <si>
    <t>S/CORTE</t>
  </si>
  <si>
    <t>10-10</t>
  </si>
  <si>
    <t>11-11</t>
  </si>
  <si>
    <t>12-12</t>
  </si>
  <si>
    <t>Turqueza</t>
  </si>
  <si>
    <t>13-13</t>
  </si>
  <si>
    <t>RESERVA</t>
  </si>
  <si>
    <t>Res.(FTTH)</t>
  </si>
  <si>
    <t>14-14</t>
  </si>
  <si>
    <t>15-15</t>
  </si>
  <si>
    <t>16-16</t>
  </si>
  <si>
    <t>17-17</t>
  </si>
  <si>
    <t>18-18</t>
  </si>
  <si>
    <t>19-19</t>
  </si>
  <si>
    <t>20-20</t>
  </si>
  <si>
    <t>21-21</t>
  </si>
  <si>
    <t>22-22</t>
  </si>
  <si>
    <t>23-23</t>
  </si>
  <si>
    <t>24-24</t>
  </si>
  <si>
    <t>25-25</t>
  </si>
  <si>
    <t>26-26</t>
  </si>
  <si>
    <t>27-27</t>
  </si>
  <si>
    <t>28-28</t>
  </si>
  <si>
    <t>29-29</t>
  </si>
  <si>
    <t>30-30</t>
  </si>
  <si>
    <t>31-31</t>
  </si>
  <si>
    <t>32-32</t>
  </si>
  <si>
    <t>33-33</t>
  </si>
  <si>
    <t>34-34</t>
  </si>
  <si>
    <t>35-35</t>
  </si>
  <si>
    <t>36-36</t>
  </si>
  <si>
    <t>37-37</t>
  </si>
  <si>
    <t>38-38</t>
  </si>
  <si>
    <t>39-39</t>
  </si>
  <si>
    <t>40-40</t>
  </si>
  <si>
    <t>41-41</t>
  </si>
  <si>
    <t>42-42</t>
  </si>
  <si>
    <t>43-43</t>
  </si>
  <si>
    <t>44-44</t>
  </si>
  <si>
    <t>45-45</t>
  </si>
  <si>
    <t>46-46</t>
  </si>
  <si>
    <t>47-47</t>
  </si>
  <si>
    <t>48-48</t>
  </si>
  <si>
    <t>Res.(Ativas)</t>
  </si>
  <si>
    <t>Res.(BKB)</t>
  </si>
  <si>
    <t>Azul |</t>
  </si>
  <si>
    <t>Laranja |</t>
  </si>
  <si>
    <t>Verde |</t>
  </si>
  <si>
    <t>Vermelho |</t>
  </si>
  <si>
    <t>Cinzento |</t>
  </si>
  <si>
    <t>Amarelo |</t>
  </si>
  <si>
    <t>Castanho |</t>
  </si>
  <si>
    <t>Violeta |</t>
  </si>
  <si>
    <t>Rosa |</t>
  </si>
  <si>
    <t>Branco |</t>
  </si>
  <si>
    <t>Verde Claro |</t>
  </si>
  <si>
    <t>Turqueza |</t>
  </si>
  <si>
    <t>B-Res.(400)</t>
  </si>
  <si>
    <t>Azul ||</t>
  </si>
  <si>
    <t>Laranja ||</t>
  </si>
  <si>
    <t>Verde ||</t>
  </si>
  <si>
    <t>Vermelho ||</t>
  </si>
  <si>
    <t>Cinzento ||</t>
  </si>
  <si>
    <t>Amarelo ||</t>
  </si>
  <si>
    <t>Castanho ||</t>
  </si>
  <si>
    <t>Violeta ||</t>
  </si>
  <si>
    <t>Rosa ||</t>
  </si>
  <si>
    <t>Branco ||</t>
  </si>
  <si>
    <t>Verde Claro ||</t>
  </si>
  <si>
    <t>Turqueza ||</t>
  </si>
  <si>
    <t>Paulo Fernandes</t>
  </si>
  <si>
    <t>CVP</t>
  </si>
  <si>
    <t>046</t>
  </si>
  <si>
    <t>058</t>
  </si>
  <si>
    <t>052</t>
  </si>
  <si>
    <t>49-49</t>
  </si>
  <si>
    <t>50-50</t>
  </si>
  <si>
    <t>51-51</t>
  </si>
  <si>
    <t>52-52</t>
  </si>
  <si>
    <t>53-53</t>
  </si>
  <si>
    <t>54-54</t>
  </si>
  <si>
    <t>55-55</t>
  </si>
  <si>
    <t>56-56</t>
  </si>
  <si>
    <t>57-57</t>
  </si>
  <si>
    <t>58-58</t>
  </si>
  <si>
    <t>59-59</t>
  </si>
  <si>
    <t>60-60</t>
  </si>
  <si>
    <t>61-61</t>
  </si>
  <si>
    <t>62-62</t>
  </si>
  <si>
    <t>63-63</t>
  </si>
  <si>
    <t>64-64</t>
  </si>
  <si>
    <t>65-65</t>
  </si>
  <si>
    <t>66-66</t>
  </si>
  <si>
    <t>67-67</t>
  </si>
  <si>
    <t>68-68</t>
  </si>
  <si>
    <t>69-69</t>
  </si>
  <si>
    <t>70-70</t>
  </si>
  <si>
    <t>71-71</t>
  </si>
  <si>
    <t>72-72</t>
  </si>
  <si>
    <t>73-73</t>
  </si>
  <si>
    <t>74-74</t>
  </si>
  <si>
    <t>75-75</t>
  </si>
  <si>
    <t>76-76</t>
  </si>
  <si>
    <t>77-77</t>
  </si>
  <si>
    <t>78-78</t>
  </si>
  <si>
    <t>79-79</t>
  </si>
  <si>
    <t>80-80</t>
  </si>
  <si>
    <t>81-81</t>
  </si>
  <si>
    <t>82-82</t>
  </si>
  <si>
    <t>83-83</t>
  </si>
  <si>
    <t>84-84</t>
  </si>
  <si>
    <t>85-85</t>
  </si>
  <si>
    <t>86-86</t>
  </si>
  <si>
    <t>87-87</t>
  </si>
  <si>
    <t>88-88</t>
  </si>
  <si>
    <t>89-89</t>
  </si>
  <si>
    <t>90-90</t>
  </si>
  <si>
    <t>91-91</t>
  </si>
  <si>
    <t>92-92</t>
  </si>
  <si>
    <t>93-93</t>
  </si>
  <si>
    <t>94-94</t>
  </si>
  <si>
    <t>95-95</t>
  </si>
  <si>
    <t>96-96</t>
  </si>
  <si>
    <t>057</t>
  </si>
  <si>
    <t>050</t>
  </si>
  <si>
    <t>049</t>
  </si>
  <si>
    <t>B1 [J28]</t>
  </si>
  <si>
    <t>047</t>
  </si>
  <si>
    <t>055</t>
  </si>
  <si>
    <t>053</t>
  </si>
  <si>
    <t>056</t>
  </si>
  <si>
    <t>048</t>
  </si>
  <si>
    <t>035</t>
  </si>
  <si>
    <t>051</t>
  </si>
  <si>
    <t>060</t>
  </si>
  <si>
    <t>062</t>
  </si>
  <si>
    <t>059</t>
  </si>
  <si>
    <t>054</t>
  </si>
  <si>
    <t>061</t>
  </si>
  <si>
    <t>063</t>
  </si>
  <si>
    <t>065</t>
  </si>
  <si>
    <t>302</t>
  </si>
  <si>
    <t>044</t>
  </si>
  <si>
    <t>042</t>
  </si>
  <si>
    <t>041</t>
  </si>
  <si>
    <t>043</t>
  </si>
  <si>
    <t>045</t>
  </si>
  <si>
    <t>038</t>
  </si>
  <si>
    <t>037</t>
  </si>
  <si>
    <t>036</t>
  </si>
  <si>
    <t>039</t>
  </si>
  <si>
    <t>040</t>
  </si>
  <si>
    <t>064</t>
  </si>
  <si>
    <t>066</t>
  </si>
  <si>
    <t>069</t>
  </si>
  <si>
    <t>070</t>
  </si>
  <si>
    <t>067</t>
  </si>
  <si>
    <t>068</t>
  </si>
  <si>
    <t>086</t>
  </si>
  <si>
    <t>087</t>
  </si>
  <si>
    <t>088</t>
  </si>
  <si>
    <t>089</t>
  </si>
  <si>
    <t>090</t>
  </si>
  <si>
    <t>091</t>
  </si>
  <si>
    <t>094</t>
  </si>
  <si>
    <t>092</t>
  </si>
  <si>
    <t>096</t>
  </si>
  <si>
    <t>093</t>
  </si>
  <si>
    <t>303</t>
  </si>
  <si>
    <t>304</t>
  </si>
  <si>
    <t>305</t>
  </si>
  <si>
    <t>YBV</t>
  </si>
  <si>
    <t>FTTH-YBV03</t>
  </si>
  <si>
    <t>Res.(5G)</t>
  </si>
  <si>
    <t>N21PRT087C09</t>
  </si>
  <si>
    <t>027</t>
  </si>
  <si>
    <t>029</t>
  </si>
  <si>
    <t>030</t>
  </si>
  <si>
    <t>095</t>
  </si>
  <si>
    <t>C</t>
  </si>
  <si>
    <t>24FO</t>
  </si>
  <si>
    <t>F</t>
  </si>
  <si>
    <t>C+F</t>
  </si>
  <si>
    <t>48FO</t>
  </si>
  <si>
    <t>N21PRT119J28</t>
  </si>
  <si>
    <t>96FO</t>
  </si>
  <si>
    <t>YBV04</t>
  </si>
  <si>
    <t>N21PRT109J28</t>
  </si>
  <si>
    <t>109</t>
  </si>
  <si>
    <t>N21PRT109C04</t>
  </si>
  <si>
    <t>N21PRT108J28</t>
  </si>
  <si>
    <t>108</t>
  </si>
  <si>
    <t>N21PRT108C04</t>
  </si>
  <si>
    <t>N21PRT107J28</t>
  </si>
  <si>
    <t>107</t>
  </si>
  <si>
    <t>N21PRT107C04</t>
  </si>
  <si>
    <t>FTTH-YBV04</t>
  </si>
  <si>
    <t>N21PRT106J28</t>
  </si>
  <si>
    <t>106</t>
  </si>
  <si>
    <t>N21PRT106C04</t>
  </si>
  <si>
    <t>N21PRT105J28</t>
  </si>
  <si>
    <t>105</t>
  </si>
  <si>
    <t>N21PRT105C04</t>
  </si>
  <si>
    <t>N21PRT104J28</t>
  </si>
  <si>
    <t>104</t>
  </si>
  <si>
    <t>N21PRT104C04</t>
  </si>
  <si>
    <t>N21PRT103J28</t>
  </si>
  <si>
    <t>103</t>
  </si>
  <si>
    <t>N21PRT103C04</t>
  </si>
  <si>
    <t>N21PRT114J28</t>
  </si>
  <si>
    <t>114</t>
  </si>
  <si>
    <t>N21PRT114C04</t>
  </si>
  <si>
    <t>N21PRT115J28</t>
  </si>
  <si>
    <t>115</t>
  </si>
  <si>
    <t>N21PRT115C04</t>
  </si>
  <si>
    <t>N21PRT113J28</t>
  </si>
  <si>
    <t>113</t>
  </si>
  <si>
    <t>N21PRT113C04</t>
  </si>
  <si>
    <t>N21PRT112J28</t>
  </si>
  <si>
    <t>112</t>
  </si>
  <si>
    <t>N21PRT112C04</t>
  </si>
  <si>
    <t>119</t>
  </si>
  <si>
    <t>N21PRT119C09</t>
  </si>
  <si>
    <t>N21PRT120J28</t>
  </si>
  <si>
    <t>120</t>
  </si>
  <si>
    <t>N21PRT120C04</t>
  </si>
  <si>
    <t>N21PRT118J28</t>
  </si>
  <si>
    <t>118</t>
  </si>
  <si>
    <t>N21PRT118C09</t>
  </si>
  <si>
    <t>117</t>
  </si>
  <si>
    <t>N21PRT117C14</t>
  </si>
  <si>
    <t>97-97</t>
  </si>
  <si>
    <t>98-98</t>
  </si>
  <si>
    <t>99-99</t>
  </si>
  <si>
    <t>100-100</t>
  </si>
  <si>
    <t>101-101</t>
  </si>
  <si>
    <t>102-102</t>
  </si>
  <si>
    <t>103-103</t>
  </si>
  <si>
    <t>104-104</t>
  </si>
  <si>
    <t>105-105</t>
  </si>
  <si>
    <t>106-106</t>
  </si>
  <si>
    <t>107-107</t>
  </si>
  <si>
    <t>108-108</t>
  </si>
  <si>
    <t>109-109</t>
  </si>
  <si>
    <t>110-110</t>
  </si>
  <si>
    <t>111-111</t>
  </si>
  <si>
    <t>112-112</t>
  </si>
  <si>
    <t>113-113</t>
  </si>
  <si>
    <t>114-114</t>
  </si>
  <si>
    <t>115-115</t>
  </si>
  <si>
    <t>116-116</t>
  </si>
  <si>
    <t>117-117</t>
  </si>
  <si>
    <t>118-118</t>
  </si>
  <si>
    <t>119-119</t>
  </si>
  <si>
    <t>120-120</t>
  </si>
  <si>
    <t>121-121</t>
  </si>
  <si>
    <t>122-122</t>
  </si>
  <si>
    <t>123-123</t>
  </si>
  <si>
    <t>124-124</t>
  </si>
  <si>
    <t>125-125</t>
  </si>
  <si>
    <t>126-126</t>
  </si>
  <si>
    <t>127-127</t>
  </si>
  <si>
    <t>128-128</t>
  </si>
  <si>
    <t>129-129</t>
  </si>
  <si>
    <t>130-130</t>
  </si>
  <si>
    <t>131-131</t>
  </si>
  <si>
    <t>132-132</t>
  </si>
  <si>
    <t>133-133</t>
  </si>
  <si>
    <t>134-134</t>
  </si>
  <si>
    <t>135-135</t>
  </si>
  <si>
    <t>136-136</t>
  </si>
  <si>
    <t>137-137</t>
  </si>
  <si>
    <t>138-138</t>
  </si>
  <si>
    <t>139-139</t>
  </si>
  <si>
    <t>140-140</t>
  </si>
  <si>
    <t>141-141</t>
  </si>
  <si>
    <t>142-142</t>
  </si>
  <si>
    <t>143-143</t>
  </si>
  <si>
    <t>144-144</t>
  </si>
  <si>
    <t>116</t>
  </si>
  <si>
    <t>N21PRT116C14</t>
  </si>
  <si>
    <t>111</t>
  </si>
  <si>
    <t>N21PRT111C14</t>
  </si>
  <si>
    <t>N21PRT110J43</t>
  </si>
  <si>
    <t>110</t>
  </si>
  <si>
    <t>N21PRT110C14</t>
  </si>
  <si>
    <t>B4 [J43]</t>
  </si>
  <si>
    <t>N21PRT102J43</t>
  </si>
  <si>
    <t>102</t>
  </si>
  <si>
    <t>N21PRT102C14</t>
  </si>
  <si>
    <t>080</t>
  </si>
  <si>
    <t>N21YBV04-080C02</t>
  </si>
  <si>
    <t>PLC-YBV04-080</t>
  </si>
  <si>
    <t>078</t>
  </si>
  <si>
    <t>N21YBV04-078C02</t>
  </si>
  <si>
    <t>PLC-YBV04-078</t>
  </si>
  <si>
    <t>N21YBV04-012C02</t>
  </si>
  <si>
    <t>PLC-YBV04-012</t>
  </si>
  <si>
    <t>PLC-YBV04-079</t>
  </si>
  <si>
    <t>N21YBV04-014C02</t>
  </si>
  <si>
    <t>PLC-YBV04-014</t>
  </si>
  <si>
    <t>N21YBV04-013C02</t>
  </si>
  <si>
    <t>PLC-YBV04-013</t>
  </si>
  <si>
    <t>N21YBV04-015C02</t>
  </si>
  <si>
    <t>PLC-YBV04-015</t>
  </si>
  <si>
    <t>N21YBV04-016C02</t>
  </si>
  <si>
    <t>PLC-YBV04-016</t>
  </si>
  <si>
    <t>265-265</t>
  </si>
  <si>
    <t>266-266</t>
  </si>
  <si>
    <t>267-267</t>
  </si>
  <si>
    <t>268-268</t>
  </si>
  <si>
    <t>269-269</t>
  </si>
  <si>
    <t>270-270</t>
  </si>
  <si>
    <t>271-271</t>
  </si>
  <si>
    <t>272-272</t>
  </si>
  <si>
    <t>273-273</t>
  </si>
  <si>
    <t>274-274</t>
  </si>
  <si>
    <t>275-275</t>
  </si>
  <si>
    <t>276-276</t>
  </si>
  <si>
    <t>277-277</t>
  </si>
  <si>
    <t>278-278</t>
  </si>
  <si>
    <t>279-279</t>
  </si>
  <si>
    <t>280-280</t>
  </si>
  <si>
    <t>281-281</t>
  </si>
  <si>
    <t>282-282</t>
  </si>
  <si>
    <t>283-283</t>
  </si>
  <si>
    <t>284-284</t>
  </si>
  <si>
    <t>285-285</t>
  </si>
  <si>
    <t>286-286</t>
  </si>
  <si>
    <t>287-287</t>
  </si>
  <si>
    <t>288-288</t>
  </si>
  <si>
    <t>100</t>
  </si>
  <si>
    <t>N21YBV04-100C02</t>
  </si>
  <si>
    <t>PLC-YBV04-100</t>
  </si>
  <si>
    <t>097</t>
  </si>
  <si>
    <t>N21YBV04-097C02</t>
  </si>
  <si>
    <t>PLC-YBV04-097</t>
  </si>
  <si>
    <t>098</t>
  </si>
  <si>
    <t>N21YBV04-098C02</t>
  </si>
  <si>
    <t>PLC-YBV04-098</t>
  </si>
  <si>
    <t>N21YBV04-096C02</t>
  </si>
  <si>
    <t>PLC-YBV04-096</t>
  </si>
  <si>
    <t>099</t>
  </si>
  <si>
    <t>N21YBV04-099C02</t>
  </si>
  <si>
    <t>PLC-YBV04-099</t>
  </si>
  <si>
    <t>PLC-YBV04-101</t>
  </si>
  <si>
    <t>N21YBV04-093C02</t>
  </si>
  <si>
    <t>PLC-YBV04-093</t>
  </si>
  <si>
    <t>N21YBV04-038C02</t>
  </si>
  <si>
    <t>PLC-YBV04-038</t>
  </si>
  <si>
    <t>PLC-YBV04-037</t>
  </si>
  <si>
    <t>N21YBV04-056C02</t>
  </si>
  <si>
    <t>PLC-YBV04-056</t>
  </si>
  <si>
    <t>N21YBV04-045C02</t>
  </si>
  <si>
    <t>PLC-YBV04-045</t>
  </si>
  <si>
    <t>N21YBV04-058C02</t>
  </si>
  <si>
    <t>PLC-YBV04-058</t>
  </si>
  <si>
    <t>N21YBV04-057C02</t>
  </si>
  <si>
    <t>PLC-YBV04-057</t>
  </si>
  <si>
    <t>N21YBV04-036C02</t>
  </si>
  <si>
    <t>PLC-YBV04-036</t>
  </si>
  <si>
    <t>B-CONECTOR</t>
  </si>
  <si>
    <t>A-CONECTOR</t>
  </si>
  <si>
    <t/>
  </si>
  <si>
    <t>Edificio</t>
  </si>
  <si>
    <t>Mini RGFO</t>
  </si>
  <si>
    <t>BS4011-PLC-YBV04-030</t>
  </si>
  <si>
    <t>PLC-YBV04-030</t>
  </si>
  <si>
    <t>AS4011-PLC-YBV04-030</t>
  </si>
  <si>
    <t>N21YBV04-030C02</t>
  </si>
  <si>
    <t>BS4011-PLC-YBV04-086</t>
  </si>
  <si>
    <t>PLC-YBV04-086</t>
  </si>
  <si>
    <t>AS4011-PLC-YBV04-086</t>
  </si>
  <si>
    <t>N21YBV04-086C02</t>
  </si>
  <si>
    <t>PLC-YBV04-087</t>
  </si>
  <si>
    <t>BS4011-PLC-YBV04-087</t>
  </si>
  <si>
    <t>AS4011-PLC-YBV04-087</t>
  </si>
  <si>
    <t>N21YBV04-087C02</t>
  </si>
  <si>
    <t>PLC-YBV04-029</t>
  </si>
  <si>
    <t>B-DROP</t>
  </si>
  <si>
    <t>BS4022-PLC-YBV04-029</t>
  </si>
  <si>
    <t>BS4012-PLC-YBV04-029</t>
  </si>
  <si>
    <t>A-DROP</t>
  </si>
  <si>
    <t>AS4022-PLC-YBV04-029</t>
  </si>
  <si>
    <t>AS4012-PLC-YBV04-029</t>
  </si>
  <si>
    <t>N21YBV04-029C02</t>
  </si>
  <si>
    <t>Fachada</t>
  </si>
  <si>
    <t>PLC</t>
  </si>
  <si>
    <t>BS4022-PLC-YBV04-001</t>
  </si>
  <si>
    <t>PLC-YBV04-001</t>
  </si>
  <si>
    <t>BS4012-PLC-YBV04-001</t>
  </si>
  <si>
    <t>AS4022-PLC-YBV04-001</t>
  </si>
  <si>
    <t>AS4012-PLC-YBV04-001</t>
  </si>
  <si>
    <t>N21YBV04-001C02</t>
  </si>
  <si>
    <t>001</t>
  </si>
  <si>
    <t>MOPB48</t>
  </si>
  <si>
    <t>N21YBV04-002C02</t>
  </si>
  <si>
    <t>002</t>
  </si>
  <si>
    <t>PLC-YBV04-002</t>
  </si>
  <si>
    <t>Coyote</t>
  </si>
  <si>
    <t>BS4011-PLC-YBV04-112</t>
  </si>
  <si>
    <t>PLC-YBV04-112</t>
  </si>
  <si>
    <t>AS4011-PLC-YBV04-112</t>
  </si>
  <si>
    <t>N21YBV04-112C02</t>
  </si>
  <si>
    <t>BS4011-PLC-YBV04-113</t>
  </si>
  <si>
    <t>PLC-YBV04-113</t>
  </si>
  <si>
    <t>AS4011-PLC-YBV04-113</t>
  </si>
  <si>
    <t>N21YBV04-113C02</t>
  </si>
  <si>
    <t>PLC-YBV04-088</t>
  </si>
  <si>
    <t>BS4011-PLC-YBV04-088</t>
  </si>
  <si>
    <t>AS4011-PLC-YBV04-088</t>
  </si>
  <si>
    <t>N21YBV04-088C02</t>
  </si>
  <si>
    <t>BS4011-PLC-YBV04-089</t>
  </si>
  <si>
    <t>PLC-YBV04-089</t>
  </si>
  <si>
    <t>AS4011-PLC-YBV04-089</t>
  </si>
  <si>
    <t>N21YBV04-305C02</t>
  </si>
  <si>
    <t>Mini PLC</t>
  </si>
  <si>
    <t>BS4011-PLC-YBV04-038</t>
  </si>
  <si>
    <t>AS4011-PLC-YBV04-038</t>
  </si>
  <si>
    <t>BS4022-PLC-YBV04-037</t>
  </si>
  <si>
    <t>BS4012-PLC-YBV04-037</t>
  </si>
  <si>
    <t>AS4022-PLC-YBV04-037</t>
  </si>
  <si>
    <t>AS4012-PLC-YBV04-037</t>
  </si>
  <si>
    <t>N21YBV04-037C02</t>
  </si>
  <si>
    <t>29</t>
  </si>
  <si>
    <t>30</t>
  </si>
  <si>
    <t>31</t>
  </si>
  <si>
    <t>32</t>
  </si>
  <si>
    <t>33</t>
  </si>
  <si>
    <t>34</t>
  </si>
  <si>
    <t>35</t>
  </si>
  <si>
    <t>36</t>
  </si>
  <si>
    <t>Acoplada</t>
  </si>
  <si>
    <t>N21YBV04-089C02</t>
  </si>
  <si>
    <t>N21YBV04-305J14</t>
  </si>
  <si>
    <t>10</t>
  </si>
  <si>
    <t>11</t>
  </si>
  <si>
    <t>12</t>
  </si>
  <si>
    <t>13</t>
  </si>
  <si>
    <t>14</t>
  </si>
  <si>
    <t>1</t>
  </si>
  <si>
    <t>N21YBV04-076C02</t>
  </si>
  <si>
    <t>076</t>
  </si>
  <si>
    <t>PLC-YBV04-076</t>
  </si>
  <si>
    <t>BS4011-PLC-YBV04-074</t>
  </si>
  <si>
    <t>PLC-YBV04-074</t>
  </si>
  <si>
    <t>AS4011-PLC-YBV04-074</t>
  </si>
  <si>
    <t>N21YBV04-074C02</t>
  </si>
  <si>
    <t>074</t>
  </si>
  <si>
    <t>BS4011-PLC-YBV04-075</t>
  </si>
  <si>
    <t>PLC-YBV04-075</t>
  </si>
  <si>
    <t>AS4011-PLC-YBV04-075</t>
  </si>
  <si>
    <t>N21YBV04-075C02</t>
  </si>
  <si>
    <t>075</t>
  </si>
  <si>
    <t>BS4011-PLC-YBV04-053</t>
  </si>
  <si>
    <t>PLC-YBV04-053</t>
  </si>
  <si>
    <t>AS4011-PLC-YBV04-053</t>
  </si>
  <si>
    <t>N21YBV04-053C02</t>
  </si>
  <si>
    <t>PLC-YBV04-095</t>
  </si>
  <si>
    <t>BS4011-PLC-YBV04-095</t>
  </si>
  <si>
    <t>AS4011-PLC-YBV04-095</t>
  </si>
  <si>
    <t>N21YBV04-095C02</t>
  </si>
  <si>
    <t>BS4022-PLC-YBV04-094</t>
  </si>
  <si>
    <t>PLC-YBV04-094</t>
  </si>
  <si>
    <t>BS4012-PLC-YBV04-094</t>
  </si>
  <si>
    <t>AS4022-PLC-YBV04-094</t>
  </si>
  <si>
    <t>AS4012-PLC-YBV04-094</t>
  </si>
  <si>
    <t>N21YBV04-094C02</t>
  </si>
  <si>
    <t>BS4011-PLC-YBV04-099</t>
  </si>
  <si>
    <t>AS4011-PLC-YBV04-099</t>
  </si>
  <si>
    <t>BS4011-PLC-YBV04-096</t>
  </si>
  <si>
    <t>AS4011-PLC-YBV04-096</t>
  </si>
  <si>
    <t>BS4022-PLC-YBV04-098</t>
  </si>
  <si>
    <t>BS4012-PLC-YBV04-098</t>
  </si>
  <si>
    <t>AS4022-PLC-YBV04-098</t>
  </si>
  <si>
    <t>AS4012-PLC-YBV04-098</t>
  </si>
  <si>
    <t>BS4022-PLC-YBV04-097</t>
  </si>
  <si>
    <t>BS4012-PLC-YBV04-097</t>
  </si>
  <si>
    <t>AS4022-PLC-YBV04-097</t>
  </si>
  <si>
    <t>AS4012-PLC-YBV04-097</t>
  </si>
  <si>
    <t>N21YBV04-101C02</t>
  </si>
  <si>
    <t>101</t>
  </si>
  <si>
    <t>BS4011-PLC-YBV04-100</t>
  </si>
  <si>
    <t>AS4011-PLC-YBV04-100</t>
  </si>
  <si>
    <t>PLC-YBV04-105</t>
  </si>
  <si>
    <t>BS4011-PLC-YBV04-105</t>
  </si>
  <si>
    <t>AS4011-PLC-YBV04-105</t>
  </si>
  <si>
    <t>N21YBV04-105C02</t>
  </si>
  <si>
    <t>PLC-YBV04-068</t>
  </si>
  <si>
    <t>BS4011-PLC-YBV04-068</t>
  </si>
  <si>
    <t>AS4011-PLC-YBV04-068</t>
  </si>
  <si>
    <t>N21YBV04-068C02</t>
  </si>
  <si>
    <t>PLC-YBV04-102</t>
  </si>
  <si>
    <t>BS4011-PLC-YBV04-102</t>
  </si>
  <si>
    <t>AS4011-PLC-YBV04-102</t>
  </si>
  <si>
    <t>N21YBV04-102C02</t>
  </si>
  <si>
    <t>PLC-YBV04-114</t>
  </si>
  <si>
    <t>BS4011-PLC-YBV04-114</t>
  </si>
  <si>
    <t>AS4011-PLC-YBV04-114</t>
  </si>
  <si>
    <t>N21YBV04-114C02</t>
  </si>
  <si>
    <t>PLC-YBV04-073</t>
  </si>
  <si>
    <t>BS4011-PLC-YBV04-073</t>
  </si>
  <si>
    <t>AS4011-PLC-YBV04-073</t>
  </si>
  <si>
    <t>N21YBV04-073C02</t>
  </si>
  <si>
    <t>073</t>
  </si>
  <si>
    <t>PLC-YBV04-059</t>
  </si>
  <si>
    <t>BS4022-PLC-YBV04-059</t>
  </si>
  <si>
    <t>BS4012-PLC-YBV04-059</t>
  </si>
  <si>
    <t>AS4022-PLC-YBV04-059</t>
  </si>
  <si>
    <t>AS4012-PLC-YBV04-059</t>
  </si>
  <si>
    <t>N21YBV04-059C02</t>
  </si>
  <si>
    <t>PLC-YBV04-111</t>
  </si>
  <si>
    <t>BS4011-PLC-YBV04-111</t>
  </si>
  <si>
    <t>AS4011-PLC-YBV04-111</t>
  </si>
  <si>
    <t>N21YBV04-111C02</t>
  </si>
  <si>
    <t>PLC-YBV04-107</t>
  </si>
  <si>
    <t>BS4011-PLC-YBV04-107</t>
  </si>
  <si>
    <t>AS4011-PLC-YBV04-107</t>
  </si>
  <si>
    <t>N21YBV04-107C02</t>
  </si>
  <si>
    <t>BS4022-PLC-YBV04-108</t>
  </si>
  <si>
    <t>PLC-YBV04-108</t>
  </si>
  <si>
    <t>BS4012-PLC-YBV04-108</t>
  </si>
  <si>
    <t>AS4022-PLC-YBV04-108</t>
  </si>
  <si>
    <t>AS4012-PLC-YBV04-108</t>
  </si>
  <si>
    <t>N21YBV04-108C02</t>
  </si>
  <si>
    <t>BS4022-PLC-YBV04-110</t>
  </si>
  <si>
    <t>PLC-YBV04-110</t>
  </si>
  <si>
    <t>BS4012-PLC-YBV04-110</t>
  </si>
  <si>
    <t>AS4022-PLC-YBV04-110</t>
  </si>
  <si>
    <t>AS4012-PLC-YBV04-110</t>
  </si>
  <si>
    <t>N21YBV04-110C02</t>
  </si>
  <si>
    <t>PLC-YBV04-109</t>
  </si>
  <si>
    <t>BS4022-PLC-YBV04-109</t>
  </si>
  <si>
    <t>BS4012-PLC-YBV04-109</t>
  </si>
  <si>
    <t>AS4022-PLC-YBV04-109</t>
  </si>
  <si>
    <t>AS4012-PLC-YBV04-109</t>
  </si>
  <si>
    <t>N21YBV04-109C02</t>
  </si>
  <si>
    <t>PLC-YBV04-106</t>
  </si>
  <si>
    <t>BS4044-PLC-YBV04-106</t>
  </si>
  <si>
    <t>BS4034-PLC-YBV04-106</t>
  </si>
  <si>
    <t>BS4024-PLC-YBV04-106</t>
  </si>
  <si>
    <t>BS4014-PLC-YBV04-106</t>
  </si>
  <si>
    <t>AS4044-PLC-YBV04-106</t>
  </si>
  <si>
    <t>AS4034-PLC-YBV04-106</t>
  </si>
  <si>
    <t>AS4024-PLC-YBV04-106</t>
  </si>
  <si>
    <t>AS4014-PLC-YBV04-106</t>
  </si>
  <si>
    <t>N21YBV04-106C02</t>
  </si>
  <si>
    <t>N21YBV04-072C02</t>
  </si>
  <si>
    <t>072</t>
  </si>
  <si>
    <t>PLC-YBV04-072</t>
  </si>
  <si>
    <t>BS4011-PLC-YBV04-064</t>
  </si>
  <si>
    <t>PLC-YBV04-064</t>
  </si>
  <si>
    <t>AS4011-PLC-YBV04-064</t>
  </si>
  <si>
    <t>N21YBV04-064C02</t>
  </si>
  <si>
    <t>BS4011-PLC-YBV04-063</t>
  </si>
  <si>
    <t>PLC-YBV04-063</t>
  </si>
  <si>
    <t>AS4011-PLC-YBV04-063</t>
  </si>
  <si>
    <t>N21YBV04-063C02</t>
  </si>
  <si>
    <t>PLC-YBV04-061</t>
  </si>
  <si>
    <t>BS4011-PLC-YBV04-061</t>
  </si>
  <si>
    <t>AS4011-PLC-YBV04-061</t>
  </si>
  <si>
    <t>N21YBV04-061C02</t>
  </si>
  <si>
    <t>PLC-YBV04-067</t>
  </si>
  <si>
    <t>BS4011-PLC-YBV04-067</t>
  </si>
  <si>
    <t>AS4011-PLC-YBV04-067</t>
  </si>
  <si>
    <t>N21YBV04-067C02</t>
  </si>
  <si>
    <t>BS4011-PLC-YBV04-042</t>
  </si>
  <si>
    <t>PLC-YBV04-042</t>
  </si>
  <si>
    <t>AS4011-PLC-YBV04-042</t>
  </si>
  <si>
    <t>N21YBV04-042C02</t>
  </si>
  <si>
    <t>N21YBV04-040C02</t>
  </si>
  <si>
    <t>PLC-YBV04-040</t>
  </si>
  <si>
    <t>PLC-YBV04-070</t>
  </si>
  <si>
    <t>BS4011-PLC-YBV04-070</t>
  </si>
  <si>
    <t>AS4011-PLC-YBV04-070</t>
  </si>
  <si>
    <t>N21YBV04-070C02</t>
  </si>
  <si>
    <t>PLC-YBV04-103</t>
  </si>
  <si>
    <t>BS4011-PLC-YBV04-103</t>
  </si>
  <si>
    <t>AS4011-PLC-YBV04-103</t>
  </si>
  <si>
    <t>N21YBV04-103C02</t>
  </si>
  <si>
    <t>PLC-YBV04-071</t>
  </si>
  <si>
    <t>BS4011-PLC-YBV04-071</t>
  </si>
  <si>
    <t>AS4011-PLC-YBV04-071</t>
  </si>
  <si>
    <t>N21YBV04-071C02</t>
  </si>
  <si>
    <t>071</t>
  </si>
  <si>
    <t>PLC-YBV04-039</t>
  </si>
  <si>
    <t>BS4011-PLC-YBV04-039</t>
  </si>
  <si>
    <t>AS4011-PLC-YBV04-039</t>
  </si>
  <si>
    <t>N21YBV04-039C02</t>
  </si>
  <si>
    <t>PLC-YBV04-060</t>
  </si>
  <si>
    <t>BS4022-PLC-YBV04-060</t>
  </si>
  <si>
    <t>BS4012-PLC-YBV04-060</t>
  </si>
  <si>
    <t>AS4022-PLC-YBV04-060</t>
  </si>
  <si>
    <t>AS4012-PLC-YBV04-060</t>
  </si>
  <si>
    <t>N21YBV04-060C02</t>
  </si>
  <si>
    <t>PLC-YBV04-062</t>
  </si>
  <si>
    <t>BS4022-PLC-YBV04-062</t>
  </si>
  <si>
    <t>BS4012-PLC-YBV04-062</t>
  </si>
  <si>
    <t>AS4022-PLC-YBV04-062</t>
  </si>
  <si>
    <t>AS4012-PLC-YBV04-062</t>
  </si>
  <si>
    <t>N21YBV04-062C02</t>
  </si>
  <si>
    <t>N21YBV04-034C02</t>
  </si>
  <si>
    <t>PLC-YBV04-034</t>
  </si>
  <si>
    <t>PLC-YBV04-035</t>
  </si>
  <si>
    <t>BS4011-PLC-YBV04-035</t>
  </si>
  <si>
    <t>AS4011-PLC-YBV04-035</t>
  </si>
  <si>
    <t>N21YBV04-035C02</t>
  </si>
  <si>
    <t>PLC-YBV04-090</t>
  </si>
  <si>
    <t>BS4022-PLC-YBV04-090</t>
  </si>
  <si>
    <t>BS4012-PLC-YBV04-090</t>
  </si>
  <si>
    <t>AS4022-PLC-YBV04-090</t>
  </si>
  <si>
    <t>AS4012-PLC-YBV04-090</t>
  </si>
  <si>
    <t>N21YBV04-090C02</t>
  </si>
  <si>
    <t>BS4022-PLC-YBV04-032</t>
  </si>
  <si>
    <t>PLC-YBV04-032</t>
  </si>
  <si>
    <t>BS4012-PLC-YBV04-032</t>
  </si>
  <si>
    <t>AS4022-PLC-YBV04-032</t>
  </si>
  <si>
    <t>AS4012-PLC-YBV04-032</t>
  </si>
  <si>
    <t>N21YBV04-032C02</t>
  </si>
  <si>
    <t>N21YBV04-302C02</t>
  </si>
  <si>
    <t>PLC-YBV04-033</t>
  </si>
  <si>
    <t>N21YBV04-033C02</t>
  </si>
  <si>
    <t>N21YBV04-302J28</t>
  </si>
  <si>
    <t>BS4011-PLC-YBV04-057</t>
  </si>
  <si>
    <t>AS4011-PLC-YBV04-057</t>
  </si>
  <si>
    <t>BS4011-PLC-YBV04-058</t>
  </si>
  <si>
    <t>AS4011-PLC-YBV04-058</t>
  </si>
  <si>
    <t>BS4011-PLC-YBV04-045</t>
  </si>
  <si>
    <t>AS4011-PLC-YBV04-045</t>
  </si>
  <si>
    <t>BS4022-PLC-YBV04-056</t>
  </si>
  <si>
    <t>BS4012-PLC-YBV04-056</t>
  </si>
  <si>
    <t>AS4022-PLC-YBV04-056</t>
  </si>
  <si>
    <t>AS4012-PLC-YBV04-056</t>
  </si>
  <si>
    <t>BS4011-PLC-YBV04-050</t>
  </si>
  <si>
    <t>PLC-YBV04-050</t>
  </si>
  <si>
    <t>AS4011-PLC-YBV04-050</t>
  </si>
  <si>
    <t>N21YBV04-050C02</t>
  </si>
  <si>
    <t>PLC-YBV04-049</t>
  </si>
  <si>
    <t>BS4011-PLC-YBV04-049</t>
  </si>
  <si>
    <t>AS4011-PLC-YBV04-049</t>
  </si>
  <si>
    <t>N21YBV04-049C02</t>
  </si>
  <si>
    <t>PLC-YBV04-048</t>
  </si>
  <si>
    <t>BS4022-PLC-YBV04-048</t>
  </si>
  <si>
    <t>BS4012-PLC-YBV04-048</t>
  </si>
  <si>
    <t>AS4022-PLC-YBV04-048</t>
  </si>
  <si>
    <t>AS4012-PLC-YBV04-048</t>
  </si>
  <si>
    <t>N21YBV04-048C02</t>
  </si>
  <si>
    <t>PLC-YBV04-044</t>
  </si>
  <si>
    <t>BS4011-PLC-YBV04-044</t>
  </si>
  <si>
    <t>AS4011-PLC-YBV04-044</t>
  </si>
  <si>
    <t>N21YBV04-044C02</t>
  </si>
  <si>
    <t>PLC-YBV04-069</t>
  </si>
  <si>
    <t>BS4011-PLC-YBV04-069</t>
  </si>
  <si>
    <t>AS4011-PLC-YBV04-069</t>
  </si>
  <si>
    <t>N21YBV04-069C02</t>
  </si>
  <si>
    <t>PLC-YBV04-052</t>
  </si>
  <si>
    <t>BS4011-PLC-YBV04-052</t>
  </si>
  <si>
    <t>AS4011-PLC-YBV04-052</t>
  </si>
  <si>
    <t>N21YBV04-052C02</t>
  </si>
  <si>
    <t>PLC-YBV04-051</t>
  </si>
  <si>
    <t>BS4022-PLC-YBV04-051</t>
  </si>
  <si>
    <t>BS4012-PLC-YBV04-051</t>
  </si>
  <si>
    <t>AS4022-PLC-YBV04-051</t>
  </si>
  <si>
    <t>AS4012-PLC-YBV04-051</t>
  </si>
  <si>
    <t>N21YBV04-051C02</t>
  </si>
  <si>
    <t>PLC-YBV04-041</t>
  </si>
  <si>
    <t>BS4011-PLC-YBV04-041</t>
  </si>
  <si>
    <t>AS4011-PLC-YBV04-041</t>
  </si>
  <si>
    <t>N21YBV04-041C02</t>
  </si>
  <si>
    <t>BS4022-PLC-YBV04-043</t>
  </si>
  <si>
    <t>PLC-YBV04-043</t>
  </si>
  <si>
    <t>BS4012-PLC-YBV04-043</t>
  </si>
  <si>
    <t>AS4022-PLC-YBV04-043</t>
  </si>
  <si>
    <t>AS4012-PLC-YBV04-043</t>
  </si>
  <si>
    <t>N21YBV04-043C02</t>
  </si>
  <si>
    <t>N21YBV04-065C02</t>
  </si>
  <si>
    <t>PLC-YBV04-065</t>
  </si>
  <si>
    <t>Poste</t>
  </si>
  <si>
    <t>N21YBV04-066C02</t>
  </si>
  <si>
    <t>PLC-YBV04-066</t>
  </si>
  <si>
    <t>N21YBV04-304C04</t>
  </si>
  <si>
    <t>N21YBV04-304J28</t>
  </si>
  <si>
    <t>N21YBV04-303C04</t>
  </si>
  <si>
    <t>N21YBV04-303J28</t>
  </si>
  <si>
    <t>N21YBV04-091C02</t>
  </si>
  <si>
    <t>PLC-YBV04-091</t>
  </si>
  <si>
    <t>PLC-YBV04-047</t>
  </si>
  <si>
    <t>BS4011-PLC-YBV04-047</t>
  </si>
  <si>
    <t>AS4011-PLC-YBV04-047</t>
  </si>
  <si>
    <t>N21YBV04-047C02</t>
  </si>
  <si>
    <t>PLC-YBV04-046</t>
  </si>
  <si>
    <t>BS4011-PLC-YBV04-046</t>
  </si>
  <si>
    <t>AS4011-PLC-YBV04-046</t>
  </si>
  <si>
    <t>N21YBV04-046C02</t>
  </si>
  <si>
    <t>PLC-YBV04-054</t>
  </si>
  <si>
    <t>BS4022-PLC-YBV04-054</t>
  </si>
  <si>
    <t>BS4012-PLC-YBV04-054</t>
  </si>
  <si>
    <t>AS4022-PLC-YBV04-054</t>
  </si>
  <si>
    <t>AS4012-PLC-YBV04-054</t>
  </si>
  <si>
    <t>N21YBV04-054C02</t>
  </si>
  <si>
    <t>N21YBV04-092C02</t>
  </si>
  <si>
    <t>PLC-YBV04-092</t>
  </si>
  <si>
    <t>PLC-YBV04-055</t>
  </si>
  <si>
    <t>BS4011-PLC-YBV04-055</t>
  </si>
  <si>
    <t>AS4011-PLC-YBV04-055</t>
  </si>
  <si>
    <t>N21YBV04-055C02</t>
  </si>
  <si>
    <t>N21YBV04-104C02</t>
  </si>
  <si>
    <t>PLC-YBV04-104</t>
  </si>
  <si>
    <t>N21YBV04-026C02</t>
  </si>
  <si>
    <t>PLC-YBV04-026</t>
  </si>
  <si>
    <t>PLC-YBV04-025</t>
  </si>
  <si>
    <t>BS4011-PLC-YBV04-025</t>
  </si>
  <si>
    <t>AS4011-PLC-YBV04-025</t>
  </si>
  <si>
    <t>N21YBV04-025C02</t>
  </si>
  <si>
    <t>PLC-YBV04-027</t>
  </si>
  <si>
    <t>BS4011-PLC-YBV04-027</t>
  </si>
  <si>
    <t>AS4011-PLC-YBV04-027</t>
  </si>
  <si>
    <t>N21YBV04-027C02</t>
  </si>
  <si>
    <t>PLC-YBV04-028</t>
  </si>
  <si>
    <t>BS4011-PLC-YBV04-028</t>
  </si>
  <si>
    <t>AS4011-PLC-YBV04-028</t>
  </si>
  <si>
    <t>N21YBV04-028C02</t>
  </si>
  <si>
    <t>N21YBV04-005C02</t>
  </si>
  <si>
    <t>005</t>
  </si>
  <si>
    <t>PLC-YBV04-005</t>
  </si>
  <si>
    <t>BS4011-PLC-YBV04-024</t>
  </si>
  <si>
    <t>PLC-YBV04-024</t>
  </si>
  <si>
    <t>AS4011-PLC-YBV04-024</t>
  </si>
  <si>
    <t>N21YBV04-024C02</t>
  </si>
  <si>
    <t>PLC-YBV04-023</t>
  </si>
  <si>
    <t>BS4011-PLC-YBV04-023</t>
  </si>
  <si>
    <t>AS4011-PLC-YBV04-023</t>
  </si>
  <si>
    <t>N21YBV04-023C02</t>
  </si>
  <si>
    <t>PLC-YBV04-022</t>
  </si>
  <si>
    <t>BS4011-PLC-YBV04-022</t>
  </si>
  <si>
    <t>AS4011-PLC-YBV04-022</t>
  </si>
  <si>
    <t>N21YBV04-022C02</t>
  </si>
  <si>
    <t>N21YBV04-301C02</t>
  </si>
  <si>
    <t>301</t>
  </si>
  <si>
    <t>N21YBV04-301J28</t>
  </si>
  <si>
    <t>N21YBV04-004C02</t>
  </si>
  <si>
    <t>004</t>
  </si>
  <si>
    <t>PLC-YBV04-004</t>
  </si>
  <si>
    <t>BS4011-PLC-YBV04-008</t>
  </si>
  <si>
    <t>PLC-YBV04-008</t>
  </si>
  <si>
    <t>AS4011-PLC-YBV04-008</t>
  </si>
  <si>
    <t>N21YBV04-008C02</t>
  </si>
  <si>
    <t>008</t>
  </si>
  <si>
    <t>PLC-YBV04-011</t>
  </si>
  <si>
    <t>BS4011-PLC-YBV04-011</t>
  </si>
  <si>
    <t>AS4011-PLC-YBV04-011</t>
  </si>
  <si>
    <t>N21YBV04-011C02</t>
  </si>
  <si>
    <t>PLC-YBV04-006</t>
  </si>
  <si>
    <t>BS4011-PLC-YBV04-006</t>
  </si>
  <si>
    <t>AS4011-PLC-YBV04-006</t>
  </si>
  <si>
    <t>N21YBV04-006C02</t>
  </si>
  <si>
    <t>006</t>
  </si>
  <si>
    <t>PLC-YBV04-007</t>
  </si>
  <si>
    <t>BS4011-PLC-YBV04-007</t>
  </si>
  <si>
    <t>AS4011-PLC-YBV04-007</t>
  </si>
  <si>
    <t>N21YBV04-007C02</t>
  </si>
  <si>
    <t>007</t>
  </si>
  <si>
    <t>PLC-YBV04-009</t>
  </si>
  <si>
    <t>BS4022-PLC-YBV04-009</t>
  </si>
  <si>
    <t>BS4012-PLC-YBV04-009</t>
  </si>
  <si>
    <t>AS4022-PLC-YBV04-009</t>
  </si>
  <si>
    <t>AS4012-PLC-YBV04-009</t>
  </si>
  <si>
    <t>N21YBV04-009C02</t>
  </si>
  <si>
    <t>BS4011-PLC-YBV04-003</t>
  </si>
  <si>
    <t>PLC-YBV04-003</t>
  </si>
  <si>
    <t>AS4011-PLC-YBV04-003</t>
  </si>
  <si>
    <t>N21YBV04-003C02</t>
  </si>
  <si>
    <t>003</t>
  </si>
  <si>
    <t>PLC-YBV04-010</t>
  </si>
  <si>
    <t>BS4033-PLC-YBV04-010</t>
  </si>
  <si>
    <t>BS4023-PLC-YBV04-010</t>
  </si>
  <si>
    <t>BS4013-PLC-YBV04-010</t>
  </si>
  <si>
    <t>AS4033-PLC-YBV04-010</t>
  </si>
  <si>
    <t>AS4023-PLC-YBV04-010</t>
  </si>
  <si>
    <t>AS4013-PLC-YBV04-010</t>
  </si>
  <si>
    <t>N21YBV04-010C02</t>
  </si>
  <si>
    <t>PLC-YBV04-020</t>
  </si>
  <si>
    <t>BS4011-PLC-YBV04-020</t>
  </si>
  <si>
    <t>AS4011-PLC-YBV04-020</t>
  </si>
  <si>
    <t>N21YBV04-020C02</t>
  </si>
  <si>
    <t>PLC-YBV04-019</t>
  </si>
  <si>
    <t>BS4022-PLC-YBV04-019</t>
  </si>
  <si>
    <t>BS4012-PLC-YBV04-019</t>
  </si>
  <si>
    <t>AS4022-PLC-YBV04-019</t>
  </si>
  <si>
    <t>AS4012-PLC-YBV04-019</t>
  </si>
  <si>
    <t>N21YBV04-019C02</t>
  </si>
  <si>
    <t>N21YBV04-018C02</t>
  </si>
  <si>
    <t>PLC-YBV04-018</t>
  </si>
  <si>
    <t>N21YBV04-021C02</t>
  </si>
  <si>
    <t>PLC-YBV04-021</t>
  </si>
  <si>
    <t>N21YBV04-085C02</t>
  </si>
  <si>
    <t>085</t>
  </si>
  <si>
    <t>PLC-YBV04-085</t>
  </si>
  <si>
    <t>PLC-YBV04-017</t>
  </si>
  <si>
    <t>BS4011-PLC-YBV04-017</t>
  </si>
  <si>
    <t>AS4011-PLC-YBV04-017</t>
  </si>
  <si>
    <t>N21YBV04-017C02</t>
  </si>
  <si>
    <t>PLC-YBV04-082</t>
  </si>
  <si>
    <t>BS4011-PLC-YBV04-082</t>
  </si>
  <si>
    <t>AS4011-PLC-YBV04-082</t>
  </si>
  <si>
    <t>N21YBV04-082C02</t>
  </si>
  <si>
    <t>082</t>
  </si>
  <si>
    <t>PLC-YBV04-081</t>
  </si>
  <si>
    <t>BS4011-PLC-YBV04-081</t>
  </si>
  <si>
    <t>AS4011-PLC-YBV04-081</t>
  </si>
  <si>
    <t>N21YBV04-081C02</t>
  </si>
  <si>
    <t>081</t>
  </si>
  <si>
    <t>PLC-YBV04-083</t>
  </si>
  <si>
    <t>BS4011-PLC-YBV04-083</t>
  </si>
  <si>
    <t>AS4011-PLC-YBV04-083</t>
  </si>
  <si>
    <t>N21YBV04-083C02</t>
  </si>
  <si>
    <t>083</t>
  </si>
  <si>
    <t>PLC-YBV04-084</t>
  </si>
  <si>
    <t>BS4011-PLC-YBV04-084</t>
  </si>
  <si>
    <t>AS4011-PLC-YBV04-084</t>
  </si>
  <si>
    <t>N21YBV04-084C02</t>
  </si>
  <si>
    <t>084</t>
  </si>
  <si>
    <t>BS4011-PLC-YBV04-012</t>
  </si>
  <si>
    <t>AS4011-PLC-YBV04-012</t>
  </si>
  <si>
    <t>BS4022-PLC-YBV04-078</t>
  </si>
  <si>
    <t>BS4012-PLC-YBV04-078</t>
  </si>
  <si>
    <t>AS4022-PLC-YBV04-078</t>
  </si>
  <si>
    <t>AS4012-PLC-YBV04-078</t>
  </si>
  <si>
    <t>BS4011-PLC-YBV04-079</t>
  </si>
  <si>
    <t>AS4011-PLC-YBV04-079</t>
  </si>
  <si>
    <t>N21YBV04-079C02</t>
  </si>
  <si>
    <t>079</t>
  </si>
  <si>
    <t>BS4011-PLC-YBV04-015</t>
  </si>
  <si>
    <t>AS4011-PLC-YBV04-015</t>
  </si>
  <si>
    <t>BS4011-PLC-YBV04-013</t>
  </si>
  <si>
    <t>AS4011-PLC-YBV04-013</t>
  </si>
  <si>
    <t>BS4011-PLC-YBV04-014</t>
  </si>
  <si>
    <t>AS4011-PLC-YBV04-014</t>
  </si>
  <si>
    <t>5</t>
  </si>
  <si>
    <t>6</t>
  </si>
  <si>
    <t>9</t>
  </si>
  <si>
    <t>7</t>
  </si>
  <si>
    <t>8</t>
  </si>
  <si>
    <t>AS8112-N21PRT103J28</t>
  </si>
  <si>
    <t>AS8122-N21PRT103J28</t>
  </si>
  <si>
    <t>BS8112-N21PRT103J28</t>
  </si>
  <si>
    <t>BS8122-N21PRT103J28</t>
  </si>
  <si>
    <t>AS4113-N21PRT103J28</t>
  </si>
  <si>
    <t>AS4123-N21PRT103J28</t>
  </si>
  <si>
    <t>AS4133-N21PRT103J28</t>
  </si>
  <si>
    <t>BS4113-N21PRT103J28</t>
  </si>
  <si>
    <t>BS4123-N21PRT103J28</t>
  </si>
  <si>
    <t>BS4133-N21PRT103J28</t>
  </si>
  <si>
    <t>AS8111-N21PRT106J28</t>
  </si>
  <si>
    <t>BS8111-N21PRT106J28</t>
  </si>
  <si>
    <t>AS4111-N21PRT106J28</t>
  </si>
  <si>
    <t>BS4111-N21PRT106J28</t>
  </si>
  <si>
    <t>15</t>
  </si>
  <si>
    <t>16</t>
  </si>
  <si>
    <t>17</t>
  </si>
  <si>
    <t>18</t>
  </si>
  <si>
    <t>AS8111-N21PRT108J28</t>
  </si>
  <si>
    <t>BS8111-N21PRT108J28</t>
  </si>
  <si>
    <t>AS4112-N21PRT108J28</t>
  </si>
  <si>
    <t>AS4122-N21PRT108J28</t>
  </si>
  <si>
    <t>BS4112-N21PRT108J28</t>
  </si>
  <si>
    <t>BS4122-N21PRT108J28</t>
  </si>
  <si>
    <t>AS8111-N21PRT109J28</t>
  </si>
  <si>
    <t>BS8111-N21PRT109J28</t>
  </si>
  <si>
    <t>AS4112-N21PRT109J28</t>
  </si>
  <si>
    <t>AS4122-N21PRT109J28</t>
  </si>
  <si>
    <t>BS4112-N21PRT109J28</t>
  </si>
  <si>
    <t>BS4122-N21PRT109J28</t>
  </si>
  <si>
    <t>AS4112-N21PRT110J43</t>
  </si>
  <si>
    <t>AS4122-N21PRT110J43</t>
  </si>
  <si>
    <t>BS4112-N21PRT110J43</t>
  </si>
  <si>
    <t>BS4122-N21PRT110J43</t>
  </si>
  <si>
    <t>AS8112-N21PRT110J43</t>
  </si>
  <si>
    <t>AS8122-N21PRT110J43</t>
  </si>
  <si>
    <t>BS8112-N21PRT110J43</t>
  </si>
  <si>
    <t>BS8122-N21PRT110J43</t>
  </si>
  <si>
    <t>AS8111-N21PRT118J28</t>
  </si>
  <si>
    <t>BS8111-N21PRT118J28</t>
  </si>
  <si>
    <t>AS4111-N21PRT118J28</t>
  </si>
  <si>
    <t>BS4111-N21PRT118J28</t>
  </si>
  <si>
    <t>AS4111-N21PRT120J28</t>
  </si>
  <si>
    <t>BS4111-N21PRT120J28</t>
  </si>
  <si>
    <t>AS8112-N21PRT120J28</t>
  </si>
  <si>
    <t>AS81122-N21PRT120J28</t>
  </si>
  <si>
    <t>BS8112-N21PRT120J28</t>
  </si>
  <si>
    <t>BS8122-N21PRT120J28</t>
  </si>
  <si>
    <t>AS8112-N21PRT119J28</t>
  </si>
  <si>
    <t>BS8112-N21PRT119J28</t>
  </si>
  <si>
    <t>BS8122-N21PRT119J28</t>
  </si>
  <si>
    <t>AS4113-N21PRT119J28</t>
  </si>
  <si>
    <t>AS4123-N21PRT119J28</t>
  </si>
  <si>
    <t>AS4133-N21PRT119J28</t>
  </si>
  <si>
    <t>BS4113-N21PRT119J28</t>
  </si>
  <si>
    <t>BS4123-N21PRT119J28</t>
  </si>
  <si>
    <t>BS4133-N21PRT119J28</t>
  </si>
  <si>
    <t>AS8122-N21PRT119J28</t>
  </si>
  <si>
    <t>AS8112-N21PRT112J28</t>
  </si>
  <si>
    <t>AS8122-N21PRT112J28</t>
  </si>
  <si>
    <t>BS8112-N21PRT112J28</t>
  </si>
  <si>
    <t>BS8122-N21PRT112J28</t>
  </si>
  <si>
    <t>AS4113-N21PRT112J28</t>
  </si>
  <si>
    <t>AS4123-N21PRT112J28</t>
  </si>
  <si>
    <t>AS4133-N21PRT112J28</t>
  </si>
  <si>
    <t>AS8111-N21PRT114J28</t>
  </si>
  <si>
    <t>BS8111-N21PRT114J28</t>
  </si>
  <si>
    <t>AS4112-N21PRT114J28</t>
  </si>
  <si>
    <t>AS4122-N21PRT114J28</t>
  </si>
  <si>
    <t>BS4112-N21PRT114J28</t>
  </si>
  <si>
    <t>BS4122-N21PRT114J28</t>
  </si>
  <si>
    <t>AS4112-N21PRT115J28</t>
  </si>
  <si>
    <t>AS4122-N21PRT115J28</t>
  </si>
  <si>
    <t>BS4112-N21PRT115J28</t>
  </si>
  <si>
    <t>BS4122-N21PRT115J28</t>
  </si>
  <si>
    <t>AS8112-N21PRT115J28</t>
  </si>
  <si>
    <t>AS8122-N21PRT115J28</t>
  </si>
  <si>
    <t>BS8112-N21PRT115J28</t>
  </si>
  <si>
    <t>BS8122-N21PRT115J28</t>
  </si>
  <si>
    <t>BS4112-N21PRT112J28</t>
  </si>
  <si>
    <t>BS4122-N21PRT112J28</t>
  </si>
  <si>
    <t>N21PRT122J43</t>
  </si>
  <si>
    <t>144FO</t>
  </si>
  <si>
    <t>C-FTTH</t>
  </si>
  <si>
    <t>CS8111-N21PRT112J28</t>
  </si>
  <si>
    <t>CS4111-N21PRT112J28</t>
  </si>
  <si>
    <t>2</t>
  </si>
  <si>
    <t>3</t>
  </si>
  <si>
    <t>4</t>
  </si>
  <si>
    <t>C-DROP</t>
  </si>
  <si>
    <t>Backbone</t>
  </si>
  <si>
    <t>CS8122-N21PRT112J28</t>
  </si>
  <si>
    <t>AS8122-N21PRT120J28</t>
  </si>
  <si>
    <t>N21YBV04-001J28</t>
  </si>
  <si>
    <t>N21YBV04-115C02</t>
  </si>
  <si>
    <t>N21YBV04-004J28</t>
  </si>
  <si>
    <t>N21YBV04-118C04</t>
  </si>
  <si>
    <t>N21YBV04-117C04</t>
  </si>
  <si>
    <t>N21YBV04-003J28</t>
  </si>
  <si>
    <t>N21YBV04-002J28</t>
  </si>
  <si>
    <t>N21YBV04-116C02</t>
  </si>
  <si>
    <t>N21YBV04-119C02</t>
  </si>
  <si>
    <t>N21PRT087J28</t>
  </si>
  <si>
    <t>N21PRT092J28</t>
  </si>
  <si>
    <t>AS8111-N21PRT092J28</t>
  </si>
  <si>
    <t>BS8111-N21PRT092J28</t>
  </si>
  <si>
    <t>AS8111-N21PRT091J28</t>
  </si>
  <si>
    <t>BS8111-N21PRT091J28</t>
  </si>
  <si>
    <t>AS8111-N21PRT089J28</t>
  </si>
  <si>
    <t>BS8111-N21PRT089J28</t>
  </si>
  <si>
    <t>N21PRT089J28</t>
  </si>
  <si>
    <t>AS8112-N21PRT090J28</t>
  </si>
  <si>
    <t>AS8122-N21PRT090J28</t>
  </si>
  <si>
    <t>BS8112-N21PRT090J28</t>
  </si>
  <si>
    <t>BS8122-N21PRT090J28</t>
  </si>
  <si>
    <t>N21PRT090J28</t>
  </si>
  <si>
    <t>AS8112-N21PRT093J28</t>
  </si>
  <si>
    <t>AS8122-N21PRT093J28</t>
  </si>
  <si>
    <t>BS8112-N21PRT093J28</t>
  </si>
  <si>
    <t>BS8122-N21PRT093J28</t>
  </si>
  <si>
    <t>N21PRT093J28</t>
  </si>
  <si>
    <t>N21PRT094J28</t>
  </si>
  <si>
    <t>AS8112-N21PRT088J28</t>
  </si>
  <si>
    <t>AS8122-N21PRT088J28</t>
  </si>
  <si>
    <t>BS8112-N21PRT088J28</t>
  </si>
  <si>
    <t>BS8122-N21PRT088J28</t>
  </si>
  <si>
    <t>AS8111-N21PRT086J28</t>
  </si>
  <si>
    <t>BS8111-N21PRT086J28</t>
  </si>
  <si>
    <t>N21PRT086J28</t>
  </si>
  <si>
    <t>AS8112-N21PRT087J28</t>
  </si>
  <si>
    <t>AS8122-N21PRT087J28</t>
  </si>
  <si>
    <t>BS8112-N21PRT087J28</t>
  </si>
  <si>
    <t>BS8122-N21PRT087J28</t>
  </si>
  <si>
    <t>N21YBV04-005J14</t>
  </si>
  <si>
    <t>MOPB144</t>
  </si>
  <si>
    <t>N21PRT111J43</t>
  </si>
  <si>
    <t>N21PRT116J43</t>
  </si>
  <si>
    <t>AS8112-N21PRT116J43</t>
  </si>
  <si>
    <t>AS8122-N21PRT116J43</t>
  </si>
  <si>
    <t>BS8112-N21PRT116J43</t>
  </si>
  <si>
    <t>BS8122-N21PRT116J43</t>
  </si>
  <si>
    <t>AS4112-N21PRT116J43</t>
  </si>
  <si>
    <t>AS4122-N21PRT116J43</t>
  </si>
  <si>
    <t>BS4112-N21PRT116J43</t>
  </si>
  <si>
    <t>BS4122-N21PRT116J43</t>
  </si>
  <si>
    <t>N21PRT117J43</t>
  </si>
  <si>
    <t>N21PRT113C09</t>
  </si>
  <si>
    <t>NÃO CONSTRUIR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</si>
</sst>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€&quot;* #,##0.00_);_(&quot;€&quot;* \(#,##0.00\);_(&quot;€&quot;* &quot;-&quot;??_);_(@_)"/>
    <numFmt numFmtId="165" formatCode="dd/mm/yyyy;@"/>
    <numFmt numFmtId="166" formatCode="_-* #,##0.00\ &quot;Esc.&quot;_-;\-* #,##0.00\ &quot;Esc.&quot;_-;_-* &quot;-&quot;??\ &quot;Esc.&quot;_-;_-@_-"/>
    <numFmt numFmtId="167" formatCode="00"/>
  </numFmts>
  <fonts count="9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Unicode MS"/>
      <family val="2"/>
    </font>
    <font>
      <sz val="12"/>
      <name val="Arial Unicode MS"/>
      <family val="2"/>
    </font>
    <font>
      <b/>
      <sz val="16"/>
      <name val="Arial Unicode MS"/>
      <family val="2"/>
    </font>
    <font>
      <b/>
      <sz val="28"/>
      <name val="Arial Unicode MS"/>
      <family val="2"/>
    </font>
    <font>
      <sz val="28"/>
      <name val="Arial Unicode MS"/>
      <family val="2"/>
    </font>
    <font>
      <b/>
      <sz val="10"/>
      <name val="Arial Unicode MS"/>
      <family val="2"/>
    </font>
    <font>
      <b/>
      <sz val="14"/>
      <name val="Arial Unicode MS"/>
      <family val="2"/>
    </font>
    <font>
      <b/>
      <sz val="20"/>
      <name val="Arial Rounded MT Bold"/>
      <family val="2"/>
    </font>
    <font>
      <sz val="18"/>
      <name val="Arial Rounded MT Bold"/>
      <family val="2"/>
    </font>
    <font>
      <b/>
      <sz val="8"/>
      <name val="Arial Unicode MS"/>
      <family val="2"/>
    </font>
    <font>
      <sz val="9"/>
      <name val="Arial Unicode MS"/>
      <family val="2"/>
    </font>
    <font>
      <b/>
      <sz val="26"/>
      <name val="Arial Unicode MS"/>
      <family val="2"/>
    </font>
    <font>
      <sz val="8"/>
      <name val="Arial Unicode MS"/>
      <family val="2"/>
    </font>
    <font>
      <b/>
      <sz val="11"/>
      <name val="Arial Unicode MS"/>
      <family val="2"/>
    </font>
    <font>
      <sz val="11"/>
      <name val="Arial Unicode MS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1"/>
      <color indexed="9"/>
      <name val="Calibri"/>
      <family val="2"/>
    </font>
    <font>
      <b/>
      <sz val="18"/>
      <name val="Arial Rounded MT Bold"/>
      <family val="2"/>
    </font>
    <font>
      <b/>
      <sz val="22"/>
      <name val="Arial Rounded MT Bold"/>
      <family val="2"/>
    </font>
    <font>
      <b/>
      <sz val="24"/>
      <name val="Arial Unicode MS"/>
      <family val="2"/>
    </font>
    <font>
      <b/>
      <sz val="12"/>
      <name val="Arial Unicode MS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4" tint="-0.249977111117893"/>
      <name val="Cambria"/>
      <family val="1"/>
      <scheme val="major"/>
    </font>
    <font>
      <b/>
      <sz val="10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2"/>
      <color rgb="FF0070C0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22"/>
      <color theme="1"/>
      <name val="Arial Unicode MS"/>
      <family val="2"/>
    </font>
    <font>
      <b/>
      <sz val="12"/>
      <color theme="1"/>
      <name val="Cambria"/>
      <family val="1"/>
      <scheme val="major"/>
    </font>
    <font>
      <sz val="11"/>
      <color theme="1"/>
      <name val="Arial Unicode MS"/>
      <family val="2"/>
    </font>
    <font>
      <sz val="10"/>
      <color theme="1"/>
      <name val="Cambria"/>
      <family val="1"/>
      <scheme val="major"/>
    </font>
    <font>
      <b/>
      <sz val="8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theme="1"/>
      <name val="Calibri"/>
      <family val="2"/>
      <scheme val="minor"/>
    </font>
    <font>
      <b/>
      <sz val="12"/>
      <color theme="0" tint="-0.499984740745262"/>
      <name val="Cambria"/>
      <family val="1"/>
      <scheme val="major"/>
    </font>
    <font>
      <sz val="9"/>
      <color indexed="9"/>
      <name val="Calibri"/>
      <family val="2"/>
      <scheme val="minor"/>
    </font>
    <font>
      <b/>
      <sz val="24"/>
      <color theme="0"/>
      <name val="Arial Unicode MS"/>
      <family val="2"/>
    </font>
    <font>
      <b/>
      <sz val="18"/>
      <color rgb="FF002060"/>
      <name val="Arial Unicode MS"/>
      <family val="2"/>
    </font>
    <font>
      <b/>
      <sz val="14"/>
      <color rgb="FF002060"/>
      <name val="Arial Unicode MS"/>
      <family val="2"/>
    </font>
    <font>
      <b/>
      <sz val="12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8"/>
      <color theme="0" tint="-0.249977111117893"/>
      <name val="Arial Rounded MT Bold"/>
      <family val="2"/>
    </font>
    <font>
      <sz val="16"/>
      <color theme="0" tint="-0.499984740745262"/>
      <name val="Arial Rounded MT Bold"/>
      <family val="2"/>
    </font>
    <font>
      <sz val="9"/>
      <name val="Calibri"/>
      <family val="2"/>
      <scheme val="minor"/>
    </font>
    <font>
      <sz val="14"/>
      <color theme="0" tint="-0.499984740745262"/>
      <name val="Arial Rounded MT Bold"/>
      <family val="2"/>
    </font>
    <font>
      <sz val="10"/>
      <color theme="0"/>
      <name val="Cambria"/>
      <family val="1"/>
      <scheme val="major"/>
    </font>
    <font>
      <b/>
      <sz val="9"/>
      <name val="Cambria"/>
      <family val="1"/>
      <scheme val="maj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</font>
    <font>
      <u/>
      <sz val="8"/>
      <color indexed="12"/>
      <name val="Times New Roman"/>
      <family val="1"/>
    </font>
    <font>
      <sz val="11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indexed="56"/>
      <name val="Calibri"/>
      <family val="2"/>
      <scheme val="minor"/>
    </font>
    <font>
      <b/>
      <sz val="11"/>
      <name val="Calibri"/>
      <family val="2"/>
      <scheme val="minor"/>
    </font>
    <font>
      <sz val="18"/>
      <name val="Arial Unicode MS"/>
      <family val="2"/>
    </font>
    <font>
      <sz val="9"/>
      <color theme="0" tint="-0.499984740745262"/>
      <name val="Calibri"/>
      <family val="2"/>
      <scheme val="minor"/>
    </font>
    <font>
      <b/>
      <sz val="9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D45EB"/>
        <bgColor indexed="64"/>
      </patternFill>
    </fill>
    <fill>
      <patternFill patternType="solid">
        <fgColor rgb="FFFA6F0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9A5ED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</fills>
  <borders count="45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/>
      <top style="thin">
        <color theme="0" tint="-0.499984740745262"/>
      </top>
      <bottom style="thin">
        <color theme="4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/>
      <right/>
      <top style="thin">
        <color theme="4" tint="-0.24994659260841701"/>
      </top>
      <bottom/>
      <diagonal/>
    </border>
    <border>
      <left/>
      <right/>
      <top style="medium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theme="0" tint="-0.499984740745262"/>
      </top>
      <bottom/>
      <diagonal/>
    </border>
    <border>
      <left style="double">
        <color theme="0" tint="-0.24994659260841701"/>
      </left>
      <right/>
      <top style="double">
        <color theme="0" tint="-0.24994659260841701"/>
      </top>
      <bottom/>
      <diagonal/>
    </border>
    <border>
      <left/>
      <right/>
      <top style="double">
        <color theme="0" tint="-0.24994659260841701"/>
      </top>
      <bottom/>
      <diagonal/>
    </border>
    <border>
      <left/>
      <right style="double">
        <color theme="0" tint="-0.24994659260841701"/>
      </right>
      <top style="double">
        <color theme="0" tint="-0.24994659260841701"/>
      </top>
      <bottom/>
      <diagonal/>
    </border>
    <border>
      <left style="double">
        <color theme="0" tint="-0.24994659260841701"/>
      </left>
      <right/>
      <top/>
      <bottom/>
      <diagonal/>
    </border>
    <border>
      <left/>
      <right/>
      <top/>
      <bottom style="hair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double">
        <color theme="0" tint="-0.24994659260841701"/>
      </right>
      <top/>
      <bottom/>
      <diagonal/>
    </border>
    <border>
      <left style="double">
        <color theme="0" tint="-0.24994659260841701"/>
      </left>
      <right/>
      <top/>
      <bottom style="double">
        <color theme="0" tint="-0.24994659260841701"/>
      </bottom>
      <diagonal/>
    </border>
    <border>
      <left/>
      <right/>
      <top/>
      <bottom style="double">
        <color theme="0" tint="-0.24994659260841701"/>
      </bottom>
      <diagonal/>
    </border>
    <border>
      <left/>
      <right/>
      <top style="thin">
        <color theme="0" tint="-0.499984740745262"/>
      </top>
      <bottom style="double">
        <color theme="0" tint="-0.24994659260841701"/>
      </bottom>
      <diagonal/>
    </border>
    <border>
      <left/>
      <right style="double">
        <color theme="0" tint="-0.24994659260841701"/>
      </right>
      <top/>
      <bottom style="double">
        <color theme="0" tint="-0.24994659260841701"/>
      </bottom>
      <diagonal/>
    </border>
    <border>
      <left/>
      <right/>
      <top style="double">
        <color theme="0" tint="-0.24994659260841701"/>
      </top>
      <bottom style="double">
        <color theme="0" tint="-0.249946592608417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theme="1" tint="0.24994659260841701"/>
      </bottom>
      <diagonal/>
    </border>
    <border>
      <left style="thin">
        <color theme="1" tint="0.24994659260841701"/>
      </left>
      <right/>
      <top style="thin">
        <color theme="1" tint="0.24994659260841701"/>
      </top>
      <bottom/>
      <diagonal/>
    </border>
    <border>
      <left/>
      <right/>
      <top style="thin">
        <color theme="1" tint="0.24994659260841701"/>
      </top>
      <bottom/>
      <diagonal/>
    </border>
    <border>
      <left/>
      <right style="thin">
        <color theme="1" tint="0.24994659260841701"/>
      </right>
      <top style="thin">
        <color theme="1" tint="0.24994659260841701"/>
      </top>
      <bottom/>
      <diagonal/>
    </border>
    <border>
      <left style="thin">
        <color theme="1" tint="0.24994659260841701"/>
      </left>
      <right/>
      <top/>
      <bottom/>
      <diagonal/>
    </border>
    <border>
      <left/>
      <right style="thin">
        <color theme="1" tint="0.24994659260841701"/>
      </right>
      <top/>
      <bottom/>
      <diagonal/>
    </border>
    <border>
      <left style="double">
        <color indexed="55"/>
      </left>
      <right/>
      <top style="double">
        <color indexed="55"/>
      </top>
      <bottom/>
      <diagonal/>
    </border>
    <border>
      <left/>
      <right/>
      <top style="double">
        <color indexed="55"/>
      </top>
      <bottom/>
      <diagonal/>
    </border>
    <border>
      <left/>
      <right style="double">
        <color indexed="55"/>
      </right>
      <top style="double">
        <color indexed="55"/>
      </top>
      <bottom/>
      <diagonal/>
    </border>
    <border>
      <left style="double">
        <color indexed="55"/>
      </left>
      <right/>
      <top/>
      <bottom/>
      <diagonal/>
    </border>
    <border>
      <left/>
      <right style="thin">
        <color indexed="55"/>
      </right>
      <top/>
      <bottom/>
      <diagonal/>
    </border>
    <border>
      <left/>
      <right style="double">
        <color indexed="55"/>
      </right>
      <top/>
      <bottom/>
      <diagonal/>
    </border>
    <border>
      <left style="thin">
        <color indexed="55"/>
      </left>
      <right/>
      <top/>
      <bottom/>
      <diagonal/>
    </border>
    <border>
      <left style="double">
        <color indexed="55"/>
      </left>
      <right/>
      <top/>
      <bottom style="double">
        <color indexed="55"/>
      </bottom>
      <diagonal/>
    </border>
    <border>
      <left/>
      <right/>
      <top/>
      <bottom style="double">
        <color indexed="55"/>
      </bottom>
      <diagonal/>
    </border>
    <border>
      <left/>
      <right style="double">
        <color indexed="55"/>
      </right>
      <top/>
      <bottom style="double">
        <color indexed="55"/>
      </bottom>
      <diagonal/>
    </border>
    <border>
      <left style="medium">
        <color indexed="64"/>
      </left>
      <right/>
      <top style="medium">
        <color indexed="64"/>
      </top>
      <bottom style="thick">
        <color auto="1"/>
      </bottom>
      <diagonal/>
    </border>
    <border>
      <left/>
      <right/>
      <top style="medium">
        <color indexed="64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medium">
        <color indexed="64"/>
      </right>
      <top style="thick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ck">
        <color auto="1"/>
      </left>
      <right style="thin">
        <color theme="0" tint="-0.499984740745262"/>
      </right>
      <top style="medium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ck">
        <color auto="1"/>
      </right>
      <top style="medium">
        <color indexed="64"/>
      </top>
      <bottom style="hair">
        <color indexed="64"/>
      </bottom>
      <diagonal/>
    </border>
    <border>
      <left style="thick">
        <color auto="1"/>
      </left>
      <right style="thin">
        <color auto="1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ck">
        <color auto="1"/>
      </left>
      <right style="thin">
        <color theme="0" tint="-0.499984740745262"/>
      </right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ck">
        <color auto="1"/>
      </right>
      <top style="hair">
        <color indexed="64"/>
      </top>
      <bottom style="hair">
        <color indexed="64"/>
      </bottom>
      <diagonal/>
    </border>
    <border>
      <left style="thick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ck">
        <color auto="1"/>
      </right>
      <top style="hair">
        <color indexed="64"/>
      </top>
      <bottom style="hair">
        <color indexed="64"/>
      </bottom>
      <diagonal/>
    </border>
  </borders>
  <cellStyleXfs count="109">
    <xf numFmtId="0" fontId="0" fillId="0" borderId="0"/>
    <xf numFmtId="0" fontId="1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9" fillId="0" borderId="1" applyNumberFormat="0" applyFill="0" applyAlignment="0" applyProtection="0"/>
    <xf numFmtId="0" fontId="20" fillId="0" borderId="2" applyNumberFormat="0" applyFill="0" applyAlignment="0" applyProtection="0"/>
    <xf numFmtId="0" fontId="21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22" fillId="20" borderId="4" applyNumberFormat="0" applyAlignment="0" applyProtection="0"/>
    <xf numFmtId="0" fontId="23" fillId="0" borderId="5" applyNumberFormat="0" applyFill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24" fillId="4" borderId="0" applyNumberFormat="0" applyBorder="0" applyAlignment="0" applyProtection="0"/>
    <xf numFmtId="0" fontId="25" fillId="7" borderId="4" applyNumberForma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6" fillId="3" borderId="0" applyNumberFormat="0" applyBorder="0" applyAlignment="0" applyProtection="0"/>
    <xf numFmtId="0" fontId="27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28" fillId="20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21" borderId="6" applyNumberFormat="0" applyAlignment="0" applyProtection="0"/>
    <xf numFmtId="0" fontId="1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1" fillId="0" borderId="0"/>
    <xf numFmtId="0" fontId="1" fillId="39" borderId="8" applyNumberFormat="0" applyProtection="0">
      <alignment horizontal="left" vertical="center" indent="1"/>
    </xf>
    <xf numFmtId="0" fontId="73" fillId="0" borderId="0"/>
    <xf numFmtId="0" fontId="74" fillId="0" borderId="29" applyNumberFormat="0" applyFill="0" applyAlignment="0" applyProtection="0"/>
    <xf numFmtId="166" fontId="1" fillId="0" borderId="0" applyFont="0" applyFill="0" applyBorder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23" borderId="44" applyNumberFormat="0" applyFont="0" applyAlignment="0" applyProtection="0"/>
    <xf numFmtId="0" fontId="1" fillId="23" borderId="44" applyNumberFormat="0" applyFont="0" applyAlignment="0" applyProtection="0"/>
    <xf numFmtId="0" fontId="1" fillId="23" borderId="44" applyNumberFormat="0" applyFont="0" applyAlignment="0" applyProtection="0"/>
    <xf numFmtId="0" fontId="1" fillId="23" borderId="44" applyNumberFormat="0" applyFont="0" applyAlignment="0" applyProtection="0"/>
    <xf numFmtId="0" fontId="1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74" fillId="0" borderId="79" applyNumberFormat="0" applyFill="0" applyAlignment="0" applyProtection="0"/>
    <xf numFmtId="0" fontId="1" fillId="39" borderId="78" applyNumberFormat="0" applyProtection="0">
      <alignment horizontal="left" vertical="center" indent="1"/>
    </xf>
    <xf numFmtId="0" fontId="28" fillId="20" borderId="78" applyNumberFormat="0" applyAlignment="0" applyProtection="0"/>
    <xf numFmtId="0" fontId="1" fillId="23" borderId="77" applyNumberFormat="0" applyFont="0" applyAlignment="0" applyProtection="0"/>
    <xf numFmtId="0" fontId="1" fillId="23" borderId="77" applyNumberFormat="0" applyFont="0" applyAlignment="0" applyProtection="0"/>
    <xf numFmtId="0" fontId="1" fillId="23" borderId="77" applyNumberFormat="0" applyFont="0" applyAlignment="0" applyProtection="0"/>
    <xf numFmtId="0" fontId="1" fillId="23" borderId="77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8" fillId="20" borderId="73" applyNumberFormat="0" applyAlignment="0" applyProtection="0"/>
    <xf numFmtId="0" fontId="74" fillId="0" borderId="81" applyNumberFormat="0" applyFill="0" applyAlignment="0" applyProtection="0"/>
    <xf numFmtId="0" fontId="22" fillId="20" borderId="76" applyNumberFormat="0" applyAlignment="0" applyProtection="0"/>
    <xf numFmtId="0" fontId="1" fillId="39" borderId="73" applyNumberFormat="0" applyProtection="0">
      <alignment horizontal="left" vertical="center" indent="1"/>
    </xf>
    <xf numFmtId="0" fontId="74" fillId="0" borderId="74" applyNumberFormat="0" applyFill="0" applyAlignment="0" applyProtection="0"/>
    <xf numFmtId="0" fontId="25" fillId="7" borderId="76" applyNumberFormat="0" applyAlignment="0" applyProtection="0"/>
    <xf numFmtId="0" fontId="1" fillId="23" borderId="75" applyNumberFormat="0" applyFont="0" applyAlignment="0" applyProtection="0"/>
    <xf numFmtId="0" fontId="1" fillId="23" borderId="75" applyNumberFormat="0" applyFont="0" applyAlignment="0" applyProtection="0"/>
    <xf numFmtId="0" fontId="1" fillId="23" borderId="75" applyNumberFormat="0" applyFont="0" applyAlignment="0" applyProtection="0"/>
    <xf numFmtId="0" fontId="1" fillId="23" borderId="75" applyNumberFormat="0" applyFont="0" applyAlignment="0" applyProtection="0"/>
    <xf numFmtId="0" fontId="1" fillId="23" borderId="80" applyNumberFormat="0" applyFont="0" applyAlignment="0" applyProtection="0"/>
    <xf numFmtId="0" fontId="1" fillId="23" borderId="80" applyNumberFormat="0" applyFont="0" applyAlignment="0" applyProtection="0"/>
    <xf numFmtId="0" fontId="1" fillId="23" borderId="80" applyNumberFormat="0" applyFont="0" applyAlignment="0" applyProtection="0"/>
    <xf numFmtId="0" fontId="1" fillId="23" borderId="80" applyNumberFormat="0" applyFont="0" applyAlignment="0" applyProtection="0"/>
    <xf numFmtId="0" fontId="1" fillId="23" borderId="77" applyNumberFormat="0" applyFont="0" applyAlignment="0" applyProtection="0"/>
    <xf numFmtId="0" fontId="1" fillId="23" borderId="77" applyNumberFormat="0" applyFont="0" applyAlignment="0" applyProtection="0"/>
    <xf numFmtId="0" fontId="1" fillId="23" borderId="77" applyNumberFormat="0" applyFont="0" applyAlignment="0" applyProtection="0"/>
    <xf numFmtId="0" fontId="1" fillId="23" borderId="77" applyNumberFormat="0" applyFont="0" applyAlignment="0" applyProtection="0"/>
    <xf numFmtId="0" fontId="1" fillId="0" borderId="0"/>
  </cellStyleXfs>
  <cellXfs count="979">
    <xf numFmtId="0" fontId="0" fillId="0" borderId="0" xfId="0"/>
    <xf numFmtId="0" fontId="2" fillId="0" borderId="0" xfId="40" applyNumberFormat="1" applyFont="1" applyBorder="1" applyAlignment="1" applyProtection="1">
      <alignment horizontal="center" vertical="center"/>
      <protection hidden="1"/>
    </xf>
    <xf numFmtId="0" fontId="2" fillId="0" borderId="0" xfId="40" applyNumberFormat="1" applyFont="1" applyAlignment="1" applyProtection="1">
      <alignment horizontal="center" vertical="center"/>
      <protection hidden="1"/>
    </xf>
    <xf numFmtId="0" fontId="3" fillId="0" borderId="0" xfId="40" applyNumberFormat="1" applyFont="1" applyBorder="1" applyAlignment="1" applyProtection="1">
      <alignment vertical="center"/>
      <protection hidden="1"/>
    </xf>
    <xf numFmtId="0" fontId="4" fillId="24" borderId="0" xfId="40" applyNumberFormat="1" applyFont="1" applyFill="1" applyBorder="1" applyAlignment="1" applyProtection="1">
      <alignment vertical="center"/>
      <protection hidden="1"/>
    </xf>
    <xf numFmtId="0" fontId="2" fillId="24" borderId="0" xfId="40" applyNumberFormat="1" applyFont="1" applyFill="1" applyBorder="1" applyAlignment="1" applyProtection="1">
      <alignment horizontal="center" vertical="center"/>
      <protection hidden="1"/>
    </xf>
    <xf numFmtId="0" fontId="5" fillId="24" borderId="0" xfId="40" applyNumberFormat="1" applyFont="1" applyFill="1" applyBorder="1" applyAlignment="1" applyProtection="1">
      <alignment vertical="center"/>
      <protection hidden="1"/>
    </xf>
    <xf numFmtId="0" fontId="6" fillId="0" borderId="0" xfId="40" applyNumberFormat="1" applyFont="1" applyBorder="1" applyAlignment="1" applyProtection="1">
      <alignment vertical="center"/>
      <protection hidden="1"/>
    </xf>
    <xf numFmtId="0" fontId="7" fillId="24" borderId="0" xfId="40" applyNumberFormat="1" applyFont="1" applyFill="1" applyBorder="1" applyAlignment="1" applyProtection="1">
      <alignment horizontal="center" vertical="center"/>
      <protection hidden="1"/>
    </xf>
    <xf numFmtId="0" fontId="8" fillId="24" borderId="0" xfId="40" applyNumberFormat="1" applyFont="1" applyFill="1" applyBorder="1" applyAlignment="1" applyProtection="1">
      <alignment horizontal="center" vertical="center"/>
      <protection hidden="1"/>
    </xf>
    <xf numFmtId="0" fontId="2" fillId="0" borderId="0" xfId="40" applyNumberFormat="1" applyFont="1" applyFill="1" applyBorder="1" applyAlignment="1" applyProtection="1">
      <alignment horizontal="center" vertical="center"/>
      <protection hidden="1"/>
    </xf>
    <xf numFmtId="0" fontId="2" fillId="0" borderId="0" xfId="40" applyNumberFormat="1" applyFont="1" applyFill="1" applyBorder="1" applyAlignment="1" applyProtection="1">
      <alignment vertical="center"/>
      <protection hidden="1"/>
    </xf>
    <xf numFmtId="0" fontId="3" fillId="0" borderId="0" xfId="40" applyNumberFormat="1" applyFont="1" applyFill="1" applyBorder="1" applyAlignment="1" applyProtection="1">
      <alignment vertical="center"/>
      <protection hidden="1"/>
    </xf>
    <xf numFmtId="0" fontId="2" fillId="0" borderId="9" xfId="40" applyNumberFormat="1" applyFont="1" applyBorder="1" applyAlignment="1" applyProtection="1">
      <alignment vertical="center"/>
      <protection hidden="1"/>
    </xf>
    <xf numFmtId="0" fontId="2" fillId="0" borderId="10" xfId="40" applyNumberFormat="1" applyFont="1" applyBorder="1" applyAlignment="1" applyProtection="1">
      <alignment vertical="center"/>
      <protection hidden="1"/>
    </xf>
    <xf numFmtId="0" fontId="7" fillId="0" borderId="10" xfId="40" applyNumberFormat="1" applyFont="1" applyBorder="1" applyAlignment="1" applyProtection="1">
      <alignment vertical="center"/>
      <protection hidden="1"/>
    </xf>
    <xf numFmtId="0" fontId="7" fillId="24" borderId="0" xfId="40" applyNumberFormat="1" applyFont="1" applyFill="1" applyBorder="1" applyAlignment="1" applyProtection="1">
      <protection hidden="1"/>
    </xf>
    <xf numFmtId="0" fontId="7" fillId="24" borderId="0" xfId="40" applyNumberFormat="1" applyFont="1" applyFill="1" applyBorder="1" applyProtection="1">
      <protection hidden="1"/>
    </xf>
    <xf numFmtId="0" fontId="2" fillId="24" borderId="0" xfId="40" applyNumberFormat="1" applyFont="1" applyFill="1" applyBorder="1" applyProtection="1">
      <protection hidden="1"/>
    </xf>
    <xf numFmtId="0" fontId="7" fillId="24" borderId="0" xfId="40" applyNumberFormat="1" applyFont="1" applyFill="1" applyBorder="1" applyAlignment="1" applyProtection="1">
      <alignment horizontal="right"/>
      <protection hidden="1"/>
    </xf>
    <xf numFmtId="0" fontId="11" fillId="0" borderId="0" xfId="43" applyNumberFormat="1" applyFont="1" applyBorder="1" applyAlignment="1" applyProtection="1">
      <alignment vertical="center"/>
      <protection hidden="1"/>
    </xf>
    <xf numFmtId="0" fontId="11" fillId="0" borderId="0" xfId="41" applyNumberFormat="1" applyFont="1" applyFill="1" applyBorder="1" applyAlignment="1" applyProtection="1">
      <alignment horizontal="left"/>
      <protection hidden="1"/>
    </xf>
    <xf numFmtId="0" fontId="2" fillId="26" borderId="0" xfId="40" applyNumberFormat="1" applyFont="1" applyFill="1" applyBorder="1" applyAlignment="1" applyProtection="1">
      <alignment horizontal="center" vertical="center"/>
      <protection hidden="1"/>
    </xf>
    <xf numFmtId="0" fontId="12" fillId="0" borderId="0" xfId="40" applyNumberFormat="1" applyFont="1" applyBorder="1" applyAlignment="1" applyProtection="1">
      <alignment vertical="center"/>
      <protection hidden="1"/>
    </xf>
    <xf numFmtId="0" fontId="13" fillId="26" borderId="0" xfId="42" applyNumberFormat="1" applyFont="1" applyFill="1" applyBorder="1" applyAlignment="1" applyProtection="1">
      <alignment vertical="center"/>
      <protection hidden="1"/>
    </xf>
    <xf numFmtId="0" fontId="2" fillId="0" borderId="0" xfId="40" applyNumberFormat="1" applyFont="1" applyBorder="1" applyAlignment="1" applyProtection="1">
      <protection hidden="1"/>
    </xf>
    <xf numFmtId="0" fontId="14" fillId="0" borderId="0" xfId="40" applyNumberFormat="1" applyFont="1" applyBorder="1" applyAlignment="1" applyProtection="1">
      <alignment horizontal="right" vertical="center"/>
      <protection hidden="1"/>
    </xf>
    <xf numFmtId="0" fontId="2" fillId="0" borderId="0" xfId="40" applyNumberFormat="1" applyFont="1" applyBorder="1" applyAlignment="1" applyProtection="1">
      <alignment vertical="center"/>
      <protection hidden="1"/>
    </xf>
    <xf numFmtId="0" fontId="15" fillId="0" borderId="0" xfId="40" applyNumberFormat="1" applyFont="1" applyBorder="1" applyAlignment="1" applyProtection="1">
      <alignment vertical="center"/>
      <protection hidden="1"/>
    </xf>
    <xf numFmtId="0" fontId="8" fillId="26" borderId="0" xfId="42" applyNumberFormat="1" applyFont="1" applyFill="1" applyBorder="1" applyAlignment="1" applyProtection="1">
      <alignment vertical="center"/>
      <protection hidden="1"/>
    </xf>
    <xf numFmtId="0" fontId="11" fillId="0" borderId="0" xfId="40" applyNumberFormat="1" applyFont="1" applyBorder="1" applyAlignment="1" applyProtection="1">
      <alignment vertical="center"/>
      <protection hidden="1"/>
    </xf>
    <xf numFmtId="0" fontId="16" fillId="0" borderId="0" xfId="40" applyNumberFormat="1" applyFont="1" applyBorder="1" applyAlignment="1" applyProtection="1">
      <alignment horizontal="right" vertical="center"/>
      <protection hidden="1"/>
    </xf>
    <xf numFmtId="0" fontId="3" fillId="0" borderId="0" xfId="40" applyNumberFormat="1" applyFont="1" applyBorder="1" applyAlignment="1" applyProtection="1">
      <alignment horizontal="right" vertical="center" shrinkToFit="1"/>
      <protection hidden="1"/>
    </xf>
    <xf numFmtId="0" fontId="11" fillId="0" borderId="0" xfId="43" applyNumberFormat="1" applyFont="1" applyBorder="1" applyAlignment="1" applyProtection="1">
      <alignment horizontal="center" vertical="center"/>
      <protection hidden="1"/>
    </xf>
    <xf numFmtId="49" fontId="39" fillId="0" borderId="11" xfId="40" applyNumberFormat="1" applyFont="1" applyFill="1" applyBorder="1" applyAlignment="1" applyProtection="1">
      <protection hidden="1"/>
    </xf>
    <xf numFmtId="0" fontId="40" fillId="0" borderId="0" xfId="40" applyFont="1" applyFill="1" applyBorder="1" applyAlignment="1" applyProtection="1">
      <alignment horizontal="left"/>
      <protection hidden="1"/>
    </xf>
    <xf numFmtId="49" fontId="39" fillId="0" borderId="0" xfId="40" applyNumberFormat="1" applyFont="1" applyAlignment="1" applyProtection="1">
      <alignment horizontal="center" vertical="center"/>
      <protection hidden="1"/>
    </xf>
    <xf numFmtId="0" fontId="39" fillId="0" borderId="0" xfId="40" applyFont="1" applyFill="1" applyBorder="1" applyAlignment="1" applyProtection="1">
      <protection hidden="1"/>
    </xf>
    <xf numFmtId="0" fontId="39" fillId="0" borderId="12" xfId="40" applyFont="1" applyFill="1" applyBorder="1" applyAlignment="1" applyProtection="1">
      <protection hidden="1"/>
    </xf>
    <xf numFmtId="0" fontId="11" fillId="26" borderId="0" xfId="42" applyNumberFormat="1" applyFont="1" applyFill="1" applyBorder="1" applyAlignment="1" applyProtection="1">
      <alignment vertical="center"/>
      <protection hidden="1"/>
    </xf>
    <xf numFmtId="0" fontId="39" fillId="0" borderId="11" xfId="40" applyFont="1" applyFill="1" applyBorder="1" applyAlignment="1" applyProtection="1">
      <protection hidden="1"/>
    </xf>
    <xf numFmtId="0" fontId="41" fillId="0" borderId="0" xfId="40" applyFont="1" applyFill="1" applyBorder="1" applyAlignment="1" applyProtection="1">
      <alignment horizontal="left"/>
      <protection hidden="1"/>
    </xf>
    <xf numFmtId="49" fontId="41" fillId="0" borderId="0" xfId="40" applyNumberFormat="1" applyFont="1" applyAlignment="1" applyProtection="1">
      <alignment horizontal="center" vertical="center"/>
      <protection hidden="1"/>
    </xf>
    <xf numFmtId="49" fontId="39" fillId="0" borderId="0" xfId="40" applyNumberFormat="1" applyFont="1" applyFill="1" applyBorder="1" applyAlignment="1" applyProtection="1">
      <alignment horizontal="left" vertical="center"/>
      <protection hidden="1"/>
    </xf>
    <xf numFmtId="0" fontId="41" fillId="0" borderId="0" xfId="40" applyFont="1" applyFill="1" applyBorder="1" applyAlignment="1" applyProtection="1">
      <protection hidden="1"/>
    </xf>
    <xf numFmtId="49" fontId="39" fillId="0" borderId="11" xfId="40" applyNumberFormat="1" applyFont="1" applyFill="1" applyBorder="1" applyAlignment="1" applyProtection="1">
      <alignment horizontal="left" vertical="center"/>
      <protection hidden="1"/>
    </xf>
    <xf numFmtId="49" fontId="39" fillId="0" borderId="12" xfId="40" applyNumberFormat="1" applyFont="1" applyFill="1" applyBorder="1" applyAlignment="1" applyProtection="1">
      <alignment horizontal="left" vertical="center"/>
      <protection hidden="1"/>
    </xf>
    <xf numFmtId="0" fontId="2" fillId="26" borderId="0" xfId="41" applyNumberFormat="1" applyFont="1" applyFill="1" applyBorder="1" applyAlignment="1" applyProtection="1">
      <alignment horizontal="center" vertical="center"/>
      <protection hidden="1"/>
    </xf>
    <xf numFmtId="0" fontId="2" fillId="26" borderId="0" xfId="42" applyNumberFormat="1" applyFont="1" applyFill="1" applyBorder="1" applyAlignment="1" applyProtection="1">
      <alignment horizontal="left" vertical="center"/>
      <protection hidden="1"/>
    </xf>
    <xf numFmtId="0" fontId="2" fillId="26" borderId="0" xfId="41" applyNumberFormat="1" applyFont="1" applyFill="1" applyBorder="1" applyAlignment="1" applyProtection="1">
      <protection hidden="1"/>
    </xf>
    <xf numFmtId="0" fontId="7" fillId="26" borderId="0" xfId="42" applyNumberFormat="1" applyFont="1" applyFill="1" applyBorder="1" applyAlignment="1" applyProtection="1">
      <alignment horizontal="left" shrinkToFit="1"/>
      <protection hidden="1"/>
    </xf>
    <xf numFmtId="0" fontId="7" fillId="26" borderId="0" xfId="42" applyNumberFormat="1" applyFont="1" applyFill="1" applyBorder="1" applyAlignment="1" applyProtection="1">
      <alignment horizontal="left" vertical="center"/>
      <protection hidden="1"/>
    </xf>
    <xf numFmtId="0" fontId="7" fillId="26" borderId="0" xfId="42" applyNumberFormat="1" applyFont="1" applyFill="1" applyBorder="1" applyAlignment="1" applyProtection="1">
      <alignment horizontal="center" vertical="center"/>
      <protection hidden="1"/>
    </xf>
    <xf numFmtId="0" fontId="2" fillId="0" borderId="0" xfId="41" applyNumberFormat="1" applyFont="1" applyBorder="1" applyAlignment="1" applyProtection="1">
      <alignment horizontal="center" vertical="center"/>
      <protection hidden="1"/>
    </xf>
    <xf numFmtId="0" fontId="2" fillId="26" borderId="0" xfId="42" applyNumberFormat="1" applyFont="1" applyFill="1" applyBorder="1" applyAlignment="1" applyProtection="1">
      <alignment horizontal="center" vertical="center"/>
      <protection hidden="1"/>
    </xf>
    <xf numFmtId="0" fontId="7" fillId="26" borderId="0" xfId="42" applyNumberFormat="1" applyFont="1" applyFill="1" applyBorder="1" applyAlignment="1" applyProtection="1">
      <alignment shrinkToFit="1"/>
      <protection hidden="1"/>
    </xf>
    <xf numFmtId="0" fontId="11" fillId="26" borderId="0" xfId="42" applyNumberFormat="1" applyFont="1" applyFill="1" applyBorder="1" applyAlignment="1" applyProtection="1">
      <alignment horizontal="left"/>
      <protection hidden="1"/>
    </xf>
    <xf numFmtId="49" fontId="41" fillId="0" borderId="0" xfId="40" applyNumberFormat="1" applyFont="1" applyFill="1" applyBorder="1" applyAlignment="1" applyProtection="1">
      <alignment horizontal="left" vertical="center"/>
      <protection hidden="1"/>
    </xf>
    <xf numFmtId="0" fontId="2" fillId="0" borderId="0" xfId="41" applyNumberFormat="1" applyFont="1" applyBorder="1" applyAlignment="1" applyProtection="1">
      <alignment vertical="center"/>
      <protection hidden="1"/>
    </xf>
    <xf numFmtId="49" fontId="39" fillId="0" borderId="11" xfId="40" applyNumberFormat="1" applyFont="1" applyFill="1" applyBorder="1" applyAlignment="1" applyProtection="1">
      <alignment horizontal="center" vertical="center"/>
      <protection hidden="1"/>
    </xf>
    <xf numFmtId="0" fontId="2" fillId="0" borderId="0" xfId="40" applyNumberFormat="1" applyFont="1" applyFill="1" applyBorder="1" applyAlignment="1" applyProtection="1">
      <protection hidden="1"/>
    </xf>
    <xf numFmtId="49" fontId="39" fillId="0" borderId="0" xfId="40" applyNumberFormat="1" applyFont="1" applyFill="1" applyBorder="1" applyAlignment="1" applyProtection="1">
      <alignment vertical="center"/>
      <protection hidden="1"/>
    </xf>
    <xf numFmtId="49" fontId="39" fillId="0" borderId="12" xfId="40" applyNumberFormat="1" applyFont="1" applyFill="1" applyBorder="1" applyAlignment="1" applyProtection="1">
      <alignment vertical="center"/>
      <protection hidden="1"/>
    </xf>
    <xf numFmtId="0" fontId="2" fillId="0" borderId="0" xfId="40" applyNumberFormat="1" applyFont="1" applyFill="1" applyBorder="1" applyAlignment="1" applyProtection="1">
      <alignment horizontal="left" vertical="center"/>
      <protection hidden="1"/>
    </xf>
    <xf numFmtId="49" fontId="39" fillId="0" borderId="13" xfId="40" applyNumberFormat="1" applyFont="1" applyFill="1" applyBorder="1" applyAlignment="1" applyProtection="1">
      <alignment horizontal="center" vertical="center"/>
      <protection hidden="1"/>
    </xf>
    <xf numFmtId="49" fontId="39" fillId="0" borderId="10" xfId="40" applyNumberFormat="1" applyFont="1" applyFill="1" applyBorder="1" applyAlignment="1" applyProtection="1">
      <alignment vertical="center"/>
      <protection hidden="1"/>
    </xf>
    <xf numFmtId="0" fontId="39" fillId="0" borderId="0" xfId="40" applyNumberFormat="1" applyFont="1" applyAlignment="1" applyProtection="1">
      <alignment horizontal="center" vertical="center"/>
      <protection hidden="1"/>
    </xf>
    <xf numFmtId="49" fontId="39" fillId="0" borderId="14" xfId="40" applyNumberFormat="1" applyFont="1" applyFill="1" applyBorder="1" applyAlignment="1" applyProtection="1">
      <alignment vertical="center"/>
      <protection hidden="1"/>
    </xf>
    <xf numFmtId="0" fontId="11" fillId="26" borderId="9" xfId="42" applyNumberFormat="1" applyFont="1" applyFill="1" applyBorder="1" applyAlignment="1" applyProtection="1">
      <alignment horizontal="left"/>
      <protection hidden="1"/>
    </xf>
    <xf numFmtId="0" fontId="2" fillId="26" borderId="0" xfId="42" applyNumberFormat="1" applyFont="1" applyFill="1" applyBorder="1" applyAlignment="1" applyProtection="1">
      <alignment vertical="center"/>
      <protection hidden="1"/>
    </xf>
    <xf numFmtId="0" fontId="7" fillId="0" borderId="0" xfId="40" applyNumberFormat="1" applyFont="1" applyBorder="1" applyAlignment="1" applyProtection="1">
      <alignment vertical="center"/>
      <protection hidden="1"/>
    </xf>
    <xf numFmtId="0" fontId="2" fillId="24" borderId="0" xfId="40" applyNumberFormat="1" applyFont="1" applyFill="1" applyBorder="1" applyAlignment="1" applyProtection="1">
      <protection hidden="1"/>
    </xf>
    <xf numFmtId="0" fontId="2" fillId="0" borderId="0" xfId="40" applyNumberFormat="1" applyFont="1" applyBorder="1" applyProtection="1">
      <protection hidden="1"/>
    </xf>
    <xf numFmtId="0" fontId="3" fillId="24" borderId="0" xfId="40" applyNumberFormat="1" applyFont="1" applyFill="1" applyBorder="1" applyAlignment="1" applyProtection="1">
      <alignment horizontal="center"/>
      <protection hidden="1"/>
    </xf>
    <xf numFmtId="49" fontId="2" fillId="0" borderId="0" xfId="40" applyNumberFormat="1" applyFont="1" applyBorder="1" applyAlignment="1" applyProtection="1">
      <alignment horizontal="center" vertical="center"/>
      <protection hidden="1"/>
    </xf>
    <xf numFmtId="49" fontId="2" fillId="0" borderId="0" xfId="40" applyNumberFormat="1" applyFont="1" applyFill="1" applyBorder="1" applyAlignment="1" applyProtection="1">
      <alignment horizontal="center" vertical="center"/>
      <protection hidden="1"/>
    </xf>
    <xf numFmtId="49" fontId="2" fillId="0" borderId="0" xfId="40" applyNumberFormat="1" applyFont="1" applyFill="1" applyBorder="1" applyAlignment="1" applyProtection="1">
      <alignment vertical="center"/>
      <protection hidden="1"/>
    </xf>
    <xf numFmtId="49" fontId="3" fillId="0" borderId="0" xfId="40" applyNumberFormat="1" applyFont="1" applyFill="1" applyBorder="1" applyAlignment="1" applyProtection="1">
      <alignment vertical="center"/>
      <protection hidden="1"/>
    </xf>
    <xf numFmtId="49" fontId="2" fillId="0" borderId="9" xfId="40" applyNumberFormat="1" applyFont="1" applyBorder="1" applyAlignment="1" applyProtection="1">
      <alignment vertical="center"/>
      <protection hidden="1"/>
    </xf>
    <xf numFmtId="49" fontId="2" fillId="0" borderId="10" xfId="40" applyNumberFormat="1" applyFont="1" applyBorder="1" applyAlignment="1" applyProtection="1">
      <alignment horizontal="center" vertical="center"/>
      <protection hidden="1"/>
    </xf>
    <xf numFmtId="49" fontId="2" fillId="0" borderId="10" xfId="40" applyNumberFormat="1" applyFont="1" applyBorder="1" applyAlignment="1" applyProtection="1">
      <alignment vertical="center"/>
      <protection hidden="1"/>
    </xf>
    <xf numFmtId="49" fontId="7" fillId="0" borderId="10" xfId="40" applyNumberFormat="1" applyFont="1" applyBorder="1" applyAlignment="1" applyProtection="1">
      <alignment vertical="center"/>
      <protection hidden="1"/>
    </xf>
    <xf numFmtId="0" fontId="7" fillId="24" borderId="0" xfId="40" applyFont="1" applyFill="1" applyBorder="1" applyProtection="1">
      <protection hidden="1"/>
    </xf>
    <xf numFmtId="0" fontId="2" fillId="24" borderId="0" xfId="40" applyFont="1" applyFill="1" applyBorder="1" applyProtection="1">
      <protection hidden="1"/>
    </xf>
    <xf numFmtId="49" fontId="11" fillId="0" borderId="0" xfId="43" applyNumberFormat="1" applyFont="1" applyBorder="1" applyAlignment="1" applyProtection="1">
      <alignment vertical="center"/>
      <protection hidden="1"/>
    </xf>
    <xf numFmtId="49" fontId="11" fillId="0" borderId="0" xfId="43" applyNumberFormat="1" applyFont="1" applyFill="1" applyBorder="1" applyAlignment="1" applyProtection="1">
      <alignment vertical="center"/>
      <protection hidden="1"/>
    </xf>
    <xf numFmtId="49" fontId="35" fillId="0" borderId="0" xfId="40" applyNumberFormat="1" applyFont="1" applyFill="1" applyBorder="1" applyAlignment="1" applyProtection="1">
      <alignment vertical="center" shrinkToFit="1"/>
      <protection hidden="1"/>
    </xf>
    <xf numFmtId="0" fontId="35" fillId="0" borderId="0" xfId="40" applyNumberFormat="1" applyFont="1" applyFill="1" applyBorder="1" applyAlignment="1" applyProtection="1">
      <alignment vertical="center" shrinkToFit="1"/>
      <protection hidden="1"/>
    </xf>
    <xf numFmtId="0" fontId="11" fillId="0" borderId="0" xfId="41" applyFont="1" applyFill="1" applyBorder="1" applyAlignment="1" applyProtection="1">
      <alignment horizontal="left"/>
      <protection hidden="1"/>
    </xf>
    <xf numFmtId="49" fontId="2" fillId="26" borderId="0" xfId="40" applyNumberFormat="1" applyFont="1" applyFill="1" applyBorder="1" applyAlignment="1" applyProtection="1">
      <alignment horizontal="center" vertical="center"/>
      <protection hidden="1"/>
    </xf>
    <xf numFmtId="49" fontId="12" fillId="0" borderId="0" xfId="40" applyNumberFormat="1" applyFont="1" applyFill="1" applyBorder="1" applyAlignment="1" applyProtection="1">
      <alignment vertical="center"/>
      <protection hidden="1"/>
    </xf>
    <xf numFmtId="49" fontId="13" fillId="26" borderId="0" xfId="42" applyNumberFormat="1" applyFont="1" applyFill="1" applyBorder="1" applyAlignment="1" applyProtection="1">
      <alignment vertical="center"/>
      <protection hidden="1"/>
    </xf>
    <xf numFmtId="0" fontId="2" fillId="0" borderId="0" xfId="40" applyFont="1" applyFill="1" applyBorder="1" applyAlignment="1" applyProtection="1">
      <protection hidden="1"/>
    </xf>
    <xf numFmtId="49" fontId="14" fillId="0" borderId="0" xfId="40" applyNumberFormat="1" applyFont="1" applyFill="1" applyBorder="1" applyAlignment="1" applyProtection="1">
      <alignment horizontal="right" vertical="center"/>
      <protection hidden="1"/>
    </xf>
    <xf numFmtId="0" fontId="2" fillId="0" borderId="0" xfId="40" applyFont="1" applyBorder="1" applyAlignment="1" applyProtection="1">
      <protection hidden="1"/>
    </xf>
    <xf numFmtId="49" fontId="8" fillId="26" borderId="0" xfId="42" applyNumberFormat="1" applyFont="1" applyFill="1" applyBorder="1" applyAlignment="1" applyProtection="1">
      <alignment vertical="center"/>
      <protection hidden="1"/>
    </xf>
    <xf numFmtId="49" fontId="8" fillId="0" borderId="0" xfId="42" applyNumberFormat="1" applyFont="1" applyFill="1" applyBorder="1" applyAlignment="1" applyProtection="1">
      <alignment vertical="center"/>
      <protection hidden="1"/>
    </xf>
    <xf numFmtId="49" fontId="11" fillId="0" borderId="0" xfId="40" applyNumberFormat="1" applyFont="1" applyFill="1" applyBorder="1" applyAlignment="1" applyProtection="1">
      <alignment vertical="center"/>
      <protection hidden="1"/>
    </xf>
    <xf numFmtId="0" fontId="4" fillId="0" borderId="0" xfId="40" applyNumberFormat="1" applyFont="1" applyFill="1" applyBorder="1" applyAlignment="1" applyProtection="1">
      <alignment vertical="center" shrinkToFit="1"/>
      <protection hidden="1"/>
    </xf>
    <xf numFmtId="49" fontId="16" fillId="0" borderId="0" xfId="40" applyNumberFormat="1" applyFont="1" applyFill="1" applyBorder="1" applyAlignment="1" applyProtection="1">
      <alignment horizontal="right" vertical="center"/>
      <protection hidden="1"/>
    </xf>
    <xf numFmtId="49" fontId="3" fillId="0" borderId="0" xfId="40" applyNumberFormat="1" applyFont="1" applyFill="1" applyBorder="1" applyAlignment="1" applyProtection="1">
      <alignment horizontal="right" vertical="center" shrinkToFit="1"/>
      <protection hidden="1"/>
    </xf>
    <xf numFmtId="49" fontId="15" fillId="0" borderId="0" xfId="40" applyNumberFormat="1" applyFont="1" applyFill="1" applyBorder="1" applyAlignment="1" applyProtection="1">
      <alignment vertical="center"/>
      <protection hidden="1"/>
    </xf>
    <xf numFmtId="49" fontId="4" fillId="0" borderId="0" xfId="40" applyNumberFormat="1" applyFont="1" applyFill="1" applyBorder="1" applyAlignment="1" applyProtection="1">
      <alignment vertical="center" shrinkToFit="1"/>
      <protection hidden="1"/>
    </xf>
    <xf numFmtId="49" fontId="11" fillId="0" borderId="0" xfId="43" applyNumberFormat="1" applyFont="1" applyBorder="1" applyAlignment="1" applyProtection="1">
      <alignment horizontal="center" vertical="center"/>
      <protection hidden="1"/>
    </xf>
    <xf numFmtId="49" fontId="11" fillId="26" borderId="0" xfId="42" applyNumberFormat="1" applyFont="1" applyFill="1" applyBorder="1" applyAlignment="1" applyProtection="1">
      <alignment vertical="center"/>
      <protection hidden="1"/>
    </xf>
    <xf numFmtId="49" fontId="2" fillId="26" borderId="0" xfId="41" applyNumberFormat="1" applyFont="1" applyFill="1" applyBorder="1" applyAlignment="1" applyProtection="1">
      <alignment horizontal="center" vertical="center"/>
      <protection hidden="1"/>
    </xf>
    <xf numFmtId="49" fontId="7" fillId="26" borderId="0" xfId="41" applyNumberFormat="1" applyFont="1" applyFill="1" applyBorder="1" applyAlignment="1" applyProtection="1">
      <alignment vertical="center"/>
      <protection hidden="1"/>
    </xf>
    <xf numFmtId="49" fontId="2" fillId="26" borderId="0" xfId="41" applyNumberFormat="1" applyFont="1" applyFill="1" applyBorder="1" applyAlignment="1" applyProtection="1">
      <alignment vertical="center"/>
      <protection hidden="1"/>
    </xf>
    <xf numFmtId="49" fontId="2" fillId="26" borderId="0" xfId="42" applyNumberFormat="1" applyFont="1" applyFill="1" applyBorder="1" applyAlignment="1" applyProtection="1">
      <alignment horizontal="left" vertical="center"/>
      <protection hidden="1"/>
    </xf>
    <xf numFmtId="49" fontId="7" fillId="26" borderId="0" xfId="42" applyNumberFormat="1" applyFont="1" applyFill="1" applyBorder="1" applyAlignment="1" applyProtection="1">
      <alignment shrinkToFit="1"/>
      <protection hidden="1"/>
    </xf>
    <xf numFmtId="0" fontId="11" fillId="26" borderId="0" xfId="42" applyFont="1" applyFill="1" applyBorder="1" applyAlignment="1" applyProtection="1">
      <alignment horizontal="left"/>
      <protection hidden="1"/>
    </xf>
    <xf numFmtId="49" fontId="7" fillId="26" borderId="0" xfId="42" applyNumberFormat="1" applyFont="1" applyFill="1" applyBorder="1" applyAlignment="1" applyProtection="1">
      <alignment horizontal="center" vertical="center"/>
      <protection hidden="1"/>
    </xf>
    <xf numFmtId="49" fontId="2" fillId="26" borderId="0" xfId="42" applyNumberFormat="1" applyFont="1" applyFill="1" applyBorder="1" applyAlignment="1" applyProtection="1">
      <protection hidden="1"/>
    </xf>
    <xf numFmtId="0" fontId="36" fillId="26" borderId="0" xfId="42" applyFont="1" applyFill="1" applyBorder="1" applyAlignment="1" applyProtection="1">
      <protection hidden="1"/>
    </xf>
    <xf numFmtId="0" fontId="2" fillId="26" borderId="0" xfId="42" applyFont="1" applyFill="1" applyBorder="1" applyAlignment="1" applyProtection="1">
      <protection hidden="1"/>
    </xf>
    <xf numFmtId="0" fontId="2" fillId="26" borderId="0" xfId="41" applyFont="1" applyFill="1" applyBorder="1" applyAlignment="1" applyProtection="1">
      <protection hidden="1"/>
    </xf>
    <xf numFmtId="49" fontId="7" fillId="26" borderId="0" xfId="42" applyNumberFormat="1" applyFont="1" applyFill="1" applyBorder="1" applyAlignment="1" applyProtection="1">
      <alignment horizontal="left" shrinkToFit="1"/>
      <protection hidden="1"/>
    </xf>
    <xf numFmtId="49" fontId="7" fillId="26" borderId="0" xfId="42" applyNumberFormat="1" applyFont="1" applyFill="1" applyBorder="1" applyAlignment="1" applyProtection="1">
      <alignment horizontal="left" vertical="center"/>
      <protection hidden="1"/>
    </xf>
    <xf numFmtId="49" fontId="2" fillId="0" borderId="0" xfId="41" applyNumberFormat="1" applyFont="1" applyBorder="1" applyAlignment="1" applyProtection="1">
      <alignment horizontal="center" vertical="center"/>
      <protection hidden="1"/>
    </xf>
    <xf numFmtId="49" fontId="2" fillId="26" borderId="0" xfId="42" applyNumberFormat="1" applyFont="1" applyFill="1" applyBorder="1" applyAlignment="1" applyProtection="1">
      <alignment horizontal="center" vertical="center"/>
      <protection hidden="1"/>
    </xf>
    <xf numFmtId="14" fontId="7" fillId="26" borderId="0" xfId="42" applyNumberFormat="1" applyFont="1" applyFill="1" applyBorder="1" applyAlignment="1" applyProtection="1">
      <alignment shrinkToFit="1"/>
      <protection hidden="1"/>
    </xf>
    <xf numFmtId="0" fontId="36" fillId="26" borderId="0" xfId="42" applyFont="1" applyFill="1" applyBorder="1" applyAlignment="1" applyProtection="1">
      <alignment horizontal="left"/>
      <protection hidden="1"/>
    </xf>
    <xf numFmtId="49" fontId="2" fillId="0" borderId="0" xfId="41" applyNumberFormat="1" applyFont="1" applyBorder="1" applyAlignment="1" applyProtection="1">
      <alignment vertical="center"/>
      <protection hidden="1"/>
    </xf>
    <xf numFmtId="14" fontId="7" fillId="26" borderId="0" xfId="42" applyNumberFormat="1" applyFont="1" applyFill="1" applyBorder="1" applyAlignment="1" applyProtection="1">
      <alignment horizontal="left" shrinkToFit="1"/>
      <protection hidden="1"/>
    </xf>
    <xf numFmtId="49" fontId="14" fillId="0" borderId="0" xfId="40" applyNumberFormat="1" applyFont="1" applyBorder="1" applyAlignment="1" applyProtection="1">
      <alignment horizontal="right" vertical="center"/>
      <protection hidden="1"/>
    </xf>
    <xf numFmtId="0" fontId="2" fillId="0" borderId="0" xfId="41" applyFont="1" applyProtection="1">
      <protection hidden="1"/>
    </xf>
    <xf numFmtId="49" fontId="2" fillId="0" borderId="0" xfId="40" applyNumberFormat="1" applyFont="1" applyFill="1" applyBorder="1" applyAlignment="1" applyProtection="1">
      <alignment horizontal="left" vertical="center"/>
      <protection hidden="1"/>
    </xf>
    <xf numFmtId="49" fontId="2" fillId="26" borderId="0" xfId="42" applyNumberFormat="1" applyFont="1" applyFill="1" applyBorder="1" applyAlignment="1" applyProtection="1">
      <alignment vertical="center"/>
      <protection hidden="1"/>
    </xf>
    <xf numFmtId="49" fontId="2" fillId="0" borderId="0" xfId="40" applyNumberFormat="1" applyFont="1" applyBorder="1" applyAlignment="1" applyProtection="1">
      <alignment vertical="center"/>
      <protection hidden="1"/>
    </xf>
    <xf numFmtId="49" fontId="7" fillId="0" borderId="0" xfId="40" applyNumberFormat="1" applyFont="1" applyBorder="1" applyAlignment="1" applyProtection="1">
      <alignment vertical="center"/>
      <protection hidden="1"/>
    </xf>
    <xf numFmtId="0" fontId="2" fillId="24" borderId="0" xfId="40" applyFont="1" applyFill="1" applyBorder="1" applyAlignment="1" applyProtection="1">
      <protection hidden="1"/>
    </xf>
    <xf numFmtId="0" fontId="2" fillId="0" borderId="0" xfId="40" applyFont="1" applyBorder="1" applyProtection="1">
      <protection hidden="1"/>
    </xf>
    <xf numFmtId="49" fontId="3" fillId="24" borderId="0" xfId="40" applyNumberFormat="1" applyFont="1" applyFill="1" applyBorder="1" applyAlignment="1" applyProtection="1">
      <alignment horizontal="center"/>
      <protection hidden="1"/>
    </xf>
    <xf numFmtId="14" fontId="7" fillId="0" borderId="0" xfId="40" applyNumberFormat="1" applyFont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0" borderId="0" xfId="0" applyBorder="1" applyAlignment="1" applyProtection="1">
      <alignment horizontal="center"/>
      <protection hidden="1"/>
    </xf>
    <xf numFmtId="0" fontId="0" fillId="0" borderId="0" xfId="0" applyBorder="1" applyProtection="1">
      <protection hidden="1"/>
    </xf>
    <xf numFmtId="0" fontId="42" fillId="0" borderId="0" xfId="0" applyFont="1" applyProtection="1">
      <protection hidden="1"/>
    </xf>
    <xf numFmtId="0" fontId="0" fillId="0" borderId="0" xfId="0" applyFont="1" applyBorder="1" applyProtection="1">
      <protection hidden="1"/>
    </xf>
    <xf numFmtId="0" fontId="43" fillId="0" borderId="0" xfId="0" applyFont="1" applyFill="1" applyBorder="1" applyProtection="1">
      <protection hidden="1"/>
    </xf>
    <xf numFmtId="0" fontId="44" fillId="0" borderId="0" xfId="0" applyFont="1" applyBorder="1" applyAlignment="1" applyProtection="1">
      <alignment horizontal="center"/>
      <protection hidden="1"/>
    </xf>
    <xf numFmtId="0" fontId="44" fillId="0" borderId="0" xfId="0" applyFont="1" applyBorder="1" applyProtection="1">
      <protection hidden="1"/>
    </xf>
    <xf numFmtId="0" fontId="45" fillId="0" borderId="0" xfId="0" applyFont="1" applyBorder="1" applyAlignment="1" applyProtection="1">
      <alignment horizontal="left"/>
      <protection hidden="1"/>
    </xf>
    <xf numFmtId="0" fontId="46" fillId="0" borderId="17" xfId="0" applyFont="1" applyBorder="1" applyAlignment="1" applyProtection="1">
      <alignment horizontal="center"/>
      <protection hidden="1"/>
    </xf>
    <xf numFmtId="0" fontId="0" fillId="0" borderId="0" xfId="0" applyFont="1" applyProtection="1">
      <protection hidden="1"/>
    </xf>
    <xf numFmtId="0" fontId="47" fillId="0" borderId="0" xfId="0" applyFont="1" applyProtection="1">
      <protection hidden="1"/>
    </xf>
    <xf numFmtId="0" fontId="48" fillId="0" borderId="18" xfId="0" applyFont="1" applyBorder="1" applyAlignment="1" applyProtection="1">
      <alignment horizontal="center"/>
      <protection hidden="1"/>
    </xf>
    <xf numFmtId="2" fontId="47" fillId="27" borderId="18" xfId="0" applyNumberFormat="1" applyFont="1" applyFill="1" applyBorder="1" applyAlignment="1" applyProtection="1">
      <alignment horizontal="center"/>
      <protection hidden="1"/>
    </xf>
    <xf numFmtId="2" fontId="47" fillId="28" borderId="18" xfId="0" applyNumberFormat="1" applyFont="1" applyFill="1" applyBorder="1" applyAlignment="1" applyProtection="1">
      <alignment horizontal="center"/>
      <protection hidden="1"/>
    </xf>
    <xf numFmtId="2" fontId="47" fillId="29" borderId="18" xfId="0" applyNumberFormat="1" applyFont="1" applyFill="1" applyBorder="1" applyAlignment="1" applyProtection="1">
      <alignment horizontal="center"/>
      <protection hidden="1"/>
    </xf>
    <xf numFmtId="2" fontId="47" fillId="30" borderId="18" xfId="0" applyNumberFormat="1" applyFont="1" applyFill="1" applyBorder="1" applyAlignment="1" applyProtection="1">
      <alignment horizontal="center"/>
      <protection hidden="1"/>
    </xf>
    <xf numFmtId="2" fontId="47" fillId="31" borderId="18" xfId="0" applyNumberFormat="1" applyFont="1" applyFill="1" applyBorder="1" applyAlignment="1" applyProtection="1">
      <alignment horizontal="center"/>
      <protection hidden="1"/>
    </xf>
    <xf numFmtId="2" fontId="47" fillId="32" borderId="18" xfId="0" applyNumberFormat="1" applyFont="1" applyFill="1" applyBorder="1" applyAlignment="1" applyProtection="1">
      <alignment horizontal="center"/>
      <protection hidden="1"/>
    </xf>
    <xf numFmtId="2" fontId="49" fillId="33" borderId="18" xfId="0" applyNumberFormat="1" applyFont="1" applyFill="1" applyBorder="1" applyAlignment="1" applyProtection="1">
      <alignment horizontal="center"/>
      <protection hidden="1"/>
    </xf>
    <xf numFmtId="2" fontId="49" fillId="34" borderId="18" xfId="0" applyNumberFormat="1" applyFont="1" applyFill="1" applyBorder="1" applyAlignment="1" applyProtection="1">
      <alignment horizontal="center"/>
      <protection hidden="1"/>
    </xf>
    <xf numFmtId="2" fontId="47" fillId="35" borderId="18" xfId="0" applyNumberFormat="1" applyFont="1" applyFill="1" applyBorder="1" applyAlignment="1" applyProtection="1">
      <alignment horizontal="center"/>
      <protection hidden="1"/>
    </xf>
    <xf numFmtId="2" fontId="47" fillId="0" borderId="18" xfId="0" applyNumberFormat="1" applyFont="1" applyBorder="1" applyAlignment="1" applyProtection="1">
      <alignment horizontal="center"/>
      <protection hidden="1"/>
    </xf>
    <xf numFmtId="2" fontId="49" fillId="36" borderId="18" xfId="0" applyNumberFormat="1" applyFont="1" applyFill="1" applyBorder="1" applyAlignment="1" applyProtection="1">
      <alignment horizontal="center"/>
      <protection hidden="1"/>
    </xf>
    <xf numFmtId="2" fontId="47" fillId="37" borderId="18" xfId="0" applyNumberFormat="1" applyFont="1" applyFill="1" applyBorder="1" applyAlignment="1" applyProtection="1">
      <alignment horizontal="center"/>
      <protection hidden="1"/>
    </xf>
    <xf numFmtId="0" fontId="51" fillId="0" borderId="0" xfId="0" applyFont="1" applyBorder="1" applyAlignment="1" applyProtection="1">
      <alignment horizontal="right"/>
      <protection hidden="1"/>
    </xf>
    <xf numFmtId="0" fontId="0" fillId="0" borderId="19" xfId="0" applyBorder="1" applyProtection="1">
      <protection hidden="1"/>
    </xf>
    <xf numFmtId="0" fontId="0" fillId="0" borderId="19" xfId="0" applyFont="1" applyBorder="1" applyProtection="1">
      <protection hidden="1"/>
    </xf>
    <xf numFmtId="0" fontId="46" fillId="0" borderId="17" xfId="0" applyFont="1" applyBorder="1" applyAlignment="1" applyProtection="1">
      <alignment horizontal="left"/>
      <protection hidden="1"/>
    </xf>
    <xf numFmtId="0" fontId="51" fillId="0" borderId="19" xfId="0" applyFont="1" applyBorder="1" applyAlignment="1" applyProtection="1">
      <alignment horizontal="right"/>
      <protection hidden="1"/>
    </xf>
    <xf numFmtId="0" fontId="52" fillId="0" borderId="0" xfId="0" applyFont="1" applyBorder="1" applyAlignment="1" applyProtection="1">
      <alignment horizontal="right" vertical="center"/>
      <protection hidden="1"/>
    </xf>
    <xf numFmtId="0" fontId="53" fillId="0" borderId="20" xfId="0" applyFont="1" applyBorder="1" applyAlignment="1" applyProtection="1">
      <protection hidden="1"/>
    </xf>
    <xf numFmtId="0" fontId="42" fillId="0" borderId="19" xfId="0" applyFont="1" applyBorder="1" applyProtection="1">
      <protection hidden="1"/>
    </xf>
    <xf numFmtId="0" fontId="42" fillId="0" borderId="0" xfId="0" applyFont="1" applyBorder="1" applyProtection="1">
      <protection hidden="1"/>
    </xf>
    <xf numFmtId="0" fontId="46" fillId="0" borderId="0" xfId="0" applyFont="1" applyBorder="1" applyAlignment="1" applyProtection="1">
      <alignment horizontal="center"/>
      <protection hidden="1"/>
    </xf>
    <xf numFmtId="0" fontId="0" fillId="0" borderId="21" xfId="0" applyBorder="1" applyProtection="1">
      <protection hidden="1"/>
    </xf>
    <xf numFmtId="0" fontId="54" fillId="0" borderId="22" xfId="0" applyFont="1" applyFill="1" applyBorder="1" applyAlignment="1" applyProtection="1">
      <alignment horizontal="left"/>
      <protection hidden="1"/>
    </xf>
    <xf numFmtId="0" fontId="47" fillId="0" borderId="22" xfId="0" applyFont="1" applyBorder="1" applyAlignment="1" applyProtection="1">
      <protection hidden="1"/>
    </xf>
    <xf numFmtId="0" fontId="47" fillId="0" borderId="22" xfId="0" applyFont="1" applyBorder="1" applyProtection="1">
      <protection hidden="1"/>
    </xf>
    <xf numFmtId="0" fontId="0" fillId="0" borderId="23" xfId="0" applyBorder="1" applyProtection="1">
      <protection hidden="1"/>
    </xf>
    <xf numFmtId="0" fontId="0" fillId="0" borderId="24" xfId="0" applyBorder="1" applyProtection="1">
      <protection hidden="1"/>
    </xf>
    <xf numFmtId="0" fontId="0" fillId="0" borderId="25" xfId="0" applyBorder="1" applyProtection="1">
      <protection hidden="1"/>
    </xf>
    <xf numFmtId="0" fontId="47" fillId="0" borderId="25" xfId="0" applyFont="1" applyBorder="1" applyAlignment="1" applyProtection="1">
      <alignment horizontal="left"/>
      <protection hidden="1"/>
    </xf>
    <xf numFmtId="0" fontId="0" fillId="0" borderId="25" xfId="0" applyFont="1" applyBorder="1" applyProtection="1">
      <protection hidden="1"/>
    </xf>
    <xf numFmtId="0" fontId="47" fillId="0" borderId="25" xfId="0" applyFont="1" applyBorder="1" applyAlignment="1" applyProtection="1">
      <alignment horizontal="center" vertical="center"/>
      <protection hidden="1"/>
    </xf>
    <xf numFmtId="0" fontId="55" fillId="0" borderId="22" xfId="0" applyFont="1" applyFill="1" applyBorder="1" applyAlignment="1" applyProtection="1">
      <alignment horizontal="right"/>
      <protection hidden="1"/>
    </xf>
    <xf numFmtId="2" fontId="56" fillId="0" borderId="18" xfId="0" applyNumberFormat="1" applyFont="1" applyBorder="1" applyAlignment="1" applyProtection="1">
      <alignment horizontal="center"/>
      <protection hidden="1"/>
    </xf>
    <xf numFmtId="0" fontId="0" fillId="0" borderId="22" xfId="0" applyBorder="1" applyProtection="1">
      <protection hidden="1"/>
    </xf>
    <xf numFmtId="0" fontId="51" fillId="0" borderId="22" xfId="0" applyFont="1" applyBorder="1" applyAlignment="1" applyProtection="1">
      <alignment horizontal="right"/>
      <protection hidden="1"/>
    </xf>
    <xf numFmtId="0" fontId="0" fillId="0" borderId="26" xfId="0" applyFont="1" applyBorder="1" applyProtection="1">
      <protection hidden="1"/>
    </xf>
    <xf numFmtId="0" fontId="57" fillId="0" borderId="26" xfId="0" applyFont="1" applyBorder="1" applyAlignment="1" applyProtection="1">
      <alignment horizontal="left"/>
      <protection hidden="1"/>
    </xf>
    <xf numFmtId="0" fontId="57" fillId="0" borderId="26" xfId="0" applyFont="1" applyBorder="1" applyAlignment="1" applyProtection="1">
      <alignment horizontal="right"/>
      <protection hidden="1"/>
    </xf>
    <xf numFmtId="0" fontId="53" fillId="0" borderId="22" xfId="0" applyFont="1" applyBorder="1" applyAlignment="1" applyProtection="1">
      <alignment horizontal="left"/>
      <protection hidden="1"/>
    </xf>
    <xf numFmtId="0" fontId="0" fillId="0" borderId="22" xfId="0" applyFont="1" applyBorder="1" applyProtection="1">
      <protection hidden="1"/>
    </xf>
    <xf numFmtId="0" fontId="53" fillId="0" borderId="22" xfId="0" applyFont="1" applyBorder="1" applyAlignment="1" applyProtection="1">
      <alignment horizontal="right"/>
      <protection hidden="1"/>
    </xf>
    <xf numFmtId="0" fontId="0" fillId="0" borderId="26" xfId="0" applyBorder="1" applyProtection="1">
      <protection hidden="1"/>
    </xf>
    <xf numFmtId="0" fontId="57" fillId="0" borderId="26" xfId="0" applyFont="1" applyBorder="1" applyAlignment="1" applyProtection="1">
      <protection hidden="1"/>
    </xf>
    <xf numFmtId="0" fontId="47" fillId="0" borderId="25" xfId="0" applyFont="1" applyBorder="1" applyAlignment="1" applyProtection="1">
      <alignment horizontal="right"/>
      <protection hidden="1"/>
    </xf>
    <xf numFmtId="0" fontId="57" fillId="0" borderId="0" xfId="0" applyFont="1" applyBorder="1" applyAlignment="1" applyProtection="1">
      <protection hidden="1"/>
    </xf>
    <xf numFmtId="0" fontId="57" fillId="0" borderId="0" xfId="0" applyFont="1" applyBorder="1" applyAlignment="1" applyProtection="1">
      <alignment horizontal="right"/>
      <protection hidden="1"/>
    </xf>
    <xf numFmtId="2" fontId="70" fillId="28" borderId="18" xfId="0" applyNumberFormat="1" applyFont="1" applyFill="1" applyBorder="1" applyAlignment="1" applyProtection="1">
      <alignment horizontal="center" vertical="center"/>
      <protection hidden="1"/>
    </xf>
    <xf numFmtId="2" fontId="70" fillId="29" borderId="18" xfId="0" applyNumberFormat="1" applyFont="1" applyFill="1" applyBorder="1" applyAlignment="1" applyProtection="1">
      <alignment horizontal="center" vertical="center"/>
      <protection hidden="1"/>
    </xf>
    <xf numFmtId="2" fontId="70" fillId="30" borderId="18" xfId="0" applyNumberFormat="1" applyFont="1" applyFill="1" applyBorder="1" applyAlignment="1" applyProtection="1">
      <alignment horizontal="center" vertical="center"/>
      <protection hidden="1"/>
    </xf>
    <xf numFmtId="2" fontId="70" fillId="31" borderId="18" xfId="0" applyNumberFormat="1" applyFont="1" applyFill="1" applyBorder="1" applyAlignment="1" applyProtection="1">
      <alignment horizontal="center" vertical="center"/>
      <protection hidden="1"/>
    </xf>
    <xf numFmtId="2" fontId="70" fillId="32" borderId="18" xfId="0" applyNumberFormat="1" applyFont="1" applyFill="1" applyBorder="1" applyAlignment="1" applyProtection="1">
      <alignment horizontal="center" vertical="center"/>
      <protection hidden="1"/>
    </xf>
    <xf numFmtId="2" fontId="70" fillId="33" borderId="18" xfId="0" applyNumberFormat="1" applyFont="1" applyFill="1" applyBorder="1" applyAlignment="1" applyProtection="1">
      <alignment horizontal="center" vertical="center"/>
      <protection hidden="1"/>
    </xf>
    <xf numFmtId="2" fontId="70" fillId="34" borderId="18" xfId="0" applyNumberFormat="1" applyFont="1" applyFill="1" applyBorder="1" applyAlignment="1" applyProtection="1">
      <alignment horizontal="center" vertical="center"/>
      <protection hidden="1"/>
    </xf>
    <xf numFmtId="2" fontId="70" fillId="35" borderId="18" xfId="0" applyNumberFormat="1" applyFont="1" applyFill="1" applyBorder="1" applyAlignment="1" applyProtection="1">
      <alignment horizontal="center" vertical="center"/>
      <protection hidden="1"/>
    </xf>
    <xf numFmtId="2" fontId="70" fillId="0" borderId="18" xfId="0" applyNumberFormat="1" applyFont="1" applyBorder="1" applyAlignment="1" applyProtection="1">
      <alignment horizontal="center" vertical="center"/>
      <protection hidden="1"/>
    </xf>
    <xf numFmtId="0" fontId="70" fillId="38" borderId="18" xfId="0" applyFont="1" applyFill="1" applyBorder="1" applyAlignment="1" applyProtection="1">
      <alignment horizontal="center" vertical="center"/>
      <protection hidden="1"/>
    </xf>
    <xf numFmtId="2" fontId="70" fillId="37" borderId="18" xfId="0" applyNumberFormat="1" applyFont="1" applyFill="1" applyBorder="1" applyAlignment="1" applyProtection="1">
      <alignment horizontal="center" vertical="center"/>
      <protection hidden="1"/>
    </xf>
    <xf numFmtId="2" fontId="70" fillId="27" borderId="18" xfId="0" applyNumberFormat="1" applyFont="1" applyFill="1" applyBorder="1" applyAlignment="1" applyProtection="1">
      <alignment horizontal="center" vertical="center"/>
      <protection hidden="1"/>
    </xf>
    <xf numFmtId="2" fontId="71" fillId="27" borderId="18" xfId="0" applyNumberFormat="1" applyFont="1" applyFill="1" applyBorder="1" applyAlignment="1" applyProtection="1">
      <alignment horizontal="center" vertical="center"/>
      <protection hidden="1"/>
    </xf>
    <xf numFmtId="0" fontId="2" fillId="0" borderId="0" xfId="60" applyNumberFormat="1" applyFont="1" applyBorder="1" applyAlignment="1" applyProtection="1">
      <alignment horizontal="center" vertical="center"/>
      <protection hidden="1"/>
    </xf>
    <xf numFmtId="0" fontId="2" fillId="0" borderId="0" xfId="60" applyNumberFormat="1" applyFont="1" applyBorder="1" applyAlignment="1" applyProtection="1">
      <alignment vertical="center"/>
      <protection hidden="1"/>
    </xf>
    <xf numFmtId="0" fontId="2" fillId="0" borderId="0" xfId="60" applyNumberFormat="1" applyFont="1" applyAlignment="1" applyProtection="1">
      <alignment horizontal="center" vertical="center"/>
      <protection hidden="1"/>
    </xf>
    <xf numFmtId="0" fontId="76" fillId="0" borderId="0" xfId="60" applyNumberFormat="1" applyFont="1" applyBorder="1" applyAlignment="1" applyProtection="1">
      <alignment horizontal="center" vertical="center"/>
      <protection hidden="1"/>
    </xf>
    <xf numFmtId="0" fontId="76" fillId="0" borderId="30" xfId="60" applyNumberFormat="1" applyFont="1" applyBorder="1" applyAlignment="1" applyProtection="1">
      <alignment horizontal="center" vertical="center"/>
      <protection hidden="1"/>
    </xf>
    <xf numFmtId="49" fontId="39" fillId="26" borderId="0" xfId="60" applyNumberFormat="1" applyFont="1" applyFill="1" applyBorder="1" applyAlignment="1" applyProtection="1">
      <alignment horizontal="center" vertical="center"/>
      <protection hidden="1"/>
    </xf>
    <xf numFmtId="0" fontId="7" fillId="24" borderId="0" xfId="40" applyNumberFormat="1" applyFont="1" applyFill="1" applyBorder="1" applyAlignment="1" applyProtection="1">
      <alignment horizontal="center"/>
      <protection hidden="1"/>
    </xf>
    <xf numFmtId="49" fontId="2" fillId="0" borderId="9" xfId="40" applyNumberFormat="1" applyFont="1" applyBorder="1" applyAlignment="1" applyProtection="1">
      <alignment horizontal="center" vertical="center"/>
      <protection hidden="1"/>
    </xf>
    <xf numFmtId="49" fontId="2" fillId="0" borderId="0" xfId="40" applyNumberFormat="1" applyFont="1" applyAlignment="1" applyProtection="1">
      <alignment horizontal="center" vertical="center"/>
      <protection hidden="1"/>
    </xf>
    <xf numFmtId="0" fontId="2" fillId="0" borderId="10" xfId="40" applyNumberFormat="1" applyFont="1" applyBorder="1" applyAlignment="1" applyProtection="1">
      <alignment horizontal="center" vertical="center"/>
      <protection hidden="1"/>
    </xf>
    <xf numFmtId="0" fontId="2" fillId="0" borderId="9" xfId="40" applyNumberFormat="1" applyFont="1" applyBorder="1" applyAlignment="1" applyProtection="1">
      <alignment horizontal="center" vertical="center"/>
      <protection hidden="1"/>
    </xf>
    <xf numFmtId="0" fontId="50" fillId="0" borderId="0" xfId="0" applyFont="1" applyBorder="1" applyAlignment="1" applyProtection="1">
      <alignment horizontal="right" vertical="center"/>
      <protection hidden="1"/>
    </xf>
    <xf numFmtId="0" fontId="7" fillId="24" borderId="0" xfId="40" applyNumberFormat="1" applyFont="1" applyFill="1" applyBorder="1" applyAlignment="1" applyProtection="1">
      <alignment horizontal="center"/>
      <protection hidden="1"/>
    </xf>
    <xf numFmtId="49" fontId="2" fillId="0" borderId="9" xfId="40" applyNumberFormat="1" applyFont="1" applyBorder="1" applyAlignment="1" applyProtection="1">
      <alignment horizontal="center" vertical="center"/>
      <protection hidden="1"/>
    </xf>
    <xf numFmtId="49" fontId="39" fillId="26" borderId="34" xfId="76" applyNumberFormat="1" applyFont="1" applyFill="1" applyBorder="1" applyAlignment="1" applyProtection="1">
      <alignment horizontal="center" vertical="center"/>
      <protection hidden="1"/>
    </xf>
    <xf numFmtId="49" fontId="70" fillId="26" borderId="35" xfId="76" applyNumberFormat="1" applyFont="1" applyFill="1" applyBorder="1" applyAlignment="1" applyProtection="1">
      <alignment horizontal="left" vertical="center"/>
      <protection hidden="1"/>
    </xf>
    <xf numFmtId="1" fontId="77" fillId="26" borderId="35" xfId="76" applyNumberFormat="1" applyFont="1" applyFill="1" applyBorder="1" applyAlignment="1" applyProtection="1">
      <alignment vertical="center"/>
      <protection hidden="1"/>
    </xf>
    <xf numFmtId="1" fontId="77" fillId="26" borderId="36" xfId="76" applyNumberFormat="1" applyFont="1" applyFill="1" applyBorder="1" applyAlignment="1" applyProtection="1">
      <alignment vertical="center"/>
      <protection hidden="1"/>
    </xf>
    <xf numFmtId="1" fontId="63" fillId="26" borderId="41" xfId="76" applyNumberFormat="1" applyFont="1" applyFill="1" applyBorder="1" applyAlignment="1" applyProtection="1">
      <alignment vertical="center"/>
      <protection hidden="1"/>
    </xf>
    <xf numFmtId="1" fontId="63" fillId="26" borderId="43" xfId="76" applyNumberFormat="1" applyFont="1" applyFill="1" applyBorder="1" applyAlignment="1" applyProtection="1">
      <alignment vertical="center"/>
      <protection hidden="1"/>
    </xf>
    <xf numFmtId="0" fontId="2" fillId="0" borderId="0" xfId="76" applyFont="1" applyAlignment="1" applyProtection="1">
      <alignment horizontal="center" vertical="center"/>
      <protection hidden="1"/>
    </xf>
    <xf numFmtId="0" fontId="76" fillId="0" borderId="31" xfId="76" applyFont="1" applyBorder="1" applyAlignment="1" applyProtection="1">
      <alignment horizontal="center" vertical="center"/>
      <protection hidden="1"/>
    </xf>
    <xf numFmtId="0" fontId="76" fillId="0" borderId="32" xfId="76" applyFont="1" applyBorder="1" applyAlignment="1" applyProtection="1">
      <alignment horizontal="center" vertical="center"/>
      <protection hidden="1"/>
    </xf>
    <xf numFmtId="0" fontId="76" fillId="0" borderId="33" xfId="76" applyFont="1" applyBorder="1" applyAlignment="1" applyProtection="1">
      <alignment horizontal="center" vertical="center"/>
      <protection hidden="1"/>
    </xf>
    <xf numFmtId="0" fontId="76" fillId="0" borderId="0" xfId="76" applyFont="1" applyAlignment="1" applyProtection="1">
      <alignment horizontal="center" vertical="center"/>
      <protection hidden="1"/>
    </xf>
    <xf numFmtId="0" fontId="2" fillId="0" borderId="0" xfId="40" applyFont="1" applyAlignment="1" applyProtection="1">
      <alignment horizontal="center" vertical="center"/>
      <protection hidden="1"/>
    </xf>
    <xf numFmtId="49" fontId="39" fillId="26" borderId="0" xfId="76" applyNumberFormat="1" applyFont="1" applyFill="1" applyAlignment="1" applyProtection="1">
      <alignment horizontal="center" vertical="center"/>
      <protection hidden="1"/>
    </xf>
    <xf numFmtId="49" fontId="39" fillId="26" borderId="0" xfId="76" applyNumberFormat="1" applyFont="1" applyFill="1" applyAlignment="1" applyProtection="1">
      <alignment vertical="center"/>
      <protection hidden="1"/>
    </xf>
    <xf numFmtId="0" fontId="76" fillId="0" borderId="38" xfId="76" applyFont="1" applyBorder="1" applyAlignment="1" applyProtection="1">
      <alignment horizontal="center" vertical="center"/>
      <protection hidden="1"/>
    </xf>
    <xf numFmtId="0" fontId="76" fillId="0" borderId="39" xfId="76" applyFont="1" applyBorder="1" applyAlignment="1" applyProtection="1">
      <alignment horizontal="center" vertical="center"/>
      <protection hidden="1"/>
    </xf>
    <xf numFmtId="0" fontId="76" fillId="0" borderId="40" xfId="76" applyFont="1" applyBorder="1" applyAlignment="1" applyProtection="1">
      <alignment horizontal="center" vertical="center"/>
      <protection hidden="1"/>
    </xf>
    <xf numFmtId="0" fontId="76" fillId="0" borderId="42" xfId="76" applyFont="1" applyBorder="1" applyAlignment="1" applyProtection="1">
      <alignment horizontal="center" vertical="center"/>
      <protection hidden="1"/>
    </xf>
    <xf numFmtId="0" fontId="76" fillId="0" borderId="43" xfId="76" applyFont="1" applyBorder="1" applyAlignment="1" applyProtection="1">
      <alignment horizontal="center" vertical="center"/>
      <protection hidden="1"/>
    </xf>
    <xf numFmtId="0" fontId="76" fillId="0" borderId="34" xfId="76" applyFont="1" applyBorder="1" applyAlignment="1" applyProtection="1">
      <alignment horizontal="center" vertical="center"/>
      <protection hidden="1"/>
    </xf>
    <xf numFmtId="0" fontId="2" fillId="0" borderId="0" xfId="40" applyFont="1" applyAlignment="1" applyProtection="1">
      <alignment horizontal="left" vertical="center"/>
      <protection hidden="1"/>
    </xf>
    <xf numFmtId="167" fontId="67" fillId="0" borderId="0" xfId="73" applyNumberFormat="1" applyFont="1" applyAlignment="1" applyProtection="1">
      <alignment wrapText="1"/>
      <protection hidden="1"/>
    </xf>
    <xf numFmtId="0" fontId="67" fillId="0" borderId="0" xfId="73" applyFont="1" applyAlignment="1" applyProtection="1">
      <alignment wrapText="1"/>
      <protection hidden="1"/>
    </xf>
    <xf numFmtId="0" fontId="67" fillId="0" borderId="0" xfId="73" applyFont="1" applyAlignment="1" applyProtection="1">
      <alignment horizontal="center" wrapText="1"/>
      <protection hidden="1"/>
    </xf>
    <xf numFmtId="0" fontId="67" fillId="0" borderId="0" xfId="73" applyFont="1" applyAlignment="1" applyProtection="1">
      <alignment vertical="center"/>
      <protection hidden="1"/>
    </xf>
    <xf numFmtId="167" fontId="67" fillId="0" borderId="0" xfId="73" applyNumberFormat="1" applyFont="1" applyAlignment="1" applyProtection="1">
      <alignment vertical="center"/>
      <protection hidden="1"/>
    </xf>
    <xf numFmtId="0" fontId="67" fillId="0" borderId="45" xfId="73" applyFont="1" applyBorder="1" applyAlignment="1" applyProtection="1">
      <alignment vertical="center"/>
      <protection hidden="1"/>
    </xf>
    <xf numFmtId="167" fontId="67" fillId="0" borderId="45" xfId="73" applyNumberFormat="1" applyFont="1" applyBorder="1" applyAlignment="1" applyProtection="1">
      <alignment vertical="center"/>
      <protection hidden="1"/>
    </xf>
    <xf numFmtId="0" fontId="2" fillId="0" borderId="46" xfId="40" applyFont="1" applyBorder="1" applyAlignment="1" applyProtection="1">
      <alignment horizontal="center" vertical="center"/>
      <protection hidden="1"/>
    </xf>
    <xf numFmtId="167" fontId="2" fillId="0" borderId="47" xfId="40" applyNumberFormat="1" applyFont="1" applyBorder="1" applyAlignment="1" applyProtection="1">
      <alignment horizontal="center" vertical="center"/>
      <protection hidden="1"/>
    </xf>
    <xf numFmtId="0" fontId="2" fillId="0" borderId="47" xfId="40" applyFont="1" applyBorder="1" applyAlignment="1" applyProtection="1">
      <alignment horizontal="center" vertical="center"/>
      <protection hidden="1"/>
    </xf>
    <xf numFmtId="0" fontId="2" fillId="0" borderId="49" xfId="40" applyFont="1" applyBorder="1" applyAlignment="1" applyProtection="1">
      <alignment horizontal="center" vertical="center"/>
      <protection hidden="1"/>
    </xf>
    <xf numFmtId="167" fontId="82" fillId="0" borderId="0" xfId="40" applyNumberFormat="1" applyFont="1" applyAlignment="1" applyProtection="1">
      <alignment horizontal="left" vertical="center"/>
      <protection hidden="1"/>
    </xf>
    <xf numFmtId="167" fontId="2" fillId="0" borderId="0" xfId="40" applyNumberFormat="1" applyFont="1" applyAlignment="1" applyProtection="1">
      <alignment horizontal="center" vertical="center"/>
      <protection hidden="1"/>
    </xf>
    <xf numFmtId="0" fontId="66" fillId="0" borderId="49" xfId="40" applyFont="1" applyBorder="1" applyAlignment="1" applyProtection="1">
      <alignment horizontal="center" vertical="center"/>
      <protection hidden="1"/>
    </xf>
    <xf numFmtId="167" fontId="66" fillId="0" borderId="51" xfId="40" applyNumberFormat="1" applyFont="1" applyBorder="1" applyAlignment="1" applyProtection="1">
      <alignment horizontal="center" vertical="center"/>
      <protection hidden="1"/>
    </xf>
    <xf numFmtId="0" fontId="66" fillId="0" borderId="52" xfId="40" applyFont="1" applyBorder="1" applyAlignment="1" applyProtection="1">
      <alignment horizontal="left" vertical="center"/>
      <protection hidden="1"/>
    </xf>
    <xf numFmtId="0" fontId="66" fillId="0" borderId="52" xfId="40" applyFont="1" applyBorder="1" applyAlignment="1" applyProtection="1">
      <alignment horizontal="center" vertical="center"/>
      <protection hidden="1"/>
    </xf>
    <xf numFmtId="0" fontId="66" fillId="0" borderId="52" xfId="40" applyFont="1" applyBorder="1" applyAlignment="1" applyProtection="1">
      <alignment vertical="center"/>
      <protection hidden="1"/>
    </xf>
    <xf numFmtId="49" fontId="66" fillId="0" borderId="0" xfId="40" applyNumberFormat="1" applyFont="1" applyAlignment="1" applyProtection="1">
      <alignment horizontal="center" vertical="center"/>
      <protection hidden="1"/>
    </xf>
    <xf numFmtId="0" fontId="66" fillId="0" borderId="49" xfId="40" applyFont="1" applyBorder="1" applyAlignment="1" applyProtection="1">
      <alignment horizontal="left" vertical="center"/>
      <protection hidden="1"/>
    </xf>
    <xf numFmtId="167" fontId="66" fillId="0" borderId="54" xfId="40" applyNumberFormat="1" applyFont="1" applyBorder="1" applyAlignment="1" applyProtection="1">
      <alignment horizontal="center" vertical="center"/>
      <protection hidden="1"/>
    </xf>
    <xf numFmtId="0" fontId="80" fillId="0" borderId="0" xfId="40" applyFont="1" applyAlignment="1" applyProtection="1">
      <alignment horizontal="center" vertical="center"/>
      <protection hidden="1"/>
    </xf>
    <xf numFmtId="0" fontId="66" fillId="0" borderId="0" xfId="40" applyFont="1" applyAlignment="1" applyProtection="1">
      <alignment horizontal="left" vertical="center"/>
      <protection hidden="1"/>
    </xf>
    <xf numFmtId="167" fontId="66" fillId="0" borderId="58" xfId="40" applyNumberFormat="1" applyFont="1" applyBorder="1" applyAlignment="1" applyProtection="1">
      <alignment horizontal="center" vertical="center"/>
      <protection hidden="1"/>
    </xf>
    <xf numFmtId="0" fontId="81" fillId="0" borderId="59" xfId="40" applyFont="1" applyBorder="1" applyAlignment="1" applyProtection="1">
      <alignment vertical="center"/>
      <protection hidden="1"/>
    </xf>
    <xf numFmtId="0" fontId="81" fillId="0" borderId="59" xfId="40" applyFont="1" applyBorder="1" applyAlignment="1" applyProtection="1">
      <alignment horizontal="center" vertical="center"/>
      <protection hidden="1"/>
    </xf>
    <xf numFmtId="0" fontId="2" fillId="0" borderId="49" xfId="40" applyFont="1" applyBorder="1" applyAlignment="1" applyProtection="1">
      <alignment horizontal="left" vertical="center"/>
      <protection hidden="1"/>
    </xf>
    <xf numFmtId="167" fontId="36" fillId="0" borderId="0" xfId="40" applyNumberFormat="1" applyFont="1" applyAlignment="1" applyProtection="1">
      <alignment horizontal="center" vertical="center"/>
      <protection hidden="1"/>
    </xf>
    <xf numFmtId="0" fontId="39" fillId="0" borderId="49" xfId="40" applyFont="1" applyBorder="1" applyAlignment="1" applyProtection="1">
      <alignment horizontal="center" vertical="center"/>
      <protection hidden="1"/>
    </xf>
    <xf numFmtId="0" fontId="12" fillId="0" borderId="49" xfId="40" applyFont="1" applyBorder="1" applyAlignment="1" applyProtection="1">
      <alignment horizontal="center" vertical="center"/>
      <protection hidden="1"/>
    </xf>
    <xf numFmtId="49" fontId="67" fillId="0" borderId="0" xfId="73" applyNumberFormat="1" applyFont="1" applyAlignment="1" applyProtection="1">
      <alignment wrapText="1"/>
      <protection hidden="1"/>
    </xf>
    <xf numFmtId="49" fontId="67" fillId="0" borderId="0" xfId="73" applyNumberFormat="1" applyFont="1" applyAlignment="1" applyProtection="1">
      <alignment vertical="center"/>
      <protection hidden="1"/>
    </xf>
    <xf numFmtId="49" fontId="67" fillId="0" borderId="45" xfId="73" applyNumberFormat="1" applyFont="1" applyBorder="1" applyAlignment="1" applyProtection="1">
      <alignment vertical="center"/>
      <protection hidden="1"/>
    </xf>
    <xf numFmtId="49" fontId="2" fillId="0" borderId="47" xfId="40" applyNumberFormat="1" applyFont="1" applyBorder="1" applyAlignment="1" applyProtection="1">
      <alignment horizontal="center" vertical="center"/>
      <protection hidden="1"/>
    </xf>
    <xf numFmtId="49" fontId="2" fillId="0" borderId="0" xfId="40" applyNumberFormat="1" applyFont="1" applyAlignment="1" applyProtection="1">
      <alignment horizontal="left" vertical="center"/>
      <protection hidden="1"/>
    </xf>
    <xf numFmtId="49" fontId="66" fillId="0" borderId="52" xfId="40" applyNumberFormat="1" applyFont="1" applyBorder="1" applyAlignment="1" applyProtection="1">
      <alignment horizontal="left" vertical="center"/>
      <protection hidden="1"/>
    </xf>
    <xf numFmtId="49" fontId="86" fillId="24" borderId="57" xfId="74" applyNumberFormat="1" applyFont="1" applyFill="1" applyBorder="1" applyAlignment="1" applyProtection="1">
      <alignment horizontal="right" vertical="center"/>
      <protection locked="0"/>
    </xf>
    <xf numFmtId="49" fontId="81" fillId="0" borderId="59" xfId="40" applyNumberFormat="1" applyFont="1" applyBorder="1" applyAlignment="1" applyProtection="1">
      <alignment vertical="center"/>
      <protection hidden="1"/>
    </xf>
    <xf numFmtId="49" fontId="0" fillId="0" borderId="0" xfId="0" applyNumberFormat="1"/>
    <xf numFmtId="0" fontId="39" fillId="0" borderId="83" xfId="108" applyFont="1" applyBorder="1" applyAlignment="1">
      <alignment horizontal="center" vertical="center"/>
    </xf>
    <xf numFmtId="0" fontId="39" fillId="0" borderId="86" xfId="108" applyFont="1" applyBorder="1" applyAlignment="1">
      <alignment horizontal="center" vertical="center"/>
    </xf>
    <xf numFmtId="0" fontId="80" fillId="0" borderId="0" xfId="40" applyFont="1" applyAlignment="1" applyProtection="1">
      <alignment horizontal="right" vertical="center"/>
      <protection hidden="1"/>
    </xf>
    <xf numFmtId="0" fontId="80" fillId="0" borderId="0" xfId="40" applyFont="1" applyAlignment="1" applyProtection="1">
      <alignment horizontal="right" vertical="center"/>
      <protection hidden="1"/>
    </xf>
    <xf numFmtId="0" fontId="39" fillId="0" borderId="96" xfId="108" applyFont="1" applyBorder="1" applyAlignment="1">
      <alignment horizontal="center" vertical="center"/>
    </xf>
    <xf numFmtId="0" fontId="39" fillId="0" borderId="103" xfId="108" applyFont="1" applyBorder="1" applyAlignment="1">
      <alignment horizontal="center" vertical="center"/>
    </xf>
    <xf numFmtId="0" fontId="39" fillId="0" borderId="115" xfId="108" applyFont="1" applyBorder="1" applyAlignment="1">
      <alignment horizontal="center" vertical="center"/>
    </xf>
    <xf numFmtId="0" fontId="39" fillId="0" borderId="127" xfId="108" applyFont="1" applyBorder="1" applyAlignment="1">
      <alignment horizontal="center" vertical="center"/>
    </xf>
    <xf numFmtId="0" fontId="39" fillId="0" borderId="133" xfId="108" applyFont="1" applyBorder="1" applyAlignment="1">
      <alignment horizontal="center" vertical="center"/>
    </xf>
    <xf numFmtId="0" fontId="39" fillId="0" borderId="141" xfId="108" applyFont="1" applyBorder="1" applyAlignment="1">
      <alignment horizontal="center" vertical="center"/>
    </xf>
    <xf numFmtId="0" fontId="39" fillId="0" borderId="149" xfId="108" applyFont="1" applyBorder="1" applyAlignment="1">
      <alignment horizontal="center" vertical="center"/>
    </xf>
    <xf numFmtId="0" fontId="39" fillId="0" borderId="160" xfId="108" applyFont="1" applyBorder="1" applyAlignment="1">
      <alignment horizontal="center" vertical="center"/>
    </xf>
    <xf numFmtId="0" fontId="39" fillId="0" borderId="168" xfId="108" applyFont="1" applyBorder="1" applyAlignment="1">
      <alignment horizontal="center" vertical="center"/>
    </xf>
    <xf numFmtId="0" fontId="39" fillId="0" borderId="178" xfId="108" applyFont="1" applyBorder="1" applyAlignment="1">
      <alignment horizontal="center" vertical="center"/>
    </xf>
    <xf numFmtId="0" fontId="39" fillId="0" borderId="186" xfId="108" applyFont="1" applyBorder="1" applyAlignment="1">
      <alignment horizontal="center" vertical="center"/>
    </xf>
    <xf numFmtId="0" fontId="39" fillId="0" borderId="193" xfId="108" applyFont="1" applyBorder="1" applyAlignment="1">
      <alignment horizontal="center" vertical="center"/>
    </xf>
    <xf numFmtId="0" fontId="39" fillId="0" borderId="203" xfId="108" applyFont="1" applyBorder="1" applyAlignment="1">
      <alignment horizontal="center" vertical="center"/>
    </xf>
    <xf numFmtId="0" fontId="39" fillId="0" borderId="211" xfId="108" applyFont="1" applyBorder="1" applyAlignment="1">
      <alignment horizontal="center" vertical="center"/>
    </xf>
    <xf numFmtId="0" fontId="39" fillId="0" borderId="218" xfId="108" applyFont="1" applyBorder="1" applyAlignment="1">
      <alignment horizontal="center" vertical="center"/>
    </xf>
    <xf numFmtId="0" fontId="39" fillId="0" borderId="227" xfId="108" applyFont="1" applyBorder="1" applyAlignment="1">
      <alignment horizontal="center" vertical="center"/>
    </xf>
    <xf numFmtId="0" fontId="39" fillId="0" borderId="234" xfId="108" applyFont="1" applyBorder="1" applyAlignment="1">
      <alignment horizontal="center" vertical="center"/>
    </xf>
    <xf numFmtId="0" fontId="39" fillId="0" borderId="240" xfId="108" applyFont="1" applyBorder="1" applyAlignment="1">
      <alignment horizontal="center" vertical="center"/>
    </xf>
    <xf numFmtId="0" fontId="39" fillId="0" borderId="248" xfId="108" applyFont="1" applyBorder="1" applyAlignment="1">
      <alignment horizontal="center" vertical="center"/>
    </xf>
    <xf numFmtId="0" fontId="39" fillId="0" borderId="256" xfId="108" applyFont="1" applyBorder="1" applyAlignment="1">
      <alignment horizontal="center" vertical="center"/>
    </xf>
    <xf numFmtId="0" fontId="39" fillId="0" borderId="264" xfId="108" applyFont="1" applyBorder="1" applyAlignment="1">
      <alignment horizontal="center" vertical="center"/>
    </xf>
    <xf numFmtId="0" fontId="39" fillId="0" borderId="279" xfId="108" applyFont="1" applyBorder="1" applyAlignment="1">
      <alignment horizontal="center" vertical="center"/>
    </xf>
    <xf numFmtId="0" fontId="39" fillId="0" borderId="293" xfId="108" applyFont="1" applyBorder="1" applyAlignment="1">
      <alignment horizontal="center" vertical="center"/>
    </xf>
    <xf numFmtId="0" fontId="39" fillId="0" borderId="303" xfId="108" applyFont="1" applyBorder="1" applyAlignment="1">
      <alignment horizontal="center" vertical="center"/>
    </xf>
    <xf numFmtId="0" fontId="39" fillId="0" borderId="312" xfId="108" applyFont="1" applyBorder="1" applyAlignment="1">
      <alignment horizontal="center" vertical="center"/>
    </xf>
    <xf numFmtId="0" fontId="39" fillId="0" borderId="321" xfId="108" applyFont="1" applyBorder="1" applyAlignment="1">
      <alignment horizontal="center" vertical="center"/>
    </xf>
    <xf numFmtId="0" fontId="39" fillId="0" borderId="329" xfId="108" applyFont="1" applyBorder="1" applyAlignment="1">
      <alignment horizontal="center" vertical="center"/>
    </xf>
    <xf numFmtId="0" fontId="39" fillId="0" borderId="334" xfId="108" applyFont="1" applyBorder="1" applyAlignment="1">
      <alignment horizontal="center" vertical="center"/>
    </xf>
    <xf numFmtId="0" fontId="39" fillId="0" borderId="341" xfId="108" applyFont="1" applyBorder="1" applyAlignment="1">
      <alignment horizontal="center" vertical="center"/>
    </xf>
    <xf numFmtId="0" fontId="39" fillId="0" borderId="347" xfId="108" applyFont="1" applyBorder="1" applyAlignment="1">
      <alignment horizontal="center" vertical="center"/>
    </xf>
    <xf numFmtId="0" fontId="39" fillId="0" borderId="354" xfId="108" applyFont="1" applyBorder="1" applyAlignment="1">
      <alignment horizontal="center" vertical="center"/>
    </xf>
    <xf numFmtId="0" fontId="39" fillId="0" borderId="357" xfId="108" applyFont="1" applyBorder="1" applyAlignment="1">
      <alignment horizontal="center" vertical="center"/>
    </xf>
    <xf numFmtId="0" fontId="39" fillId="0" borderId="363" xfId="108" applyFont="1" applyBorder="1" applyAlignment="1">
      <alignment horizontal="center" vertical="center"/>
    </xf>
    <xf numFmtId="0" fontId="67" fillId="0" borderId="0" xfId="73" applyNumberFormat="1" applyFont="1" applyAlignment="1" applyProtection="1">
      <alignment horizontal="center" vertical="center" wrapText="1"/>
      <protection hidden="1"/>
    </xf>
    <xf numFmtId="0" fontId="67" fillId="0" borderId="0" xfId="73" applyNumberFormat="1" applyFont="1" applyAlignment="1" applyProtection="1">
      <alignment wrapText="1"/>
      <protection hidden="1"/>
    </xf>
    <xf numFmtId="0" fontId="0" fillId="0" borderId="0" xfId="0" applyNumberFormat="1"/>
    <xf numFmtId="0" fontId="67" fillId="0" borderId="0" xfId="73" applyNumberFormat="1" applyFont="1" applyAlignment="1" applyProtection="1">
      <alignment vertical="center"/>
      <protection hidden="1"/>
    </xf>
    <xf numFmtId="0" fontId="67" fillId="0" borderId="45" xfId="73" applyNumberFormat="1" applyFont="1" applyBorder="1" applyAlignment="1" applyProtection="1">
      <alignment vertical="center"/>
      <protection hidden="1"/>
    </xf>
    <xf numFmtId="0" fontId="2" fillId="0" borderId="47" xfId="40" applyNumberFormat="1" applyFont="1" applyBorder="1" applyAlignment="1" applyProtection="1">
      <alignment horizontal="center" vertical="center"/>
      <protection hidden="1"/>
    </xf>
    <xf numFmtId="0" fontId="2" fillId="0" borderId="0" xfId="40" applyNumberFormat="1" applyFont="1" applyAlignment="1" applyProtection="1">
      <alignment horizontal="left" vertical="center"/>
      <protection hidden="1"/>
    </xf>
    <xf numFmtId="0" fontId="67" fillId="0" borderId="47" xfId="40" applyNumberFormat="1" applyFont="1" applyBorder="1" applyAlignment="1" applyProtection="1">
      <alignment vertical="center"/>
      <protection hidden="1"/>
    </xf>
    <xf numFmtId="0" fontId="67" fillId="0" borderId="48" xfId="40" applyNumberFormat="1" applyFont="1" applyBorder="1" applyAlignment="1" applyProtection="1">
      <alignment vertical="center"/>
      <protection hidden="1"/>
    </xf>
    <xf numFmtId="0" fontId="67" fillId="0" borderId="0" xfId="40" applyNumberFormat="1" applyFont="1" applyAlignment="1" applyProtection="1">
      <alignment vertical="center"/>
      <protection hidden="1"/>
    </xf>
    <xf numFmtId="0" fontId="67" fillId="0" borderId="50" xfId="40" applyNumberFormat="1" applyFont="1" applyBorder="1" applyAlignment="1" applyProtection="1">
      <alignment vertical="center"/>
      <protection hidden="1"/>
    </xf>
    <xf numFmtId="0" fontId="66" fillId="0" borderId="52" xfId="40" applyNumberFormat="1" applyFont="1" applyBorder="1" applyAlignment="1" applyProtection="1">
      <alignment horizontal="center" vertical="center"/>
      <protection hidden="1"/>
    </xf>
    <xf numFmtId="0" fontId="66" fillId="0" borderId="52" xfId="40" applyNumberFormat="1" applyFont="1" applyBorder="1" applyAlignment="1" applyProtection="1">
      <alignment vertical="center"/>
      <protection hidden="1"/>
    </xf>
    <xf numFmtId="0" fontId="66" fillId="0" borderId="52" xfId="40" applyNumberFormat="1" applyFont="1" applyBorder="1" applyAlignment="1" applyProtection="1">
      <alignment horizontal="left" vertical="center"/>
      <protection hidden="1"/>
    </xf>
    <xf numFmtId="0" fontId="84" fillId="0" borderId="52" xfId="40" applyNumberFormat="1" applyFont="1" applyBorder="1" applyAlignment="1" applyProtection="1">
      <alignment vertical="center"/>
      <protection hidden="1"/>
    </xf>
    <xf numFmtId="0" fontId="66" fillId="0" borderId="53" xfId="40" applyNumberFormat="1" applyFont="1" applyBorder="1" applyAlignment="1" applyProtection="1">
      <alignment vertical="center"/>
      <protection hidden="1"/>
    </xf>
    <xf numFmtId="0" fontId="84" fillId="0" borderId="50" xfId="40" applyNumberFormat="1" applyFont="1" applyBorder="1" applyAlignment="1" applyProtection="1">
      <alignment vertical="center"/>
      <protection hidden="1"/>
    </xf>
    <xf numFmtId="0" fontId="66" fillId="0" borderId="0" xfId="40" applyNumberFormat="1" applyFont="1" applyAlignment="1" applyProtection="1">
      <alignment horizontal="center" vertical="center"/>
      <protection hidden="1"/>
    </xf>
    <xf numFmtId="0" fontId="80" fillId="0" borderId="0" xfId="40" applyNumberFormat="1" applyFont="1" applyAlignment="1" applyProtection="1">
      <alignment horizontal="right" vertical="center"/>
      <protection hidden="1"/>
    </xf>
    <xf numFmtId="0" fontId="80" fillId="0" borderId="36" xfId="40" applyNumberFormat="1" applyFont="1" applyBorder="1" applyAlignment="1" applyProtection="1">
      <alignment horizontal="right" vertical="center"/>
      <protection hidden="1"/>
    </xf>
    <xf numFmtId="0" fontId="80" fillId="24" borderId="0" xfId="74" applyNumberFormat="1" applyFont="1" applyFill="1" applyAlignment="1">
      <alignment horizontal="center" vertical="center"/>
    </xf>
    <xf numFmtId="0" fontId="70" fillId="24" borderId="118" xfId="74" applyNumberFormat="1" applyFont="1" applyFill="1" applyBorder="1" applyAlignment="1">
      <alignment horizontal="center" vertical="center"/>
    </xf>
    <xf numFmtId="0" fontId="66" fillId="0" borderId="56" xfId="40" applyNumberFormat="1" applyFont="1" applyBorder="1" applyAlignment="1" applyProtection="1">
      <alignment vertical="center"/>
      <protection hidden="1"/>
    </xf>
    <xf numFmtId="0" fontId="66" fillId="0" borderId="0" xfId="40" applyNumberFormat="1" applyFont="1" applyAlignment="1" applyProtection="1">
      <alignment horizontal="right" vertical="center"/>
      <protection hidden="1"/>
    </xf>
    <xf numFmtId="0" fontId="66" fillId="0" borderId="0" xfId="40" applyNumberFormat="1" applyFont="1" applyAlignment="1" applyProtection="1">
      <alignment horizontal="left" vertical="center"/>
      <protection hidden="1"/>
    </xf>
    <xf numFmtId="0" fontId="77" fillId="0" borderId="0" xfId="40" applyNumberFormat="1" applyFont="1" applyAlignment="1" applyProtection="1">
      <alignment vertical="center"/>
      <protection hidden="1"/>
    </xf>
    <xf numFmtId="0" fontId="80" fillId="0" borderId="0" xfId="40" applyNumberFormat="1" applyFont="1" applyAlignment="1" applyProtection="1">
      <alignment horizontal="left" vertical="center"/>
      <protection hidden="1"/>
    </xf>
    <xf numFmtId="0" fontId="80" fillId="24" borderId="0" xfId="74" applyNumberFormat="1" applyFont="1" applyFill="1" applyAlignment="1" applyProtection="1">
      <alignment horizontal="right" vertical="center"/>
      <protection locked="0"/>
    </xf>
    <xf numFmtId="0" fontId="81" fillId="0" borderId="59" xfId="40" applyNumberFormat="1" applyFont="1" applyBorder="1" applyAlignment="1" applyProtection="1">
      <alignment horizontal="center" vertical="center"/>
      <protection hidden="1"/>
    </xf>
    <xf numFmtId="0" fontId="81" fillId="0" borderId="59" xfId="40" applyNumberFormat="1" applyFont="1" applyBorder="1" applyAlignment="1" applyProtection="1">
      <alignment vertical="center"/>
      <protection hidden="1"/>
    </xf>
    <xf numFmtId="0" fontId="84" fillId="0" borderId="59" xfId="40" applyNumberFormat="1" applyFont="1" applyBorder="1" applyAlignment="1" applyProtection="1">
      <alignment vertical="center"/>
      <protection hidden="1"/>
    </xf>
    <xf numFmtId="0" fontId="66" fillId="0" borderId="60" xfId="40" applyNumberFormat="1" applyFont="1" applyBorder="1" applyAlignment="1" applyProtection="1">
      <alignment vertical="center"/>
      <protection hidden="1"/>
    </xf>
    <xf numFmtId="0" fontId="2" fillId="0" borderId="50" xfId="40" applyNumberFormat="1" applyFont="1" applyBorder="1" applyAlignment="1" applyProtection="1">
      <alignment horizontal="left" vertical="center"/>
      <protection hidden="1"/>
    </xf>
    <xf numFmtId="0" fontId="36" fillId="0" borderId="0" xfId="40" applyNumberFormat="1" applyFont="1" applyAlignment="1" applyProtection="1">
      <alignment horizontal="center" vertical="center"/>
      <protection hidden="1"/>
    </xf>
    <xf numFmtId="0" fontId="7" fillId="41" borderId="64" xfId="40" applyNumberFormat="1" applyFont="1" applyFill="1" applyBorder="1" applyAlignment="1" applyProtection="1">
      <alignment horizontal="center" vertical="center"/>
      <protection hidden="1"/>
    </xf>
    <xf numFmtId="0" fontId="2" fillId="0" borderId="50" xfId="40" applyNumberFormat="1" applyFont="1" applyBorder="1" applyAlignment="1" applyProtection="1">
      <alignment horizontal="center" vertical="center"/>
      <protection hidden="1"/>
    </xf>
    <xf numFmtId="0" fontId="70" fillId="42" borderId="64" xfId="40" applyNumberFormat="1" applyFont="1" applyFill="1" applyBorder="1" applyAlignment="1" applyProtection="1">
      <alignment vertical="center"/>
      <protection hidden="1"/>
    </xf>
    <xf numFmtId="0" fontId="39" fillId="0" borderId="50" xfId="40" applyNumberFormat="1" applyFont="1" applyBorder="1" applyAlignment="1" applyProtection="1">
      <alignment horizontal="center" vertical="center"/>
      <protection hidden="1"/>
    </xf>
    <xf numFmtId="0" fontId="12" fillId="0" borderId="50" xfId="40" applyNumberFormat="1" applyFont="1" applyBorder="1" applyAlignment="1" applyProtection="1">
      <alignment horizontal="center" vertical="center"/>
      <protection hidden="1"/>
    </xf>
    <xf numFmtId="0" fontId="70" fillId="24" borderId="137" xfId="74" applyNumberFormat="1" applyFont="1" applyFill="1" applyBorder="1" applyAlignment="1">
      <alignment horizontal="center" vertical="center"/>
    </xf>
    <xf numFmtId="0" fontId="70" fillId="24" borderId="145" xfId="74" applyNumberFormat="1" applyFont="1" applyFill="1" applyBorder="1" applyAlignment="1">
      <alignment horizontal="center" vertical="center"/>
    </xf>
    <xf numFmtId="0" fontId="70" fillId="24" borderId="153" xfId="74" applyNumberFormat="1" applyFont="1" applyFill="1" applyBorder="1" applyAlignment="1">
      <alignment horizontal="center" vertical="center"/>
    </xf>
    <xf numFmtId="0" fontId="70" fillId="24" borderId="82" xfId="74" applyNumberFormat="1" applyFont="1" applyFill="1" applyBorder="1" applyAlignment="1">
      <alignment horizontal="center" vertical="center"/>
    </xf>
    <xf numFmtId="0" fontId="70" fillId="24" borderId="189" xfId="74" applyNumberFormat="1" applyFont="1" applyFill="1" applyBorder="1" applyAlignment="1">
      <alignment horizontal="center" vertical="center"/>
    </xf>
    <xf numFmtId="0" fontId="70" fillId="24" borderId="182" xfId="74" applyNumberFormat="1" applyFont="1" applyFill="1" applyBorder="1" applyAlignment="1">
      <alignment horizontal="center" vertical="center"/>
    </xf>
    <xf numFmtId="0" fontId="70" fillId="24" borderId="172" xfId="74" applyNumberFormat="1" applyFont="1" applyFill="1" applyBorder="1" applyAlignment="1">
      <alignment horizontal="center" vertical="center"/>
    </xf>
    <xf numFmtId="0" fontId="70" fillId="24" borderId="163" xfId="74" applyNumberFormat="1" applyFont="1" applyFill="1" applyBorder="1" applyAlignment="1">
      <alignment horizontal="center" vertical="center"/>
    </xf>
    <xf numFmtId="0" fontId="70" fillId="24" borderId="215" xfId="74" applyNumberFormat="1" applyFont="1" applyFill="1" applyBorder="1" applyAlignment="1">
      <alignment horizontal="center" vertical="center"/>
    </xf>
    <xf numFmtId="0" fontId="70" fillId="24" borderId="207" xfId="74" applyNumberFormat="1" applyFont="1" applyFill="1" applyBorder="1" applyAlignment="1">
      <alignment horizontal="center" vertical="center"/>
    </xf>
    <xf numFmtId="0" fontId="70" fillId="24" borderId="200" xfId="74" applyNumberFormat="1" applyFont="1" applyFill="1" applyBorder="1" applyAlignment="1">
      <alignment horizontal="center" vertical="center"/>
    </xf>
    <xf numFmtId="0" fontId="70" fillId="24" borderId="231" xfId="74" applyNumberFormat="1" applyFont="1" applyFill="1" applyBorder="1" applyAlignment="1">
      <alignment horizontal="center" vertical="center"/>
    </xf>
    <xf numFmtId="0" fontId="70" fillId="24" borderId="222" xfId="74" applyNumberFormat="1" applyFont="1" applyFill="1" applyBorder="1" applyAlignment="1">
      <alignment horizontal="center" vertical="center"/>
    </xf>
    <xf numFmtId="0" fontId="70" fillId="24" borderId="105" xfId="74" applyNumberFormat="1" applyFont="1" applyFill="1" applyBorder="1" applyAlignment="1">
      <alignment horizontal="center" vertical="center"/>
    </xf>
    <xf numFmtId="0" fontId="70" fillId="24" borderId="260" xfId="74" applyNumberFormat="1" applyFont="1" applyFill="1" applyBorder="1" applyAlignment="1">
      <alignment horizontal="center" vertical="center"/>
    </xf>
    <xf numFmtId="0" fontId="70" fillId="24" borderId="252" xfId="74" applyNumberFormat="1" applyFont="1" applyFill="1" applyBorder="1" applyAlignment="1">
      <alignment horizontal="center" vertical="center"/>
    </xf>
    <xf numFmtId="0" fontId="70" fillId="24" borderId="244" xfId="74" applyNumberFormat="1" applyFont="1" applyFill="1" applyBorder="1" applyAlignment="1">
      <alignment horizontal="center" vertical="center"/>
    </xf>
    <xf numFmtId="0" fontId="70" fillId="24" borderId="268" xfId="74" applyNumberFormat="1" applyFont="1" applyFill="1" applyBorder="1" applyAlignment="1">
      <alignment horizontal="center" vertical="center"/>
    </xf>
    <xf numFmtId="0" fontId="70" fillId="24" borderId="282" xfId="74" applyNumberFormat="1" applyFont="1" applyFill="1" applyBorder="1" applyAlignment="1">
      <alignment horizontal="center" vertical="center"/>
    </xf>
    <xf numFmtId="0" fontId="70" fillId="24" borderId="297" xfId="74" applyNumberFormat="1" applyFont="1" applyFill="1" applyBorder="1" applyAlignment="1">
      <alignment horizontal="center" vertical="center"/>
    </xf>
    <xf numFmtId="0" fontId="70" fillId="24" borderId="93" xfId="74" applyNumberFormat="1" applyFont="1" applyFill="1" applyBorder="1" applyAlignment="1">
      <alignment horizontal="center" vertical="center"/>
    </xf>
    <xf numFmtId="0" fontId="70" fillId="24" borderId="360" xfId="74" applyNumberFormat="1" applyFont="1" applyFill="1" applyBorder="1" applyAlignment="1">
      <alignment horizontal="center" vertical="center"/>
    </xf>
    <xf numFmtId="0" fontId="70" fillId="24" borderId="100" xfId="74" applyNumberFormat="1" applyFont="1" applyFill="1" applyBorder="1" applyAlignment="1">
      <alignment horizontal="center" vertical="center"/>
    </xf>
    <xf numFmtId="0" fontId="70" fillId="24" borderId="316" xfId="74" applyNumberFormat="1" applyFont="1" applyFill="1" applyBorder="1" applyAlignment="1">
      <alignment horizontal="center" vertical="center"/>
    </xf>
    <xf numFmtId="0" fontId="70" fillId="24" borderId="366" xfId="74" applyNumberFormat="1" applyFont="1" applyFill="1" applyBorder="1" applyAlignment="1">
      <alignment horizontal="center" vertical="center"/>
    </xf>
    <xf numFmtId="0" fontId="70" fillId="24" borderId="344" xfId="74" applyNumberFormat="1" applyFont="1" applyFill="1" applyBorder="1" applyAlignment="1">
      <alignment horizontal="center" vertical="center"/>
    </xf>
    <xf numFmtId="0" fontId="70" fillId="24" borderId="351" xfId="74" applyNumberFormat="1" applyFont="1" applyFill="1" applyBorder="1" applyAlignment="1">
      <alignment horizontal="center" vertical="center"/>
    </xf>
    <xf numFmtId="0" fontId="70" fillId="24" borderId="338" xfId="74" applyNumberFormat="1" applyFont="1" applyFill="1" applyBorder="1" applyAlignment="1">
      <alignment horizontal="center" vertical="center"/>
    </xf>
    <xf numFmtId="0" fontId="70" fillId="24" borderId="325" xfId="74" applyNumberFormat="1" applyFont="1" applyFill="1" applyBorder="1" applyAlignment="1">
      <alignment horizontal="center" vertical="center"/>
    </xf>
    <xf numFmtId="0" fontId="70" fillId="24" borderId="308" xfId="74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NumberFormat="1" applyFill="1"/>
    <xf numFmtId="0" fontId="12" fillId="0" borderId="49" xfId="40" applyFont="1" applyFill="1" applyBorder="1" applyAlignment="1" applyProtection="1">
      <alignment horizontal="center" vertical="center"/>
      <protection hidden="1"/>
    </xf>
    <xf numFmtId="0" fontId="12" fillId="0" borderId="50" xfId="40" applyNumberFormat="1" applyFont="1" applyFill="1" applyBorder="1" applyAlignment="1" applyProtection="1">
      <alignment horizontal="center" vertical="center"/>
      <protection hidden="1"/>
    </xf>
    <xf numFmtId="0" fontId="80" fillId="0" borderId="0" xfId="40" applyFont="1" applyAlignment="1" applyProtection="1">
      <alignment horizontal="right" vertical="center"/>
      <protection hidden="1"/>
    </xf>
    <xf numFmtId="0" fontId="67" fillId="0" borderId="0" xfId="73" applyFont="1" applyAlignment="1" applyProtection="1">
      <alignment horizontal="center" vertical="center" wrapText="1"/>
      <protection hidden="1"/>
    </xf>
    <xf numFmtId="0" fontId="67" fillId="0" borderId="47" xfId="40" applyFont="1" applyBorder="1" applyAlignment="1" applyProtection="1">
      <alignment vertical="center"/>
      <protection hidden="1"/>
    </xf>
    <xf numFmtId="0" fontId="67" fillId="0" borderId="48" xfId="40" applyFont="1" applyBorder="1" applyAlignment="1" applyProtection="1">
      <alignment vertical="center"/>
      <protection hidden="1"/>
    </xf>
    <xf numFmtId="0" fontId="67" fillId="0" borderId="0" xfId="40" applyFont="1" applyAlignment="1" applyProtection="1">
      <alignment vertical="center"/>
      <protection hidden="1"/>
    </xf>
    <xf numFmtId="0" fontId="67" fillId="0" borderId="50" xfId="40" applyFont="1" applyBorder="1" applyAlignment="1" applyProtection="1">
      <alignment vertical="center"/>
      <protection hidden="1"/>
    </xf>
    <xf numFmtId="0" fontId="84" fillId="0" borderId="52" xfId="40" applyFont="1" applyBorder="1" applyAlignment="1" applyProtection="1">
      <alignment vertical="center"/>
      <protection hidden="1"/>
    </xf>
    <xf numFmtId="0" fontId="66" fillId="0" borderId="53" xfId="40" applyFont="1" applyBorder="1" applyAlignment="1" applyProtection="1">
      <alignment vertical="center"/>
      <protection hidden="1"/>
    </xf>
    <xf numFmtId="0" fontId="84" fillId="0" borderId="50" xfId="40" applyFont="1" applyBorder="1" applyAlignment="1" applyProtection="1">
      <alignment vertical="center"/>
      <protection hidden="1"/>
    </xf>
    <xf numFmtId="0" fontId="66" fillId="0" borderId="0" xfId="40" applyFont="1" applyAlignment="1" applyProtection="1">
      <alignment horizontal="center" vertical="center"/>
      <protection hidden="1"/>
    </xf>
    <xf numFmtId="0" fontId="80" fillId="0" borderId="36" xfId="40" applyFont="1" applyBorder="1" applyAlignment="1" applyProtection="1">
      <alignment horizontal="right" vertical="center"/>
      <protection hidden="1"/>
    </xf>
    <xf numFmtId="0" fontId="80" fillId="24" borderId="0" xfId="74" applyFont="1" applyFill="1" applyAlignment="1">
      <alignment horizontal="center" vertical="center"/>
    </xf>
    <xf numFmtId="0" fontId="70" fillId="24" borderId="373" xfId="74" applyFont="1" applyFill="1" applyBorder="1" applyAlignment="1">
      <alignment horizontal="center" vertical="center"/>
    </xf>
    <xf numFmtId="0" fontId="66" fillId="0" borderId="56" xfId="40" applyFont="1" applyBorder="1" applyAlignment="1" applyProtection="1">
      <alignment vertical="center"/>
      <protection hidden="1"/>
    </xf>
    <xf numFmtId="0" fontId="66" fillId="0" borderId="0" xfId="40" applyFont="1" applyAlignment="1" applyProtection="1">
      <alignment horizontal="right" vertical="center"/>
      <protection hidden="1"/>
    </xf>
    <xf numFmtId="0" fontId="77" fillId="0" borderId="0" xfId="40" applyFont="1" applyAlignment="1" applyProtection="1">
      <alignment vertical="center"/>
      <protection hidden="1"/>
    </xf>
    <xf numFmtId="0" fontId="80" fillId="0" borderId="0" xfId="40" applyFont="1" applyAlignment="1" applyProtection="1">
      <alignment horizontal="left" vertical="center"/>
      <protection hidden="1"/>
    </xf>
    <xf numFmtId="0" fontId="80" fillId="24" borderId="0" xfId="74" applyFont="1" applyFill="1" applyAlignment="1" applyProtection="1">
      <alignment horizontal="right" vertical="center"/>
      <protection locked="0"/>
    </xf>
    <xf numFmtId="0" fontId="84" fillId="0" borderId="59" xfId="40" applyFont="1" applyBorder="1" applyAlignment="1" applyProtection="1">
      <alignment vertical="center"/>
      <protection hidden="1"/>
    </xf>
    <xf numFmtId="0" fontId="66" fillId="0" borderId="60" xfId="40" applyFont="1" applyBorder="1" applyAlignment="1" applyProtection="1">
      <alignment vertical="center"/>
      <protection hidden="1"/>
    </xf>
    <xf numFmtId="0" fontId="2" fillId="0" borderId="50" xfId="40" applyFont="1" applyBorder="1" applyAlignment="1" applyProtection="1">
      <alignment horizontal="left" vertical="center"/>
      <protection hidden="1"/>
    </xf>
    <xf numFmtId="0" fontId="36" fillId="0" borderId="0" xfId="40" applyFont="1" applyAlignment="1" applyProtection="1">
      <alignment horizontal="center" vertical="center"/>
      <protection hidden="1"/>
    </xf>
    <xf numFmtId="0" fontId="7" fillId="41" borderId="64" xfId="40" applyFont="1" applyFill="1" applyBorder="1" applyAlignment="1" applyProtection="1">
      <alignment horizontal="center" vertical="center"/>
      <protection hidden="1"/>
    </xf>
    <xf numFmtId="0" fontId="2" fillId="0" borderId="50" xfId="40" applyFont="1" applyBorder="1" applyAlignment="1" applyProtection="1">
      <alignment horizontal="center" vertical="center"/>
      <protection hidden="1"/>
    </xf>
    <xf numFmtId="0" fontId="70" fillId="42" borderId="64" xfId="40" applyFont="1" applyFill="1" applyBorder="1" applyAlignment="1" applyProtection="1">
      <alignment vertical="center"/>
      <protection hidden="1"/>
    </xf>
    <xf numFmtId="0" fontId="39" fillId="0" borderId="50" xfId="40" applyFont="1" applyBorder="1" applyAlignment="1" applyProtection="1">
      <alignment horizontal="center" vertical="center"/>
      <protection hidden="1"/>
    </xf>
    <xf numFmtId="0" fontId="12" fillId="0" borderId="50" xfId="40" applyFont="1" applyBorder="1" applyAlignment="1" applyProtection="1">
      <alignment horizontal="center" vertical="center"/>
      <protection hidden="1"/>
    </xf>
    <xf numFmtId="0" fontId="39" fillId="0" borderId="378" xfId="108" applyFont="1" applyBorder="1" applyAlignment="1">
      <alignment horizontal="center" vertical="center"/>
    </xf>
    <xf numFmtId="0" fontId="70" fillId="24" borderId="383" xfId="74" applyFont="1" applyFill="1" applyBorder="1" applyAlignment="1">
      <alignment horizontal="center" vertical="center"/>
    </xf>
    <xf numFmtId="49" fontId="86" fillId="24" borderId="385" xfId="74" applyNumberFormat="1" applyFont="1" applyFill="1" applyBorder="1" applyAlignment="1" applyProtection="1">
      <alignment horizontal="right" vertical="center"/>
      <protection locked="0"/>
    </xf>
    <xf numFmtId="0" fontId="39" fillId="0" borderId="386" xfId="108" applyFont="1" applyBorder="1" applyAlignment="1">
      <alignment horizontal="center" vertical="center"/>
    </xf>
    <xf numFmtId="0" fontId="70" fillId="24" borderId="391" xfId="74" applyFont="1" applyFill="1" applyBorder="1" applyAlignment="1">
      <alignment horizontal="center" vertical="center"/>
    </xf>
    <xf numFmtId="0" fontId="12" fillId="0" borderId="0" xfId="40" applyFont="1" applyAlignment="1" applyProtection="1">
      <alignment horizontal="center" vertical="center"/>
      <protection hidden="1"/>
    </xf>
    <xf numFmtId="0" fontId="39" fillId="0" borderId="393" xfId="108" applyFont="1" applyBorder="1" applyAlignment="1">
      <alignment horizontal="center" vertical="center"/>
    </xf>
    <xf numFmtId="0" fontId="70" fillId="24" borderId="398" xfId="74" applyFont="1" applyFill="1" applyBorder="1" applyAlignment="1">
      <alignment horizontal="center" vertical="center"/>
    </xf>
    <xf numFmtId="0" fontId="39" fillId="0" borderId="400" xfId="108" applyFont="1" applyBorder="1" applyAlignment="1">
      <alignment horizontal="center" vertical="center"/>
    </xf>
    <xf numFmtId="0" fontId="70" fillId="24" borderId="405" xfId="74" applyFont="1" applyFill="1" applyBorder="1" applyAlignment="1">
      <alignment horizontal="center" vertical="center"/>
    </xf>
    <xf numFmtId="49" fontId="86" fillId="24" borderId="407" xfId="74" applyNumberFormat="1" applyFont="1" applyFill="1" applyBorder="1" applyAlignment="1" applyProtection="1">
      <alignment horizontal="right" vertical="center"/>
      <protection locked="0"/>
    </xf>
    <xf numFmtId="0" fontId="39" fillId="0" borderId="408" xfId="108" applyFont="1" applyBorder="1" applyAlignment="1">
      <alignment horizontal="center" vertical="center"/>
    </xf>
    <xf numFmtId="0" fontId="70" fillId="24" borderId="413" xfId="74" applyFont="1" applyFill="1" applyBorder="1" applyAlignment="1">
      <alignment horizontal="center" vertical="center"/>
    </xf>
    <xf numFmtId="0" fontId="70" fillId="24" borderId="417" xfId="74" applyFont="1" applyFill="1" applyBorder="1" applyAlignment="1">
      <alignment horizontal="center" vertical="center"/>
    </xf>
    <xf numFmtId="49" fontId="86" fillId="24" borderId="419" xfId="74" applyNumberFormat="1" applyFont="1" applyFill="1" applyBorder="1" applyAlignment="1" applyProtection="1">
      <alignment horizontal="right" vertical="center"/>
      <protection locked="0"/>
    </xf>
    <xf numFmtId="49" fontId="87" fillId="24" borderId="57" xfId="74" applyNumberFormat="1" applyFont="1" applyFill="1" applyBorder="1" applyAlignment="1" applyProtection="1">
      <alignment horizontal="right" vertical="center"/>
      <protection locked="0"/>
    </xf>
    <xf numFmtId="167" fontId="70" fillId="0" borderId="420" xfId="40" applyNumberFormat="1" applyFont="1" applyBorder="1" applyAlignment="1" applyProtection="1">
      <alignment horizontal="center" vertical="center"/>
      <protection hidden="1"/>
    </xf>
    <xf numFmtId="0" fontId="70" fillId="0" borderId="421" xfId="40" applyFont="1" applyBorder="1" applyAlignment="1" applyProtection="1">
      <alignment horizontal="center" vertical="center"/>
      <protection hidden="1"/>
    </xf>
    <xf numFmtId="49" fontId="70" fillId="0" borderId="421" xfId="40" applyNumberFormat="1" applyFont="1" applyBorder="1" applyAlignment="1" applyProtection="1">
      <alignment horizontal="center" vertical="center"/>
      <protection hidden="1"/>
    </xf>
    <xf numFmtId="0" fontId="70" fillId="0" borderId="420" xfId="40" applyNumberFormat="1" applyFont="1" applyBorder="1" applyAlignment="1" applyProtection="1">
      <alignment horizontal="center" vertical="center"/>
      <protection hidden="1"/>
    </xf>
    <xf numFmtId="0" fontId="70" fillId="0" borderId="421" xfId="40" applyNumberFormat="1" applyFont="1" applyBorder="1" applyAlignment="1" applyProtection="1">
      <alignment horizontal="center" vertical="center"/>
      <protection hidden="1"/>
    </xf>
    <xf numFmtId="0" fontId="70" fillId="0" borderId="421" xfId="40" applyNumberFormat="1" applyFont="1" applyBorder="1" applyAlignment="1" applyProtection="1">
      <alignment vertical="center"/>
      <protection hidden="1"/>
    </xf>
    <xf numFmtId="0" fontId="70" fillId="42" borderId="424" xfId="40" applyNumberFormat="1" applyFont="1" applyFill="1" applyBorder="1" applyAlignment="1" applyProtection="1">
      <alignment vertical="center"/>
      <protection hidden="1"/>
    </xf>
    <xf numFmtId="49" fontId="88" fillId="0" borderId="425" xfId="40" quotePrefix="1" applyNumberFormat="1" applyFont="1" applyBorder="1" applyAlignment="1" applyProtection="1">
      <alignment horizontal="center" vertical="center"/>
      <protection locked="0"/>
    </xf>
    <xf numFmtId="49" fontId="89" fillId="0" borderId="426" xfId="40" applyNumberFormat="1" applyFont="1" applyBorder="1" applyAlignment="1" applyProtection="1">
      <alignment horizontal="center" vertical="center"/>
      <protection hidden="1"/>
    </xf>
    <xf numFmtId="49" fontId="90" fillId="0" borderId="426" xfId="75" applyNumberFormat="1" applyFont="1" applyBorder="1" applyAlignment="1" applyProtection="1">
      <alignment horizontal="center" vertical="center"/>
      <protection locked="0"/>
    </xf>
    <xf numFmtId="49" fontId="89" fillId="0" borderId="427" xfId="40" applyNumberFormat="1" applyFont="1" applyBorder="1" applyAlignment="1" applyProtection="1">
      <alignment horizontal="center" vertical="center"/>
      <protection locked="0"/>
    </xf>
    <xf numFmtId="49" fontId="89" fillId="0" borderId="426" xfId="40" applyNumberFormat="1" applyFont="1" applyBorder="1" applyAlignment="1" applyProtection="1">
      <alignment horizontal="center" vertical="center"/>
      <protection locked="0"/>
    </xf>
    <xf numFmtId="0" fontId="89" fillId="0" borderId="428" xfId="40" applyNumberFormat="1" applyFont="1" applyFill="1" applyBorder="1" applyAlignment="1" applyProtection="1">
      <alignment horizontal="center" vertical="center"/>
      <protection locked="0"/>
    </xf>
    <xf numFmtId="0" fontId="89" fillId="0" borderId="429" xfId="40" applyNumberFormat="1" applyFont="1" applyFill="1" applyBorder="1" applyAlignment="1" applyProtection="1">
      <alignment horizontal="center" vertical="center"/>
      <protection locked="0"/>
    </xf>
    <xf numFmtId="0" fontId="89" fillId="0" borderId="430" xfId="40" applyNumberFormat="1" applyFont="1" applyFill="1" applyBorder="1" applyAlignment="1" applyProtection="1">
      <alignment horizontal="center" vertical="center"/>
      <protection locked="0"/>
    </xf>
    <xf numFmtId="0" fontId="88" fillId="0" borderId="431" xfId="40" quotePrefix="1" applyNumberFormat="1" applyFont="1" applyBorder="1" applyAlignment="1" applyProtection="1">
      <alignment horizontal="center" vertical="center"/>
      <protection locked="0"/>
    </xf>
    <xf numFmtId="0" fontId="89" fillId="0" borderId="426" xfId="40" applyNumberFormat="1" applyFont="1" applyBorder="1" applyAlignment="1" applyProtection="1">
      <alignment horizontal="center" vertical="center"/>
      <protection hidden="1"/>
    </xf>
    <xf numFmtId="0" fontId="90" fillId="0" borderId="426" xfId="75" applyNumberFormat="1" applyFont="1" applyBorder="1" applyAlignment="1" applyProtection="1">
      <alignment horizontal="center" vertical="center"/>
      <protection locked="0"/>
    </xf>
    <xf numFmtId="0" fontId="89" fillId="0" borderId="427" xfId="40" applyNumberFormat="1" applyFont="1" applyBorder="1" applyAlignment="1" applyProtection="1">
      <alignment horizontal="center" vertical="center"/>
      <protection locked="0"/>
    </xf>
    <xf numFmtId="0" fontId="89" fillId="0" borderId="426" xfId="40" applyNumberFormat="1" applyFont="1" applyBorder="1" applyAlignment="1" applyProtection="1">
      <alignment horizontal="center" vertical="center"/>
      <protection locked="0"/>
    </xf>
    <xf numFmtId="0" fontId="90" fillId="0" borderId="432" xfId="40" applyNumberFormat="1" applyFont="1" applyBorder="1" applyAlignment="1" applyProtection="1">
      <alignment horizontal="center" vertical="center"/>
      <protection hidden="1"/>
    </xf>
    <xf numFmtId="49" fontId="88" fillId="0" borderId="433" xfId="40" quotePrefix="1" applyNumberFormat="1" applyFont="1" applyBorder="1" applyAlignment="1" applyProtection="1">
      <alignment horizontal="center" vertical="center"/>
      <protection locked="0"/>
    </xf>
    <xf numFmtId="49" fontId="89" fillId="0" borderId="434" xfId="40" applyNumberFormat="1" applyFont="1" applyBorder="1" applyAlignment="1" applyProtection="1">
      <alignment horizontal="center" vertical="center"/>
      <protection hidden="1"/>
    </xf>
    <xf numFmtId="49" fontId="90" fillId="0" borderId="434" xfId="75" applyNumberFormat="1" applyFont="1" applyBorder="1" applyAlignment="1" applyProtection="1">
      <alignment horizontal="center" vertical="center"/>
      <protection locked="0"/>
    </xf>
    <xf numFmtId="49" fontId="89" fillId="0" borderId="435" xfId="40" applyNumberFormat="1" applyFont="1" applyBorder="1" applyAlignment="1" applyProtection="1">
      <alignment horizontal="center" vertical="center"/>
      <protection locked="0"/>
    </xf>
    <xf numFmtId="49" fontId="89" fillId="0" borderId="434" xfId="40" applyNumberFormat="1" applyFont="1" applyBorder="1" applyAlignment="1" applyProtection="1">
      <alignment horizontal="center" vertical="center"/>
      <protection locked="0"/>
    </xf>
    <xf numFmtId="0" fontId="89" fillId="0" borderId="436" xfId="40" applyNumberFormat="1" applyFont="1" applyFill="1" applyBorder="1" applyAlignment="1" applyProtection="1">
      <alignment horizontal="center" vertical="center"/>
      <protection locked="0"/>
    </xf>
    <xf numFmtId="0" fontId="89" fillId="0" borderId="437" xfId="40" applyNumberFormat="1" applyFont="1" applyFill="1" applyBorder="1" applyAlignment="1" applyProtection="1">
      <alignment horizontal="center" vertical="center"/>
      <protection locked="0"/>
    </xf>
    <xf numFmtId="0" fontId="89" fillId="0" borderId="438" xfId="40" applyNumberFormat="1" applyFont="1" applyFill="1" applyBorder="1" applyAlignment="1" applyProtection="1">
      <alignment horizontal="center" vertical="center"/>
      <protection locked="0"/>
    </xf>
    <xf numFmtId="0" fontId="88" fillId="0" borderId="439" xfId="40" quotePrefix="1" applyNumberFormat="1" applyFont="1" applyBorder="1" applyAlignment="1" applyProtection="1">
      <alignment horizontal="center" vertical="center"/>
      <protection locked="0"/>
    </xf>
    <xf numFmtId="0" fontId="89" fillId="0" borderId="434" xfId="40" applyNumberFormat="1" applyFont="1" applyBorder="1" applyAlignment="1" applyProtection="1">
      <alignment horizontal="center" vertical="center"/>
      <protection hidden="1"/>
    </xf>
    <xf numFmtId="0" fontId="90" fillId="0" borderId="434" xfId="75" applyNumberFormat="1" applyFont="1" applyBorder="1" applyAlignment="1" applyProtection="1">
      <alignment horizontal="center" vertical="center"/>
      <protection locked="0"/>
    </xf>
    <xf numFmtId="0" fontId="89" fillId="0" borderId="435" xfId="40" applyNumberFormat="1" applyFont="1" applyBorder="1" applyAlignment="1" applyProtection="1">
      <alignment horizontal="center" vertical="center"/>
      <protection locked="0"/>
    </xf>
    <xf numFmtId="0" fontId="89" fillId="0" borderId="434" xfId="40" applyNumberFormat="1" applyFont="1" applyBorder="1" applyAlignment="1" applyProtection="1">
      <alignment horizontal="center" vertical="center"/>
      <protection locked="0"/>
    </xf>
    <xf numFmtId="0" fontId="90" fillId="0" borderId="440" xfId="40" applyNumberFormat="1" applyFont="1" applyBorder="1" applyAlignment="1" applyProtection="1">
      <alignment horizontal="center" vertical="center"/>
      <protection hidden="1"/>
    </xf>
    <xf numFmtId="49" fontId="90" fillId="0" borderId="434" xfId="75" applyNumberFormat="1" applyFont="1" applyFill="1" applyBorder="1" applyAlignment="1" applyProtection="1">
      <alignment horizontal="center" vertical="center"/>
      <protection locked="0"/>
    </xf>
    <xf numFmtId="49" fontId="89" fillId="0" borderId="435" xfId="40" applyNumberFormat="1" applyFont="1" applyFill="1" applyBorder="1" applyAlignment="1" applyProtection="1">
      <alignment horizontal="center" vertical="center"/>
      <protection locked="0"/>
    </xf>
    <xf numFmtId="49" fontId="89" fillId="0" borderId="434" xfId="40" applyNumberFormat="1" applyFont="1" applyFill="1" applyBorder="1" applyAlignment="1" applyProtection="1">
      <alignment horizontal="center" vertical="center"/>
      <protection locked="0"/>
    </xf>
    <xf numFmtId="0" fontId="88" fillId="0" borderId="439" xfId="40" quotePrefix="1" applyNumberFormat="1" applyFont="1" applyFill="1" applyBorder="1" applyAlignment="1" applyProtection="1">
      <alignment horizontal="center" vertical="center"/>
      <protection locked="0"/>
    </xf>
    <xf numFmtId="0" fontId="89" fillId="0" borderId="434" xfId="40" applyNumberFormat="1" applyFont="1" applyFill="1" applyBorder="1" applyAlignment="1" applyProtection="1">
      <alignment horizontal="center" vertical="center"/>
      <protection hidden="1"/>
    </xf>
    <xf numFmtId="0" fontId="90" fillId="0" borderId="434" xfId="75" applyNumberFormat="1" applyFont="1" applyFill="1" applyBorder="1" applyAlignment="1" applyProtection="1">
      <alignment horizontal="center" vertical="center"/>
      <protection locked="0"/>
    </xf>
    <xf numFmtId="0" fontId="89" fillId="0" borderId="435" xfId="40" applyNumberFormat="1" applyFont="1" applyFill="1" applyBorder="1" applyAlignment="1" applyProtection="1">
      <alignment horizontal="center" vertical="center"/>
      <protection locked="0"/>
    </xf>
    <xf numFmtId="0" fontId="89" fillId="0" borderId="434" xfId="40" applyNumberFormat="1" applyFont="1" applyFill="1" applyBorder="1" applyAlignment="1" applyProtection="1">
      <alignment horizontal="center" vertical="center"/>
      <protection locked="0"/>
    </xf>
    <xf numFmtId="0" fontId="90" fillId="0" borderId="440" xfId="40" applyNumberFormat="1" applyFont="1" applyFill="1" applyBorder="1" applyAlignment="1" applyProtection="1">
      <alignment horizontal="center" vertical="center"/>
      <protection hidden="1"/>
    </xf>
    <xf numFmtId="0" fontId="89" fillId="0" borderId="437" xfId="40" applyNumberFormat="1" applyFont="1" applyBorder="1" applyAlignment="1" applyProtection="1">
      <alignment horizontal="center" vertical="center"/>
      <protection locked="0"/>
    </xf>
    <xf numFmtId="0" fontId="89" fillId="0" borderId="436" xfId="40" applyNumberFormat="1" applyFont="1" applyBorder="1" applyAlignment="1" applyProtection="1">
      <alignment horizontal="center" vertical="center"/>
      <protection locked="0"/>
    </xf>
    <xf numFmtId="0" fontId="89" fillId="0" borderId="438" xfId="40" applyNumberFormat="1" applyFont="1" applyBorder="1" applyAlignment="1" applyProtection="1">
      <alignment horizontal="center" vertical="center"/>
      <protection locked="0"/>
    </xf>
    <xf numFmtId="0" fontId="89" fillId="0" borderId="441" xfId="0" applyFont="1" applyBorder="1" applyAlignment="1">
      <alignment vertical="center"/>
    </xf>
    <xf numFmtId="0" fontId="89" fillId="0" borderId="442" xfId="0" applyFont="1" applyBorder="1" applyAlignment="1">
      <alignment vertical="center"/>
    </xf>
    <xf numFmtId="0" fontId="89" fillId="0" borderId="442" xfId="0" applyNumberFormat="1" applyFont="1" applyBorder="1" applyAlignment="1">
      <alignment vertical="center"/>
    </xf>
    <xf numFmtId="0" fontId="89" fillId="0" borderId="443" xfId="0" applyNumberFormat="1" applyFont="1" applyBorder="1" applyAlignment="1">
      <alignment vertical="center"/>
    </xf>
    <xf numFmtId="0" fontId="89" fillId="0" borderId="444" xfId="0" applyFont="1" applyBorder="1" applyAlignment="1">
      <alignment vertical="center"/>
    </xf>
    <xf numFmtId="0" fontId="89" fillId="0" borderId="445" xfId="0" applyFont="1" applyBorder="1" applyAlignment="1">
      <alignment vertical="center"/>
    </xf>
    <xf numFmtId="0" fontId="89" fillId="0" borderId="445" xfId="0" applyNumberFormat="1" applyFont="1" applyBorder="1" applyAlignment="1">
      <alignment vertical="center"/>
    </xf>
    <xf numFmtId="0" fontId="89" fillId="0" borderId="446" xfId="0" applyNumberFormat="1" applyFont="1" applyBorder="1" applyAlignment="1">
      <alignment vertical="center"/>
    </xf>
    <xf numFmtId="0" fontId="89" fillId="0" borderId="428" xfId="40" applyNumberFormat="1" applyFont="1" applyBorder="1" applyAlignment="1" applyProtection="1">
      <alignment horizontal="center" vertical="center"/>
      <protection locked="0"/>
    </xf>
    <xf numFmtId="0" fontId="89" fillId="0" borderId="429" xfId="40" applyNumberFormat="1" applyFont="1" applyBorder="1" applyAlignment="1" applyProtection="1">
      <alignment horizontal="center" vertical="center"/>
      <protection locked="0"/>
    </xf>
    <xf numFmtId="0" fontId="89" fillId="0" borderId="430" xfId="40" applyNumberFormat="1" applyFont="1" applyBorder="1" applyAlignment="1" applyProtection="1">
      <alignment horizontal="center" vertical="center"/>
      <protection locked="0"/>
    </xf>
    <xf numFmtId="0" fontId="89" fillId="0" borderId="440" xfId="40" applyNumberFormat="1" applyFont="1" applyBorder="1" applyAlignment="1" applyProtection="1">
      <alignment horizontal="center" vertical="center"/>
      <protection hidden="1"/>
    </xf>
    <xf numFmtId="49" fontId="88" fillId="0" borderId="433" xfId="40" quotePrefix="1" applyNumberFormat="1" applyFont="1" applyFill="1" applyBorder="1" applyAlignment="1" applyProtection="1">
      <alignment horizontal="center" vertical="center"/>
      <protection locked="0"/>
    </xf>
    <xf numFmtId="49" fontId="89" fillId="0" borderId="434" xfId="40" applyNumberFormat="1" applyFont="1" applyFill="1" applyBorder="1" applyAlignment="1" applyProtection="1">
      <alignment horizontal="center" vertical="center"/>
      <protection hidden="1"/>
    </xf>
    <xf numFmtId="49" fontId="90" fillId="0" borderId="426" xfId="75" applyNumberFormat="1" applyFont="1" applyFill="1" applyBorder="1" applyAlignment="1" applyProtection="1">
      <alignment horizontal="center" vertical="center"/>
      <protection locked="0"/>
    </xf>
    <xf numFmtId="0" fontId="90" fillId="0" borderId="426" xfId="75" applyNumberFormat="1" applyFont="1" applyFill="1" applyBorder="1" applyAlignment="1" applyProtection="1">
      <alignment horizontal="center" vertical="center"/>
      <protection locked="0"/>
    </xf>
    <xf numFmtId="0" fontId="70" fillId="0" borderId="420" xfId="40" applyFont="1" applyBorder="1" applyAlignment="1" applyProtection="1">
      <alignment horizontal="center" vertical="center"/>
      <protection hidden="1"/>
    </xf>
    <xf numFmtId="0" fontId="70" fillId="0" borderId="421" xfId="40" applyFont="1" applyBorder="1" applyAlignment="1" applyProtection="1">
      <alignment vertical="center"/>
      <protection hidden="1"/>
    </xf>
    <xf numFmtId="0" fontId="70" fillId="42" borderId="424" xfId="40" applyFont="1" applyFill="1" applyBorder="1" applyAlignment="1" applyProtection="1">
      <alignment vertical="center"/>
      <protection hidden="1"/>
    </xf>
    <xf numFmtId="0" fontId="89" fillId="0" borderId="428" xfId="40" applyFont="1" applyBorder="1" applyAlignment="1" applyProtection="1">
      <alignment horizontal="center" vertical="center"/>
      <protection locked="0"/>
    </xf>
    <xf numFmtId="0" fontId="89" fillId="0" borderId="429" xfId="40" applyFont="1" applyBorder="1" applyAlignment="1" applyProtection="1">
      <alignment horizontal="center" vertical="center"/>
      <protection locked="0"/>
    </xf>
    <xf numFmtId="0" fontId="89" fillId="0" borderId="430" xfId="40" applyFont="1" applyBorder="1" applyAlignment="1" applyProtection="1">
      <alignment horizontal="center" vertical="center"/>
      <protection locked="0"/>
    </xf>
    <xf numFmtId="0" fontId="88" fillId="0" borderId="431" xfId="40" quotePrefix="1" applyFont="1" applyBorder="1" applyAlignment="1" applyProtection="1">
      <alignment horizontal="center" vertical="center"/>
      <protection locked="0"/>
    </xf>
    <xf numFmtId="0" fontId="89" fillId="0" borderId="426" xfId="40" applyFont="1" applyBorder="1" applyAlignment="1" applyProtection="1">
      <alignment horizontal="center" vertical="center"/>
      <protection hidden="1"/>
    </xf>
    <xf numFmtId="0" fontId="90" fillId="0" borderId="426" xfId="75" applyFont="1" applyBorder="1" applyAlignment="1" applyProtection="1">
      <alignment horizontal="center" vertical="center"/>
      <protection locked="0"/>
    </xf>
    <xf numFmtId="0" fontId="89" fillId="0" borderId="427" xfId="40" applyFont="1" applyBorder="1" applyAlignment="1" applyProtection="1">
      <alignment horizontal="center" vertical="center"/>
      <protection locked="0"/>
    </xf>
    <xf numFmtId="0" fontId="89" fillId="0" borderId="426" xfId="40" applyFont="1" applyBorder="1" applyAlignment="1" applyProtection="1">
      <alignment horizontal="center" vertical="center"/>
      <protection locked="0"/>
    </xf>
    <xf numFmtId="0" fontId="90" fillId="0" borderId="432" xfId="40" applyFont="1" applyBorder="1" applyAlignment="1" applyProtection="1">
      <alignment horizontal="center" vertical="center"/>
      <protection hidden="1"/>
    </xf>
    <xf numFmtId="0" fontId="89" fillId="0" borderId="436" xfId="40" applyFont="1" applyBorder="1" applyAlignment="1" applyProtection="1">
      <alignment horizontal="center" vertical="center"/>
      <protection locked="0"/>
    </xf>
    <xf numFmtId="0" fontId="89" fillId="0" borderId="437" xfId="40" applyFont="1" applyBorder="1" applyAlignment="1" applyProtection="1">
      <alignment horizontal="center" vertical="center"/>
      <protection locked="0"/>
    </xf>
    <xf numFmtId="0" fontId="89" fillId="0" borderId="438" xfId="40" applyFont="1" applyBorder="1" applyAlignment="1" applyProtection="1">
      <alignment horizontal="center" vertical="center"/>
      <protection locked="0"/>
    </xf>
    <xf numFmtId="0" fontId="88" fillId="0" borderId="439" xfId="40" quotePrefix="1" applyFont="1" applyBorder="1" applyAlignment="1" applyProtection="1">
      <alignment horizontal="center" vertical="center"/>
      <protection locked="0"/>
    </xf>
    <xf numFmtId="0" fontId="89" fillId="0" borderId="434" xfId="40" applyFont="1" applyBorder="1" applyAlignment="1" applyProtection="1">
      <alignment horizontal="center" vertical="center"/>
      <protection hidden="1"/>
    </xf>
    <xf numFmtId="0" fontId="90" fillId="0" borderId="434" xfId="75" applyFont="1" applyBorder="1" applyAlignment="1" applyProtection="1">
      <alignment horizontal="center" vertical="center"/>
      <protection locked="0"/>
    </xf>
    <xf numFmtId="0" fontId="89" fillId="0" borderId="435" xfId="40" applyFont="1" applyBorder="1" applyAlignment="1" applyProtection="1">
      <alignment horizontal="center" vertical="center"/>
      <protection locked="0"/>
    </xf>
    <xf numFmtId="0" fontId="89" fillId="0" borderId="434" xfId="40" applyFont="1" applyBorder="1" applyAlignment="1" applyProtection="1">
      <alignment horizontal="center" vertical="center"/>
      <protection locked="0"/>
    </xf>
    <xf numFmtId="0" fontId="90" fillId="0" borderId="440" xfId="40" applyFont="1" applyBorder="1" applyAlignment="1" applyProtection="1">
      <alignment horizontal="center" vertical="center"/>
      <protection hidden="1"/>
    </xf>
    <xf numFmtId="0" fontId="88" fillId="0" borderId="447" xfId="40" quotePrefix="1" applyFont="1" applyBorder="1" applyAlignment="1" applyProtection="1">
      <alignment horizontal="center" vertical="center"/>
      <protection locked="0"/>
    </xf>
    <xf numFmtId="0" fontId="89" fillId="0" borderId="443" xfId="0" applyFont="1" applyBorder="1" applyAlignment="1">
      <alignment vertical="center"/>
    </xf>
    <xf numFmtId="0" fontId="89" fillId="0" borderId="446" xfId="0" applyFont="1" applyBorder="1" applyAlignment="1">
      <alignment vertical="center"/>
    </xf>
    <xf numFmtId="49" fontId="88" fillId="0" borderId="441" xfId="40" quotePrefix="1" applyNumberFormat="1" applyFont="1" applyBorder="1" applyAlignment="1" applyProtection="1">
      <alignment horizontal="center" vertical="center"/>
      <protection locked="0"/>
    </xf>
    <xf numFmtId="49" fontId="88" fillId="30" borderId="433" xfId="40" quotePrefix="1" applyNumberFormat="1" applyFont="1" applyFill="1" applyBorder="1" applyAlignment="1" applyProtection="1">
      <alignment horizontal="center" vertical="center"/>
      <protection locked="0"/>
    </xf>
    <xf numFmtId="49" fontId="89" fillId="30" borderId="434" xfId="40" applyNumberFormat="1" applyFont="1" applyFill="1" applyBorder="1" applyAlignment="1" applyProtection="1">
      <alignment horizontal="center" vertical="center"/>
      <protection hidden="1"/>
    </xf>
    <xf numFmtId="49" fontId="90" fillId="30" borderId="434" xfId="75" applyNumberFormat="1" applyFont="1" applyFill="1" applyBorder="1" applyAlignment="1" applyProtection="1">
      <alignment horizontal="center" vertical="center"/>
      <protection locked="0"/>
    </xf>
    <xf numFmtId="49" fontId="89" fillId="30" borderId="435" xfId="40" applyNumberFormat="1" applyFont="1" applyFill="1" applyBorder="1" applyAlignment="1" applyProtection="1">
      <alignment horizontal="center" vertical="center"/>
      <protection locked="0"/>
    </xf>
    <xf numFmtId="49" fontId="89" fillId="30" borderId="434" xfId="40" applyNumberFormat="1" applyFont="1" applyFill="1" applyBorder="1" applyAlignment="1" applyProtection="1">
      <alignment horizontal="center" vertical="center"/>
      <protection locked="0"/>
    </xf>
    <xf numFmtId="0" fontId="89" fillId="30" borderId="436" xfId="40" applyFont="1" applyFill="1" applyBorder="1" applyAlignment="1" applyProtection="1">
      <alignment horizontal="center" vertical="center"/>
      <protection locked="0"/>
    </xf>
    <xf numFmtId="0" fontId="89" fillId="30" borderId="437" xfId="40" applyFont="1" applyFill="1" applyBorder="1" applyAlignment="1" applyProtection="1">
      <alignment horizontal="center" vertical="center"/>
      <protection locked="0"/>
    </xf>
    <xf numFmtId="0" fontId="89" fillId="30" borderId="438" xfId="40" applyFont="1" applyFill="1" applyBorder="1" applyAlignment="1" applyProtection="1">
      <alignment horizontal="center" vertical="center"/>
      <protection locked="0"/>
    </xf>
    <xf numFmtId="0" fontId="88" fillId="30" borderId="439" xfId="40" quotePrefix="1" applyFont="1" applyFill="1" applyBorder="1" applyAlignment="1" applyProtection="1">
      <alignment horizontal="center" vertical="center"/>
      <protection locked="0"/>
    </xf>
    <xf numFmtId="0" fontId="89" fillId="30" borderId="434" xfId="40" applyFont="1" applyFill="1" applyBorder="1" applyAlignment="1" applyProtection="1">
      <alignment horizontal="center" vertical="center"/>
      <protection hidden="1"/>
    </xf>
    <xf numFmtId="0" fontId="90" fillId="30" borderId="434" xfId="75" applyFont="1" applyFill="1" applyBorder="1" applyAlignment="1" applyProtection="1">
      <alignment horizontal="center" vertical="center"/>
      <protection locked="0"/>
    </xf>
    <xf numFmtId="0" fontId="89" fillId="30" borderId="435" xfId="40" applyFont="1" applyFill="1" applyBorder="1" applyAlignment="1" applyProtection="1">
      <alignment horizontal="center" vertical="center"/>
      <protection locked="0"/>
    </xf>
    <xf numFmtId="0" fontId="89" fillId="30" borderId="434" xfId="40" applyFont="1" applyFill="1" applyBorder="1" applyAlignment="1" applyProtection="1">
      <alignment horizontal="center" vertical="center"/>
      <protection locked="0"/>
    </xf>
    <xf numFmtId="0" fontId="90" fillId="30" borderId="440" xfId="40" applyFont="1" applyFill="1" applyBorder="1" applyAlignment="1" applyProtection="1">
      <alignment horizontal="center" vertical="center"/>
      <protection hidden="1"/>
    </xf>
    <xf numFmtId="0" fontId="89" fillId="0" borderId="448" xfId="40" applyFont="1" applyBorder="1" applyAlignment="1" applyProtection="1">
      <alignment horizontal="center" vertical="center"/>
      <protection locked="0"/>
    </xf>
    <xf numFmtId="0" fontId="89" fillId="0" borderId="442" xfId="40" applyFont="1" applyBorder="1" applyAlignment="1" applyProtection="1">
      <alignment horizontal="center" vertical="center"/>
      <protection locked="0"/>
    </xf>
    <xf numFmtId="0" fontId="89" fillId="0" borderId="449" xfId="40" applyFont="1" applyBorder="1" applyAlignment="1" applyProtection="1">
      <alignment horizontal="center" vertical="center"/>
      <protection locked="0"/>
    </xf>
    <xf numFmtId="0" fontId="90" fillId="0" borderId="443" xfId="40" applyFont="1" applyBorder="1" applyAlignment="1" applyProtection="1">
      <alignment horizontal="center" vertical="center"/>
      <protection hidden="1"/>
    </xf>
    <xf numFmtId="0" fontId="89" fillId="30" borderId="436" xfId="40" applyNumberFormat="1" applyFont="1" applyFill="1" applyBorder="1" applyAlignment="1" applyProtection="1">
      <alignment horizontal="center" vertical="center"/>
      <protection locked="0"/>
    </xf>
    <xf numFmtId="0" fontId="89" fillId="30" borderId="437" xfId="40" applyNumberFormat="1" applyFont="1" applyFill="1" applyBorder="1" applyAlignment="1" applyProtection="1">
      <alignment horizontal="center" vertical="center"/>
      <protection locked="0"/>
    </xf>
    <xf numFmtId="0" fontId="89" fillId="30" borderId="438" xfId="40" applyNumberFormat="1" applyFont="1" applyFill="1" applyBorder="1" applyAlignment="1" applyProtection="1">
      <alignment horizontal="center" vertical="center"/>
      <protection locked="0"/>
    </xf>
    <xf numFmtId="0" fontId="88" fillId="30" borderId="439" xfId="40" quotePrefix="1" applyNumberFormat="1" applyFont="1" applyFill="1" applyBorder="1" applyAlignment="1" applyProtection="1">
      <alignment horizontal="center" vertical="center"/>
      <protection locked="0"/>
    </xf>
    <xf numFmtId="0" fontId="89" fillId="30" borderId="434" xfId="40" applyNumberFormat="1" applyFont="1" applyFill="1" applyBorder="1" applyAlignment="1" applyProtection="1">
      <alignment horizontal="center" vertical="center"/>
      <protection hidden="1"/>
    </xf>
    <xf numFmtId="0" fontId="90" fillId="30" borderId="434" xfId="75" applyNumberFormat="1" applyFont="1" applyFill="1" applyBorder="1" applyAlignment="1" applyProtection="1">
      <alignment horizontal="center" vertical="center"/>
      <protection locked="0"/>
    </xf>
    <xf numFmtId="0" fontId="89" fillId="30" borderId="435" xfId="40" applyNumberFormat="1" applyFont="1" applyFill="1" applyBorder="1" applyAlignment="1" applyProtection="1">
      <alignment horizontal="center" vertical="center"/>
      <protection locked="0"/>
    </xf>
    <xf numFmtId="0" fontId="89" fillId="30" borderId="434" xfId="40" applyNumberFormat="1" applyFont="1" applyFill="1" applyBorder="1" applyAlignment="1" applyProtection="1">
      <alignment horizontal="center" vertical="center"/>
      <protection locked="0"/>
    </xf>
    <xf numFmtId="0" fontId="90" fillId="30" borderId="440" xfId="40" applyNumberFormat="1" applyFont="1" applyFill="1" applyBorder="1" applyAlignment="1" applyProtection="1">
      <alignment horizontal="center" vertical="center"/>
      <protection hidden="1"/>
    </xf>
    <xf numFmtId="49" fontId="88" fillId="30" borderId="425" xfId="40" quotePrefix="1" applyNumberFormat="1" applyFont="1" applyFill="1" applyBorder="1" applyAlignment="1" applyProtection="1">
      <alignment horizontal="center" vertical="center"/>
      <protection locked="0"/>
    </xf>
    <xf numFmtId="49" fontId="89" fillId="30" borderId="426" xfId="40" applyNumberFormat="1" applyFont="1" applyFill="1" applyBorder="1" applyAlignment="1" applyProtection="1">
      <alignment horizontal="center" vertical="center"/>
      <protection hidden="1"/>
    </xf>
    <xf numFmtId="49" fontId="90" fillId="30" borderId="426" xfId="75" applyNumberFormat="1" applyFont="1" applyFill="1" applyBorder="1" applyAlignment="1" applyProtection="1">
      <alignment horizontal="center" vertical="center"/>
      <protection locked="0"/>
    </xf>
    <xf numFmtId="49" fontId="89" fillId="30" borderId="427" xfId="40" applyNumberFormat="1" applyFont="1" applyFill="1" applyBorder="1" applyAlignment="1" applyProtection="1">
      <alignment horizontal="center" vertical="center"/>
      <protection locked="0"/>
    </xf>
    <xf numFmtId="49" fontId="89" fillId="30" borderId="426" xfId="40" applyNumberFormat="1" applyFont="1" applyFill="1" applyBorder="1" applyAlignment="1" applyProtection="1">
      <alignment horizontal="center" vertical="center"/>
      <protection locked="0"/>
    </xf>
    <xf numFmtId="0" fontId="89" fillId="30" borderId="428" xfId="40" applyNumberFormat="1" applyFont="1" applyFill="1" applyBorder="1" applyAlignment="1" applyProtection="1">
      <alignment horizontal="center" vertical="center"/>
      <protection locked="0"/>
    </xf>
    <xf numFmtId="0" fontId="89" fillId="30" borderId="429" xfId="40" applyNumberFormat="1" applyFont="1" applyFill="1" applyBorder="1" applyAlignment="1" applyProtection="1">
      <alignment horizontal="center" vertical="center"/>
      <protection locked="0"/>
    </xf>
    <xf numFmtId="0" fontId="89" fillId="30" borderId="430" xfId="40" applyNumberFormat="1" applyFont="1" applyFill="1" applyBorder="1" applyAlignment="1" applyProtection="1">
      <alignment horizontal="center" vertical="center"/>
      <protection locked="0"/>
    </xf>
    <xf numFmtId="0" fontId="88" fillId="30" borderId="431" xfId="40" quotePrefix="1" applyNumberFormat="1" applyFont="1" applyFill="1" applyBorder="1" applyAlignment="1" applyProtection="1">
      <alignment horizontal="center" vertical="center"/>
      <protection locked="0"/>
    </xf>
    <xf numFmtId="0" fontId="89" fillId="30" borderId="426" xfId="40" applyNumberFormat="1" applyFont="1" applyFill="1" applyBorder="1" applyAlignment="1" applyProtection="1">
      <alignment horizontal="center" vertical="center"/>
      <protection hidden="1"/>
    </xf>
    <xf numFmtId="0" fontId="90" fillId="30" borderId="426" xfId="75" applyNumberFormat="1" applyFont="1" applyFill="1" applyBorder="1" applyAlignment="1" applyProtection="1">
      <alignment horizontal="center" vertical="center"/>
      <protection locked="0"/>
    </xf>
    <xf numFmtId="0" fontId="89" fillId="30" borderId="427" xfId="40" applyNumberFormat="1" applyFont="1" applyFill="1" applyBorder="1" applyAlignment="1" applyProtection="1">
      <alignment horizontal="center" vertical="center"/>
      <protection locked="0"/>
    </xf>
    <xf numFmtId="0" fontId="89" fillId="30" borderId="426" xfId="40" applyNumberFormat="1" applyFont="1" applyFill="1" applyBorder="1" applyAlignment="1" applyProtection="1">
      <alignment horizontal="center" vertical="center"/>
      <protection locked="0"/>
    </xf>
    <xf numFmtId="0" fontId="90" fillId="30" borderId="432" xfId="40" applyNumberFormat="1" applyFont="1" applyFill="1" applyBorder="1" applyAlignment="1" applyProtection="1">
      <alignment horizontal="center" vertical="center"/>
      <protection hidden="1"/>
    </xf>
    <xf numFmtId="49" fontId="88" fillId="0" borderId="431" xfId="40" quotePrefix="1" applyNumberFormat="1" applyFont="1" applyBorder="1" applyAlignment="1" applyProtection="1">
      <alignment horizontal="center" vertical="center"/>
      <protection locked="0"/>
    </xf>
    <xf numFmtId="49" fontId="88" fillId="0" borderId="439" xfId="40" quotePrefix="1" applyNumberFormat="1" applyFont="1" applyBorder="1" applyAlignment="1" applyProtection="1">
      <alignment horizontal="center" vertical="center"/>
      <protection locked="0"/>
    </xf>
    <xf numFmtId="0" fontId="89" fillId="0" borderId="426" xfId="40" applyNumberFormat="1" applyFont="1" applyFill="1" applyBorder="1" applyAlignment="1" applyProtection="1">
      <alignment horizontal="center" vertical="center"/>
      <protection hidden="1"/>
    </xf>
    <xf numFmtId="0" fontId="2" fillId="24" borderId="0" xfId="40" applyNumberFormat="1" applyFont="1" applyFill="1" applyBorder="1" applyAlignment="1" applyProtection="1">
      <alignment horizontal="center"/>
      <protection hidden="1"/>
    </xf>
    <xf numFmtId="0" fontId="62" fillId="0" borderId="16" xfId="40" applyNumberFormat="1" applyFont="1" applyBorder="1" applyAlignment="1" applyProtection="1">
      <alignment horizontal="left" vertical="center"/>
      <protection locked="0"/>
    </xf>
    <xf numFmtId="0" fontId="62" fillId="0" borderId="15" xfId="40" applyNumberFormat="1" applyFont="1" applyBorder="1" applyAlignment="1" applyProtection="1">
      <alignment horizontal="left" vertical="center"/>
      <protection locked="0"/>
    </xf>
    <xf numFmtId="1" fontId="62" fillId="0" borderId="16" xfId="40" applyNumberFormat="1" applyFont="1" applyBorder="1" applyAlignment="1" applyProtection="1">
      <alignment horizontal="left" vertical="center"/>
      <protection locked="0"/>
    </xf>
    <xf numFmtId="165" fontId="63" fillId="0" borderId="16" xfId="40" applyNumberFormat="1" applyFont="1" applyBorder="1" applyAlignment="1" applyProtection="1">
      <alignment horizontal="left" vertical="center"/>
      <protection locked="0"/>
    </xf>
    <xf numFmtId="165" fontId="63" fillId="0" borderId="15" xfId="40" applyNumberFormat="1" applyFont="1" applyBorder="1" applyAlignment="1" applyProtection="1">
      <alignment horizontal="left" vertical="center"/>
      <protection locked="0"/>
    </xf>
    <xf numFmtId="0" fontId="63" fillId="0" borderId="16" xfId="40" applyNumberFormat="1" applyFont="1" applyBorder="1" applyAlignment="1" applyProtection="1">
      <alignment horizontal="left" vertical="center"/>
      <protection locked="0"/>
    </xf>
    <xf numFmtId="0" fontId="63" fillId="0" borderId="15" xfId="40" applyNumberFormat="1" applyFont="1" applyBorder="1" applyAlignment="1" applyProtection="1">
      <alignment horizontal="left" vertical="center"/>
      <protection locked="0"/>
    </xf>
    <xf numFmtId="0" fontId="7" fillId="24" borderId="0" xfId="40" applyNumberFormat="1" applyFont="1" applyFill="1" applyBorder="1" applyAlignment="1" applyProtection="1">
      <alignment horizontal="center"/>
      <protection hidden="1"/>
    </xf>
    <xf numFmtId="1" fontId="59" fillId="25" borderId="0" xfId="40" applyNumberFormat="1" applyFont="1" applyFill="1" applyBorder="1" applyAlignment="1" applyProtection="1">
      <alignment horizontal="right" vertical="center" shrinkToFit="1"/>
      <protection hidden="1"/>
    </xf>
    <xf numFmtId="0" fontId="59" fillId="25" borderId="0" xfId="40" applyNumberFormat="1" applyFont="1" applyFill="1" applyBorder="1" applyAlignment="1" applyProtection="1">
      <alignment horizontal="right" vertical="center" shrinkToFit="1"/>
      <protection hidden="1"/>
    </xf>
    <xf numFmtId="1" fontId="60" fillId="0" borderId="0" xfId="40" applyNumberFormat="1" applyFont="1" applyBorder="1" applyAlignment="1" applyProtection="1">
      <alignment horizontal="right" vertical="center" shrinkToFit="1"/>
      <protection locked="0"/>
    </xf>
    <xf numFmtId="0" fontId="60" fillId="0" borderId="0" xfId="40" applyNumberFormat="1" applyFont="1" applyBorder="1" applyAlignment="1" applyProtection="1">
      <alignment horizontal="right" vertical="center" shrinkToFit="1"/>
      <protection locked="0"/>
    </xf>
    <xf numFmtId="0" fontId="60" fillId="0" borderId="15" xfId="40" applyNumberFormat="1" applyFont="1" applyBorder="1" applyAlignment="1" applyProtection="1">
      <alignment horizontal="right" vertical="center" shrinkToFit="1"/>
      <protection locked="0"/>
    </xf>
    <xf numFmtId="1" fontId="61" fillId="0" borderId="0" xfId="40" applyNumberFormat="1" applyFont="1" applyBorder="1" applyAlignment="1" applyProtection="1">
      <alignment horizontal="right" vertical="center" shrinkToFit="1"/>
      <protection locked="0"/>
    </xf>
    <xf numFmtId="0" fontId="61" fillId="0" borderId="0" xfId="40" applyNumberFormat="1" applyFont="1" applyBorder="1" applyAlignment="1" applyProtection="1">
      <alignment horizontal="right" vertical="center" shrinkToFit="1"/>
      <protection locked="0"/>
    </xf>
    <xf numFmtId="0" fontId="61" fillId="0" borderId="15" xfId="40" applyNumberFormat="1" applyFont="1" applyBorder="1" applyAlignment="1" applyProtection="1">
      <alignment horizontal="right" vertical="center" shrinkToFit="1"/>
      <protection locked="0"/>
    </xf>
    <xf numFmtId="0" fontId="2" fillId="0" borderId="9" xfId="40" applyNumberFormat="1" applyFont="1" applyBorder="1" applyAlignment="1" applyProtection="1">
      <alignment horizontal="center" vertical="center"/>
      <protection hidden="1"/>
    </xf>
    <xf numFmtId="49" fontId="58" fillId="25" borderId="11" xfId="40" applyNumberFormat="1" applyFont="1" applyFill="1" applyBorder="1" applyAlignment="1" applyProtection="1">
      <alignment horizontal="center" vertical="center"/>
      <protection hidden="1"/>
    </xf>
    <xf numFmtId="49" fontId="58" fillId="25" borderId="0" xfId="40" applyNumberFormat="1" applyFont="1" applyFill="1" applyBorder="1" applyAlignment="1" applyProtection="1">
      <alignment horizontal="center" vertical="center"/>
      <protection hidden="1"/>
    </xf>
    <xf numFmtId="0" fontId="7" fillId="0" borderId="0" xfId="40" applyNumberFormat="1" applyFont="1" applyAlignment="1" applyProtection="1">
      <alignment horizontal="left" vertical="center"/>
      <protection hidden="1"/>
    </xf>
    <xf numFmtId="0" fontId="9" fillId="0" borderId="0" xfId="40" applyNumberFormat="1" applyFont="1" applyFill="1" applyBorder="1" applyAlignment="1" applyProtection="1">
      <alignment horizontal="right" vertical="center"/>
      <protection hidden="1"/>
    </xf>
    <xf numFmtId="0" fontId="10" fillId="0" borderId="0" xfId="40" applyNumberFormat="1" applyFont="1" applyBorder="1" applyAlignment="1" applyProtection="1">
      <alignment horizontal="right" vertical="center" shrinkToFit="1"/>
      <protection hidden="1"/>
    </xf>
    <xf numFmtId="49" fontId="34" fillId="0" borderId="0" xfId="40" applyNumberFormat="1" applyFont="1" applyFill="1" applyBorder="1" applyAlignment="1" applyProtection="1">
      <alignment horizontal="center" vertical="center" wrapText="1"/>
      <protection hidden="1"/>
    </xf>
    <xf numFmtId="49" fontId="34" fillId="0" borderId="0" xfId="40" applyNumberFormat="1" applyFont="1" applyFill="1" applyBorder="1" applyAlignment="1" applyProtection="1">
      <alignment horizontal="center" vertical="center"/>
      <protection hidden="1"/>
    </xf>
    <xf numFmtId="49" fontId="2" fillId="24" borderId="0" xfId="40" applyNumberFormat="1" applyFont="1" applyFill="1" applyBorder="1" applyAlignment="1" applyProtection="1">
      <alignment horizontal="center"/>
      <protection hidden="1"/>
    </xf>
    <xf numFmtId="49" fontId="2" fillId="0" borderId="9" xfId="40" applyNumberFormat="1" applyFont="1" applyBorder="1" applyAlignment="1" applyProtection="1">
      <alignment horizontal="center" vertical="center"/>
      <protection hidden="1"/>
    </xf>
    <xf numFmtId="49" fontId="33" fillId="0" borderId="0" xfId="40" applyNumberFormat="1" applyFont="1" applyFill="1" applyBorder="1" applyAlignment="1" applyProtection="1">
      <alignment horizontal="right" vertical="center"/>
      <protection hidden="1"/>
    </xf>
    <xf numFmtId="49" fontId="7" fillId="0" borderId="0" xfId="40" applyNumberFormat="1" applyFont="1" applyAlignment="1" applyProtection="1">
      <alignment horizontal="left" vertical="center"/>
      <protection hidden="1"/>
    </xf>
    <xf numFmtId="49" fontId="64" fillId="0" borderId="0" xfId="40" applyNumberFormat="1" applyFont="1" applyFill="1" applyBorder="1" applyAlignment="1" applyProtection="1">
      <alignment horizontal="right" vertical="center"/>
      <protection hidden="1"/>
    </xf>
    <xf numFmtId="49" fontId="65" fillId="0" borderId="0" xfId="40" applyNumberFormat="1" applyFont="1" applyBorder="1" applyAlignment="1" applyProtection="1">
      <alignment horizontal="right" vertical="center" shrinkToFit="1"/>
      <protection hidden="1"/>
    </xf>
    <xf numFmtId="2" fontId="66" fillId="0" borderId="27" xfId="0" applyNumberFormat="1" applyFont="1" applyFill="1" applyBorder="1" applyAlignment="1" applyProtection="1">
      <alignment horizontal="center"/>
      <protection hidden="1"/>
    </xf>
    <xf numFmtId="2" fontId="66" fillId="0" borderId="28" xfId="0" applyNumberFormat="1" applyFont="1" applyFill="1" applyBorder="1" applyAlignment="1" applyProtection="1">
      <alignment horizontal="center"/>
      <protection hidden="1"/>
    </xf>
    <xf numFmtId="0" fontId="53" fillId="0" borderId="20" xfId="0" applyFont="1" applyBorder="1" applyAlignment="1" applyProtection="1">
      <alignment horizontal="center"/>
      <protection hidden="1"/>
    </xf>
    <xf numFmtId="1" fontId="69" fillId="0" borderId="17" xfId="0" applyNumberFormat="1" applyFont="1" applyFill="1" applyBorder="1" applyAlignment="1" applyProtection="1">
      <alignment horizontal="right"/>
      <protection hidden="1"/>
    </xf>
    <xf numFmtId="2" fontId="53" fillId="30" borderId="27" xfId="0" applyNumberFormat="1" applyFont="1" applyFill="1" applyBorder="1" applyAlignment="1" applyProtection="1">
      <alignment horizontal="center"/>
      <protection hidden="1"/>
    </xf>
    <xf numFmtId="2" fontId="53" fillId="30" borderId="28" xfId="0" applyNumberFormat="1" applyFont="1" applyFill="1" applyBorder="1" applyAlignment="1" applyProtection="1">
      <alignment horizontal="center"/>
      <protection hidden="1"/>
    </xf>
    <xf numFmtId="2" fontId="53" fillId="31" borderId="27" xfId="0" applyNumberFormat="1" applyFont="1" applyFill="1" applyBorder="1" applyAlignment="1" applyProtection="1">
      <alignment horizontal="center"/>
      <protection hidden="1"/>
    </xf>
    <xf numFmtId="2" fontId="53" fillId="31" borderId="28" xfId="0" applyNumberFormat="1" applyFont="1" applyFill="1" applyBorder="1" applyAlignment="1" applyProtection="1">
      <alignment horizontal="center"/>
      <protection hidden="1"/>
    </xf>
    <xf numFmtId="2" fontId="53" fillId="37" borderId="27" xfId="0" applyNumberFormat="1" applyFont="1" applyFill="1" applyBorder="1" applyAlignment="1" applyProtection="1">
      <alignment horizontal="center"/>
      <protection hidden="1"/>
    </xf>
    <xf numFmtId="2" fontId="53" fillId="37" borderId="28" xfId="0" applyNumberFormat="1" applyFont="1" applyFill="1" applyBorder="1" applyAlignment="1" applyProtection="1">
      <alignment horizontal="center"/>
      <protection hidden="1"/>
    </xf>
    <xf numFmtId="2" fontId="68" fillId="34" borderId="27" xfId="0" applyNumberFormat="1" applyFont="1" applyFill="1" applyBorder="1" applyAlignment="1" applyProtection="1">
      <alignment horizontal="center"/>
      <protection hidden="1"/>
    </xf>
    <xf numFmtId="2" fontId="68" fillId="34" borderId="28" xfId="0" applyNumberFormat="1" applyFont="1" applyFill="1" applyBorder="1" applyAlignment="1" applyProtection="1">
      <alignment horizontal="center"/>
      <protection hidden="1"/>
    </xf>
    <xf numFmtId="2" fontId="53" fillId="35" borderId="27" xfId="0" applyNumberFormat="1" applyFont="1" applyFill="1" applyBorder="1" applyAlignment="1" applyProtection="1">
      <alignment horizontal="center"/>
      <protection hidden="1"/>
    </xf>
    <xf numFmtId="2" fontId="53" fillId="35" borderId="28" xfId="0" applyNumberFormat="1" applyFont="1" applyFill="1" applyBorder="1" applyAlignment="1" applyProtection="1">
      <alignment horizontal="center"/>
      <protection hidden="1"/>
    </xf>
    <xf numFmtId="2" fontId="53" fillId="0" borderId="27" xfId="0" applyNumberFormat="1" applyFont="1" applyBorder="1" applyAlignment="1" applyProtection="1">
      <alignment horizontal="center"/>
      <protection hidden="1"/>
    </xf>
    <xf numFmtId="2" fontId="53" fillId="0" borderId="28" xfId="0" applyNumberFormat="1" applyFont="1" applyBorder="1" applyAlignment="1" applyProtection="1">
      <alignment horizontal="center"/>
      <protection hidden="1"/>
    </xf>
    <xf numFmtId="2" fontId="53" fillId="32" borderId="27" xfId="0" applyNumberFormat="1" applyFont="1" applyFill="1" applyBorder="1" applyAlignment="1" applyProtection="1">
      <alignment horizontal="center"/>
      <protection hidden="1"/>
    </xf>
    <xf numFmtId="2" fontId="53" fillId="32" borderId="28" xfId="0" applyNumberFormat="1" applyFont="1" applyFill="1" applyBorder="1" applyAlignment="1" applyProtection="1">
      <alignment horizontal="center"/>
      <protection hidden="1"/>
    </xf>
    <xf numFmtId="0" fontId="67" fillId="0" borderId="0" xfId="0" applyFont="1" applyBorder="1" applyAlignment="1" applyProtection="1">
      <alignment horizontal="right" vertical="center"/>
      <protection hidden="1"/>
    </xf>
    <xf numFmtId="0" fontId="50" fillId="0" borderId="0" xfId="0" applyFont="1" applyBorder="1" applyAlignment="1" applyProtection="1">
      <alignment horizontal="right" vertical="center"/>
      <protection hidden="1"/>
    </xf>
    <xf numFmtId="0" fontId="50" fillId="0" borderId="10" xfId="0" applyFont="1" applyBorder="1" applyAlignment="1" applyProtection="1">
      <alignment horizontal="right" vertical="center"/>
      <protection hidden="1"/>
    </xf>
    <xf numFmtId="2" fontId="68" fillId="33" borderId="27" xfId="0" applyNumberFormat="1" applyFont="1" applyFill="1" applyBorder="1" applyAlignment="1" applyProtection="1">
      <alignment horizontal="center"/>
      <protection hidden="1"/>
    </xf>
    <xf numFmtId="2" fontId="68" fillId="33" borderId="28" xfId="0" applyNumberFormat="1" applyFont="1" applyFill="1" applyBorder="1" applyAlignment="1" applyProtection="1">
      <alignment horizontal="center"/>
      <protection hidden="1"/>
    </xf>
    <xf numFmtId="2" fontId="68" fillId="36" borderId="27" xfId="0" applyNumberFormat="1" applyFont="1" applyFill="1" applyBorder="1" applyAlignment="1" applyProtection="1">
      <alignment horizontal="center"/>
      <protection hidden="1"/>
    </xf>
    <xf numFmtId="2" fontId="68" fillId="36" borderId="28" xfId="0" applyNumberFormat="1" applyFont="1" applyFill="1" applyBorder="1" applyAlignment="1" applyProtection="1">
      <alignment horizontal="center"/>
      <protection hidden="1"/>
    </xf>
    <xf numFmtId="2" fontId="53" fillId="27" borderId="27" xfId="0" applyNumberFormat="1" applyFont="1" applyFill="1" applyBorder="1" applyAlignment="1" applyProtection="1">
      <alignment horizontal="center"/>
      <protection hidden="1"/>
    </xf>
    <xf numFmtId="2" fontId="53" fillId="27" borderId="28" xfId="0" applyNumberFormat="1" applyFont="1" applyFill="1" applyBorder="1" applyAlignment="1" applyProtection="1">
      <alignment horizontal="center"/>
      <protection hidden="1"/>
    </xf>
    <xf numFmtId="2" fontId="53" fillId="28" borderId="27" xfId="0" applyNumberFormat="1" applyFont="1" applyFill="1" applyBorder="1" applyAlignment="1" applyProtection="1">
      <alignment horizontal="center"/>
      <protection hidden="1"/>
    </xf>
    <xf numFmtId="2" fontId="53" fillId="28" borderId="28" xfId="0" applyNumberFormat="1" applyFont="1" applyFill="1" applyBorder="1" applyAlignment="1" applyProtection="1">
      <alignment horizontal="center"/>
      <protection hidden="1"/>
    </xf>
    <xf numFmtId="2" fontId="53" fillId="29" borderId="27" xfId="0" applyNumberFormat="1" applyFont="1" applyFill="1" applyBorder="1" applyAlignment="1" applyProtection="1">
      <alignment horizontal="center"/>
      <protection hidden="1"/>
    </xf>
    <xf numFmtId="2" fontId="53" fillId="29" borderId="28" xfId="0" applyNumberFormat="1" applyFont="1" applyFill="1" applyBorder="1" applyAlignment="1" applyProtection="1">
      <alignment horizontal="center"/>
      <protection hidden="1"/>
    </xf>
    <xf numFmtId="0" fontId="81" fillId="0" borderId="368" xfId="76" applyFont="1" applyBorder="1" applyAlignment="1" applyProtection="1">
      <alignment horizontal="center" vertical="center"/>
      <protection locked="0"/>
    </xf>
    <xf numFmtId="0" fontId="81" fillId="0" borderId="369" xfId="76" applyFont="1" applyBorder="1" applyAlignment="1" applyProtection="1">
      <alignment horizontal="center" vertical="center"/>
      <protection locked="0"/>
    </xf>
    <xf numFmtId="0" fontId="81" fillId="0" borderId="370" xfId="76" applyFont="1" applyBorder="1" applyAlignment="1" applyProtection="1">
      <alignment horizontal="center" vertical="center"/>
      <protection locked="0"/>
    </xf>
    <xf numFmtId="0" fontId="81" fillId="0" borderId="367" xfId="76" applyFont="1" applyBorder="1" applyAlignment="1" applyProtection="1">
      <alignment horizontal="center" vertical="center"/>
      <protection locked="0"/>
    </xf>
    <xf numFmtId="0" fontId="80" fillId="0" borderId="367" xfId="76" applyFont="1" applyBorder="1" applyAlignment="1" applyProtection="1">
      <alignment horizontal="center" vertical="center"/>
      <protection hidden="1"/>
    </xf>
    <xf numFmtId="0" fontId="81" fillId="0" borderId="27" xfId="76" applyFont="1" applyBorder="1" applyAlignment="1" applyProtection="1">
      <alignment horizontal="center" vertical="center"/>
      <protection locked="0"/>
    </xf>
    <xf numFmtId="0" fontId="81" fillId="0" borderId="37" xfId="76" applyFont="1" applyBorder="1" applyAlignment="1" applyProtection="1">
      <alignment horizontal="center" vertical="center"/>
      <protection locked="0"/>
    </xf>
    <xf numFmtId="0" fontId="81" fillId="0" borderId="28" xfId="76" applyFont="1" applyBorder="1" applyAlignment="1" applyProtection="1">
      <alignment horizontal="center" vertical="center"/>
      <protection locked="0"/>
    </xf>
    <xf numFmtId="0" fontId="81" fillId="0" borderId="18" xfId="76" applyFont="1" applyBorder="1" applyAlignment="1" applyProtection="1">
      <alignment horizontal="center" vertical="center"/>
      <protection locked="0"/>
    </xf>
    <xf numFmtId="0" fontId="80" fillId="0" borderId="18" xfId="76" applyFont="1" applyBorder="1" applyAlignment="1" applyProtection="1">
      <alignment horizontal="center" vertical="center"/>
      <protection hidden="1"/>
    </xf>
    <xf numFmtId="0" fontId="80" fillId="0" borderId="0" xfId="76" applyFont="1" applyBorder="1" applyAlignment="1">
      <alignment horizontal="center" vertical="center"/>
    </xf>
    <xf numFmtId="0" fontId="80" fillId="0" borderId="27" xfId="76" applyFont="1" applyBorder="1" applyAlignment="1">
      <alignment horizontal="center" vertical="center"/>
    </xf>
    <xf numFmtId="0" fontId="80" fillId="0" borderId="37" xfId="76" applyFont="1" applyBorder="1" applyAlignment="1">
      <alignment horizontal="center" vertical="center"/>
    </xf>
    <xf numFmtId="0" fontId="80" fillId="0" borderId="28" xfId="76" applyFont="1" applyBorder="1" applyAlignment="1">
      <alignment horizontal="center" vertical="center"/>
    </xf>
    <xf numFmtId="0" fontId="80" fillId="0" borderId="368" xfId="76" applyFont="1" applyBorder="1" applyAlignment="1">
      <alignment horizontal="center" vertical="center"/>
    </xf>
    <xf numFmtId="0" fontId="80" fillId="0" borderId="369" xfId="76" applyFont="1" applyBorder="1" applyAlignment="1">
      <alignment horizontal="center" vertical="center"/>
    </xf>
    <xf numFmtId="0" fontId="80" fillId="0" borderId="370" xfId="76" applyFont="1" applyBorder="1" applyAlignment="1">
      <alignment horizontal="center" vertical="center"/>
    </xf>
    <xf numFmtId="0" fontId="67" fillId="0" borderId="0" xfId="76" applyFont="1" applyAlignment="1" applyProtection="1">
      <alignment horizontal="right" vertical="center"/>
      <protection hidden="1"/>
    </xf>
    <xf numFmtId="0" fontId="8" fillId="26" borderId="0" xfId="76" applyFont="1" applyFill="1" applyAlignment="1" applyProtection="1">
      <alignment horizontal="right" vertical="center"/>
      <protection hidden="1"/>
    </xf>
    <xf numFmtId="0" fontId="8" fillId="26" borderId="10" xfId="76" applyFont="1" applyFill="1" applyBorder="1" applyAlignment="1" applyProtection="1">
      <alignment horizontal="right" vertical="center"/>
      <protection hidden="1"/>
    </xf>
    <xf numFmtId="1" fontId="63" fillId="26" borderId="27" xfId="76" applyNumberFormat="1" applyFont="1" applyFill="1" applyBorder="1" applyAlignment="1" applyProtection="1">
      <alignment horizontal="right" vertical="center"/>
      <protection hidden="1"/>
    </xf>
    <xf numFmtId="1" fontId="63" fillId="26" borderId="37" xfId="76" applyNumberFormat="1" applyFont="1" applyFill="1" applyBorder="1" applyAlignment="1" applyProtection="1">
      <alignment horizontal="right" vertical="center"/>
      <protection hidden="1"/>
    </xf>
    <xf numFmtId="1" fontId="63" fillId="26" borderId="28" xfId="76" applyNumberFormat="1" applyFont="1" applyFill="1" applyBorder="1" applyAlignment="1" applyProtection="1">
      <alignment horizontal="right" vertical="center"/>
      <protection hidden="1"/>
    </xf>
    <xf numFmtId="1" fontId="63" fillId="26" borderId="27" xfId="76" applyNumberFormat="1" applyFont="1" applyFill="1" applyBorder="1" applyAlignment="1" applyProtection="1">
      <alignment horizontal="right" vertical="center"/>
      <protection locked="0"/>
    </xf>
    <xf numFmtId="1" fontId="63" fillId="26" borderId="37" xfId="76" applyNumberFormat="1" applyFont="1" applyFill="1" applyBorder="1" applyAlignment="1" applyProtection="1">
      <alignment horizontal="right" vertical="center"/>
      <protection locked="0"/>
    </xf>
    <xf numFmtId="1" fontId="63" fillId="26" borderId="28" xfId="76" applyNumberFormat="1" applyFont="1" applyFill="1" applyBorder="1" applyAlignment="1" applyProtection="1">
      <alignment horizontal="right" vertical="center"/>
      <protection locked="0"/>
    </xf>
    <xf numFmtId="0" fontId="79" fillId="40" borderId="0" xfId="76" applyFont="1" applyFill="1" applyAlignment="1" applyProtection="1">
      <alignment horizontal="center" vertical="top"/>
      <protection hidden="1"/>
    </xf>
    <xf numFmtId="0" fontId="78" fillId="40" borderId="0" xfId="76" applyFont="1" applyFill="1" applyAlignment="1" applyProtection="1">
      <alignment horizontal="center" vertical="center"/>
      <protection hidden="1"/>
    </xf>
    <xf numFmtId="0" fontId="79" fillId="40" borderId="0" xfId="76" applyFont="1" applyFill="1" applyAlignment="1" applyProtection="1">
      <alignment horizontal="center" vertical="top" wrapText="1"/>
      <protection hidden="1"/>
    </xf>
    <xf numFmtId="0" fontId="67" fillId="0" borderId="0" xfId="73" applyNumberFormat="1" applyFont="1" applyAlignment="1" applyProtection="1">
      <alignment horizontal="right" vertical="center"/>
      <protection hidden="1"/>
    </xf>
    <xf numFmtId="0" fontId="83" fillId="0" borderId="0" xfId="73" applyNumberFormat="1" applyFont="1" applyAlignment="1" applyProtection="1">
      <alignment horizontal="right" vertical="center"/>
      <protection hidden="1"/>
    </xf>
    <xf numFmtId="0" fontId="83" fillId="0" borderId="45" xfId="73" applyNumberFormat="1" applyFont="1" applyBorder="1" applyAlignment="1" applyProtection="1">
      <alignment horizontal="right" vertical="center"/>
      <protection hidden="1"/>
    </xf>
    <xf numFmtId="0" fontId="80" fillId="0" borderId="0" xfId="40" applyFont="1" applyAlignment="1" applyProtection="1">
      <alignment horizontal="right" vertical="center"/>
      <protection hidden="1"/>
    </xf>
    <xf numFmtId="0" fontId="80" fillId="0" borderId="55" xfId="40" applyFont="1" applyBorder="1" applyAlignment="1" applyProtection="1">
      <alignment horizontal="right" vertical="center"/>
      <protection hidden="1"/>
    </xf>
    <xf numFmtId="1" fontId="85" fillId="32" borderId="95" xfId="74" applyNumberFormat="1" applyFont="1" applyFill="1" applyBorder="1" applyAlignment="1">
      <alignment horizontal="center" vertical="center"/>
    </xf>
    <xf numFmtId="1" fontId="85" fillId="32" borderId="99" xfId="74" applyNumberFormat="1" applyFont="1" applyFill="1" applyBorder="1" applyAlignment="1">
      <alignment horizontal="center" vertical="center"/>
    </xf>
    <xf numFmtId="0" fontId="70" fillId="0" borderId="27" xfId="40" applyNumberFormat="1" applyFont="1" applyBorder="1" applyAlignment="1" applyProtection="1">
      <alignment horizontal="center" vertical="center"/>
      <protection locked="0"/>
    </xf>
    <xf numFmtId="0" fontId="70" fillId="0" borderId="28" xfId="40" applyNumberFormat="1" applyFont="1" applyBorder="1" applyAlignment="1" applyProtection="1">
      <alignment horizontal="center" vertical="center"/>
      <protection locked="0"/>
    </xf>
    <xf numFmtId="0" fontId="70" fillId="0" borderId="37" xfId="40" applyNumberFormat="1" applyFont="1" applyBorder="1" applyAlignment="1" applyProtection="1">
      <alignment horizontal="center" vertical="center"/>
      <protection locked="0"/>
    </xf>
    <xf numFmtId="0" fontId="41" fillId="0" borderId="70" xfId="40" applyNumberFormat="1" applyFont="1" applyBorder="1" applyAlignment="1" applyProtection="1">
      <alignment horizontal="center" vertical="center"/>
      <protection hidden="1"/>
    </xf>
    <xf numFmtId="0" fontId="41" fillId="0" borderId="71" xfId="40" applyNumberFormat="1" applyFont="1" applyBorder="1" applyAlignment="1" applyProtection="1">
      <alignment horizontal="center" vertical="center"/>
      <protection hidden="1"/>
    </xf>
    <xf numFmtId="0" fontId="41" fillId="0" borderId="72" xfId="40" applyNumberFormat="1" applyFont="1" applyBorder="1" applyAlignment="1" applyProtection="1">
      <alignment horizontal="center" vertical="center"/>
      <protection hidden="1"/>
    </xf>
    <xf numFmtId="0" fontId="86" fillId="24" borderId="101" xfId="74" applyFont="1" applyFill="1" applyBorder="1" applyAlignment="1" applyProtection="1">
      <alignment horizontal="center" vertical="center"/>
      <protection locked="0"/>
    </xf>
    <xf numFmtId="0" fontId="86" fillId="24" borderId="126" xfId="74" applyFont="1" applyFill="1" applyBorder="1" applyAlignment="1" applyProtection="1">
      <alignment horizontal="center" vertical="center"/>
      <protection locked="0"/>
    </xf>
    <xf numFmtId="0" fontId="80" fillId="0" borderId="57" xfId="40" applyFont="1" applyBorder="1" applyAlignment="1" applyProtection="1">
      <alignment horizontal="right" vertical="center"/>
      <protection hidden="1"/>
    </xf>
    <xf numFmtId="1" fontId="85" fillId="32" borderId="116" xfId="74" applyNumberFormat="1" applyFont="1" applyFill="1" applyBorder="1" applyAlignment="1">
      <alignment horizontal="center" vertical="center"/>
    </xf>
    <xf numFmtId="0" fontId="2" fillId="0" borderId="120" xfId="40" applyNumberFormat="1" applyFont="1" applyBorder="1" applyAlignment="1" applyProtection="1">
      <alignment horizontal="center" vertical="center"/>
      <protection hidden="1"/>
    </xf>
    <xf numFmtId="0" fontId="2" fillId="0" borderId="121" xfId="40" applyNumberFormat="1" applyFont="1" applyBorder="1" applyAlignment="1" applyProtection="1">
      <alignment horizontal="center" vertical="center"/>
      <protection hidden="1"/>
    </xf>
    <xf numFmtId="0" fontId="80" fillId="0" borderId="27" xfId="40" applyNumberFormat="1" applyFont="1" applyBorder="1" applyAlignment="1" applyProtection="1">
      <alignment horizontal="center" vertical="center"/>
      <protection locked="0"/>
    </xf>
    <xf numFmtId="0" fontId="80" fillId="0" borderId="37" xfId="40" applyNumberFormat="1" applyFont="1" applyBorder="1" applyAlignment="1" applyProtection="1">
      <alignment horizontal="center" vertical="center"/>
      <protection locked="0"/>
    </xf>
    <xf numFmtId="0" fontId="80" fillId="0" borderId="28" xfId="40" applyNumberFormat="1" applyFont="1" applyBorder="1" applyAlignment="1" applyProtection="1">
      <alignment horizontal="center" vertical="center"/>
      <protection locked="0"/>
    </xf>
    <xf numFmtId="0" fontId="41" fillId="41" borderId="61" xfId="40" applyNumberFormat="1" applyFont="1" applyFill="1" applyBorder="1" applyAlignment="1" applyProtection="1">
      <alignment horizontal="center" vertical="center"/>
      <protection hidden="1"/>
    </xf>
    <xf numFmtId="0" fontId="41" fillId="41" borderId="62" xfId="40" applyNumberFormat="1" applyFont="1" applyFill="1" applyBorder="1" applyAlignment="1" applyProtection="1">
      <alignment horizontal="center" vertical="center"/>
      <protection hidden="1"/>
    </xf>
    <xf numFmtId="0" fontId="41" fillId="41" borderId="63" xfId="40" applyNumberFormat="1" applyFont="1" applyFill="1" applyBorder="1" applyAlignment="1" applyProtection="1">
      <alignment horizontal="center" vertical="center"/>
      <protection hidden="1"/>
    </xf>
    <xf numFmtId="0" fontId="41" fillId="0" borderId="65" xfId="40" applyFont="1" applyBorder="1" applyAlignment="1" applyProtection="1">
      <alignment horizontal="center" vertical="center"/>
      <protection hidden="1"/>
    </xf>
    <xf numFmtId="0" fontId="41" fillId="0" borderId="66" xfId="40" applyFont="1" applyBorder="1" applyAlignment="1" applyProtection="1">
      <alignment horizontal="center" vertical="center"/>
      <protection hidden="1"/>
    </xf>
    <xf numFmtId="0" fontId="79" fillId="42" borderId="67" xfId="40" applyNumberFormat="1" applyFont="1" applyFill="1" applyBorder="1" applyAlignment="1" applyProtection="1">
      <alignment horizontal="center" wrapText="1"/>
      <protection hidden="1"/>
    </xf>
    <xf numFmtId="0" fontId="79" fillId="42" borderId="422" xfId="40" applyNumberFormat="1" applyFont="1" applyFill="1" applyBorder="1" applyAlignment="1" applyProtection="1">
      <alignment horizontal="center" wrapText="1"/>
      <protection hidden="1"/>
    </xf>
    <xf numFmtId="0" fontId="79" fillId="42" borderId="68" xfId="40" applyNumberFormat="1" applyFont="1" applyFill="1" applyBorder="1" applyAlignment="1" applyProtection="1">
      <alignment horizontal="center" wrapText="1"/>
      <protection hidden="1"/>
    </xf>
    <xf numFmtId="0" fontId="79" fillId="42" borderId="0" xfId="40" applyNumberFormat="1" applyFont="1" applyFill="1" applyBorder="1" applyAlignment="1" applyProtection="1">
      <alignment horizontal="center" wrapText="1"/>
      <protection hidden="1"/>
    </xf>
    <xf numFmtId="0" fontId="79" fillId="42" borderId="68" xfId="40" applyNumberFormat="1" applyFont="1" applyFill="1" applyBorder="1" applyAlignment="1" applyProtection="1">
      <alignment horizontal="center"/>
      <protection hidden="1"/>
    </xf>
    <xf numFmtId="0" fontId="79" fillId="42" borderId="0" xfId="40" applyNumberFormat="1" applyFont="1" applyFill="1" applyBorder="1" applyAlignment="1" applyProtection="1">
      <alignment horizontal="center"/>
      <protection hidden="1"/>
    </xf>
    <xf numFmtId="0" fontId="79" fillId="42" borderId="69" xfId="40" applyNumberFormat="1" applyFont="1" applyFill="1" applyBorder="1" applyAlignment="1" applyProtection="1">
      <alignment horizontal="center"/>
      <protection hidden="1"/>
    </xf>
    <xf numFmtId="0" fontId="79" fillId="42" borderId="423" xfId="40" applyNumberFormat="1" applyFont="1" applyFill="1" applyBorder="1" applyAlignment="1" applyProtection="1">
      <alignment horizontal="center"/>
      <protection hidden="1"/>
    </xf>
    <xf numFmtId="1" fontId="85" fillId="32" borderId="111" xfId="74" applyNumberFormat="1" applyFont="1" applyFill="1" applyBorder="1" applyAlignment="1">
      <alignment horizontal="center" vertical="center"/>
    </xf>
    <xf numFmtId="0" fontId="86" fillId="24" borderId="112" xfId="74" applyFont="1" applyFill="1" applyBorder="1" applyAlignment="1" applyProtection="1">
      <alignment horizontal="center" vertical="center"/>
      <protection locked="0"/>
    </xf>
    <xf numFmtId="0" fontId="86" fillId="24" borderId="125" xfId="74" applyFont="1" applyFill="1" applyBorder="1" applyAlignment="1" applyProtection="1">
      <alignment horizontal="center" vertical="center"/>
      <protection locked="0"/>
    </xf>
    <xf numFmtId="0" fontId="86" fillId="24" borderId="119" xfId="74" applyFont="1" applyFill="1" applyBorder="1" applyAlignment="1" applyProtection="1">
      <alignment horizontal="center" vertical="center"/>
      <protection locked="0"/>
    </xf>
    <xf numFmtId="1" fontId="85" fillId="32" borderId="117" xfId="74" applyNumberFormat="1" applyFont="1" applyFill="1" applyBorder="1" applyAlignment="1">
      <alignment horizontal="center" vertical="center"/>
    </xf>
    <xf numFmtId="0" fontId="2" fillId="0" borderId="128" xfId="40" applyNumberFormat="1" applyFont="1" applyBorder="1" applyAlignment="1" applyProtection="1">
      <alignment horizontal="center" vertical="center"/>
      <protection hidden="1"/>
    </xf>
    <xf numFmtId="0" fontId="86" fillId="24" borderId="108" xfId="74" applyFont="1" applyFill="1" applyBorder="1" applyAlignment="1" applyProtection="1">
      <alignment horizontal="center" vertical="center"/>
      <protection locked="0"/>
    </xf>
    <xf numFmtId="0" fontId="86" fillId="24" borderId="129" xfId="74" applyFont="1" applyFill="1" applyBorder="1" applyAlignment="1" applyProtection="1">
      <alignment horizontal="center" vertical="center"/>
      <protection locked="0"/>
    </xf>
    <xf numFmtId="0" fontId="86" fillId="24" borderId="130" xfId="74" applyFont="1" applyFill="1" applyBorder="1" applyAlignment="1" applyProtection="1">
      <alignment horizontal="center" vertical="center"/>
      <protection locked="0"/>
    </xf>
    <xf numFmtId="1" fontId="85" fillId="32" borderId="132" xfId="74" applyNumberFormat="1" applyFont="1" applyFill="1" applyBorder="1" applyAlignment="1">
      <alignment horizontal="center" vertical="center"/>
    </xf>
    <xf numFmtId="1" fontId="85" fillId="32" borderId="131" xfId="74" applyNumberFormat="1" applyFont="1" applyFill="1" applyBorder="1" applyAlignment="1">
      <alignment horizontal="center" vertical="center"/>
    </xf>
    <xf numFmtId="0" fontId="86" fillId="24" borderId="136" xfId="74" applyFont="1" applyFill="1" applyBorder="1" applyAlignment="1" applyProtection="1">
      <alignment horizontal="center" vertical="center"/>
      <protection locked="0"/>
    </xf>
    <xf numFmtId="0" fontId="2" fillId="0" borderId="134" xfId="40" applyNumberFormat="1" applyFont="1" applyBorder="1" applyAlignment="1" applyProtection="1">
      <alignment horizontal="center" vertical="center"/>
      <protection hidden="1"/>
    </xf>
    <xf numFmtId="0" fontId="2" fillId="0" borderId="135" xfId="40" applyNumberFormat="1" applyFont="1" applyBorder="1" applyAlignment="1" applyProtection="1">
      <alignment horizontal="center" vertical="center"/>
      <protection hidden="1"/>
    </xf>
    <xf numFmtId="0" fontId="86" fillId="24" borderId="144" xfId="74" applyFont="1" applyFill="1" applyBorder="1" applyAlignment="1" applyProtection="1">
      <alignment horizontal="center" vertical="center"/>
      <protection locked="0"/>
    </xf>
    <xf numFmtId="1" fontId="85" fillId="32" borderId="140" xfId="74" applyNumberFormat="1" applyFont="1" applyFill="1" applyBorder="1" applyAlignment="1">
      <alignment horizontal="center" vertical="center"/>
    </xf>
    <xf numFmtId="0" fontId="2" fillId="0" borderId="142" xfId="40" applyNumberFormat="1" applyFont="1" applyBorder="1" applyAlignment="1" applyProtection="1">
      <alignment horizontal="center" vertical="center"/>
      <protection hidden="1"/>
    </xf>
    <xf numFmtId="0" fontId="2" fillId="0" borderId="143" xfId="40" applyNumberFormat="1" applyFont="1" applyBorder="1" applyAlignment="1" applyProtection="1">
      <alignment horizontal="center" vertical="center"/>
      <protection hidden="1"/>
    </xf>
    <xf numFmtId="0" fontId="86" fillId="24" borderId="138" xfId="74" applyFont="1" applyFill="1" applyBorder="1" applyAlignment="1" applyProtection="1">
      <alignment horizontal="center" vertical="center"/>
      <protection locked="0"/>
    </xf>
    <xf numFmtId="1" fontId="85" fillId="32" borderId="139" xfId="74" applyNumberFormat="1" applyFont="1" applyFill="1" applyBorder="1" applyAlignment="1">
      <alignment horizontal="center" vertical="center"/>
    </xf>
    <xf numFmtId="0" fontId="86" fillId="24" borderId="154" xfId="74" applyFont="1" applyFill="1" applyBorder="1" applyAlignment="1" applyProtection="1">
      <alignment horizontal="center" vertical="center"/>
      <protection locked="0"/>
    </xf>
    <xf numFmtId="1" fontId="85" fillId="32" borderId="148" xfId="74" applyNumberFormat="1" applyFont="1" applyFill="1" applyBorder="1" applyAlignment="1">
      <alignment horizontal="center" vertical="center"/>
    </xf>
    <xf numFmtId="0" fontId="2" fillId="0" borderId="150" xfId="40" applyNumberFormat="1" applyFont="1" applyBorder="1" applyAlignment="1" applyProtection="1">
      <alignment horizontal="center" vertical="center"/>
      <protection hidden="1"/>
    </xf>
    <xf numFmtId="0" fontId="2" fillId="0" borderId="151" xfId="40" applyNumberFormat="1" applyFont="1" applyBorder="1" applyAlignment="1" applyProtection="1">
      <alignment horizontal="center" vertical="center"/>
      <protection hidden="1"/>
    </xf>
    <xf numFmtId="0" fontId="86" fillId="24" borderId="152" xfId="74" applyFont="1" applyFill="1" applyBorder="1" applyAlignment="1" applyProtection="1">
      <alignment horizontal="center" vertical="center"/>
      <protection locked="0"/>
    </xf>
    <xf numFmtId="0" fontId="86" fillId="24" borderId="146" xfId="74" applyFont="1" applyFill="1" applyBorder="1" applyAlignment="1" applyProtection="1">
      <alignment horizontal="center" vertical="center"/>
      <protection locked="0"/>
    </xf>
    <xf numFmtId="1" fontId="85" fillId="32" borderId="147" xfId="74" applyNumberFormat="1" applyFont="1" applyFill="1" applyBorder="1" applyAlignment="1">
      <alignment horizontal="center" vertical="center"/>
    </xf>
    <xf numFmtId="0" fontId="86" fillId="24" borderId="124" xfId="74" applyFont="1" applyFill="1" applyBorder="1" applyAlignment="1" applyProtection="1">
      <alignment horizontal="center" vertical="center"/>
      <protection locked="0"/>
    </xf>
    <xf numFmtId="0" fontId="86" fillId="24" borderId="155" xfId="74" applyFont="1" applyFill="1" applyBorder="1" applyAlignment="1" applyProtection="1">
      <alignment horizontal="center" vertical="center"/>
      <protection locked="0"/>
    </xf>
    <xf numFmtId="0" fontId="86" fillId="24" borderId="157" xfId="74" applyFont="1" applyFill="1" applyBorder="1" applyAlignment="1" applyProtection="1">
      <alignment horizontal="center" vertical="center"/>
      <protection locked="0"/>
    </xf>
    <xf numFmtId="1" fontId="85" fillId="32" borderId="159" xfId="74" applyNumberFormat="1" applyFont="1" applyFill="1" applyBorder="1" applyAlignment="1">
      <alignment horizontal="center" vertical="center"/>
    </xf>
    <xf numFmtId="1" fontId="85" fillId="32" borderId="158" xfId="74" applyNumberFormat="1" applyFont="1" applyFill="1" applyBorder="1" applyAlignment="1">
      <alignment horizontal="center" vertical="center"/>
    </xf>
    <xf numFmtId="0" fontId="86" fillId="24" borderId="156" xfId="74" applyFont="1" applyFill="1" applyBorder="1" applyAlignment="1" applyProtection="1">
      <alignment horizontal="center" vertical="center"/>
      <protection locked="0"/>
    </xf>
    <xf numFmtId="1" fontId="85" fillId="32" borderId="110" xfId="74" applyNumberFormat="1" applyFont="1" applyFill="1" applyBorder="1" applyAlignment="1">
      <alignment horizontal="center" vertical="center"/>
    </xf>
    <xf numFmtId="0" fontId="86" fillId="24" borderId="123" xfId="74" applyFont="1" applyFill="1" applyBorder="1" applyAlignment="1" applyProtection="1">
      <alignment horizontal="center" vertical="center"/>
      <protection locked="0"/>
    </xf>
    <xf numFmtId="0" fontId="86" fillId="24" borderId="122" xfId="74" applyFont="1" applyFill="1" applyBorder="1" applyAlignment="1" applyProtection="1">
      <alignment horizontal="center" vertical="center"/>
      <protection locked="0"/>
    </xf>
    <xf numFmtId="0" fontId="2" fillId="0" borderId="113" xfId="40" applyNumberFormat="1" applyFont="1" applyBorder="1" applyAlignment="1" applyProtection="1">
      <alignment horizontal="center" vertical="center"/>
      <protection hidden="1"/>
    </xf>
    <xf numFmtId="0" fontId="2" fillId="0" borderId="114" xfId="40" applyNumberFormat="1" applyFont="1" applyBorder="1" applyAlignment="1" applyProtection="1">
      <alignment horizontal="center" vertical="center"/>
      <protection hidden="1"/>
    </xf>
    <xf numFmtId="0" fontId="86" fillId="24" borderId="183" xfId="74" applyFont="1" applyFill="1" applyBorder="1" applyAlignment="1" applyProtection="1">
      <alignment horizontal="center" vertical="center"/>
      <protection locked="0"/>
    </xf>
    <xf numFmtId="1" fontId="85" fillId="32" borderId="185" xfId="74" applyNumberFormat="1" applyFont="1" applyFill="1" applyBorder="1" applyAlignment="1">
      <alignment horizontal="center" vertical="center"/>
    </xf>
    <xf numFmtId="1" fontId="85" fillId="32" borderId="176" xfId="74" applyNumberFormat="1" applyFont="1" applyFill="1" applyBorder="1" applyAlignment="1">
      <alignment horizontal="center" vertical="center"/>
    </xf>
    <xf numFmtId="0" fontId="2" fillId="0" borderId="187" xfId="40" applyNumberFormat="1" applyFont="1" applyBorder="1" applyAlignment="1" applyProtection="1">
      <alignment horizontal="center" vertical="center"/>
      <protection hidden="1"/>
    </xf>
    <xf numFmtId="0" fontId="2" fillId="0" borderId="188" xfId="40" applyNumberFormat="1" applyFont="1" applyBorder="1" applyAlignment="1" applyProtection="1">
      <alignment horizontal="center" vertical="center"/>
      <protection hidden="1"/>
    </xf>
    <xf numFmtId="0" fontId="86" fillId="24" borderId="190" xfId="74" applyFont="1" applyFill="1" applyBorder="1" applyAlignment="1" applyProtection="1">
      <alignment horizontal="center" vertical="center"/>
      <protection locked="0"/>
    </xf>
    <xf numFmtId="1" fontId="85" fillId="32" borderId="177" xfId="74" applyNumberFormat="1" applyFont="1" applyFill="1" applyBorder="1" applyAlignment="1">
      <alignment horizontal="center" vertical="center"/>
    </xf>
    <xf numFmtId="0" fontId="2" fillId="0" borderId="179" xfId="40" applyNumberFormat="1" applyFont="1" applyBorder="1" applyAlignment="1" applyProtection="1">
      <alignment horizontal="center" vertical="center"/>
      <protection hidden="1"/>
    </xf>
    <xf numFmtId="0" fontId="2" fillId="0" borderId="180" xfId="40" applyNumberFormat="1" applyFont="1" applyBorder="1" applyAlignment="1" applyProtection="1">
      <alignment horizontal="center" vertical="center"/>
      <protection hidden="1"/>
    </xf>
    <xf numFmtId="1" fontId="85" fillId="32" borderId="184" xfId="74" applyNumberFormat="1" applyFont="1" applyFill="1" applyBorder="1" applyAlignment="1">
      <alignment horizontal="center" vertical="center"/>
    </xf>
    <xf numFmtId="0" fontId="86" fillId="24" borderId="181" xfId="74" applyFont="1" applyFill="1" applyBorder="1" applyAlignment="1" applyProtection="1">
      <alignment horizontal="center" vertical="center"/>
      <protection locked="0"/>
    </xf>
    <xf numFmtId="0" fontId="86" fillId="24" borderId="175" xfId="74" applyFont="1" applyFill="1" applyBorder="1" applyAlignment="1" applyProtection="1">
      <alignment horizontal="center" vertical="center"/>
      <protection locked="0"/>
    </xf>
    <xf numFmtId="1" fontId="85" fillId="32" borderId="167" xfId="74" applyNumberFormat="1" applyFont="1" applyFill="1" applyBorder="1" applyAlignment="1">
      <alignment horizontal="center" vertical="center"/>
    </xf>
    <xf numFmtId="0" fontId="2" fillId="0" borderId="169" xfId="40" applyNumberFormat="1" applyFont="1" applyBorder="1" applyAlignment="1" applyProtection="1">
      <alignment horizontal="center" vertical="center"/>
      <protection hidden="1"/>
    </xf>
    <xf numFmtId="0" fontId="2" fillId="0" borderId="170" xfId="40" applyNumberFormat="1" applyFont="1" applyBorder="1" applyAlignment="1" applyProtection="1">
      <alignment horizontal="center" vertical="center"/>
      <protection hidden="1"/>
    </xf>
    <xf numFmtId="0" fontId="86" fillId="24" borderId="174" xfId="74" applyFont="1" applyFill="1" applyBorder="1" applyAlignment="1" applyProtection="1">
      <alignment horizontal="center" vertical="center"/>
      <protection locked="0"/>
    </xf>
    <xf numFmtId="0" fontId="86" fillId="24" borderId="173" xfId="74" applyFont="1" applyFill="1" applyBorder="1" applyAlignment="1" applyProtection="1">
      <alignment horizontal="center" vertical="center"/>
      <protection locked="0"/>
    </xf>
    <xf numFmtId="0" fontId="86" fillId="24" borderId="171" xfId="74" applyFont="1" applyFill="1" applyBorder="1" applyAlignment="1" applyProtection="1">
      <alignment horizontal="center" vertical="center"/>
      <protection locked="0"/>
    </xf>
    <xf numFmtId="0" fontId="86" fillId="24" borderId="165" xfId="74" applyFont="1" applyFill="1" applyBorder="1" applyAlignment="1" applyProtection="1">
      <alignment horizontal="center" vertical="center"/>
      <protection locked="0"/>
    </xf>
    <xf numFmtId="0" fontId="2" fillId="0" borderId="161" xfId="40" applyNumberFormat="1" applyFont="1" applyBorder="1" applyAlignment="1" applyProtection="1">
      <alignment horizontal="center" vertical="center"/>
      <protection hidden="1"/>
    </xf>
    <xf numFmtId="0" fontId="2" fillId="0" borderId="162" xfId="40" applyNumberFormat="1" applyFont="1" applyBorder="1" applyAlignment="1" applyProtection="1">
      <alignment horizontal="center" vertical="center"/>
      <protection hidden="1"/>
    </xf>
    <xf numFmtId="1" fontId="85" fillId="32" borderId="166" xfId="74" applyNumberFormat="1" applyFont="1" applyFill="1" applyBorder="1" applyAlignment="1">
      <alignment horizontal="center" vertical="center"/>
    </xf>
    <xf numFmtId="0" fontId="86" fillId="24" borderId="164" xfId="74" applyFont="1" applyFill="1" applyBorder="1" applyAlignment="1" applyProtection="1">
      <alignment horizontal="center" vertical="center"/>
      <protection locked="0"/>
    </xf>
    <xf numFmtId="0" fontId="67" fillId="0" borderId="0" xfId="73" applyFont="1" applyAlignment="1" applyProtection="1">
      <alignment horizontal="right" vertical="center"/>
      <protection hidden="1"/>
    </xf>
    <xf numFmtId="0" fontId="83" fillId="0" borderId="0" xfId="73" applyFont="1" applyAlignment="1" applyProtection="1">
      <alignment horizontal="right" vertical="center"/>
      <protection hidden="1"/>
    </xf>
    <xf numFmtId="0" fontId="83" fillId="0" borderId="45" xfId="73" applyFont="1" applyBorder="1" applyAlignment="1" applyProtection="1">
      <alignment horizontal="right" vertical="center"/>
      <protection hidden="1"/>
    </xf>
    <xf numFmtId="1" fontId="85" fillId="32" borderId="381" xfId="74" applyNumberFormat="1" applyFont="1" applyFill="1" applyBorder="1" applyAlignment="1">
      <alignment horizontal="center" vertical="center"/>
    </xf>
    <xf numFmtId="1" fontId="85" fillId="32" borderId="382" xfId="74" applyNumberFormat="1" applyFont="1" applyFill="1" applyBorder="1" applyAlignment="1">
      <alignment horizontal="center" vertical="center"/>
    </xf>
    <xf numFmtId="0" fontId="70" fillId="0" borderId="27" xfId="40" applyFont="1" applyBorder="1" applyAlignment="1" applyProtection="1">
      <alignment horizontal="center" vertical="center"/>
      <protection locked="0"/>
    </xf>
    <xf numFmtId="0" fontId="70" fillId="0" borderId="28" xfId="40" applyFont="1" applyBorder="1" applyAlignment="1" applyProtection="1">
      <alignment horizontal="center" vertical="center"/>
      <protection locked="0"/>
    </xf>
    <xf numFmtId="0" fontId="70" fillId="0" borderId="37" xfId="40" applyFont="1" applyBorder="1" applyAlignment="1" applyProtection="1">
      <alignment horizontal="center" vertical="center"/>
      <protection locked="0"/>
    </xf>
    <xf numFmtId="0" fontId="41" fillId="0" borderId="70" xfId="40" applyFont="1" applyBorder="1" applyAlignment="1" applyProtection="1">
      <alignment horizontal="center" vertical="center"/>
      <protection hidden="1"/>
    </xf>
    <xf numFmtId="0" fontId="41" fillId="0" borderId="71" xfId="40" applyFont="1" applyBorder="1" applyAlignment="1" applyProtection="1">
      <alignment horizontal="center" vertical="center"/>
      <protection hidden="1"/>
    </xf>
    <xf numFmtId="0" fontId="41" fillId="0" borderId="72" xfId="40" applyFont="1" applyBorder="1" applyAlignment="1" applyProtection="1">
      <alignment horizontal="center" vertical="center"/>
      <protection hidden="1"/>
    </xf>
    <xf numFmtId="0" fontId="86" fillId="24" borderId="384" xfId="74" applyFont="1" applyFill="1" applyBorder="1" applyAlignment="1" applyProtection="1">
      <alignment horizontal="center" vertical="center"/>
      <protection locked="0"/>
    </xf>
    <xf numFmtId="0" fontId="86" fillId="24" borderId="375" xfId="74" applyFont="1" applyFill="1" applyBorder="1" applyAlignment="1" applyProtection="1">
      <alignment horizontal="center" vertical="center"/>
      <protection locked="0"/>
    </xf>
    <xf numFmtId="0" fontId="80" fillId="0" borderId="385" xfId="40" applyFont="1" applyBorder="1" applyAlignment="1" applyProtection="1">
      <alignment horizontal="right" vertical="center"/>
      <protection hidden="1"/>
    </xf>
    <xf numFmtId="0" fontId="2" fillId="0" borderId="379" xfId="40" applyFont="1" applyBorder="1" applyAlignment="1" applyProtection="1">
      <alignment horizontal="center" vertical="center"/>
      <protection hidden="1"/>
    </xf>
    <xf numFmtId="0" fontId="2" fillId="0" borderId="380" xfId="40" applyFont="1" applyBorder="1" applyAlignment="1" applyProtection="1">
      <alignment horizontal="center" vertical="center"/>
      <protection hidden="1"/>
    </xf>
    <xf numFmtId="0" fontId="80" fillId="0" borderId="27" xfId="40" applyFont="1" applyBorder="1" applyAlignment="1" applyProtection="1">
      <alignment horizontal="center" vertical="center"/>
      <protection locked="0"/>
    </xf>
    <xf numFmtId="0" fontId="80" fillId="0" borderId="37" xfId="40" applyFont="1" applyBorder="1" applyAlignment="1" applyProtection="1">
      <alignment horizontal="center" vertical="center"/>
      <protection locked="0"/>
    </xf>
    <xf numFmtId="0" fontId="80" fillId="0" borderId="28" xfId="40" applyFont="1" applyBorder="1" applyAlignment="1" applyProtection="1">
      <alignment horizontal="center" vertical="center"/>
      <protection locked="0"/>
    </xf>
    <xf numFmtId="0" fontId="41" fillId="41" borderId="61" xfId="40" applyFont="1" applyFill="1" applyBorder="1" applyAlignment="1" applyProtection="1">
      <alignment horizontal="center" vertical="center"/>
      <protection hidden="1"/>
    </xf>
    <xf numFmtId="0" fontId="41" fillId="41" borderId="62" xfId="40" applyFont="1" applyFill="1" applyBorder="1" applyAlignment="1" applyProtection="1">
      <alignment horizontal="center" vertical="center"/>
      <protection hidden="1"/>
    </xf>
    <xf numFmtId="0" fontId="41" fillId="41" borderId="63" xfId="40" applyFont="1" applyFill="1" applyBorder="1" applyAlignment="1" applyProtection="1">
      <alignment horizontal="center" vertical="center"/>
      <protection hidden="1"/>
    </xf>
    <xf numFmtId="0" fontId="79" fillId="42" borderId="67" xfId="40" applyFont="1" applyFill="1" applyBorder="1" applyAlignment="1" applyProtection="1">
      <alignment horizontal="center" wrapText="1"/>
      <protection hidden="1"/>
    </xf>
    <xf numFmtId="0" fontId="79" fillId="42" borderId="422" xfId="40" applyFont="1" applyFill="1" applyBorder="1" applyAlignment="1" applyProtection="1">
      <alignment horizontal="center" wrapText="1"/>
      <protection hidden="1"/>
    </xf>
    <xf numFmtId="0" fontId="79" fillId="42" borderId="68" xfId="40" applyFont="1" applyFill="1" applyBorder="1" applyAlignment="1" applyProtection="1">
      <alignment horizontal="center" wrapText="1"/>
      <protection hidden="1"/>
    </xf>
    <xf numFmtId="0" fontId="79" fillId="42" borderId="0" xfId="40" applyFont="1" applyFill="1" applyBorder="1" applyAlignment="1" applyProtection="1">
      <alignment horizontal="center" wrapText="1"/>
      <protection hidden="1"/>
    </xf>
    <xf numFmtId="0" fontId="79" fillId="42" borderId="68" xfId="40" applyFont="1" applyFill="1" applyBorder="1" applyAlignment="1" applyProtection="1">
      <alignment horizontal="center"/>
      <protection hidden="1"/>
    </xf>
    <xf numFmtId="0" fontId="79" fillId="42" borderId="0" xfId="40" applyFont="1" applyFill="1" applyBorder="1" applyAlignment="1" applyProtection="1">
      <alignment horizontal="center"/>
      <protection hidden="1"/>
    </xf>
    <xf numFmtId="0" fontId="79" fillId="42" borderId="69" xfId="40" applyFont="1" applyFill="1" applyBorder="1" applyAlignment="1" applyProtection="1">
      <alignment horizontal="center"/>
      <protection hidden="1"/>
    </xf>
    <xf numFmtId="0" fontId="79" fillId="42" borderId="423" xfId="40" applyFont="1" applyFill="1" applyBorder="1" applyAlignment="1" applyProtection="1">
      <alignment horizontal="center"/>
      <protection hidden="1"/>
    </xf>
    <xf numFmtId="0" fontId="86" fillId="24" borderId="206" xfId="74" applyFont="1" applyFill="1" applyBorder="1" applyAlignment="1" applyProtection="1">
      <alignment horizontal="center" vertical="center"/>
      <protection locked="0"/>
    </xf>
    <xf numFmtId="0" fontId="86" fillId="24" borderId="214" xfId="74" applyFont="1" applyFill="1" applyBorder="1" applyAlignment="1" applyProtection="1">
      <alignment horizontal="center" vertical="center"/>
      <protection locked="0"/>
    </xf>
    <xf numFmtId="1" fontId="85" fillId="32" borderId="210" xfId="74" applyNumberFormat="1" applyFont="1" applyFill="1" applyBorder="1" applyAlignment="1">
      <alignment horizontal="center" vertical="center"/>
    </xf>
    <xf numFmtId="1" fontId="85" fillId="32" borderId="201" xfId="74" applyNumberFormat="1" applyFont="1" applyFill="1" applyBorder="1" applyAlignment="1">
      <alignment horizontal="center" vertical="center"/>
    </xf>
    <xf numFmtId="0" fontId="2" fillId="0" borderId="212" xfId="40" applyNumberFormat="1" applyFont="1" applyBorder="1" applyAlignment="1" applyProtection="1">
      <alignment horizontal="center" vertical="center"/>
      <protection hidden="1"/>
    </xf>
    <xf numFmtId="0" fontId="2" fillId="0" borderId="213" xfId="40" applyNumberFormat="1" applyFont="1" applyBorder="1" applyAlignment="1" applyProtection="1">
      <alignment horizontal="center" vertical="center"/>
      <protection hidden="1"/>
    </xf>
    <xf numFmtId="0" fontId="86" fillId="24" borderId="208" xfId="74" applyFont="1" applyFill="1" applyBorder="1" applyAlignment="1" applyProtection="1">
      <alignment horizontal="center" vertical="center"/>
      <protection locked="0"/>
    </xf>
    <xf numFmtId="1" fontId="85" fillId="32" borderId="202" xfId="74" applyNumberFormat="1" applyFont="1" applyFill="1" applyBorder="1" applyAlignment="1">
      <alignment horizontal="center" vertical="center"/>
    </xf>
    <xf numFmtId="0" fontId="2" fillId="0" borderId="204" xfId="40" applyNumberFormat="1" applyFont="1" applyBorder="1" applyAlignment="1" applyProtection="1">
      <alignment horizontal="center" vertical="center"/>
      <protection hidden="1"/>
    </xf>
    <xf numFmtId="0" fontId="2" fillId="0" borderId="205" xfId="40" applyNumberFormat="1" applyFont="1" applyBorder="1" applyAlignment="1" applyProtection="1">
      <alignment horizontal="center" vertical="center"/>
      <protection hidden="1"/>
    </xf>
    <xf numFmtId="1" fontId="85" fillId="32" borderId="209" xfId="74" applyNumberFormat="1" applyFont="1" applyFill="1" applyBorder="1" applyAlignment="1">
      <alignment horizontal="center" vertical="center"/>
    </xf>
    <xf numFmtId="0" fontId="86" fillId="24" borderId="198" xfId="74" applyFont="1" applyFill="1" applyBorder="1" applyAlignment="1" applyProtection="1">
      <alignment horizontal="center" vertical="center"/>
      <protection locked="0"/>
    </xf>
    <xf numFmtId="0" fontId="86" fillId="24" borderId="199" xfId="74" applyFont="1" applyFill="1" applyBorder="1" applyAlignment="1" applyProtection="1">
      <alignment horizontal="center" vertical="center"/>
      <protection locked="0"/>
    </xf>
    <xf numFmtId="1" fontId="85" fillId="32" borderId="197" xfId="74" applyNumberFormat="1" applyFont="1" applyFill="1" applyBorder="1" applyAlignment="1">
      <alignment horizontal="center" vertical="center"/>
    </xf>
    <xf numFmtId="1" fontId="85" fillId="32" borderId="196" xfId="74" applyNumberFormat="1" applyFont="1" applyFill="1" applyBorder="1" applyAlignment="1">
      <alignment horizontal="center" vertical="center"/>
    </xf>
    <xf numFmtId="0" fontId="2" fillId="0" borderId="195" xfId="40" applyNumberFormat="1" applyFont="1" applyBorder="1" applyAlignment="1" applyProtection="1">
      <alignment horizontal="center" vertical="center"/>
      <protection hidden="1"/>
    </xf>
    <xf numFmtId="0" fontId="2" fillId="0" borderId="194" xfId="40" applyNumberFormat="1" applyFont="1" applyBorder="1" applyAlignment="1" applyProtection="1">
      <alignment horizontal="center" vertical="center"/>
      <protection hidden="1"/>
    </xf>
    <xf numFmtId="1" fontId="85" fillId="32" borderId="192" xfId="74" applyNumberFormat="1" applyFont="1" applyFill="1" applyBorder="1" applyAlignment="1">
      <alignment horizontal="center" vertical="center"/>
    </xf>
    <xf numFmtId="1" fontId="85" fillId="32" borderId="191" xfId="74" applyNumberFormat="1" applyFont="1" applyFill="1" applyBorder="1" applyAlignment="1">
      <alignment horizontal="center" vertical="center"/>
    </xf>
    <xf numFmtId="1" fontId="85" fillId="32" borderId="371" xfId="74" applyNumberFormat="1" applyFont="1" applyFill="1" applyBorder="1" applyAlignment="1">
      <alignment horizontal="center" vertical="center"/>
    </xf>
    <xf numFmtId="1" fontId="85" fillId="32" borderId="372" xfId="74" applyNumberFormat="1" applyFont="1" applyFill="1" applyBorder="1" applyAlignment="1">
      <alignment horizontal="center" vertical="center"/>
    </xf>
    <xf numFmtId="0" fontId="86" fillId="24" borderId="374" xfId="74" applyFont="1" applyFill="1" applyBorder="1" applyAlignment="1" applyProtection="1">
      <alignment horizontal="center" vertical="center"/>
      <protection locked="0"/>
    </xf>
    <xf numFmtId="0" fontId="2" fillId="0" borderId="376" xfId="40" applyFont="1" applyBorder="1" applyAlignment="1" applyProtection="1">
      <alignment horizontal="center" vertical="center"/>
      <protection hidden="1"/>
    </xf>
    <xf numFmtId="0" fontId="2" fillId="0" borderId="377" xfId="40" applyFont="1" applyBorder="1" applyAlignment="1" applyProtection="1">
      <alignment horizontal="center" vertical="center"/>
      <protection hidden="1"/>
    </xf>
    <xf numFmtId="0" fontId="86" fillId="24" borderId="230" xfId="74" applyFont="1" applyFill="1" applyBorder="1" applyAlignment="1" applyProtection="1">
      <alignment horizontal="center" vertical="center"/>
      <protection locked="0"/>
    </xf>
    <xf numFmtId="0" fontId="86" fillId="24" borderId="224" xfId="74" applyFont="1" applyFill="1" applyBorder="1" applyAlignment="1" applyProtection="1">
      <alignment horizontal="center" vertical="center"/>
      <protection locked="0"/>
    </xf>
    <xf numFmtId="1" fontId="85" fillId="32" borderId="226" xfId="74" applyNumberFormat="1" applyFont="1" applyFill="1" applyBorder="1" applyAlignment="1">
      <alignment horizontal="center" vertical="center"/>
    </xf>
    <xf numFmtId="1" fontId="85" fillId="32" borderId="225" xfId="74" applyNumberFormat="1" applyFont="1" applyFill="1" applyBorder="1" applyAlignment="1">
      <alignment horizontal="center" vertical="center"/>
    </xf>
    <xf numFmtId="0" fontId="2" fillId="0" borderId="228" xfId="40" applyNumberFormat="1" applyFont="1" applyBorder="1" applyAlignment="1" applyProtection="1">
      <alignment horizontal="center" vertical="center"/>
      <protection hidden="1"/>
    </xf>
    <xf numFmtId="0" fontId="2" fillId="0" borderId="229" xfId="40" applyNumberFormat="1" applyFont="1" applyBorder="1" applyAlignment="1" applyProtection="1">
      <alignment horizontal="center" vertical="center"/>
      <protection hidden="1"/>
    </xf>
    <xf numFmtId="1" fontId="85" fillId="32" borderId="217" xfId="74" applyNumberFormat="1" applyFont="1" applyFill="1" applyBorder="1" applyAlignment="1">
      <alignment horizontal="center" vertical="center"/>
    </xf>
    <xf numFmtId="0" fontId="2" fillId="0" borderId="219" xfId="40" applyNumberFormat="1" applyFont="1" applyBorder="1" applyAlignment="1" applyProtection="1">
      <alignment horizontal="center" vertical="center"/>
      <protection hidden="1"/>
    </xf>
    <xf numFmtId="0" fontId="2" fillId="0" borderId="220" xfId="40" applyNumberFormat="1" applyFont="1" applyBorder="1" applyAlignment="1" applyProtection="1">
      <alignment horizontal="center" vertical="center"/>
      <protection hidden="1"/>
    </xf>
    <xf numFmtId="0" fontId="86" fillId="24" borderId="223" xfId="74" applyFont="1" applyFill="1" applyBorder="1" applyAlignment="1" applyProtection="1">
      <alignment horizontal="center" vertical="center"/>
      <protection locked="0"/>
    </xf>
    <xf numFmtId="0" fontId="86" fillId="24" borderId="221" xfId="74" applyFont="1" applyFill="1" applyBorder="1" applyAlignment="1" applyProtection="1">
      <alignment horizontal="center" vertical="center"/>
      <protection locked="0"/>
    </xf>
    <xf numFmtId="1" fontId="85" fillId="32" borderId="216" xfId="74" applyNumberFormat="1" applyFont="1" applyFill="1" applyBorder="1" applyAlignment="1">
      <alignment horizontal="center" vertical="center"/>
    </xf>
    <xf numFmtId="1" fontId="85" fillId="32" borderId="106" xfId="74" applyNumberFormat="1" applyFont="1" applyFill="1" applyBorder="1" applyAlignment="1">
      <alignment horizontal="center" vertical="center"/>
    </xf>
    <xf numFmtId="1" fontId="85" fillId="32" borderId="107" xfId="74" applyNumberFormat="1" applyFont="1" applyFill="1" applyBorder="1" applyAlignment="1">
      <alignment horizontal="center" vertical="center"/>
    </xf>
    <xf numFmtId="0" fontId="86" fillId="24" borderId="109" xfId="74" applyFont="1" applyFill="1" applyBorder="1" applyAlignment="1" applyProtection="1">
      <alignment horizontal="center" vertical="center"/>
      <protection locked="0"/>
    </xf>
    <xf numFmtId="0" fontId="2" fillId="0" borderId="84" xfId="40" applyNumberFormat="1" applyFont="1" applyBorder="1" applyAlignment="1" applyProtection="1">
      <alignment horizontal="center" vertical="center"/>
      <protection hidden="1"/>
    </xf>
    <xf numFmtId="0" fontId="2" fillId="0" borderId="85" xfId="40" applyNumberFormat="1" applyFont="1" applyBorder="1" applyAlignment="1" applyProtection="1">
      <alignment horizontal="center" vertical="center"/>
      <protection hidden="1"/>
    </xf>
    <xf numFmtId="0" fontId="86" fillId="24" borderId="261" xfId="74" applyFont="1" applyFill="1" applyBorder="1" applyAlignment="1" applyProtection="1">
      <alignment horizontal="center" vertical="center"/>
      <protection locked="0"/>
    </xf>
    <xf numFmtId="1" fontId="85" fillId="32" borderId="255" xfId="74" applyNumberFormat="1" applyFont="1" applyFill="1" applyBorder="1" applyAlignment="1">
      <alignment horizontal="center" vertical="center"/>
    </xf>
    <xf numFmtId="0" fontId="2" fillId="0" borderId="257" xfId="40" applyNumberFormat="1" applyFont="1" applyBorder="1" applyAlignment="1" applyProtection="1">
      <alignment horizontal="center" vertical="center"/>
      <protection hidden="1"/>
    </xf>
    <xf numFmtId="0" fontId="2" fillId="0" borderId="258" xfId="40" applyNumberFormat="1" applyFont="1" applyBorder="1" applyAlignment="1" applyProtection="1">
      <alignment horizontal="center" vertical="center"/>
      <protection hidden="1"/>
    </xf>
    <xf numFmtId="0" fontId="86" fillId="24" borderId="259" xfId="74" applyFont="1" applyFill="1" applyBorder="1" applyAlignment="1" applyProtection="1">
      <alignment horizontal="center" vertical="center"/>
      <protection locked="0"/>
    </xf>
    <xf numFmtId="0" fontId="86" fillId="24" borderId="253" xfId="74" applyFont="1" applyFill="1" applyBorder="1" applyAlignment="1" applyProtection="1">
      <alignment horizontal="center" vertical="center"/>
      <protection locked="0"/>
    </xf>
    <xf numFmtId="1" fontId="85" fillId="32" borderId="247" xfId="74" applyNumberFormat="1" applyFont="1" applyFill="1" applyBorder="1" applyAlignment="1">
      <alignment horizontal="center" vertical="center"/>
    </xf>
    <xf numFmtId="0" fontId="2" fillId="0" borderId="249" xfId="40" applyNumberFormat="1" applyFont="1" applyBorder="1" applyAlignment="1" applyProtection="1">
      <alignment horizontal="center" vertical="center"/>
      <protection hidden="1"/>
    </xf>
    <xf numFmtId="0" fontId="2" fillId="0" borderId="250" xfId="40" applyNumberFormat="1" applyFont="1" applyBorder="1" applyAlignment="1" applyProtection="1">
      <alignment horizontal="center" vertical="center"/>
      <protection hidden="1"/>
    </xf>
    <xf numFmtId="1" fontId="85" fillId="32" borderId="254" xfId="74" applyNumberFormat="1" applyFont="1" applyFill="1" applyBorder="1" applyAlignment="1">
      <alignment horizontal="center" vertical="center"/>
    </xf>
    <xf numFmtId="0" fontId="86" fillId="24" borderId="251" xfId="74" applyFont="1" applyFill="1" applyBorder="1" applyAlignment="1" applyProtection="1">
      <alignment horizontal="center" vertical="center"/>
      <protection locked="0"/>
    </xf>
    <xf numFmtId="0" fontId="86" fillId="24" borderId="245" xfId="74" applyFont="1" applyFill="1" applyBorder="1" applyAlignment="1" applyProtection="1">
      <alignment horizontal="center" vertical="center"/>
      <protection locked="0"/>
    </xf>
    <xf numFmtId="1" fontId="85" fillId="32" borderId="239" xfId="74" applyNumberFormat="1" applyFont="1" applyFill="1" applyBorder="1" applyAlignment="1">
      <alignment horizontal="center" vertical="center"/>
    </xf>
    <xf numFmtId="0" fontId="2" fillId="0" borderId="241" xfId="40" applyNumberFormat="1" applyFont="1" applyBorder="1" applyAlignment="1" applyProtection="1">
      <alignment horizontal="center" vertical="center"/>
      <protection hidden="1"/>
    </xf>
    <xf numFmtId="0" fontId="2" fillId="0" borderId="242" xfId="40" applyNumberFormat="1" applyFont="1" applyBorder="1" applyAlignment="1" applyProtection="1">
      <alignment horizontal="center" vertical="center"/>
      <protection hidden="1"/>
    </xf>
    <xf numFmtId="1" fontId="85" fillId="32" borderId="246" xfId="74" applyNumberFormat="1" applyFont="1" applyFill="1" applyBorder="1" applyAlignment="1">
      <alignment horizontal="center" vertical="center"/>
    </xf>
    <xf numFmtId="0" fontId="86" fillId="24" borderId="243" xfId="74" applyFont="1" applyFill="1" applyBorder="1" applyAlignment="1" applyProtection="1">
      <alignment horizontal="center" vertical="center"/>
      <protection locked="0"/>
    </xf>
    <xf numFmtId="0" fontId="86" fillId="24" borderId="237" xfId="74" applyFont="1" applyFill="1" applyBorder="1" applyAlignment="1" applyProtection="1">
      <alignment horizontal="center" vertical="center"/>
      <protection locked="0"/>
    </xf>
    <xf numFmtId="1" fontId="85" fillId="32" borderId="238" xfId="74" applyNumberFormat="1" applyFont="1" applyFill="1" applyBorder="1" applyAlignment="1">
      <alignment horizontal="center" vertical="center"/>
    </xf>
    <xf numFmtId="0" fontId="86" fillId="24" borderId="236" xfId="74" applyFont="1" applyFill="1" applyBorder="1" applyAlignment="1" applyProtection="1">
      <alignment horizontal="center" vertical="center"/>
      <protection locked="0"/>
    </xf>
    <xf numFmtId="0" fontId="86" fillId="24" borderId="235" xfId="74" applyFont="1" applyFill="1" applyBorder="1" applyAlignment="1" applyProtection="1">
      <alignment horizontal="center" vertical="center"/>
      <protection locked="0"/>
    </xf>
    <xf numFmtId="1" fontId="85" fillId="32" borderId="233" xfId="74" applyNumberFormat="1" applyFont="1" applyFill="1" applyBorder="1" applyAlignment="1">
      <alignment horizontal="center" vertical="center"/>
    </xf>
    <xf numFmtId="1" fontId="85" fillId="32" borderId="232" xfId="74" applyNumberFormat="1" applyFont="1" applyFill="1" applyBorder="1" applyAlignment="1">
      <alignment horizontal="center" vertical="center"/>
    </xf>
    <xf numFmtId="0" fontId="86" fillId="24" borderId="330" xfId="74" applyFont="1" applyFill="1" applyBorder="1" applyAlignment="1" applyProtection="1">
      <alignment horizontal="center" vertical="center"/>
      <protection locked="0"/>
    </xf>
    <xf numFmtId="1" fontId="85" fillId="32" borderId="389" xfId="74" applyNumberFormat="1" applyFont="1" applyFill="1" applyBorder="1" applyAlignment="1">
      <alignment horizontal="center" vertical="center"/>
    </xf>
    <xf numFmtId="1" fontId="85" fillId="32" borderId="390" xfId="74" applyNumberFormat="1" applyFont="1" applyFill="1" applyBorder="1" applyAlignment="1">
      <alignment horizontal="center" vertical="center"/>
    </xf>
    <xf numFmtId="0" fontId="86" fillId="24" borderId="392" xfId="74" applyFont="1" applyFill="1" applyBorder="1" applyAlignment="1" applyProtection="1">
      <alignment horizontal="center" vertical="center"/>
      <protection locked="0"/>
    </xf>
    <xf numFmtId="0" fontId="86" fillId="24" borderId="326" xfId="74" applyFont="1" applyFill="1" applyBorder="1" applyAlignment="1" applyProtection="1">
      <alignment horizontal="center" vertical="center"/>
      <protection locked="0"/>
    </xf>
    <xf numFmtId="0" fontId="2" fillId="0" borderId="387" xfId="40" applyFont="1" applyBorder="1" applyAlignment="1" applyProtection="1">
      <alignment horizontal="center" vertical="center"/>
      <protection hidden="1"/>
    </xf>
    <xf numFmtId="0" fontId="2" fillId="0" borderId="388" xfId="40" applyFont="1" applyBorder="1" applyAlignment="1" applyProtection="1">
      <alignment horizontal="center" vertical="center"/>
      <protection hidden="1"/>
    </xf>
    <xf numFmtId="0" fontId="86" fillId="24" borderId="271" xfId="74" applyFont="1" applyFill="1" applyBorder="1" applyAlignment="1" applyProtection="1">
      <alignment horizontal="center" vertical="center"/>
      <protection locked="0"/>
    </xf>
    <xf numFmtId="1" fontId="85" fillId="32" borderId="263" xfId="74" applyNumberFormat="1" applyFont="1" applyFill="1" applyBorder="1" applyAlignment="1">
      <alignment horizontal="center" vertical="center"/>
    </xf>
    <xf numFmtId="0" fontId="2" fillId="0" borderId="265" xfId="40" applyNumberFormat="1" applyFont="1" applyBorder="1" applyAlignment="1" applyProtection="1">
      <alignment horizontal="center" vertical="center"/>
      <protection hidden="1"/>
    </xf>
    <xf numFmtId="0" fontId="2" fillId="0" borderId="266" xfId="40" applyNumberFormat="1" applyFont="1" applyBorder="1" applyAlignment="1" applyProtection="1">
      <alignment horizontal="center" vertical="center"/>
      <protection hidden="1"/>
    </xf>
    <xf numFmtId="0" fontId="86" fillId="24" borderId="274" xfId="74" applyFont="1" applyFill="1" applyBorder="1" applyAlignment="1" applyProtection="1">
      <alignment horizontal="center" vertical="center"/>
      <protection locked="0"/>
    </xf>
    <xf numFmtId="0" fontId="86" fillId="24" borderId="273" xfId="74" applyFont="1" applyFill="1" applyBorder="1" applyAlignment="1" applyProtection="1">
      <alignment horizontal="center" vertical="center"/>
      <protection locked="0"/>
    </xf>
    <xf numFmtId="0" fontId="86" fillId="24" borderId="272" xfId="74" applyFont="1" applyFill="1" applyBorder="1" applyAlignment="1" applyProtection="1">
      <alignment horizontal="center" vertical="center"/>
      <protection locked="0"/>
    </xf>
    <xf numFmtId="0" fontId="86" fillId="24" borderId="270" xfId="74" applyFont="1" applyFill="1" applyBorder="1" applyAlignment="1" applyProtection="1">
      <alignment horizontal="center" vertical="center"/>
      <protection locked="0"/>
    </xf>
    <xf numFmtId="0" fontId="86" fillId="30" borderId="206" xfId="74" applyFont="1" applyFill="1" applyBorder="1" applyAlignment="1" applyProtection="1">
      <alignment horizontal="center" vertical="center"/>
      <protection locked="0"/>
    </xf>
    <xf numFmtId="0" fontId="86" fillId="30" borderId="270" xfId="74" applyFont="1" applyFill="1" applyBorder="1" applyAlignment="1" applyProtection="1">
      <alignment horizontal="center" vertical="center"/>
      <protection locked="0"/>
    </xf>
    <xf numFmtId="0" fontId="86" fillId="24" borderId="269" xfId="74" applyFont="1" applyFill="1" applyBorder="1" applyAlignment="1" applyProtection="1">
      <alignment horizontal="center" vertical="center"/>
      <protection locked="0"/>
    </xf>
    <xf numFmtId="0" fontId="86" fillId="24" borderId="267" xfId="74" applyFont="1" applyFill="1" applyBorder="1" applyAlignment="1" applyProtection="1">
      <alignment horizontal="center" vertical="center"/>
      <protection locked="0"/>
    </xf>
    <xf numFmtId="1" fontId="85" fillId="32" borderId="262" xfId="74" applyNumberFormat="1" applyFont="1" applyFill="1" applyBorder="1" applyAlignment="1">
      <alignment horizontal="center" vertical="center"/>
    </xf>
    <xf numFmtId="1" fontId="85" fillId="32" borderId="87" xfId="74" applyNumberFormat="1" applyFont="1" applyFill="1" applyBorder="1" applyAlignment="1">
      <alignment horizontal="center" vertical="center"/>
    </xf>
    <xf numFmtId="1" fontId="85" fillId="32" borderId="88" xfId="74" applyNumberFormat="1" applyFont="1" applyFill="1" applyBorder="1" applyAlignment="1">
      <alignment horizontal="center" vertical="center"/>
    </xf>
    <xf numFmtId="0" fontId="86" fillId="24" borderId="104" xfId="74" applyFont="1" applyFill="1" applyBorder="1" applyAlignment="1" applyProtection="1">
      <alignment horizontal="center" vertical="center"/>
      <protection locked="0"/>
    </xf>
    <xf numFmtId="0" fontId="86" fillId="24" borderId="89" xfId="74" applyFont="1" applyFill="1" applyBorder="1" applyAlignment="1" applyProtection="1">
      <alignment horizontal="center" vertical="center"/>
      <protection locked="0"/>
    </xf>
    <xf numFmtId="0" fontId="86" fillId="24" borderId="289" xfId="74" applyFont="1" applyFill="1" applyBorder="1" applyAlignment="1" applyProtection="1">
      <alignment horizontal="center" vertical="center"/>
      <protection locked="0"/>
    </xf>
    <xf numFmtId="1" fontId="85" fillId="32" borderId="278" xfId="74" applyNumberFormat="1" applyFont="1" applyFill="1" applyBorder="1" applyAlignment="1">
      <alignment horizontal="center" vertical="center"/>
    </xf>
    <xf numFmtId="0" fontId="2" fillId="0" borderId="280" xfId="40" applyNumberFormat="1" applyFont="1" applyBorder="1" applyAlignment="1" applyProtection="1">
      <alignment horizontal="center" vertical="center"/>
      <protection hidden="1"/>
    </xf>
    <xf numFmtId="0" fontId="2" fillId="0" borderId="281" xfId="40" applyNumberFormat="1" applyFont="1" applyBorder="1" applyAlignment="1" applyProtection="1">
      <alignment horizontal="center" vertical="center"/>
      <protection hidden="1"/>
    </xf>
    <xf numFmtId="0" fontId="86" fillId="24" borderId="284" xfId="74" applyFont="1" applyFill="1" applyBorder="1" applyAlignment="1" applyProtection="1">
      <alignment horizontal="center" vertical="center"/>
      <protection locked="0"/>
    </xf>
    <xf numFmtId="0" fontId="86" fillId="24" borderId="283" xfId="74" applyFont="1" applyFill="1" applyBorder="1" applyAlignment="1" applyProtection="1">
      <alignment horizontal="center" vertical="center"/>
      <protection locked="0"/>
    </xf>
    <xf numFmtId="0" fontId="86" fillId="24" borderId="276" xfId="74" applyFont="1" applyFill="1" applyBorder="1" applyAlignment="1" applyProtection="1">
      <alignment horizontal="center" vertical="center"/>
      <protection locked="0"/>
    </xf>
    <xf numFmtId="0" fontId="86" fillId="24" borderId="288" xfId="74" applyFont="1" applyFill="1" applyBorder="1" applyAlignment="1" applyProtection="1">
      <alignment horizontal="center" vertical="center"/>
      <protection locked="0"/>
    </xf>
    <xf numFmtId="0" fontId="86" fillId="24" borderId="287" xfId="74" applyFont="1" applyFill="1" applyBorder="1" applyAlignment="1" applyProtection="1">
      <alignment horizontal="center" vertical="center"/>
      <protection locked="0"/>
    </xf>
    <xf numFmtId="0" fontId="86" fillId="24" borderId="286" xfId="74" applyFont="1" applyFill="1" applyBorder="1" applyAlignment="1" applyProtection="1">
      <alignment horizontal="center" vertical="center"/>
      <protection locked="0"/>
    </xf>
    <xf numFmtId="0" fontId="86" fillId="24" borderId="285" xfId="74" applyFont="1" applyFill="1" applyBorder="1" applyAlignment="1" applyProtection="1">
      <alignment horizontal="center" vertical="center"/>
      <protection locked="0"/>
    </xf>
    <xf numFmtId="1" fontId="85" fillId="32" borderId="277" xfId="74" applyNumberFormat="1" applyFont="1" applyFill="1" applyBorder="1" applyAlignment="1">
      <alignment horizontal="center" vertical="center"/>
    </xf>
    <xf numFmtId="0" fontId="86" fillId="24" borderId="275" xfId="74" applyFont="1" applyFill="1" applyBorder="1" applyAlignment="1" applyProtection="1">
      <alignment horizontal="center" vertical="center"/>
      <protection locked="0"/>
    </xf>
    <xf numFmtId="0" fontId="86" fillId="24" borderId="331" xfId="74" applyFont="1" applyFill="1" applyBorder="1" applyAlignment="1" applyProtection="1">
      <alignment horizontal="center" vertical="center"/>
      <protection locked="0"/>
    </xf>
    <xf numFmtId="0" fontId="86" fillId="24" borderId="300" xfId="74" applyFont="1" applyFill="1" applyBorder="1" applyAlignment="1" applyProtection="1">
      <alignment horizontal="center" vertical="center"/>
      <protection locked="0"/>
    </xf>
    <xf numFmtId="1" fontId="85" fillId="32" borderId="292" xfId="74" applyNumberFormat="1" applyFont="1" applyFill="1" applyBorder="1" applyAlignment="1">
      <alignment horizontal="center" vertical="center"/>
    </xf>
    <xf numFmtId="0" fontId="2" fillId="0" borderId="294" xfId="40" applyNumberFormat="1" applyFont="1" applyBorder="1" applyAlignment="1" applyProtection="1">
      <alignment horizontal="center" vertical="center"/>
      <protection hidden="1"/>
    </xf>
    <xf numFmtId="0" fontId="2" fillId="0" borderId="295" xfId="40" applyNumberFormat="1" applyFont="1" applyBorder="1" applyAlignment="1" applyProtection="1">
      <alignment horizontal="center" vertical="center"/>
      <protection hidden="1"/>
    </xf>
    <xf numFmtId="1" fontId="85" fillId="32" borderId="302" xfId="74" applyNumberFormat="1" applyFont="1" applyFill="1" applyBorder="1" applyAlignment="1">
      <alignment horizontal="center" vertical="center"/>
    </xf>
    <xf numFmtId="1" fontId="85" fillId="32" borderId="301" xfId="74" applyNumberFormat="1" applyFont="1" applyFill="1" applyBorder="1" applyAlignment="1">
      <alignment horizontal="center" vertical="center"/>
    </xf>
    <xf numFmtId="0" fontId="86" fillId="24" borderId="299" xfId="74" applyFont="1" applyFill="1" applyBorder="1" applyAlignment="1" applyProtection="1">
      <alignment horizontal="center" vertical="center"/>
      <protection locked="0"/>
    </xf>
    <xf numFmtId="0" fontId="86" fillId="24" borderId="298" xfId="74" applyFont="1" applyFill="1" applyBorder="1" applyAlignment="1" applyProtection="1">
      <alignment horizontal="center" vertical="center"/>
      <protection locked="0"/>
    </xf>
    <xf numFmtId="0" fontId="86" fillId="24" borderId="296" xfId="74" applyFont="1" applyFill="1" applyBorder="1" applyAlignment="1" applyProtection="1">
      <alignment horizontal="center" vertical="center"/>
      <protection locked="0"/>
    </xf>
    <xf numFmtId="0" fontId="86" fillId="24" borderId="290" xfId="74" applyFont="1" applyFill="1" applyBorder="1" applyAlignment="1" applyProtection="1">
      <alignment horizontal="center" vertical="center"/>
      <protection locked="0"/>
    </xf>
    <xf numFmtId="1" fontId="85" fillId="32" borderId="291" xfId="74" applyNumberFormat="1" applyFont="1" applyFill="1" applyBorder="1" applyAlignment="1">
      <alignment horizontal="center" vertical="center"/>
    </xf>
    <xf numFmtId="1" fontId="85" fillId="32" borderId="411" xfId="74" applyNumberFormat="1" applyFont="1" applyFill="1" applyBorder="1" applyAlignment="1">
      <alignment horizontal="center" vertical="center"/>
    </xf>
    <xf numFmtId="1" fontId="85" fillId="32" borderId="412" xfId="74" applyNumberFormat="1" applyFont="1" applyFill="1" applyBorder="1" applyAlignment="1">
      <alignment horizontal="center" vertical="center"/>
    </xf>
    <xf numFmtId="0" fontId="86" fillId="24" borderId="414" xfId="74" applyFont="1" applyFill="1" applyBorder="1" applyAlignment="1" applyProtection="1">
      <alignment horizontal="center" vertical="center"/>
      <protection locked="0"/>
    </xf>
    <xf numFmtId="0" fontId="86" fillId="24" borderId="315" xfId="74" applyFont="1" applyFill="1" applyBorder="1" applyAlignment="1" applyProtection="1">
      <alignment horizontal="center" vertical="center"/>
      <protection locked="0"/>
    </xf>
    <xf numFmtId="0" fontId="80" fillId="0" borderId="407" xfId="40" applyFont="1" applyBorder="1" applyAlignment="1" applyProtection="1">
      <alignment horizontal="right" vertical="center"/>
      <protection hidden="1"/>
    </xf>
    <xf numFmtId="0" fontId="2" fillId="0" borderId="409" xfId="40" applyFont="1" applyBorder="1" applyAlignment="1" applyProtection="1">
      <alignment horizontal="center" vertical="center"/>
      <protection hidden="1"/>
    </xf>
    <xf numFmtId="0" fontId="2" fillId="0" borderId="410" xfId="40" applyFont="1" applyBorder="1" applyAlignment="1" applyProtection="1">
      <alignment horizontal="center" vertical="center"/>
      <protection hidden="1"/>
    </xf>
    <xf numFmtId="1" fontId="85" fillId="32" borderId="98" xfId="74" applyNumberFormat="1" applyFont="1" applyFill="1" applyBorder="1" applyAlignment="1">
      <alignment horizontal="center" vertical="center"/>
    </xf>
    <xf numFmtId="0" fontId="86" fillId="24" borderId="90" xfId="74" applyFont="1" applyFill="1" applyBorder="1" applyAlignment="1" applyProtection="1">
      <alignment horizontal="center" vertical="center"/>
      <protection locked="0"/>
    </xf>
    <xf numFmtId="0" fontId="2" fillId="0" borderId="94" xfId="40" applyNumberFormat="1" applyFont="1" applyBorder="1" applyAlignment="1" applyProtection="1">
      <alignment horizontal="center" vertical="center"/>
      <protection hidden="1"/>
    </xf>
    <xf numFmtId="0" fontId="2" fillId="0" borderId="92" xfId="40" applyNumberFormat="1" applyFont="1" applyBorder="1" applyAlignment="1" applyProtection="1">
      <alignment horizontal="center" vertical="center"/>
      <protection hidden="1"/>
    </xf>
    <xf numFmtId="0" fontId="86" fillId="24" borderId="337" xfId="74" applyFont="1" applyFill="1" applyBorder="1" applyAlignment="1" applyProtection="1">
      <alignment horizontal="center" vertical="center"/>
      <protection locked="0"/>
    </xf>
    <xf numFmtId="1" fontId="85" fillId="32" borderId="356" xfId="74" applyNumberFormat="1" applyFont="1" applyFill="1" applyBorder="1" applyAlignment="1">
      <alignment horizontal="center" vertical="center"/>
    </xf>
    <xf numFmtId="1" fontId="85" fillId="32" borderId="332" xfId="74" applyNumberFormat="1" applyFont="1" applyFill="1" applyBorder="1" applyAlignment="1">
      <alignment horizontal="center" vertical="center"/>
    </xf>
    <xf numFmtId="0" fontId="2" fillId="0" borderId="358" xfId="40" applyNumberFormat="1" applyFont="1" applyBorder="1" applyAlignment="1" applyProtection="1">
      <alignment horizontal="center" vertical="center"/>
      <protection hidden="1"/>
    </xf>
    <xf numFmtId="0" fontId="2" fillId="0" borderId="359" xfId="40" applyNumberFormat="1" applyFont="1" applyBorder="1" applyAlignment="1" applyProtection="1">
      <alignment horizontal="center" vertical="center"/>
      <protection hidden="1"/>
    </xf>
    <xf numFmtId="1" fontId="85" fillId="32" borderId="362" xfId="74" applyNumberFormat="1" applyFont="1" applyFill="1" applyBorder="1" applyAlignment="1">
      <alignment horizontal="center" vertical="center"/>
    </xf>
    <xf numFmtId="1" fontId="85" fillId="32" borderId="361" xfId="74" applyNumberFormat="1" applyFont="1" applyFill="1" applyBorder="1" applyAlignment="1">
      <alignment horizontal="center" vertical="center"/>
    </xf>
    <xf numFmtId="0" fontId="86" fillId="24" borderId="91" xfId="74" applyFont="1" applyFill="1" applyBorder="1" applyAlignment="1" applyProtection="1">
      <alignment horizontal="center" vertical="center"/>
      <protection locked="0"/>
    </xf>
    <xf numFmtId="0" fontId="2" fillId="0" borderId="97" xfId="40" applyNumberFormat="1" applyFont="1" applyBorder="1" applyAlignment="1" applyProtection="1">
      <alignment horizontal="center" vertical="center"/>
      <protection hidden="1"/>
    </xf>
    <xf numFmtId="0" fontId="2" fillId="0" borderId="102" xfId="40" applyNumberFormat="1" applyFont="1" applyBorder="1" applyAlignment="1" applyProtection="1">
      <alignment horizontal="center" vertical="center"/>
      <protection hidden="1"/>
    </xf>
    <xf numFmtId="0" fontId="86" fillId="24" borderId="307" xfId="74" applyFont="1" applyFill="1" applyBorder="1" applyAlignment="1" applyProtection="1">
      <alignment horizontal="center" vertical="center"/>
      <protection locked="0"/>
    </xf>
    <xf numFmtId="1" fontId="85" fillId="32" borderId="311" xfId="74" applyNumberFormat="1" applyFont="1" applyFill="1" applyBorder="1" applyAlignment="1">
      <alignment horizontal="center" vertical="center"/>
    </xf>
    <xf numFmtId="0" fontId="2" fillId="0" borderId="313" xfId="40" applyNumberFormat="1" applyFont="1" applyBorder="1" applyAlignment="1" applyProtection="1">
      <alignment horizontal="center" vertical="center"/>
      <protection hidden="1"/>
    </xf>
    <xf numFmtId="0" fontId="2" fillId="0" borderId="314" xfId="40" applyNumberFormat="1" applyFont="1" applyBorder="1" applyAlignment="1" applyProtection="1">
      <alignment horizontal="center" vertical="center"/>
      <protection hidden="1"/>
    </xf>
    <xf numFmtId="0" fontId="2" fillId="0" borderId="364" xfId="40" applyNumberFormat="1" applyFont="1" applyBorder="1" applyAlignment="1" applyProtection="1">
      <alignment horizontal="center" vertical="center"/>
      <protection hidden="1"/>
    </xf>
    <xf numFmtId="0" fontId="2" fillId="0" borderId="365" xfId="40" applyNumberFormat="1" applyFont="1" applyBorder="1" applyAlignment="1" applyProtection="1">
      <alignment horizontal="center" vertical="center"/>
      <protection hidden="1"/>
    </xf>
    <xf numFmtId="1" fontId="85" fillId="32" borderId="415" xfId="74" applyNumberFormat="1" applyFont="1" applyFill="1" applyBorder="1" applyAlignment="1">
      <alignment horizontal="center" vertical="center"/>
    </xf>
    <xf numFmtId="1" fontId="85" fillId="32" borderId="416" xfId="74" applyNumberFormat="1" applyFont="1" applyFill="1" applyBorder="1" applyAlignment="1">
      <alignment horizontal="center" vertical="center"/>
    </xf>
    <xf numFmtId="0" fontId="86" fillId="24" borderId="418" xfId="74" applyFont="1" applyFill="1" applyBorder="1" applyAlignment="1" applyProtection="1">
      <alignment horizontal="center" vertical="center"/>
      <protection locked="0"/>
    </xf>
    <xf numFmtId="0" fontId="80" fillId="0" borderId="419" xfId="40" applyFont="1" applyBorder="1" applyAlignment="1" applyProtection="1">
      <alignment horizontal="right" vertical="center"/>
      <protection hidden="1"/>
    </xf>
    <xf numFmtId="1" fontId="85" fillId="32" borderId="340" xfId="74" applyNumberFormat="1" applyFont="1" applyFill="1" applyBorder="1" applyAlignment="1">
      <alignment horizontal="center" vertical="center"/>
    </xf>
    <xf numFmtId="0" fontId="2" fillId="0" borderId="342" xfId="40" applyNumberFormat="1" applyFont="1" applyBorder="1" applyAlignment="1" applyProtection="1">
      <alignment horizontal="center" vertical="center"/>
      <protection hidden="1"/>
    </xf>
    <xf numFmtId="0" fontId="2" fillId="0" borderId="343" xfId="40" applyNumberFormat="1" applyFont="1" applyBorder="1" applyAlignment="1" applyProtection="1">
      <alignment horizontal="center" vertical="center"/>
      <protection hidden="1"/>
    </xf>
    <xf numFmtId="1" fontId="85" fillId="32" borderId="355" xfId="74" applyNumberFormat="1" applyFont="1" applyFill="1" applyBorder="1" applyAlignment="1">
      <alignment horizontal="center" vertical="center"/>
    </xf>
    <xf numFmtId="0" fontId="86" fillId="24" borderId="350" xfId="74" applyFont="1" applyFill="1" applyBorder="1" applyAlignment="1" applyProtection="1">
      <alignment horizontal="center" vertical="center"/>
      <protection locked="0"/>
    </xf>
    <xf numFmtId="1" fontId="85" fillId="32" borderId="346" xfId="74" applyNumberFormat="1" applyFont="1" applyFill="1" applyBorder="1" applyAlignment="1">
      <alignment horizontal="center" vertical="center"/>
    </xf>
    <xf numFmtId="1" fontId="85" fillId="32" borderId="345" xfId="74" applyNumberFormat="1" applyFont="1" applyFill="1" applyBorder="1" applyAlignment="1">
      <alignment horizontal="center" vertical="center"/>
    </xf>
    <xf numFmtId="0" fontId="2" fillId="0" borderId="348" xfId="40" applyNumberFormat="1" applyFont="1" applyBorder="1" applyAlignment="1" applyProtection="1">
      <alignment horizontal="center" vertical="center"/>
      <protection hidden="1"/>
    </xf>
    <xf numFmtId="0" fontId="2" fillId="0" borderId="349" xfId="40" applyNumberFormat="1" applyFont="1" applyBorder="1" applyAlignment="1" applyProtection="1">
      <alignment horizontal="center" vertical="center"/>
      <protection hidden="1"/>
    </xf>
    <xf numFmtId="1" fontId="85" fillId="32" borderId="353" xfId="74" applyNumberFormat="1" applyFont="1" applyFill="1" applyBorder="1" applyAlignment="1">
      <alignment horizontal="center" vertical="center"/>
    </xf>
    <xf numFmtId="1" fontId="85" fillId="32" borderId="352" xfId="74" applyNumberFormat="1" applyFont="1" applyFill="1" applyBorder="1" applyAlignment="1">
      <alignment horizontal="center" vertical="center"/>
    </xf>
    <xf numFmtId="1" fontId="85" fillId="32" borderId="339" xfId="74" applyNumberFormat="1" applyFont="1" applyFill="1" applyBorder="1" applyAlignment="1">
      <alignment horizontal="center" vertical="center"/>
    </xf>
    <xf numFmtId="1" fontId="85" fillId="32" borderId="333" xfId="74" applyNumberFormat="1" applyFont="1" applyFill="1" applyBorder="1" applyAlignment="1">
      <alignment horizontal="center" vertical="center"/>
    </xf>
    <xf numFmtId="0" fontId="2" fillId="0" borderId="335" xfId="40" applyNumberFormat="1" applyFont="1" applyBorder="1" applyAlignment="1" applyProtection="1">
      <alignment horizontal="center" vertical="center"/>
      <protection hidden="1"/>
    </xf>
    <xf numFmtId="0" fontId="2" fillId="0" borderId="336" xfId="40" applyNumberFormat="1" applyFont="1" applyBorder="1" applyAlignment="1" applyProtection="1">
      <alignment horizontal="center" vertical="center"/>
      <protection hidden="1"/>
    </xf>
    <xf numFmtId="1" fontId="85" fillId="32" borderId="403" xfId="74" applyNumberFormat="1" applyFont="1" applyFill="1" applyBorder="1" applyAlignment="1">
      <alignment horizontal="center" vertical="center"/>
    </xf>
    <xf numFmtId="1" fontId="85" fillId="32" borderId="404" xfId="74" applyNumberFormat="1" applyFont="1" applyFill="1" applyBorder="1" applyAlignment="1">
      <alignment horizontal="center" vertical="center"/>
    </xf>
    <xf numFmtId="0" fontId="86" fillId="24" borderId="406" xfId="74" applyFont="1" applyFill="1" applyBorder="1" applyAlignment="1" applyProtection="1">
      <alignment horizontal="center" vertical="center"/>
      <protection locked="0"/>
    </xf>
    <xf numFmtId="0" fontId="2" fillId="0" borderId="401" xfId="40" applyFont="1" applyBorder="1" applyAlignment="1" applyProtection="1">
      <alignment horizontal="center" vertical="center"/>
      <protection hidden="1"/>
    </xf>
    <xf numFmtId="0" fontId="2" fillId="0" borderId="402" xfId="40" applyFont="1" applyBorder="1" applyAlignment="1" applyProtection="1">
      <alignment horizontal="center" vertical="center"/>
      <protection hidden="1"/>
    </xf>
    <xf numFmtId="1" fontId="85" fillId="32" borderId="396" xfId="74" applyNumberFormat="1" applyFont="1" applyFill="1" applyBorder="1" applyAlignment="1">
      <alignment horizontal="center" vertical="center"/>
    </xf>
    <xf numFmtId="1" fontId="85" fillId="32" borderId="397" xfId="74" applyNumberFormat="1" applyFont="1" applyFill="1" applyBorder="1" applyAlignment="1">
      <alignment horizontal="center" vertical="center"/>
    </xf>
    <xf numFmtId="0" fontId="86" fillId="24" borderId="399" xfId="74" applyFont="1" applyFill="1" applyBorder="1" applyAlignment="1" applyProtection="1">
      <alignment horizontal="center" vertical="center"/>
      <protection locked="0"/>
    </xf>
    <xf numFmtId="0" fontId="2" fillId="0" borderId="394" xfId="40" applyFont="1" applyBorder="1" applyAlignment="1" applyProtection="1">
      <alignment horizontal="center" vertical="center"/>
      <protection hidden="1"/>
    </xf>
    <xf numFmtId="0" fontId="2" fillId="0" borderId="395" xfId="40" applyFont="1" applyBorder="1" applyAlignment="1" applyProtection="1">
      <alignment horizontal="center" vertical="center"/>
      <protection hidden="1"/>
    </xf>
    <xf numFmtId="1" fontId="85" fillId="32" borderId="328" xfId="74" applyNumberFormat="1" applyFont="1" applyFill="1" applyBorder="1" applyAlignment="1">
      <alignment horizontal="center" vertical="center"/>
    </xf>
    <xf numFmtId="1" fontId="85" fillId="32" borderId="327" xfId="74" applyNumberFormat="1" applyFont="1" applyFill="1" applyBorder="1" applyAlignment="1">
      <alignment horizontal="center" vertical="center"/>
    </xf>
    <xf numFmtId="0" fontId="86" fillId="24" borderId="324" xfId="74" applyFont="1" applyFill="1" applyBorder="1" applyAlignment="1" applyProtection="1">
      <alignment horizontal="center" vertical="center"/>
      <protection locked="0"/>
    </xf>
    <xf numFmtId="0" fontId="86" fillId="24" borderId="318" xfId="74" applyFont="1" applyFill="1" applyBorder="1" applyAlignment="1" applyProtection="1">
      <alignment horizontal="center" vertical="center"/>
      <protection locked="0"/>
    </xf>
    <xf numFmtId="1" fontId="85" fillId="32" borderId="320" xfId="74" applyNumberFormat="1" applyFont="1" applyFill="1" applyBorder="1" applyAlignment="1">
      <alignment horizontal="center" vertical="center"/>
    </xf>
    <xf numFmtId="1" fontId="85" fillId="32" borderId="319" xfId="74" applyNumberFormat="1" applyFont="1" applyFill="1" applyBorder="1" applyAlignment="1">
      <alignment horizontal="center" vertical="center"/>
    </xf>
    <xf numFmtId="0" fontId="2" fillId="0" borderId="322" xfId="40" applyNumberFormat="1" applyFont="1" applyBorder="1" applyAlignment="1" applyProtection="1">
      <alignment horizontal="center" vertical="center"/>
      <protection hidden="1"/>
    </xf>
    <xf numFmtId="0" fontId="2" fillId="0" borderId="323" xfId="40" applyNumberFormat="1" applyFont="1" applyBorder="1" applyAlignment="1" applyProtection="1">
      <alignment horizontal="center" vertical="center"/>
      <protection hidden="1"/>
    </xf>
    <xf numFmtId="0" fontId="86" fillId="24" borderId="317" xfId="74" applyFont="1" applyFill="1" applyBorder="1" applyAlignment="1" applyProtection="1">
      <alignment horizontal="center" vertical="center"/>
      <protection locked="0"/>
    </xf>
    <xf numFmtId="0" fontId="86" fillId="24" borderId="309" xfId="74" applyFont="1" applyFill="1" applyBorder="1" applyAlignment="1" applyProtection="1">
      <alignment horizontal="center" vertical="center"/>
      <protection locked="0"/>
    </xf>
    <xf numFmtId="0" fontId="2" fillId="0" borderId="304" xfId="40" applyNumberFormat="1" applyFont="1" applyBorder="1" applyAlignment="1" applyProtection="1">
      <alignment horizontal="center" vertical="center"/>
      <protection hidden="1"/>
    </xf>
    <xf numFmtId="0" fontId="2" fillId="0" borderId="305" xfId="40" applyNumberFormat="1" applyFont="1" applyBorder="1" applyAlignment="1" applyProtection="1">
      <alignment horizontal="center" vertical="center"/>
      <protection hidden="1"/>
    </xf>
    <xf numFmtId="1" fontId="85" fillId="32" borderId="310" xfId="74" applyNumberFormat="1" applyFont="1" applyFill="1" applyBorder="1" applyAlignment="1">
      <alignment horizontal="center" vertical="center"/>
    </xf>
    <xf numFmtId="0" fontId="86" fillId="24" borderId="306" xfId="74" applyFont="1" applyFill="1" applyBorder="1" applyAlignment="1" applyProtection="1">
      <alignment horizontal="center" vertical="center"/>
      <protection locked="0"/>
    </xf>
    <xf numFmtId="49" fontId="89" fillId="0" borderId="427" xfId="40" applyNumberFormat="1" applyFont="1" applyFill="1" applyBorder="1" applyAlignment="1" applyProtection="1">
      <alignment horizontal="center" vertical="center"/>
      <protection locked="0"/>
    </xf>
    <xf numFmtId="49" fontId="89" fillId="0" borderId="426" xfId="40" applyNumberFormat="1" applyFont="1" applyFill="1" applyBorder="1" applyAlignment="1" applyProtection="1">
      <alignment horizontal="center" vertical="center"/>
      <protection locked="0"/>
    </xf>
    <xf numFmtId="0" fontId="88" fillId="0" borderId="431" xfId="40" quotePrefix="1" applyNumberFormat="1" applyFont="1" applyFill="1" applyBorder="1" applyAlignment="1" applyProtection="1">
      <alignment horizontal="center" vertical="center"/>
      <protection locked="0"/>
    </xf>
    <xf numFmtId="0" fontId="89" fillId="0" borderId="436" xfId="40" applyFont="1" applyFill="1" applyBorder="1" applyAlignment="1" applyProtection="1">
      <alignment horizontal="center" vertical="center"/>
      <protection locked="0"/>
    </xf>
    <xf numFmtId="0" fontId="89" fillId="0" borderId="437" xfId="40" applyFont="1" applyFill="1" applyBorder="1" applyAlignment="1" applyProtection="1">
      <alignment horizontal="center" vertical="center"/>
      <protection locked="0"/>
    </xf>
    <xf numFmtId="0" fontId="89" fillId="0" borderId="438" xfId="40" applyFont="1" applyFill="1" applyBorder="1" applyAlignment="1" applyProtection="1">
      <alignment horizontal="center" vertical="center"/>
      <protection locked="0"/>
    </xf>
    <xf numFmtId="0" fontId="88" fillId="0" borderId="439" xfId="40" quotePrefix="1" applyFont="1" applyFill="1" applyBorder="1" applyAlignment="1" applyProtection="1">
      <alignment horizontal="center" vertical="center"/>
      <protection locked="0"/>
    </xf>
    <xf numFmtId="0" fontId="89" fillId="0" borderId="434" xfId="40" applyFont="1" applyFill="1" applyBorder="1" applyAlignment="1" applyProtection="1">
      <alignment horizontal="center" vertical="center"/>
      <protection hidden="1"/>
    </xf>
    <xf numFmtId="0" fontId="90" fillId="0" borderId="434" xfId="75" applyFont="1" applyFill="1" applyBorder="1" applyAlignment="1" applyProtection="1">
      <alignment horizontal="center" vertical="center"/>
      <protection locked="0"/>
    </xf>
    <xf numFmtId="0" fontId="89" fillId="0" borderId="435" xfId="40" applyFont="1" applyFill="1" applyBorder="1" applyAlignment="1" applyProtection="1">
      <alignment horizontal="center" vertical="center"/>
      <protection locked="0"/>
    </xf>
    <xf numFmtId="0" fontId="89" fillId="0" borderId="434" xfId="40" applyFont="1" applyFill="1" applyBorder="1" applyAlignment="1" applyProtection="1">
      <alignment horizontal="center" vertical="center"/>
      <protection locked="0"/>
    </xf>
    <xf numFmtId="0" fontId="90" fillId="0" borderId="440" xfId="40" applyFont="1" applyFill="1" applyBorder="1" applyAlignment="1" applyProtection="1">
      <alignment horizontal="center" vertical="center"/>
      <protection hidden="1"/>
    </xf>
    <xf numFmtId="0" fontId="12" fillId="0" borderId="50" xfId="40" applyFont="1" applyFill="1" applyBorder="1" applyAlignment="1" applyProtection="1">
      <alignment horizontal="center" vertical="center"/>
      <protection hidden="1"/>
    </xf>
  </cellXfs>
  <cellStyles count="109">
    <cellStyle name="%" xfId="1" xr:uid="{00000000-0005-0000-0000-000000000000}"/>
    <cellStyle name="20% - Cor1" xfId="2" xr:uid="{00000000-0005-0000-0000-000001000000}"/>
    <cellStyle name="20% - Cor2" xfId="3" xr:uid="{00000000-0005-0000-0000-000002000000}"/>
    <cellStyle name="20% - Cor3" xfId="4" xr:uid="{00000000-0005-0000-0000-000003000000}"/>
    <cellStyle name="20% - Cor4" xfId="5" xr:uid="{00000000-0005-0000-0000-000004000000}"/>
    <cellStyle name="20% - Cor5" xfId="6" xr:uid="{00000000-0005-0000-0000-000005000000}"/>
    <cellStyle name="20% - Cor6" xfId="7" xr:uid="{00000000-0005-0000-0000-000006000000}"/>
    <cellStyle name="40% - Cor1" xfId="8" xr:uid="{00000000-0005-0000-0000-000007000000}"/>
    <cellStyle name="40% - Cor2" xfId="9" xr:uid="{00000000-0005-0000-0000-000008000000}"/>
    <cellStyle name="40% - Cor3" xfId="10" xr:uid="{00000000-0005-0000-0000-000009000000}"/>
    <cellStyle name="40% - Cor4" xfId="11" xr:uid="{00000000-0005-0000-0000-00000A000000}"/>
    <cellStyle name="40% - Cor5" xfId="12" xr:uid="{00000000-0005-0000-0000-00000B000000}"/>
    <cellStyle name="40% - Cor6" xfId="13" xr:uid="{00000000-0005-0000-0000-00000C000000}"/>
    <cellStyle name="60% - Cor1" xfId="14" xr:uid="{00000000-0005-0000-0000-00000D000000}"/>
    <cellStyle name="60% - Cor2" xfId="15" xr:uid="{00000000-0005-0000-0000-00000E000000}"/>
    <cellStyle name="60% - Cor3" xfId="16" xr:uid="{00000000-0005-0000-0000-00000F000000}"/>
    <cellStyle name="60% - Cor4" xfId="17" xr:uid="{00000000-0005-0000-0000-000010000000}"/>
    <cellStyle name="60% - Cor5" xfId="18" xr:uid="{00000000-0005-0000-0000-000011000000}"/>
    <cellStyle name="60% - Cor6" xfId="19" xr:uid="{00000000-0005-0000-0000-000012000000}"/>
    <cellStyle name="Cabeçalho 1" xfId="20" xr:uid="{00000000-0005-0000-0000-000013000000}"/>
    <cellStyle name="Cabeçalho 2" xfId="21" xr:uid="{00000000-0005-0000-0000-000014000000}"/>
    <cellStyle name="Cabeçalho 3" xfId="22" xr:uid="{00000000-0005-0000-0000-000015000000}"/>
    <cellStyle name="Cabeçalho 4" xfId="23" xr:uid="{00000000-0005-0000-0000-000016000000}"/>
    <cellStyle name="Cálculo" xfId="24" xr:uid="{00000000-0005-0000-0000-000017000000}"/>
    <cellStyle name="Cálculo 2" xfId="92" xr:uid="{00000000-0005-0000-0000-000018000000}"/>
    <cellStyle name="Célula Ligada" xfId="25" xr:uid="{00000000-0005-0000-0000-000019000000}"/>
    <cellStyle name="Cor1" xfId="26" xr:uid="{00000000-0005-0000-0000-00001A000000}"/>
    <cellStyle name="Cor2" xfId="27" xr:uid="{00000000-0005-0000-0000-00001B000000}"/>
    <cellStyle name="Cor3" xfId="28" xr:uid="{00000000-0005-0000-0000-00001C000000}"/>
    <cellStyle name="Cor4" xfId="29" xr:uid="{00000000-0005-0000-0000-00001D000000}"/>
    <cellStyle name="Cor5" xfId="30" xr:uid="{00000000-0005-0000-0000-00001E000000}"/>
    <cellStyle name="Cor6" xfId="31" xr:uid="{00000000-0005-0000-0000-00001F000000}"/>
    <cellStyle name="Correcto" xfId="32" xr:uid="{00000000-0005-0000-0000-000020000000}"/>
    <cellStyle name="Currency 2" xfId="65" xr:uid="{00000000-0005-0000-0000-000021000000}"/>
    <cellStyle name="Entrada" xfId="33" xr:uid="{00000000-0005-0000-0000-000022000000}"/>
    <cellStyle name="Entrada 2" xfId="95" xr:uid="{00000000-0005-0000-0000-000023000000}"/>
    <cellStyle name="Euro" xfId="34" xr:uid="{00000000-0005-0000-0000-000024000000}"/>
    <cellStyle name="Euro 2" xfId="35" xr:uid="{00000000-0005-0000-0000-000025000000}"/>
    <cellStyle name="Euro 2 2" xfId="87" xr:uid="{00000000-0005-0000-0000-000026000000}"/>
    <cellStyle name="Euro 3" xfId="36" xr:uid="{00000000-0005-0000-0000-000027000000}"/>
    <cellStyle name="Euro 3 2" xfId="88" xr:uid="{00000000-0005-0000-0000-000028000000}"/>
    <cellStyle name="Euro 4" xfId="37" xr:uid="{00000000-0005-0000-0000-000029000000}"/>
    <cellStyle name="Euro 4 2" xfId="89" xr:uid="{00000000-0005-0000-0000-00002A000000}"/>
    <cellStyle name="Euro 5" xfId="86" xr:uid="{00000000-0005-0000-0000-00002B000000}"/>
    <cellStyle name="Hyperlink 2" xfId="66" xr:uid="{00000000-0005-0000-0000-00002C000000}"/>
    <cellStyle name="Incorrecto" xfId="38" xr:uid="{00000000-0005-0000-0000-00002D000000}"/>
    <cellStyle name="Neutro" xfId="39" xr:uid="{00000000-0005-0000-0000-00002E000000}"/>
    <cellStyle name="Normal" xfId="0" builtinId="0"/>
    <cellStyle name="Normal 2" xfId="40" xr:uid="{00000000-0005-0000-0000-000030000000}"/>
    <cellStyle name="Normal 2 2" xfId="55" xr:uid="{00000000-0005-0000-0000-000031000000}"/>
    <cellStyle name="Normal 2 3" xfId="56" xr:uid="{00000000-0005-0000-0000-000032000000}"/>
    <cellStyle name="Normal 2 4" xfId="108" xr:uid="{00000000-0005-0000-0000-000033000000}"/>
    <cellStyle name="Normal 3" xfId="41" xr:uid="{00000000-0005-0000-0000-000034000000}"/>
    <cellStyle name="Normal 4" xfId="42" xr:uid="{00000000-0005-0000-0000-000035000000}"/>
    <cellStyle name="Normal 4 2" xfId="57" xr:uid="{00000000-0005-0000-0000-000036000000}"/>
    <cellStyle name="Normal 5" xfId="43" xr:uid="{00000000-0005-0000-0000-000037000000}"/>
    <cellStyle name="Normal 5 2" xfId="58" xr:uid="{00000000-0005-0000-0000-000038000000}"/>
    <cellStyle name="Normal 5 3" xfId="59" xr:uid="{00000000-0005-0000-0000-000039000000}"/>
    <cellStyle name="Normal 6" xfId="44" xr:uid="{00000000-0005-0000-0000-00003A000000}"/>
    <cellStyle name="Normal 6 2" xfId="60" xr:uid="{00000000-0005-0000-0000-00003B000000}"/>
    <cellStyle name="Normal 6 2 2" xfId="61" xr:uid="{00000000-0005-0000-0000-00003C000000}"/>
    <cellStyle name="Normal 6 2 2 2" xfId="76" xr:uid="{00000000-0005-0000-0000-00003D000000}"/>
    <cellStyle name="Normal 6 2 3" xfId="73" xr:uid="{00000000-0005-0000-0000-00003E000000}"/>
    <cellStyle name="Normal 7" xfId="45" xr:uid="{00000000-0005-0000-0000-00003F000000}"/>
    <cellStyle name="Normal 8" xfId="67" xr:uid="{00000000-0005-0000-0000-000040000000}"/>
    <cellStyle name="Normal 8 11" xfId="75" xr:uid="{00000000-0005-0000-0000-000041000000}"/>
    <cellStyle name="Normal 9" xfId="68" xr:uid="{00000000-0005-0000-0000-000042000000}"/>
    <cellStyle name="Normal 9 11" xfId="78" xr:uid="{00000000-0005-0000-0000-000043000000}"/>
    <cellStyle name="Normal 96" xfId="74" xr:uid="{00000000-0005-0000-0000-000044000000}"/>
    <cellStyle name="Normal 96 3" xfId="77" xr:uid="{00000000-0005-0000-0000-000045000000}"/>
    <cellStyle name="Nota" xfId="46" xr:uid="{00000000-0005-0000-0000-000046000000}"/>
    <cellStyle name="Nota 2" xfId="47" xr:uid="{00000000-0005-0000-0000-000047000000}"/>
    <cellStyle name="Nota 2 2" xfId="70" xr:uid="{00000000-0005-0000-0000-000048000000}"/>
    <cellStyle name="Nota 2 2 2" xfId="97" xr:uid="{00000000-0005-0000-0000-000049000000}"/>
    <cellStyle name="Nota 2 2 3" xfId="101" xr:uid="{00000000-0005-0000-0000-00004A000000}"/>
    <cellStyle name="Nota 2 2 4" xfId="105" xr:uid="{00000000-0005-0000-0000-00004B000000}"/>
    <cellStyle name="Nota 2 3" xfId="84" xr:uid="{00000000-0005-0000-0000-00004C000000}"/>
    <cellStyle name="Nota 3" xfId="48" xr:uid="{00000000-0005-0000-0000-00004D000000}"/>
    <cellStyle name="Nota 3 2" xfId="71" xr:uid="{00000000-0005-0000-0000-00004E000000}"/>
    <cellStyle name="Nota 3 2 2" xfId="98" xr:uid="{00000000-0005-0000-0000-00004F000000}"/>
    <cellStyle name="Nota 3 2 3" xfId="102" xr:uid="{00000000-0005-0000-0000-000050000000}"/>
    <cellStyle name="Nota 3 2 4" xfId="106" xr:uid="{00000000-0005-0000-0000-000051000000}"/>
    <cellStyle name="Nota 3 3" xfId="83" xr:uid="{00000000-0005-0000-0000-000052000000}"/>
    <cellStyle name="Nota 4" xfId="49" xr:uid="{00000000-0005-0000-0000-000053000000}"/>
    <cellStyle name="Nota 4 2" xfId="72" xr:uid="{00000000-0005-0000-0000-000054000000}"/>
    <cellStyle name="Nota 4 2 2" xfId="99" xr:uid="{00000000-0005-0000-0000-000055000000}"/>
    <cellStyle name="Nota 4 2 3" xfId="103" xr:uid="{00000000-0005-0000-0000-000056000000}"/>
    <cellStyle name="Nota 4 2 4" xfId="107" xr:uid="{00000000-0005-0000-0000-000057000000}"/>
    <cellStyle name="Nota 4 3" xfId="82" xr:uid="{00000000-0005-0000-0000-000058000000}"/>
    <cellStyle name="Nota 5" xfId="69" xr:uid="{00000000-0005-0000-0000-000059000000}"/>
    <cellStyle name="Nota 5 2" xfId="96" xr:uid="{00000000-0005-0000-0000-00005A000000}"/>
    <cellStyle name="Nota 5 3" xfId="100" xr:uid="{00000000-0005-0000-0000-00005B000000}"/>
    <cellStyle name="Nota 5 4" xfId="104" xr:uid="{00000000-0005-0000-0000-00005C000000}"/>
    <cellStyle name="Nota 6" xfId="85" xr:uid="{00000000-0005-0000-0000-00005D000000}"/>
    <cellStyle name="Saída" xfId="50" xr:uid="{00000000-0005-0000-0000-00005E000000}"/>
    <cellStyle name="Saída 2" xfId="90" xr:uid="{00000000-0005-0000-0000-00005F000000}"/>
    <cellStyle name="Saída 3" xfId="81" xr:uid="{00000000-0005-0000-0000-000060000000}"/>
    <cellStyle name="SAPBEXstdItem" xfId="62" xr:uid="{00000000-0005-0000-0000-000061000000}"/>
    <cellStyle name="SAPBEXstdItem 2" xfId="93" xr:uid="{00000000-0005-0000-0000-000062000000}"/>
    <cellStyle name="SAPBEXstdItem 3" xfId="80" xr:uid="{00000000-0005-0000-0000-000063000000}"/>
    <cellStyle name="Style 1" xfId="63" xr:uid="{00000000-0005-0000-0000-000064000000}"/>
    <cellStyle name="Texto de Aviso" xfId="51" xr:uid="{00000000-0005-0000-0000-000065000000}"/>
    <cellStyle name="Texto Explicativo" xfId="52" xr:uid="{00000000-0005-0000-0000-000066000000}"/>
    <cellStyle name="Título" xfId="53" xr:uid="{00000000-0005-0000-0000-000067000000}"/>
    <cellStyle name="Total 2" xfId="64" xr:uid="{00000000-0005-0000-0000-000068000000}"/>
    <cellStyle name="Total 2 2" xfId="94" xr:uid="{00000000-0005-0000-0000-000069000000}"/>
    <cellStyle name="Total 2 3" xfId="79" xr:uid="{00000000-0005-0000-0000-00006A000000}"/>
    <cellStyle name="Total 2 4" xfId="91" xr:uid="{00000000-0005-0000-0000-00006B000000}"/>
    <cellStyle name="Verificar Célula" xfId="54" xr:uid="{00000000-0005-0000-0000-00006C000000}"/>
  </cellStyles>
  <dxfs count="22395"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/>
        </patternFill>
      </fill>
    </dxf>
    <dxf>
      <fill>
        <patternFill>
          <bgColor rgb="FFE26B0A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-0.499984740745262"/>
        </patternFill>
      </fill>
    </dxf>
    <dxf>
      <fill>
        <patternFill>
          <bgColor rgb="FF60497A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indexed="43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8</xdr:col>
      <xdr:colOff>17145</xdr:colOff>
      <xdr:row>0</xdr:row>
      <xdr:rowOff>0</xdr:rowOff>
    </xdr:to>
    <xdr:pic>
      <xdr:nvPicPr>
        <xdr:cNvPr id="2184" name="Picture 3" descr="8.bmp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1925" y="0"/>
          <a:ext cx="7810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4" name="Picture 3" descr="ZON_FO.bmp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67050"/>
          <a:ext cx="1031360" cy="9525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11</xdr:col>
      <xdr:colOff>17145</xdr:colOff>
      <xdr:row>17</xdr:row>
      <xdr:rowOff>123264</xdr:rowOff>
    </xdr:to>
    <xdr:pic>
      <xdr:nvPicPr>
        <xdr:cNvPr id="5" name="Picture 4" descr="Fibra.bmp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2590800"/>
          <a:ext cx="1057275" cy="323850"/>
        </a:xfrm>
        <a:prstGeom prst="roundRect">
          <a:avLst>
            <a:gd name="adj" fmla="val 14706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24</xdr:col>
      <xdr:colOff>72888</xdr:colOff>
      <xdr:row>2</xdr:row>
      <xdr:rowOff>145775</xdr:rowOff>
    </xdr:from>
    <xdr:to>
      <xdr:col>50</xdr:col>
      <xdr:colOff>18387</xdr:colOff>
      <xdr:row>12</xdr:row>
      <xdr:rowOff>135033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6104" t="22601" r="14545" b="25452"/>
        <a:stretch>
          <a:fillRect/>
        </a:stretch>
      </xdr:blipFill>
      <xdr:spPr bwMode="auto">
        <a:xfrm>
          <a:off x="2776331" y="463827"/>
          <a:ext cx="2885660" cy="15795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8</xdr:col>
      <xdr:colOff>28575</xdr:colOff>
      <xdr:row>0</xdr:row>
      <xdr:rowOff>0</xdr:rowOff>
    </xdr:to>
    <xdr:pic>
      <xdr:nvPicPr>
        <xdr:cNvPr id="6265" name="Picture 3" descr="8.bmp">
          <a:extLst>
            <a:ext uri="{FF2B5EF4-FFF2-40B4-BE49-F238E27FC236}">
              <a16:creationId xmlns:a16="http://schemas.microsoft.com/office/drawing/2014/main" id="{00000000-0008-0000-0100-00007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1925" y="0"/>
          <a:ext cx="7810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3" name="Picture 2" descr="ZON_FO.bmp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67050"/>
          <a:ext cx="1031360" cy="9525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11</xdr:col>
      <xdr:colOff>28575</xdr:colOff>
      <xdr:row>17</xdr:row>
      <xdr:rowOff>123264</xdr:rowOff>
    </xdr:to>
    <xdr:pic>
      <xdr:nvPicPr>
        <xdr:cNvPr id="4" name="Picture 3" descr="Fibra.bmp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2590800"/>
          <a:ext cx="1057275" cy="323850"/>
        </a:xfrm>
        <a:prstGeom prst="roundRect">
          <a:avLst>
            <a:gd name="adj" fmla="val 14706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5" name="Picture 4" descr="ZON_FO.bmp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67050"/>
          <a:ext cx="1031360" cy="9525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42331</xdr:colOff>
      <xdr:row>0</xdr:row>
      <xdr:rowOff>33866</xdr:rowOff>
    </xdr:from>
    <xdr:to>
      <xdr:col>2</xdr:col>
      <xdr:colOff>457198</xdr:colOff>
      <xdr:row>4</xdr:row>
      <xdr:rowOff>47413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42331" y="33866"/>
          <a:ext cx="1447800" cy="79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0</xdr:row>
      <xdr:rowOff>22860</xdr:rowOff>
    </xdr:from>
    <xdr:to>
      <xdr:col>10</xdr:col>
      <xdr:colOff>91440</xdr:colOff>
      <xdr:row>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EDC717-45FB-4F8F-8277-CB49629F4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2860" y="22860"/>
          <a:ext cx="1365885" cy="802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8</xdr:col>
      <xdr:colOff>28575</xdr:colOff>
      <xdr:row>0</xdr:row>
      <xdr:rowOff>0</xdr:rowOff>
    </xdr:to>
    <xdr:pic>
      <xdr:nvPicPr>
        <xdr:cNvPr id="12325" name="Picture 3" descr="8.bmp">
          <a:extLst>
            <a:ext uri="{FF2B5EF4-FFF2-40B4-BE49-F238E27FC236}">
              <a16:creationId xmlns:a16="http://schemas.microsoft.com/office/drawing/2014/main" id="{00000000-0008-0000-0300-000025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1925" y="0"/>
          <a:ext cx="7810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3" name="Picture 2" descr="ZON_FO.bmp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67050"/>
          <a:ext cx="1031360" cy="9525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11</xdr:col>
      <xdr:colOff>28575</xdr:colOff>
      <xdr:row>17</xdr:row>
      <xdr:rowOff>123264</xdr:rowOff>
    </xdr:to>
    <xdr:pic>
      <xdr:nvPicPr>
        <xdr:cNvPr id="4" name="Picture 3" descr="Fibra.bmp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2590800"/>
          <a:ext cx="1057275" cy="323850"/>
        </a:xfrm>
        <a:prstGeom prst="roundRect">
          <a:avLst>
            <a:gd name="adj" fmla="val 14706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5" name="Picture 4" descr="ZON_FO.bmp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67050"/>
          <a:ext cx="1031360" cy="9525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8</xdr:col>
      <xdr:colOff>28575</xdr:colOff>
      <xdr:row>0</xdr:row>
      <xdr:rowOff>0</xdr:rowOff>
    </xdr:to>
    <xdr:pic>
      <xdr:nvPicPr>
        <xdr:cNvPr id="2" name="Picture 3" descr="8.bmp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1925" y="0"/>
          <a:ext cx="7810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3" name="Picture 2" descr="ZON_FO.bmp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32760"/>
          <a:ext cx="1031360" cy="94107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11</xdr:col>
      <xdr:colOff>28575</xdr:colOff>
      <xdr:row>17</xdr:row>
      <xdr:rowOff>123264</xdr:rowOff>
    </xdr:to>
    <xdr:pic>
      <xdr:nvPicPr>
        <xdr:cNvPr id="4" name="Picture 3" descr="Fibra.bmp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2560320"/>
          <a:ext cx="1057275" cy="320040"/>
        </a:xfrm>
        <a:prstGeom prst="roundRect">
          <a:avLst>
            <a:gd name="adj" fmla="val 14706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111641</xdr:colOff>
      <xdr:row>18</xdr:row>
      <xdr:rowOff>152400</xdr:rowOff>
    </xdr:from>
    <xdr:to>
      <xdr:col>11</xdr:col>
      <xdr:colOff>1</xdr:colOff>
      <xdr:row>23</xdr:row>
      <xdr:rowOff>122144</xdr:rowOff>
    </xdr:to>
    <xdr:pic>
      <xdr:nvPicPr>
        <xdr:cNvPr id="5" name="Picture 4" descr="ZON_FO.bmp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941" y="3032760"/>
          <a:ext cx="1031360" cy="94107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3300FE-5721-4FD2-BEC1-5FA8923A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840E9-F4E6-4604-A2F0-51F85568B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12FB2FA-24E0-4726-915F-354EA981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579131F-A200-46AF-A1AD-217C6A3A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A326399-0009-41D4-82D9-1DA17E85F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1BE31A4-A274-498A-9FDD-40C79E10E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1E138D0C-EA08-4A79-990B-5F705299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344B359-0B02-4889-8078-C5A032125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C73912C-1D1B-4DD9-A7E8-834D456E1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D94122D-DD98-4451-96AA-3FB117B8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6D520F3-D21E-4D7D-9683-121C7D59C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3D6A1B7-0C34-48B1-9ACB-2184874C8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9A6B28B-01B8-4414-A1C2-E8AD64C6E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47335015-5365-495C-A1F2-79E6AFD8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84D48F-17D4-4C48-93ED-325A97C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E8AABD1-CCEC-44AB-A045-B637FDC06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DF46A55-B619-4CE1-880C-B755416F9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DCF3B098-D9E2-4975-B23A-FF0803A9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625A2-954D-4A68-ABF9-002EE0A24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0EFD44-FAE1-4809-8F01-E2E6142A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CDBDEA7-F8E2-44B4-84F7-DF8D339C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184FD70-E611-400B-85A8-E37E3AFF6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DF0D4BBA-910A-4BBA-BFF4-B952FBA6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E6DBAE5-B382-478D-9DE0-24A472F4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AF11C0D0-0D9E-4088-B06B-CF3BC85B7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30D439D-6837-4998-A37F-B63F5692A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9C9C15B-C366-4614-8E6C-E2E990FFC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A2B5D22C-C484-4BBF-84C7-3F93907C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9004F08-13FA-4C10-99AF-B84E4C089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3B7B337-76A6-4723-BA8F-35541C97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11F896C6-033F-4CFC-879A-A1CB2897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ECE06B2-B322-441F-8E75-BF64261D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6405CE-692D-4523-BFE7-0E83A958D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10575" cy="933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BDDDC32-DDE2-4832-8422-BB0790146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F69D1FB-30DA-414D-B4BC-D0AA9D795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86B13B3-6C87-44F0-B28D-8AFAF1905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D42BF444-9CB6-45DB-9C36-62705C31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5CF4D22-B48C-4A86-9B75-3700481DF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778E0B2-3B76-47C7-BDFC-005218A5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E115D-8676-4CC2-8644-809646A5E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06765" cy="9369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F13EA89-D9FC-42EE-9736-610BAA74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AF2903B4-66A4-47E0-B038-5786FE4B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32CC4BC-BABF-40A4-A796-D8D24E9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FE1CBF7-7DF9-4042-94B0-BA809F7A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F1638BA-1169-49AF-A462-6A13ADF97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C93BC27-0282-4F75-AE39-A88320DDB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4032E-A5B5-4B18-B64E-4BE17483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DE7CC0A-E5C5-4600-9C3A-C98C4969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746ED20-D7C3-4DAE-A4D1-7B1134B6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D858763-B2B7-4A1A-B03B-EA469FD4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1A90375-109A-4A87-BC2D-CD3D826E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F0A6D1AC-4B79-44A7-AA17-2E82BF89A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2636EA5-2EEF-48CA-B07E-CCA765B94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D46C6F6-A792-4C04-9D76-3FE47ECC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20E41E3-A139-4089-81A0-28B5C51F1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7D77D61-F206-493D-9030-0B967CEB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F7D2DB30-E494-4407-A254-86BFFA85E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8DA2D7F-61B2-43C1-A291-7CAD6AB47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5822196-69E7-4E14-B133-70653F4E3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3DBE668-4612-4B29-9EDE-7EC14CDF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FCA423-FBB7-42EF-AAA0-D8C94A535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06765" cy="9369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48DEA6-6C5C-4013-941D-3CC97FF2A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10575" cy="933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4F639673-FCCB-4928-B765-491C0B618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1E4D85E-1BA2-4611-93AC-BCA7E7F7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BBB9418-0060-414B-AFAD-25FBB3ACE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2921186-9761-42E5-B63A-6B541BCB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42A78AD-4602-4854-96A3-C80573A6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6421513-F9BC-4F0A-8C70-1C73FB02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38B51AE-D703-4A9E-9E76-1356B9AA9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6B382AA-491D-4621-9E7A-FF80FC455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F07BEDD-EDB6-4C45-8BCA-30A044351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C4DD16F-D147-48C0-98F1-F24EA01B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B73BB-9BCD-4A3A-A9BE-D03FF16D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832211D-BA7E-4D15-BF39-B213A858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9DADDFF-5C37-4595-93DF-9E583059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12116818-F92E-422E-B0D9-97B30BF5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D5DE73F6-3C58-436B-8CBC-35D76B7A4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40F37C1-E368-4D7E-8709-72B3C200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D193A912-E7B6-42BE-9307-5F0D75230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31A5341-D73A-4AF4-A36B-246393F3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F91A025F-6E43-4B0B-9633-037911CC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A70CF92-70DE-4D29-8E86-97E0BF41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F121966-EF80-4FC1-AC58-1993FE50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CC3C38D-3BF1-40AE-9A1D-F8F3CA1D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6E9E5E0-0064-414C-BC6E-259CA372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C3F02C4-DF50-4C80-9EA5-158B35D8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017B8B-913F-407A-87D5-0A8E1DB8E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10575" cy="933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74BE5A3-037F-4343-9A8D-BD0AC8E10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36FF2D5-CCA1-4D44-AF5D-8C78F572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FE974D2F-B63F-40E4-A1D1-3E07E15C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A3BF1CF-43A8-4D04-8766-0C223B7E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45597DA3-20CE-4223-9175-E8F6ED34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656D9C9-F3D4-4A97-95E9-1BF9B2E8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5E3577-62D4-4FA7-A3E9-22359F56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06765" cy="9369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716CC7-DE6B-4388-B839-1050B2F79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5D2D135-CAF2-40F9-A602-BFF0C255A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8CA7701-7451-4EBD-B18A-562526E90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C1D34D-6090-4B6C-8436-73C77F2EA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462E5492-EF1E-4BD6-B053-CAF3CA24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76E04CB-F3C2-46B7-A109-BF9416B00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42AFA9-FE05-48BB-B0D6-8B3912155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06765" cy="9369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0F9D8B5-D33D-49AA-98E3-FE0F0990C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6F831AA7-F796-464A-9120-4AFB9EFCB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0890EDB-07F7-49DC-A81F-B5AD5F2F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41326786-4C1F-4FE3-9701-2111FABFC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3A53D76-79A7-4AF5-9E5F-A166391C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0F0958C-7F54-448A-9CF9-0E97D209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1189D0D-EB5A-447E-B8FB-68C2093F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F2990285-F68A-4A37-A9AB-A987D051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5C09546-31C6-4904-A587-E290D0741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3E6A294A-01C1-496B-A4CF-D888841F5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2D82B3D-EA19-4A17-BBA7-C04F3C25C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934300</xdr:colOff>
      <xdr:row>4</xdr:row>
      <xdr:rowOff>56829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FECF6-FF43-4F97-BBBD-0709F94F4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47650" y="38100"/>
          <a:ext cx="1631530" cy="906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B5B9BDA-BE55-44A7-80D8-D536B047F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60423F2-F6F9-46A8-8441-51D9A522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1F4EDDF-6EE6-4010-B625-3DB355D59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B1982B56-87F1-4D0D-8EEC-C01EFB02A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97D7803C-A04C-47FD-BB68-8A0255CE2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3625DB-2EA9-49DB-9CC2-FA7A5FCE0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06765" cy="9369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1265D0DE-7B17-43B6-A309-D73F4829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23F2D791-A8FD-4803-A146-F94B864D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7096A09-1131-4912-9B24-1291C1DE2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A5A936A6-7AE7-427A-BF96-5E75B29E2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8DE5510-712D-4390-AEC7-26B96675A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9621BAC-15C5-475F-8A37-55966D8E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930490</xdr:colOff>
      <xdr:row>4</xdr:row>
      <xdr:rowOff>60639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789378-3565-4B8D-A682-8691E65A0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238125" y="38100"/>
          <a:ext cx="1606765" cy="9369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F7A0A880-7517-4CA1-A293-F23A835C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0E646C8D-7B89-4EC4-8486-83E70F33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576A256E-30FB-45BF-AE6D-E3372820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15042B33-594C-4894-A779-9CDB5C308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D6B8EEC6-AFFE-46FF-9B62-3DB7BC0B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82A4532E-A502-4E44-82D2-C110BE55C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CBC997F2-A7D6-4DF0-A106-3978CADDA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2556BD5-B8C1-4787-96F1-BC38F530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ECB467BA-D0C4-458F-8183-9D75B469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38100</xdr:rowOff>
    </xdr:from>
    <xdr:ext cx="1637880" cy="893759"/>
    <xdr:pic>
      <xdr:nvPicPr>
        <xdr:cNvPr id="2" name="Picture 1">
          <a:extLst>
            <a:ext uri="{FF2B5EF4-FFF2-40B4-BE49-F238E27FC236}">
              <a16:creationId xmlns:a16="http://schemas.microsoft.com/office/drawing/2014/main" id="{7DAA15A2-0E37-48A7-A95A-5DDC5584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6104" t="22601" r="14545" b="25452"/>
        <a:stretch>
          <a:fillRect/>
        </a:stretch>
      </xdr:blipFill>
      <xdr:spPr bwMode="auto">
        <a:xfrm>
          <a:off x="647700" y="38100"/>
          <a:ext cx="1637880" cy="8937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DI500"/>
  <sheetViews>
    <sheetView showGridLines="0" showZeros="0" topLeftCell="A76" zoomScale="85" zoomScaleNormal="85" zoomScaleSheetLayoutView="100" workbookViewId="0">
      <selection activeCell="A100" sqref="A100"/>
    </sheetView>
  </sheetViews>
  <sheetFormatPr defaultColWidth="0" defaultRowHeight="0" customHeight="1" zeroHeight="1"/>
  <cols>
    <col min="1" max="52" width="1.7109375" style="2" customWidth="1"/>
    <col min="53" max="16384" width="16.42578125" style="2" hidden="1"/>
  </cols>
  <sheetData>
    <row r="1" spans="1:65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BA1" s="2" t="s">
        <v>10</v>
      </c>
    </row>
    <row r="2" spans="1:65" ht="12.75" customHeight="1">
      <c r="A2" s="1"/>
      <c r="B2" s="1"/>
      <c r="C2" s="1"/>
      <c r="D2" s="1"/>
      <c r="E2" s="1"/>
      <c r="F2" s="1"/>
      <c r="G2" s="1"/>
      <c r="H2" s="1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1"/>
      <c r="AJ2" s="4"/>
      <c r="AK2" s="4"/>
      <c r="AL2" s="4"/>
      <c r="AM2" s="4"/>
      <c r="AN2" s="4"/>
      <c r="AO2" s="4"/>
      <c r="AP2" s="5"/>
      <c r="AQ2" s="6"/>
      <c r="AR2" s="7"/>
      <c r="AS2" s="7"/>
      <c r="AT2" s="7"/>
      <c r="AU2" s="7"/>
      <c r="AV2" s="7"/>
      <c r="AW2" s="7"/>
      <c r="AX2" s="1"/>
      <c r="AY2" s="1"/>
      <c r="BA2" s="2" t="s">
        <v>11</v>
      </c>
      <c r="BD2" s="586"/>
      <c r="BE2" s="586"/>
      <c r="BF2" s="586"/>
      <c r="BG2" s="586"/>
      <c r="BH2" s="586"/>
      <c r="BI2" s="586"/>
      <c r="BJ2" s="586"/>
      <c r="BK2" s="586"/>
      <c r="BL2" s="586"/>
      <c r="BM2" s="586"/>
    </row>
    <row r="3" spans="1:65" ht="12.75" customHeight="1">
      <c r="A3" s="1"/>
      <c r="B3" s="1"/>
      <c r="C3" s="1"/>
      <c r="D3" s="1"/>
      <c r="E3" s="1"/>
      <c r="F3" s="1"/>
      <c r="G3" s="1"/>
      <c r="H3" s="1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1"/>
      <c r="AJ3" s="4"/>
      <c r="AK3" s="4"/>
      <c r="AL3" s="4"/>
      <c r="AM3" s="4"/>
      <c r="AN3" s="4"/>
      <c r="AO3" s="4"/>
      <c r="AP3" s="8"/>
      <c r="AQ3" s="7"/>
      <c r="AR3" s="7"/>
      <c r="AS3" s="7"/>
      <c r="AT3" s="7"/>
      <c r="AU3" s="7"/>
      <c r="AV3" s="7"/>
      <c r="AW3" s="7"/>
      <c r="AX3" s="1"/>
      <c r="AY3" s="1"/>
    </row>
    <row r="4" spans="1:65" ht="12.75" customHeight="1">
      <c r="A4" s="1"/>
      <c r="B4" s="1"/>
      <c r="C4" s="1"/>
      <c r="D4" s="1"/>
      <c r="E4" s="1"/>
      <c r="F4" s="1"/>
      <c r="G4" s="1"/>
      <c r="H4" s="1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1"/>
      <c r="AJ4" s="4"/>
      <c r="AK4" s="4"/>
      <c r="AL4" s="4"/>
      <c r="AM4" s="4"/>
      <c r="AN4" s="4"/>
      <c r="AO4" s="4"/>
      <c r="AP4" s="9"/>
      <c r="AQ4" s="7"/>
      <c r="AR4" s="7"/>
      <c r="AS4" s="7"/>
      <c r="AT4" s="7"/>
      <c r="AU4" s="7"/>
      <c r="AV4" s="7"/>
      <c r="AW4" s="7"/>
      <c r="AX4" s="1"/>
      <c r="AY4" s="1"/>
    </row>
    <row r="5" spans="1:6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65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65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65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65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65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65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65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65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65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65" ht="12.75" customHeight="1">
      <c r="A15" s="10"/>
      <c r="B15" s="10"/>
      <c r="C15" s="11"/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1"/>
      <c r="AW15" s="11"/>
      <c r="AX15" s="10"/>
      <c r="AY15" s="10"/>
      <c r="BD15" s="586"/>
      <c r="BE15" s="586"/>
      <c r="BF15" s="586"/>
      <c r="BG15" s="586"/>
      <c r="BH15" s="586"/>
      <c r="BI15" s="586"/>
      <c r="BJ15" s="586"/>
      <c r="BK15" s="586"/>
      <c r="BL15" s="586"/>
      <c r="BM15" s="586"/>
    </row>
    <row r="16" spans="1:65" ht="12.75" customHeight="1">
      <c r="A16" s="10"/>
      <c r="B16" s="10"/>
      <c r="C16" s="11"/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1"/>
      <c r="AW16" s="11"/>
      <c r="AX16" s="10"/>
      <c r="AY16" s="10"/>
    </row>
    <row r="17" spans="1:113" ht="15" customHeight="1">
      <c r="A17" s="10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0"/>
      <c r="AW17" s="10"/>
      <c r="AX17" s="10"/>
      <c r="AY17" s="10"/>
      <c r="BP17" s="586"/>
      <c r="BQ17" s="586"/>
      <c r="BR17" s="586"/>
      <c r="BS17" s="586"/>
      <c r="BT17" s="586"/>
      <c r="BU17" s="586"/>
      <c r="BV17" s="586"/>
      <c r="BW17" s="586"/>
      <c r="BX17" s="586"/>
      <c r="BY17" s="586"/>
    </row>
    <row r="18" spans="1:113" ht="15" customHeight="1">
      <c r="A18" s="217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217"/>
    </row>
    <row r="19" spans="1:113" ht="15" customHeight="1">
      <c r="A19" s="587" t="s">
        <v>94</v>
      </c>
      <c r="B19" s="587"/>
      <c r="C19" s="587"/>
      <c r="D19" s="587"/>
      <c r="E19" s="587"/>
      <c r="F19" s="587"/>
      <c r="G19" s="587"/>
      <c r="H19" s="587"/>
      <c r="I19" s="587"/>
      <c r="J19" s="587"/>
      <c r="K19" s="587"/>
      <c r="L19" s="587"/>
      <c r="M19" s="587"/>
      <c r="N19" s="587"/>
      <c r="O19" s="587"/>
      <c r="P19" s="587"/>
      <c r="Q19" s="587"/>
      <c r="R19" s="587"/>
      <c r="S19" s="587"/>
      <c r="T19" s="587"/>
      <c r="U19" s="587"/>
      <c r="V19" s="587"/>
      <c r="W19" s="587"/>
      <c r="X19" s="587"/>
      <c r="Y19" s="587"/>
      <c r="Z19" s="587"/>
      <c r="AA19" s="587"/>
      <c r="AB19" s="587"/>
      <c r="AC19" s="587"/>
      <c r="AD19" s="587"/>
      <c r="AE19" s="587"/>
      <c r="AF19" s="587"/>
      <c r="AG19" s="587"/>
      <c r="AH19" s="587"/>
      <c r="AI19" s="587"/>
      <c r="AJ19" s="587"/>
      <c r="AK19" s="587"/>
      <c r="AL19" s="587"/>
      <c r="AM19" s="587"/>
      <c r="AN19" s="587"/>
      <c r="AO19" s="587"/>
      <c r="AP19" s="587"/>
      <c r="AQ19" s="587"/>
      <c r="AR19" s="587"/>
      <c r="AS19" s="587"/>
      <c r="AT19" s="587"/>
      <c r="AU19" s="587"/>
      <c r="AV19" s="587"/>
      <c r="AW19" s="587"/>
      <c r="AX19" s="587"/>
      <c r="AY19" s="587"/>
    </row>
    <row r="20" spans="1:113" ht="15" customHeight="1">
      <c r="A20" s="587"/>
      <c r="B20" s="587"/>
      <c r="C20" s="587"/>
      <c r="D20" s="587"/>
      <c r="E20" s="587"/>
      <c r="F20" s="587"/>
      <c r="G20" s="587"/>
      <c r="H20" s="587"/>
      <c r="I20" s="587"/>
      <c r="J20" s="587"/>
      <c r="K20" s="587"/>
      <c r="L20" s="587"/>
      <c r="M20" s="587"/>
      <c r="N20" s="587"/>
      <c r="O20" s="587"/>
      <c r="P20" s="587"/>
      <c r="Q20" s="587"/>
      <c r="R20" s="587"/>
      <c r="S20" s="587"/>
      <c r="T20" s="587"/>
      <c r="U20" s="587"/>
      <c r="V20" s="587"/>
      <c r="W20" s="587"/>
      <c r="X20" s="587"/>
      <c r="Y20" s="587"/>
      <c r="Z20" s="587"/>
      <c r="AA20" s="587"/>
      <c r="AB20" s="587"/>
      <c r="AC20" s="587"/>
      <c r="AD20" s="587"/>
      <c r="AE20" s="587"/>
      <c r="AF20" s="587"/>
      <c r="AG20" s="587"/>
      <c r="AH20" s="587"/>
      <c r="AI20" s="587"/>
      <c r="AJ20" s="587"/>
      <c r="AK20" s="587"/>
      <c r="AL20" s="587"/>
      <c r="AM20" s="587"/>
      <c r="AN20" s="587"/>
      <c r="AO20" s="587"/>
      <c r="AP20" s="587"/>
      <c r="AQ20" s="587"/>
      <c r="AR20" s="587"/>
      <c r="AS20" s="587"/>
      <c r="AT20" s="587"/>
      <c r="AU20" s="587"/>
      <c r="AV20" s="587"/>
      <c r="AW20" s="587"/>
      <c r="AX20" s="587"/>
      <c r="AY20" s="587"/>
    </row>
    <row r="21" spans="1:113" ht="15" customHeight="1">
      <c r="A21" s="587"/>
      <c r="B21" s="587"/>
      <c r="C21" s="587"/>
      <c r="D21" s="587"/>
      <c r="E21" s="587"/>
      <c r="F21" s="587"/>
      <c r="G21" s="587"/>
      <c r="H21" s="587"/>
      <c r="I21" s="587"/>
      <c r="J21" s="587"/>
      <c r="K21" s="587"/>
      <c r="L21" s="587"/>
      <c r="M21" s="587"/>
      <c r="N21" s="587"/>
      <c r="O21" s="587"/>
      <c r="P21" s="587"/>
      <c r="Q21" s="587"/>
      <c r="R21" s="587"/>
      <c r="S21" s="587"/>
      <c r="T21" s="587"/>
      <c r="U21" s="587"/>
      <c r="V21" s="587"/>
      <c r="W21" s="587"/>
      <c r="X21" s="587"/>
      <c r="Y21" s="587"/>
      <c r="Z21" s="587"/>
      <c r="AA21" s="587"/>
      <c r="AB21" s="587"/>
      <c r="AC21" s="587"/>
      <c r="AD21" s="587"/>
      <c r="AE21" s="587"/>
      <c r="AF21" s="587"/>
      <c r="AG21" s="587"/>
      <c r="AH21" s="587"/>
      <c r="AI21" s="587"/>
      <c r="AJ21" s="587"/>
      <c r="AK21" s="587"/>
      <c r="AL21" s="587"/>
      <c r="AM21" s="587"/>
      <c r="AN21" s="587"/>
      <c r="AO21" s="587"/>
      <c r="AP21" s="587"/>
      <c r="AQ21" s="587"/>
      <c r="AR21" s="587"/>
      <c r="AS21" s="587"/>
      <c r="AT21" s="587"/>
      <c r="AU21" s="587"/>
      <c r="AV21" s="587"/>
      <c r="AW21" s="587"/>
      <c r="AX21" s="587"/>
      <c r="AY21" s="587"/>
    </row>
    <row r="22" spans="1:113" ht="15" customHeight="1">
      <c r="A22" s="588" t="s">
        <v>9</v>
      </c>
      <c r="B22" s="588"/>
      <c r="C22" s="588"/>
      <c r="D22" s="588"/>
      <c r="E22" s="588"/>
      <c r="F22" s="588"/>
      <c r="G22" s="588"/>
      <c r="H22" s="588"/>
      <c r="I22" s="588"/>
      <c r="J22" s="588"/>
      <c r="K22" s="588"/>
      <c r="L22" s="588"/>
      <c r="M22" s="588"/>
      <c r="N22" s="588"/>
      <c r="O22" s="588"/>
      <c r="P22" s="588"/>
      <c r="Q22" s="588"/>
      <c r="R22" s="588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8"/>
      <c r="AJ22" s="588"/>
      <c r="AK22" s="588"/>
      <c r="AL22" s="588"/>
      <c r="AM22" s="588"/>
      <c r="AN22" s="588"/>
      <c r="AO22" s="588"/>
      <c r="AP22" s="588"/>
      <c r="AQ22" s="588"/>
      <c r="AR22" s="588"/>
      <c r="AS22" s="588"/>
      <c r="AT22" s="588"/>
      <c r="AU22" s="588"/>
      <c r="AV22" s="588"/>
      <c r="AW22" s="588"/>
      <c r="AX22" s="588"/>
      <c r="AY22" s="588"/>
    </row>
    <row r="23" spans="1:113" ht="15" customHeight="1">
      <c r="A23" s="588"/>
      <c r="B23" s="588"/>
      <c r="C23" s="588"/>
      <c r="D23" s="588"/>
      <c r="E23" s="588"/>
      <c r="F23" s="588"/>
      <c r="G23" s="588"/>
      <c r="H23" s="588"/>
      <c r="I23" s="588"/>
      <c r="J23" s="588"/>
      <c r="K23" s="588"/>
      <c r="L23" s="588"/>
      <c r="M23" s="588"/>
      <c r="N23" s="588"/>
      <c r="O23" s="588"/>
      <c r="P23" s="588"/>
      <c r="Q23" s="588"/>
      <c r="R23" s="588"/>
      <c r="S23" s="588"/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8"/>
      <c r="AJ23" s="588"/>
      <c r="AK23" s="588"/>
      <c r="AL23" s="588"/>
      <c r="AM23" s="588"/>
      <c r="AN23" s="588"/>
      <c r="AO23" s="588"/>
      <c r="AP23" s="588"/>
      <c r="AQ23" s="588"/>
      <c r="AR23" s="588"/>
      <c r="AS23" s="588"/>
      <c r="AT23" s="588"/>
      <c r="AU23" s="588"/>
      <c r="AV23" s="588"/>
      <c r="AW23" s="588"/>
      <c r="AX23" s="588"/>
      <c r="AY23" s="588"/>
    </row>
    <row r="24" spans="1:113" ht="15" customHeight="1">
      <c r="A24" s="588"/>
      <c r="B24" s="588"/>
      <c r="C24" s="588"/>
      <c r="D24" s="588"/>
      <c r="E24" s="588"/>
      <c r="F24" s="588"/>
      <c r="G24" s="588"/>
      <c r="H24" s="588"/>
      <c r="I24" s="588"/>
      <c r="J24" s="588"/>
      <c r="K24" s="588"/>
      <c r="L24" s="588"/>
      <c r="M24" s="588"/>
      <c r="N24" s="588"/>
      <c r="O24" s="588"/>
      <c r="P24" s="588"/>
      <c r="Q24" s="588"/>
      <c r="R24" s="588"/>
      <c r="S24" s="588"/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8"/>
      <c r="AJ24" s="588"/>
      <c r="AK24" s="588"/>
      <c r="AL24" s="588"/>
      <c r="AM24" s="588"/>
      <c r="AN24" s="588"/>
      <c r="AO24" s="588"/>
      <c r="AP24" s="588"/>
      <c r="AQ24" s="588"/>
      <c r="AR24" s="588"/>
      <c r="AS24" s="588"/>
      <c r="AT24" s="588"/>
      <c r="AU24" s="588"/>
      <c r="AV24" s="588"/>
      <c r="AW24" s="588"/>
      <c r="AX24" s="588"/>
      <c r="AY24" s="588"/>
    </row>
    <row r="25" spans="1:113" ht="15" customHeight="1">
      <c r="A25" s="216"/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4"/>
      <c r="AW25" s="14"/>
      <c r="AX25" s="14"/>
      <c r="AY25" s="216"/>
    </row>
    <row r="26" spans="1:113" ht="15" customHeight="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583"/>
      <c r="M26" s="583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3"/>
      <c r="AB26" s="583"/>
      <c r="AC26" s="583"/>
      <c r="AD26" s="583"/>
      <c r="AE26" s="583"/>
      <c r="AF26" s="583"/>
      <c r="AG26" s="583"/>
      <c r="AH26" s="583"/>
      <c r="AI26" s="583"/>
      <c r="AJ26" s="583"/>
      <c r="AK26" s="583"/>
      <c r="AL26" s="583"/>
      <c r="AM26" s="583"/>
      <c r="AN26" s="583"/>
      <c r="AO26" s="583"/>
      <c r="AP26" s="583"/>
      <c r="AQ26" s="583"/>
      <c r="AR26" s="583"/>
      <c r="AS26" s="583"/>
      <c r="AT26" s="583"/>
      <c r="AU26" s="583"/>
      <c r="AV26" s="583"/>
      <c r="AW26" s="583"/>
      <c r="AX26" s="583"/>
      <c r="AY26" s="583"/>
      <c r="BB26" s="574"/>
      <c r="BC26" s="574"/>
      <c r="BD26" s="574"/>
      <c r="BE26" s="574"/>
      <c r="BF26" s="16"/>
      <c r="BG26" s="16"/>
      <c r="BH26" s="16"/>
      <c r="BI26" s="16"/>
      <c r="BJ26" s="16"/>
      <c r="BK26" s="574"/>
      <c r="BL26" s="574"/>
      <c r="BM26" s="574"/>
      <c r="BN26" s="17"/>
      <c r="BO26" s="18"/>
      <c r="BP26" s="16"/>
      <c r="BQ26" s="16"/>
      <c r="BR26" s="16"/>
      <c r="BS26" s="16"/>
      <c r="BT26" s="16"/>
      <c r="BU26" s="574"/>
      <c r="BV26" s="574"/>
      <c r="BW26" s="574"/>
      <c r="BX26" s="18"/>
      <c r="BY26" s="18"/>
      <c r="BZ26" s="16"/>
      <c r="CA26" s="16"/>
      <c r="CB26" s="16"/>
      <c r="CC26" s="19"/>
      <c r="CD26" s="574"/>
      <c r="CE26" s="574"/>
      <c r="CF26" s="574"/>
      <c r="CG26" s="18"/>
      <c r="CH26" s="16"/>
      <c r="CI26" s="18"/>
      <c r="CJ26" s="16"/>
      <c r="CK26" s="16"/>
      <c r="CL26" s="16"/>
      <c r="CM26" s="16"/>
      <c r="CN26" s="18"/>
      <c r="CO26" s="18"/>
      <c r="CP26" s="18"/>
      <c r="CQ26" s="18"/>
      <c r="CR26" s="18"/>
      <c r="CS26" s="574"/>
      <c r="CT26" s="574"/>
      <c r="CU26" s="574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</row>
    <row r="27" spans="1:113" ht="1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BB27" s="213"/>
      <c r="BC27" s="213"/>
      <c r="BD27" s="213"/>
      <c r="BE27" s="213"/>
      <c r="BF27" s="16"/>
      <c r="BG27" s="16"/>
      <c r="BH27" s="16"/>
      <c r="BI27" s="16"/>
      <c r="BJ27" s="16"/>
      <c r="BK27" s="213"/>
      <c r="BL27" s="213"/>
      <c r="BM27" s="213"/>
      <c r="BN27" s="17"/>
      <c r="BO27" s="18"/>
      <c r="BP27" s="16"/>
      <c r="BQ27" s="16"/>
      <c r="BR27" s="16"/>
      <c r="BS27" s="16"/>
      <c r="BT27" s="16"/>
      <c r="BU27" s="213"/>
      <c r="BV27" s="213"/>
      <c r="BW27" s="213"/>
      <c r="BX27" s="18"/>
      <c r="BY27" s="18"/>
      <c r="BZ27" s="16"/>
      <c r="CA27" s="16"/>
      <c r="CB27" s="16"/>
      <c r="CC27" s="19"/>
      <c r="CD27" s="213"/>
      <c r="CE27" s="213"/>
      <c r="CF27" s="213"/>
      <c r="CG27" s="18"/>
      <c r="CH27" s="16"/>
      <c r="CI27" s="18"/>
      <c r="CJ27" s="16"/>
      <c r="CK27" s="16"/>
      <c r="CL27" s="16"/>
      <c r="CM27" s="16"/>
      <c r="CN27" s="18"/>
      <c r="CO27" s="18"/>
      <c r="CP27" s="18"/>
      <c r="CQ27" s="18"/>
      <c r="CR27" s="18"/>
      <c r="CS27" s="213"/>
      <c r="CT27" s="213"/>
      <c r="CU27" s="213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</row>
    <row r="28" spans="1:113" ht="1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BB28" s="213"/>
      <c r="BC28" s="213"/>
      <c r="BD28" s="213"/>
      <c r="BE28" s="213"/>
      <c r="BF28" s="16"/>
      <c r="BG28" s="16"/>
      <c r="BH28" s="16"/>
      <c r="BI28" s="16"/>
      <c r="BJ28" s="16"/>
      <c r="BK28" s="213"/>
      <c r="BL28" s="213"/>
      <c r="BM28" s="213"/>
      <c r="BN28" s="17"/>
      <c r="BO28" s="18"/>
      <c r="BP28" s="16"/>
      <c r="BQ28" s="16"/>
      <c r="BR28" s="16"/>
      <c r="BS28" s="16"/>
      <c r="BT28" s="16"/>
      <c r="BU28" s="213"/>
      <c r="BV28" s="213"/>
      <c r="BW28" s="213"/>
      <c r="BX28" s="18"/>
      <c r="BY28" s="18"/>
      <c r="BZ28" s="16"/>
      <c r="CA28" s="16"/>
      <c r="CB28" s="16"/>
      <c r="CC28" s="19"/>
      <c r="CD28" s="213"/>
      <c r="CE28" s="213"/>
      <c r="CF28" s="213"/>
      <c r="CG28" s="18"/>
      <c r="CH28" s="16"/>
      <c r="CI28" s="18"/>
      <c r="CJ28" s="16"/>
      <c r="CK28" s="16"/>
      <c r="CL28" s="16"/>
      <c r="CM28" s="16"/>
      <c r="CN28" s="18"/>
      <c r="CO28" s="18"/>
      <c r="CP28" s="18"/>
      <c r="CQ28" s="18"/>
      <c r="CR28" s="18"/>
      <c r="CS28" s="213"/>
      <c r="CT28" s="213"/>
      <c r="CU28" s="213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</row>
    <row r="29" spans="1:113" ht="1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BB29" s="213"/>
      <c r="BC29" s="213"/>
      <c r="BD29" s="213"/>
      <c r="BE29" s="213"/>
      <c r="BF29" s="16"/>
      <c r="BG29" s="16"/>
      <c r="BH29" s="16"/>
      <c r="BI29" s="16"/>
      <c r="BJ29" s="16"/>
      <c r="BK29" s="213"/>
      <c r="BL29" s="213"/>
      <c r="BM29" s="213"/>
      <c r="BN29" s="17"/>
      <c r="BO29" s="18"/>
      <c r="BP29" s="16"/>
      <c r="BQ29" s="16"/>
      <c r="BR29" s="16"/>
      <c r="BS29" s="16"/>
      <c r="BT29" s="16"/>
      <c r="BU29" s="213"/>
      <c r="BV29" s="213"/>
      <c r="BW29" s="213"/>
      <c r="BX29" s="18"/>
      <c r="BY29" s="18"/>
      <c r="BZ29" s="16"/>
      <c r="CA29" s="16"/>
      <c r="CB29" s="16"/>
      <c r="CC29" s="19"/>
      <c r="CD29" s="213"/>
      <c r="CE29" s="213"/>
      <c r="CF29" s="213"/>
      <c r="CG29" s="18"/>
      <c r="CH29" s="16"/>
      <c r="CI29" s="18"/>
      <c r="CJ29" s="16"/>
      <c r="CK29" s="16"/>
      <c r="CL29" s="16"/>
      <c r="CM29" s="16"/>
      <c r="CN29" s="18"/>
      <c r="CO29" s="18"/>
      <c r="CP29" s="18"/>
      <c r="CQ29" s="18"/>
      <c r="CR29" s="18"/>
      <c r="CS29" s="213"/>
      <c r="CT29" s="213"/>
      <c r="CU29" s="213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</row>
    <row r="30" spans="1:113" ht="1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575" t="str">
        <f>CONCATENATE(B47,"-",B49)</f>
        <v>-YBV04</v>
      </c>
      <c r="AA30" s="576"/>
      <c r="AB30" s="576"/>
      <c r="AC30" s="576"/>
      <c r="AD30" s="576"/>
      <c r="AE30" s="576"/>
      <c r="AF30" s="576"/>
      <c r="AG30" s="576"/>
      <c r="AH30" s="576"/>
      <c r="AI30" s="576"/>
      <c r="AJ30" s="576"/>
      <c r="AK30" s="576"/>
      <c r="AL30" s="576"/>
      <c r="AM30" s="576"/>
      <c r="AN30" s="576"/>
      <c r="AO30" s="576"/>
      <c r="AP30" s="576"/>
      <c r="AQ30" s="576"/>
      <c r="AR30" s="576"/>
      <c r="AS30" s="576"/>
      <c r="AT30" s="576"/>
      <c r="AU30" s="576"/>
      <c r="AV30" s="576"/>
      <c r="AW30" s="576"/>
      <c r="AX30" s="576"/>
      <c r="AY30" s="576"/>
      <c r="BB30" s="213"/>
      <c r="BC30" s="213"/>
      <c r="BD30" s="213"/>
      <c r="BE30" s="213"/>
      <c r="BF30" s="16"/>
      <c r="BG30" s="16"/>
      <c r="BH30" s="16"/>
      <c r="BI30" s="16"/>
      <c r="BJ30" s="16"/>
      <c r="BK30" s="213"/>
      <c r="BL30" s="213"/>
      <c r="BM30" s="213"/>
      <c r="BN30" s="17"/>
      <c r="BO30" s="18"/>
      <c r="BP30" s="16"/>
      <c r="BQ30" s="16"/>
      <c r="BR30" s="16"/>
      <c r="BS30" s="16"/>
      <c r="BT30" s="16"/>
      <c r="BU30" s="213"/>
      <c r="BV30" s="213"/>
      <c r="BW30" s="213"/>
      <c r="BX30" s="18"/>
      <c r="BY30" s="18"/>
      <c r="BZ30" s="16"/>
      <c r="CA30" s="16"/>
      <c r="CB30" s="16"/>
      <c r="CC30" s="19"/>
      <c r="CD30" s="213"/>
      <c r="CE30" s="213"/>
      <c r="CF30" s="213"/>
      <c r="CG30" s="18"/>
      <c r="CH30" s="16"/>
      <c r="CI30" s="18"/>
      <c r="CJ30" s="16"/>
      <c r="CK30" s="16"/>
      <c r="CL30" s="16"/>
      <c r="CM30" s="16"/>
      <c r="CN30" s="18"/>
      <c r="CO30" s="18"/>
      <c r="CP30" s="18"/>
      <c r="CQ30" s="18"/>
      <c r="CR30" s="18"/>
      <c r="CS30" s="213"/>
      <c r="CT30" s="213"/>
      <c r="CU30" s="213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</row>
    <row r="31" spans="1:113" ht="15" customHeight="1">
      <c r="A31" s="1"/>
      <c r="B31" s="1"/>
      <c r="C31" s="1"/>
      <c r="D31" s="1"/>
      <c r="E31" s="1"/>
      <c r="F31" s="1"/>
      <c r="G31" s="1"/>
      <c r="H31" s="1"/>
      <c r="I31" s="1"/>
      <c r="J31" s="21"/>
      <c r="K31" s="22"/>
      <c r="L31" s="22"/>
      <c r="M31" s="1"/>
      <c r="N31" s="20"/>
      <c r="O31" s="20"/>
      <c r="P31" s="20"/>
      <c r="Q31" s="20"/>
      <c r="R31" s="20"/>
      <c r="S31" s="20"/>
      <c r="T31" s="23"/>
      <c r="U31" s="23"/>
      <c r="V31" s="23"/>
      <c r="W31" s="23"/>
      <c r="X31" s="23"/>
      <c r="Y31" s="23"/>
      <c r="Z31" s="576"/>
      <c r="AA31" s="576"/>
      <c r="AB31" s="576"/>
      <c r="AC31" s="576"/>
      <c r="AD31" s="576"/>
      <c r="AE31" s="576"/>
      <c r="AF31" s="576"/>
      <c r="AG31" s="576"/>
      <c r="AH31" s="576"/>
      <c r="AI31" s="576"/>
      <c r="AJ31" s="576"/>
      <c r="AK31" s="576"/>
      <c r="AL31" s="576"/>
      <c r="AM31" s="576"/>
      <c r="AN31" s="576"/>
      <c r="AO31" s="576"/>
      <c r="AP31" s="576"/>
      <c r="AQ31" s="576"/>
      <c r="AR31" s="576"/>
      <c r="AS31" s="576"/>
      <c r="AT31" s="576"/>
      <c r="AU31" s="576"/>
      <c r="AV31" s="576"/>
      <c r="AW31" s="576"/>
      <c r="AX31" s="576"/>
      <c r="AY31" s="576"/>
      <c r="BB31" s="213"/>
      <c r="BC31" s="213"/>
      <c r="BD31" s="213"/>
      <c r="BE31" s="213"/>
      <c r="BF31" s="16"/>
      <c r="BG31" s="16"/>
      <c r="BH31" s="16"/>
      <c r="BI31" s="16"/>
      <c r="BJ31" s="16"/>
      <c r="BK31" s="213"/>
      <c r="BL31" s="213"/>
      <c r="BM31" s="213"/>
      <c r="BN31" s="17"/>
      <c r="BO31" s="18"/>
      <c r="BP31" s="16"/>
      <c r="BQ31" s="16"/>
      <c r="BR31" s="16"/>
      <c r="BS31" s="16"/>
      <c r="BT31" s="16"/>
      <c r="BU31" s="213"/>
      <c r="BV31" s="213"/>
      <c r="BW31" s="213"/>
      <c r="BX31" s="18"/>
      <c r="BY31" s="18"/>
      <c r="BZ31" s="16"/>
      <c r="CA31" s="16"/>
      <c r="CB31" s="16"/>
      <c r="CC31" s="19"/>
      <c r="CD31" s="213"/>
      <c r="CE31" s="213"/>
      <c r="CF31" s="213"/>
      <c r="CG31" s="18"/>
      <c r="CH31" s="16"/>
      <c r="CI31" s="18"/>
      <c r="CJ31" s="16"/>
      <c r="CK31" s="16"/>
      <c r="CL31" s="16"/>
      <c r="CM31" s="16"/>
      <c r="CN31" s="18"/>
      <c r="CO31" s="18"/>
      <c r="CP31" s="18"/>
      <c r="CQ31" s="18"/>
      <c r="CR31" s="18"/>
      <c r="CS31" s="213"/>
      <c r="CT31" s="213"/>
      <c r="CU31" s="213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</row>
    <row r="32" spans="1:113" ht="1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22"/>
      <c r="L32" s="22"/>
      <c r="M32" s="24"/>
      <c r="N32" s="25"/>
      <c r="O32" s="25"/>
      <c r="P32" s="25"/>
      <c r="Q32" s="25"/>
      <c r="R32" s="25"/>
      <c r="S32" s="25"/>
      <c r="T32" s="1"/>
      <c r="U32" s="1"/>
      <c r="V32" s="1"/>
      <c r="W32" s="1"/>
      <c r="Y32" s="26" t="s">
        <v>0</v>
      </c>
      <c r="Z32" s="576"/>
      <c r="AA32" s="576"/>
      <c r="AB32" s="576"/>
      <c r="AC32" s="576"/>
      <c r="AD32" s="576"/>
      <c r="AE32" s="576"/>
      <c r="AF32" s="576"/>
      <c r="AG32" s="576"/>
      <c r="AH32" s="576"/>
      <c r="AI32" s="576"/>
      <c r="AJ32" s="576"/>
      <c r="AK32" s="576"/>
      <c r="AL32" s="576"/>
      <c r="AM32" s="576"/>
      <c r="AN32" s="576"/>
      <c r="AO32" s="576"/>
      <c r="AP32" s="576"/>
      <c r="AQ32" s="576"/>
      <c r="AR32" s="576"/>
      <c r="AS32" s="576"/>
      <c r="AT32" s="576"/>
      <c r="AU32" s="576"/>
      <c r="AV32" s="576"/>
      <c r="AW32" s="576"/>
      <c r="AX32" s="576"/>
      <c r="AY32" s="576"/>
      <c r="BB32" s="213"/>
      <c r="BC32" s="213"/>
      <c r="BD32" s="213"/>
      <c r="BE32" s="213"/>
      <c r="BF32" s="16"/>
      <c r="BG32" s="16"/>
      <c r="BH32" s="16"/>
      <c r="BI32" s="16"/>
      <c r="BJ32" s="16"/>
      <c r="BK32" s="213"/>
      <c r="BL32" s="213"/>
      <c r="BM32" s="213"/>
      <c r="BN32" s="17"/>
      <c r="BO32" s="18"/>
      <c r="BP32" s="16"/>
      <c r="BQ32" s="16"/>
      <c r="BR32" s="16"/>
      <c r="BS32" s="16"/>
      <c r="BT32" s="16"/>
      <c r="BU32" s="213"/>
      <c r="BV32" s="213"/>
      <c r="BW32" s="213"/>
      <c r="BX32" s="18"/>
      <c r="BY32" s="18"/>
      <c r="BZ32" s="16"/>
      <c r="CA32" s="16"/>
      <c r="CB32" s="16"/>
      <c r="CC32" s="19"/>
      <c r="CD32" s="213"/>
      <c r="CE32" s="213"/>
      <c r="CF32" s="213"/>
      <c r="CG32" s="18"/>
      <c r="CH32" s="16"/>
      <c r="CI32" s="18"/>
      <c r="CJ32" s="16"/>
      <c r="CK32" s="16"/>
      <c r="CL32" s="16"/>
      <c r="CM32" s="16"/>
      <c r="CN32" s="18"/>
      <c r="CO32" s="18"/>
      <c r="CP32" s="18"/>
      <c r="CQ32" s="18"/>
      <c r="CR32" s="18"/>
      <c r="CS32" s="213"/>
      <c r="CT32" s="213"/>
      <c r="CU32" s="213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</row>
    <row r="33" spans="1:113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22"/>
      <c r="L33" s="22"/>
      <c r="M33" s="25"/>
      <c r="N33" s="25"/>
      <c r="O33" s="25"/>
      <c r="P33" s="25"/>
      <c r="Q33" s="25"/>
      <c r="R33" s="25"/>
      <c r="S33" s="25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</row>
    <row r="34" spans="1:113" ht="1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22"/>
      <c r="L34" s="22"/>
      <c r="M34" s="25"/>
      <c r="N34" s="25"/>
      <c r="O34" s="25"/>
      <c r="P34" s="25"/>
      <c r="Q34" s="25"/>
      <c r="R34" s="25"/>
      <c r="S34" s="25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</row>
    <row r="35" spans="1:113" ht="15" customHeight="1">
      <c r="A35" s="1"/>
      <c r="B35" s="1"/>
      <c r="C35" s="1"/>
      <c r="D35" s="1"/>
      <c r="K35" s="22"/>
      <c r="L35" s="22"/>
      <c r="M35" s="1"/>
      <c r="N35" s="20"/>
      <c r="O35" s="20"/>
      <c r="P35" s="20"/>
      <c r="Q35" s="20"/>
      <c r="R35" s="20"/>
      <c r="S35" s="20"/>
      <c r="T35" s="28"/>
      <c r="U35" s="28"/>
      <c r="V35" s="28"/>
      <c r="W35" s="28"/>
      <c r="X35" s="28"/>
      <c r="Y35" s="28"/>
      <c r="Z35" s="577" t="str">
        <f>LEFT(B49,3)</f>
        <v>YBV</v>
      </c>
      <c r="AA35" s="578"/>
      <c r="AB35" s="578"/>
      <c r="AC35" s="578"/>
      <c r="AD35" s="578"/>
      <c r="AE35" s="578"/>
      <c r="AF35" s="578"/>
      <c r="AG35" s="578"/>
      <c r="AH35" s="578"/>
      <c r="AI35" s="578"/>
      <c r="AJ35" s="578"/>
      <c r="AK35" s="578"/>
      <c r="AL35" s="578"/>
      <c r="AM35" s="578"/>
      <c r="AN35" s="578"/>
      <c r="AO35" s="578"/>
      <c r="AP35" s="578"/>
      <c r="AQ35" s="578"/>
      <c r="AR35" s="578"/>
      <c r="AS35" s="578"/>
      <c r="AT35" s="578"/>
      <c r="AU35" s="578"/>
      <c r="AV35" s="578"/>
      <c r="AW35" s="578"/>
      <c r="AX35" s="578"/>
      <c r="AY35" s="578"/>
    </row>
    <row r="36" spans="1:113" ht="15" customHeight="1">
      <c r="A36" s="1"/>
      <c r="B36" s="1"/>
      <c r="C36" s="1"/>
      <c r="D36" s="1"/>
      <c r="K36" s="22"/>
      <c r="L36" s="22"/>
      <c r="M36" s="29"/>
      <c r="N36" s="29"/>
      <c r="O36" s="29"/>
      <c r="P36" s="29"/>
      <c r="Q36" s="29"/>
      <c r="R36" s="29"/>
      <c r="S36" s="29"/>
      <c r="T36" s="30"/>
      <c r="U36" s="30"/>
      <c r="V36" s="30"/>
      <c r="W36" s="30"/>
      <c r="Y36" s="26" t="s">
        <v>1</v>
      </c>
      <c r="Z36" s="579"/>
      <c r="AA36" s="579"/>
      <c r="AB36" s="579"/>
      <c r="AC36" s="579"/>
      <c r="AD36" s="579"/>
      <c r="AE36" s="579"/>
      <c r="AF36" s="579"/>
      <c r="AG36" s="579"/>
      <c r="AH36" s="579"/>
      <c r="AI36" s="579"/>
      <c r="AJ36" s="579"/>
      <c r="AK36" s="579"/>
      <c r="AL36" s="579"/>
      <c r="AM36" s="579"/>
      <c r="AN36" s="579"/>
      <c r="AO36" s="579"/>
      <c r="AP36" s="579"/>
      <c r="AQ36" s="579"/>
      <c r="AR36" s="579"/>
      <c r="AS36" s="579"/>
      <c r="AT36" s="579"/>
      <c r="AU36" s="579"/>
      <c r="AV36" s="579"/>
      <c r="AW36" s="579"/>
      <c r="AX36" s="579"/>
      <c r="AY36" s="579"/>
    </row>
    <row r="37" spans="1:113" ht="1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22"/>
      <c r="L37" s="22"/>
      <c r="M37" s="29"/>
      <c r="N37" s="29"/>
      <c r="O37" s="29"/>
      <c r="P37" s="29"/>
      <c r="Q37" s="29"/>
      <c r="R37" s="29"/>
      <c r="S37" s="29"/>
      <c r="T37" s="26"/>
      <c r="U37" s="26"/>
      <c r="V37" s="26"/>
      <c r="W37" s="26"/>
      <c r="X37" s="26"/>
      <c r="Y37" s="31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3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</row>
    <row r="38" spans="1:113" ht="1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22"/>
      <c r="L38" s="22"/>
      <c r="M38" s="29"/>
      <c r="N38" s="29"/>
      <c r="O38" s="29"/>
      <c r="P38" s="29"/>
      <c r="Q38" s="29"/>
      <c r="R38" s="29"/>
      <c r="S38" s="20"/>
      <c r="T38" s="28"/>
      <c r="U38" s="28"/>
      <c r="V38" s="28"/>
      <c r="W38" s="28"/>
      <c r="X38" s="28"/>
      <c r="Y38" s="28"/>
      <c r="Z38" s="580" t="str">
        <f>Id_TROÇOS!M10</f>
        <v>Secundário</v>
      </c>
      <c r="AA38" s="581"/>
      <c r="AB38" s="581"/>
      <c r="AC38" s="581"/>
      <c r="AD38" s="581"/>
      <c r="AE38" s="581"/>
      <c r="AF38" s="581"/>
      <c r="AG38" s="581"/>
      <c r="AH38" s="581"/>
      <c r="AI38" s="581"/>
      <c r="AJ38" s="581"/>
      <c r="AK38" s="581"/>
      <c r="AL38" s="581"/>
      <c r="AM38" s="581"/>
      <c r="AN38" s="581"/>
      <c r="AO38" s="581"/>
      <c r="AP38" s="581"/>
      <c r="AQ38" s="581"/>
      <c r="AR38" s="581"/>
      <c r="AS38" s="581"/>
      <c r="AT38" s="581"/>
      <c r="AU38" s="581"/>
      <c r="AV38" s="581"/>
      <c r="AW38" s="581"/>
      <c r="AX38" s="581"/>
      <c r="AY38" s="581"/>
    </row>
    <row r="39" spans="1:113" ht="1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22"/>
      <c r="L39" s="22"/>
      <c r="M39" s="22"/>
      <c r="N39" s="22"/>
      <c r="O39" s="22"/>
      <c r="P39" s="22"/>
      <c r="Q39" s="22"/>
      <c r="R39" s="22"/>
      <c r="S39" s="29"/>
      <c r="T39" s="30"/>
      <c r="U39" s="30"/>
      <c r="V39" s="30"/>
      <c r="W39" s="30"/>
      <c r="Y39" s="26" t="s">
        <v>2</v>
      </c>
      <c r="Z39" s="582"/>
      <c r="AA39" s="582"/>
      <c r="AB39" s="582"/>
      <c r="AC39" s="582"/>
      <c r="AD39" s="582"/>
      <c r="AE39" s="582"/>
      <c r="AF39" s="582"/>
      <c r="AG39" s="582"/>
      <c r="AH39" s="582"/>
      <c r="AI39" s="582"/>
      <c r="AJ39" s="582"/>
      <c r="AK39" s="582"/>
      <c r="AL39" s="582"/>
      <c r="AM39" s="582"/>
      <c r="AN39" s="582"/>
      <c r="AO39" s="582"/>
      <c r="AP39" s="582"/>
      <c r="AQ39" s="582"/>
      <c r="AR39" s="582"/>
      <c r="AS39" s="582"/>
      <c r="AT39" s="582"/>
      <c r="AU39" s="582"/>
      <c r="AV39" s="582"/>
      <c r="AW39" s="582"/>
      <c r="AX39" s="582"/>
      <c r="AY39" s="582"/>
    </row>
    <row r="40" spans="1:113" ht="1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22"/>
      <c r="L40" s="22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</row>
    <row r="41" spans="1:113" ht="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22"/>
      <c r="L41" s="22"/>
      <c r="M41" s="33"/>
      <c r="N41" s="33"/>
      <c r="O41" s="33"/>
      <c r="P41" s="33"/>
      <c r="Q41" s="33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</row>
    <row r="42" spans="1:113" ht="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22"/>
      <c r="L42" s="22"/>
      <c r="M42" s="1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</row>
    <row r="43" spans="1:113" ht="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22"/>
      <c r="L43" s="22"/>
      <c r="M43" s="1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</row>
    <row r="44" spans="1:113" ht="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22"/>
      <c r="L44" s="22"/>
      <c r="M44" s="1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</row>
    <row r="45" spans="1:113" ht="15" customHeight="1">
      <c r="A45" s="584" t="s">
        <v>97</v>
      </c>
      <c r="B45" s="585"/>
      <c r="C45" s="585"/>
      <c r="D45" s="585"/>
      <c r="E45" s="585"/>
      <c r="F45" s="585"/>
      <c r="G45" s="585"/>
      <c r="H45" s="585"/>
      <c r="I45" s="585"/>
      <c r="J45" s="585"/>
      <c r="K45" s="585"/>
      <c r="L45" s="585"/>
      <c r="M45" s="585"/>
      <c r="N45" s="585"/>
      <c r="O45" s="585"/>
      <c r="P45" s="585"/>
      <c r="Q45" s="585"/>
      <c r="R45" s="585"/>
      <c r="S45" s="585"/>
      <c r="T45" s="585"/>
      <c r="U45" s="585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</row>
    <row r="46" spans="1:113" ht="15" customHeight="1">
      <c r="A46" s="584"/>
      <c r="B46" s="585"/>
      <c r="C46" s="585"/>
      <c r="D46" s="585"/>
      <c r="E46" s="585"/>
      <c r="F46" s="585"/>
      <c r="G46" s="585"/>
      <c r="H46" s="585"/>
      <c r="I46" s="585"/>
      <c r="J46" s="585"/>
      <c r="K46" s="585"/>
      <c r="L46" s="585"/>
      <c r="M46" s="585"/>
      <c r="N46" s="585"/>
      <c r="O46" s="585"/>
      <c r="P46" s="585"/>
      <c r="Q46" s="585"/>
      <c r="R46" s="585"/>
      <c r="S46" s="585"/>
      <c r="T46" s="585"/>
      <c r="U46" s="585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</row>
    <row r="47" spans="1:113" ht="15" customHeight="1">
      <c r="A47" s="34"/>
      <c r="B47" s="567"/>
      <c r="C47" s="567"/>
      <c r="D47" s="567"/>
      <c r="E47" s="567"/>
      <c r="F47" s="567"/>
      <c r="G47" s="567"/>
      <c r="H47" s="567"/>
      <c r="I47" s="567"/>
      <c r="J47" s="567"/>
      <c r="K47" s="567"/>
      <c r="L47" s="567"/>
      <c r="M47" s="35"/>
      <c r="N47" s="36"/>
      <c r="O47" s="37"/>
      <c r="P47" s="37"/>
      <c r="Q47" s="37"/>
      <c r="R47" s="37"/>
      <c r="S47" s="37"/>
      <c r="T47" s="37"/>
      <c r="U47" s="38"/>
      <c r="V47" s="29"/>
      <c r="W47" s="29"/>
      <c r="X47" s="29"/>
      <c r="Y47" s="29"/>
      <c r="Z47" s="29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2"/>
      <c r="AO47" s="22"/>
      <c r="AP47" s="22"/>
      <c r="AQ47" s="22"/>
      <c r="AR47" s="22"/>
      <c r="AS47" s="22"/>
      <c r="AT47" s="22"/>
      <c r="AU47" s="39"/>
      <c r="AV47" s="39"/>
      <c r="AW47" s="39"/>
      <c r="AX47" s="39"/>
      <c r="AY47" s="39"/>
    </row>
    <row r="48" spans="1:113" ht="15" customHeight="1">
      <c r="A48" s="40"/>
      <c r="B48" s="568"/>
      <c r="C48" s="568"/>
      <c r="D48" s="568"/>
      <c r="E48" s="568"/>
      <c r="F48" s="568"/>
      <c r="G48" s="568"/>
      <c r="H48" s="568"/>
      <c r="I48" s="568"/>
      <c r="J48" s="568"/>
      <c r="K48" s="568"/>
      <c r="L48" s="568"/>
      <c r="M48" s="41" t="s">
        <v>3</v>
      </c>
      <c r="N48" s="42"/>
      <c r="O48" s="43"/>
      <c r="P48" s="43"/>
      <c r="Q48" s="43"/>
      <c r="R48" s="43"/>
      <c r="S48" s="43"/>
      <c r="T48" s="43"/>
      <c r="U48" s="38"/>
      <c r="V48" s="29"/>
      <c r="W48" s="29"/>
      <c r="X48" s="29"/>
      <c r="Y48" s="29"/>
      <c r="Z48" s="29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2"/>
      <c r="AO48" s="22"/>
      <c r="AP48" s="22"/>
      <c r="AQ48" s="22"/>
      <c r="AR48" s="22"/>
      <c r="AS48" s="22"/>
      <c r="AT48" s="22"/>
      <c r="AU48" s="39"/>
      <c r="AV48" s="39"/>
      <c r="AW48" s="39"/>
      <c r="AX48" s="39"/>
      <c r="AY48" s="39"/>
    </row>
    <row r="49" spans="1:74" ht="15" customHeight="1">
      <c r="A49" s="40"/>
      <c r="B49" s="569" t="str">
        <f>Id_TROÇOS!AL9</f>
        <v>YBV04</v>
      </c>
      <c r="C49" s="567"/>
      <c r="D49" s="567"/>
      <c r="E49" s="567"/>
      <c r="F49" s="567"/>
      <c r="G49" s="567"/>
      <c r="H49" s="567"/>
      <c r="I49" s="567"/>
      <c r="J49" s="567"/>
      <c r="K49" s="567"/>
      <c r="L49" s="567"/>
      <c r="M49" s="44"/>
      <c r="N49" s="42"/>
      <c r="O49" s="37"/>
      <c r="P49" s="37"/>
      <c r="Q49" s="37"/>
      <c r="R49" s="37"/>
      <c r="S49" s="37"/>
      <c r="T49" s="37"/>
      <c r="U49" s="38"/>
      <c r="V49" s="29"/>
      <c r="W49" s="29"/>
      <c r="X49" s="29"/>
      <c r="Y49" s="29"/>
      <c r="Z49" s="29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</row>
    <row r="50" spans="1:74" ht="15" customHeight="1">
      <c r="A50" s="45"/>
      <c r="B50" s="568"/>
      <c r="C50" s="568"/>
      <c r="D50" s="568"/>
      <c r="E50" s="568"/>
      <c r="F50" s="568"/>
      <c r="G50" s="568"/>
      <c r="H50" s="568"/>
      <c r="I50" s="568"/>
      <c r="J50" s="568"/>
      <c r="K50" s="568"/>
      <c r="L50" s="568"/>
      <c r="M50" s="41" t="s">
        <v>4</v>
      </c>
      <c r="N50" s="42"/>
      <c r="O50" s="43"/>
      <c r="P50" s="43"/>
      <c r="Q50" s="43"/>
      <c r="R50" s="43"/>
      <c r="S50" s="43"/>
      <c r="T50" s="43"/>
      <c r="U50" s="46"/>
      <c r="V50" s="22"/>
      <c r="W50" s="22"/>
      <c r="X50" s="22"/>
      <c r="Y50" s="22"/>
      <c r="Z50" s="47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2"/>
      <c r="AO50" s="22"/>
      <c r="AP50" s="22"/>
      <c r="AQ50" s="22"/>
      <c r="AR50" s="22"/>
      <c r="AS50" s="22"/>
      <c r="AT50" s="22"/>
      <c r="AU50" s="48"/>
      <c r="AV50" s="48"/>
      <c r="AW50" s="48"/>
      <c r="AX50" s="48"/>
      <c r="AY50" s="48"/>
    </row>
    <row r="51" spans="1:74" ht="15" customHeight="1">
      <c r="A51" s="45"/>
      <c r="B51" s="570">
        <v>44335</v>
      </c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41"/>
      <c r="N51" s="42"/>
      <c r="O51" s="43"/>
      <c r="P51" s="43"/>
      <c r="Q51" s="43"/>
      <c r="R51" s="43"/>
      <c r="S51" s="43"/>
      <c r="T51" s="43"/>
      <c r="U51" s="46"/>
      <c r="V51" s="22"/>
      <c r="W51" s="22"/>
      <c r="X51" s="22"/>
      <c r="Y51" s="22"/>
      <c r="Z51" s="47"/>
      <c r="AA51" s="47"/>
      <c r="AB51" s="47"/>
      <c r="AC51" s="49"/>
      <c r="AD51" s="49"/>
      <c r="AE51" s="1"/>
      <c r="AF51" s="1"/>
      <c r="AG51" s="48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1"/>
      <c r="AT51" s="52"/>
      <c r="AU51" s="48"/>
      <c r="AV51" s="48"/>
      <c r="AW51" s="48"/>
      <c r="AX51" s="48"/>
      <c r="AY51" s="48"/>
    </row>
    <row r="52" spans="1:74" ht="15" customHeight="1">
      <c r="A52" s="45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41" t="s">
        <v>5</v>
      </c>
      <c r="N52" s="42"/>
      <c r="O52" s="43"/>
      <c r="P52" s="43"/>
      <c r="Q52" s="43"/>
      <c r="R52" s="43"/>
      <c r="S52" s="43"/>
      <c r="T52" s="43"/>
      <c r="U52" s="46"/>
      <c r="V52" s="1"/>
      <c r="W52" s="1"/>
      <c r="X52" s="1"/>
      <c r="Y52" s="1"/>
      <c r="Z52" s="53"/>
      <c r="AA52" s="53"/>
      <c r="AB52" s="53"/>
      <c r="AC52" s="53"/>
      <c r="AD52" s="53"/>
      <c r="AE52" s="1"/>
      <c r="AF52" s="1"/>
      <c r="AG52" s="54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6"/>
      <c r="AT52" s="52"/>
      <c r="AU52" s="48"/>
      <c r="AV52" s="48"/>
      <c r="AW52" s="48"/>
      <c r="AX52" s="48"/>
      <c r="AY52" s="48"/>
    </row>
    <row r="53" spans="1:74" ht="15" customHeight="1">
      <c r="A53" s="45"/>
      <c r="B53" s="572" t="s">
        <v>239</v>
      </c>
      <c r="C53" s="572"/>
      <c r="D53" s="572"/>
      <c r="E53" s="572"/>
      <c r="F53" s="572"/>
      <c r="G53" s="572"/>
      <c r="H53" s="572"/>
      <c r="I53" s="572"/>
      <c r="J53" s="572"/>
      <c r="K53" s="572"/>
      <c r="L53" s="572"/>
      <c r="M53" s="57"/>
      <c r="N53" s="42"/>
      <c r="O53" s="43"/>
      <c r="P53" s="43"/>
      <c r="Q53" s="43"/>
      <c r="R53" s="43"/>
      <c r="S53" s="43"/>
      <c r="T53" s="43"/>
      <c r="U53" s="46"/>
      <c r="V53" s="1"/>
      <c r="W53" s="1"/>
      <c r="X53" s="1"/>
      <c r="Y53" s="1"/>
      <c r="Z53" s="58"/>
      <c r="AA53" s="58"/>
      <c r="AB53" s="58"/>
      <c r="AC53" s="58"/>
      <c r="AD53" s="58"/>
      <c r="AG53" s="54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6"/>
      <c r="AT53" s="52"/>
      <c r="AU53" s="48"/>
      <c r="AV53" s="48"/>
      <c r="AW53" s="48"/>
      <c r="AX53" s="48"/>
      <c r="AY53" s="48"/>
    </row>
    <row r="54" spans="1:74" ht="15" customHeight="1">
      <c r="A54" s="59"/>
      <c r="B54" s="573"/>
      <c r="C54" s="573"/>
      <c r="D54" s="573"/>
      <c r="E54" s="573"/>
      <c r="F54" s="573"/>
      <c r="G54" s="573"/>
      <c r="H54" s="573"/>
      <c r="I54" s="573"/>
      <c r="J54" s="573"/>
      <c r="K54" s="573"/>
      <c r="L54" s="573"/>
      <c r="M54" s="41" t="s">
        <v>6</v>
      </c>
      <c r="N54" s="42"/>
      <c r="O54" s="43"/>
      <c r="P54" s="43"/>
      <c r="Q54" s="43"/>
      <c r="R54" s="43"/>
      <c r="S54" s="43"/>
      <c r="T54" s="43"/>
      <c r="U54" s="46"/>
      <c r="V54" s="26"/>
      <c r="W54" s="60"/>
      <c r="X54" s="60"/>
      <c r="Y54" s="60"/>
      <c r="Z54" s="53"/>
      <c r="AA54" s="53"/>
      <c r="AB54" s="53"/>
      <c r="AC54" s="53"/>
      <c r="AD54" s="53"/>
    </row>
    <row r="55" spans="1:74" ht="15" customHeight="1">
      <c r="A55" s="59"/>
      <c r="B55" s="572"/>
      <c r="C55" s="572"/>
      <c r="D55" s="572"/>
      <c r="E55" s="572"/>
      <c r="F55" s="572"/>
      <c r="G55" s="572"/>
      <c r="H55" s="572"/>
      <c r="I55" s="572"/>
      <c r="J55" s="572"/>
      <c r="K55" s="572"/>
      <c r="L55" s="572"/>
      <c r="M55" s="41"/>
      <c r="N55" s="42"/>
      <c r="O55" s="43"/>
      <c r="P55" s="43"/>
      <c r="Q55" s="43"/>
      <c r="R55" s="43"/>
      <c r="S55" s="43"/>
      <c r="T55" s="43"/>
      <c r="U55" s="46"/>
      <c r="V55" s="26"/>
      <c r="W55" s="60"/>
      <c r="X55" s="60"/>
      <c r="Y55" s="60"/>
      <c r="Z55" s="53"/>
      <c r="AA55" s="53"/>
      <c r="AB55" s="53"/>
      <c r="AC55" s="53"/>
      <c r="AD55" s="53"/>
    </row>
    <row r="56" spans="1:74" ht="15" customHeight="1">
      <c r="A56" s="59"/>
      <c r="B56" s="573"/>
      <c r="C56" s="573"/>
      <c r="D56" s="573"/>
      <c r="E56" s="573"/>
      <c r="F56" s="573"/>
      <c r="G56" s="573"/>
      <c r="H56" s="573"/>
      <c r="I56" s="573"/>
      <c r="J56" s="573"/>
      <c r="K56" s="573"/>
      <c r="L56" s="573"/>
      <c r="M56" s="41" t="s">
        <v>96</v>
      </c>
      <c r="N56" s="42"/>
      <c r="O56" s="43"/>
      <c r="P56" s="43"/>
      <c r="Q56" s="43"/>
      <c r="R56" s="61"/>
      <c r="S56" s="61"/>
      <c r="T56" s="61"/>
      <c r="U56" s="62"/>
      <c r="V56" s="26"/>
      <c r="W56" s="63"/>
      <c r="X56" s="63"/>
      <c r="Y56" s="63"/>
      <c r="Z56" s="53"/>
      <c r="AA56" s="53"/>
      <c r="AB56" s="53"/>
      <c r="AC56" s="53"/>
      <c r="AD56" s="53"/>
    </row>
    <row r="57" spans="1:74" ht="15" customHeight="1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6"/>
      <c r="N57" s="65"/>
      <c r="O57" s="65"/>
      <c r="P57" s="65"/>
      <c r="Q57" s="65"/>
      <c r="R57" s="65"/>
      <c r="S57" s="65"/>
      <c r="T57" s="65"/>
      <c r="U57" s="67"/>
      <c r="V57" s="26"/>
      <c r="W57" s="63"/>
      <c r="X57" s="63"/>
      <c r="Y57" s="63"/>
      <c r="Z57" s="53"/>
      <c r="AA57" s="53"/>
      <c r="AB57" s="53"/>
      <c r="AC57" s="53"/>
      <c r="AD57" s="53"/>
    </row>
    <row r="58" spans="1:74" ht="15" customHeight="1">
      <c r="A58" s="54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68"/>
      <c r="N58" s="52"/>
      <c r="O58" s="48"/>
      <c r="P58" s="48"/>
      <c r="Q58" s="48"/>
      <c r="R58" s="69"/>
      <c r="S58" s="69"/>
      <c r="T58" s="26"/>
      <c r="U58" s="26"/>
      <c r="V58" s="26"/>
      <c r="W58" s="63"/>
      <c r="X58" s="63"/>
      <c r="Y58" s="63"/>
      <c r="Z58" s="53"/>
      <c r="AA58" s="53"/>
      <c r="AB58" s="53"/>
      <c r="AC58" s="53"/>
      <c r="AD58" s="53"/>
    </row>
    <row r="59" spans="1:74" ht="15" customHeight="1">
      <c r="A59" s="54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26"/>
      <c r="U59" s="26"/>
      <c r="V59" s="26"/>
      <c r="W59" s="63"/>
      <c r="X59" s="63"/>
      <c r="Y59" s="63"/>
      <c r="Z59" s="53"/>
      <c r="AA59" s="53"/>
      <c r="AB59" s="53"/>
      <c r="AC59" s="53"/>
      <c r="AD59" s="53"/>
    </row>
    <row r="60" spans="1:74" ht="15" customHeight="1">
      <c r="A60" s="1"/>
      <c r="B60" s="1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27"/>
      <c r="AS60" s="27"/>
      <c r="AT60" s="27"/>
      <c r="AU60" s="27"/>
      <c r="AV60" s="70"/>
      <c r="AW60" s="70"/>
      <c r="AX60" s="1"/>
      <c r="AY60" s="1"/>
    </row>
    <row r="61" spans="1:74" ht="15" customHeight="1">
      <c r="A61" s="1"/>
      <c r="B61" s="1"/>
      <c r="C61" s="70"/>
      <c r="D61" s="70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27"/>
      <c r="AS61" s="27"/>
      <c r="AT61" s="27"/>
      <c r="AU61" s="27"/>
      <c r="AV61" s="70"/>
      <c r="AW61" s="70"/>
      <c r="AX61" s="1"/>
      <c r="AY61" s="1"/>
    </row>
    <row r="62" spans="1:74" ht="15" customHeight="1">
      <c r="A62" s="1"/>
      <c r="B62" s="1"/>
      <c r="C62" s="1"/>
      <c r="D62" s="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71"/>
      <c r="AS62" s="71"/>
      <c r="AT62" s="71"/>
      <c r="AU62" s="71"/>
      <c r="AV62" s="71"/>
      <c r="AW62" s="71"/>
      <c r="AX62" s="1"/>
      <c r="AY62" s="71"/>
      <c r="AZ62" s="71"/>
      <c r="BA62" s="72"/>
      <c r="BB62" s="71"/>
      <c r="BC62" s="566"/>
      <c r="BD62" s="566"/>
      <c r="BE62" s="73"/>
      <c r="BF62" s="566"/>
      <c r="BG62" s="566"/>
      <c r="BH62" s="73"/>
      <c r="BI62" s="566"/>
      <c r="BJ62" s="566"/>
      <c r="BK62" s="566"/>
      <c r="BL62" s="566"/>
      <c r="BM62" s="1"/>
      <c r="BN62" s="1"/>
      <c r="BO62" s="1"/>
      <c r="BP62" s="1"/>
      <c r="BQ62" s="1"/>
      <c r="BR62" s="1"/>
      <c r="BS62" s="1"/>
      <c r="BT62" s="1"/>
      <c r="BU62" s="1"/>
      <c r="BV62" s="1"/>
    </row>
    <row r="63" spans="1:74" ht="1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1"/>
      <c r="AS63" s="1"/>
      <c r="AT63" s="1"/>
      <c r="AU63" s="1"/>
      <c r="AV63" s="1"/>
      <c r="AW63" s="1"/>
      <c r="AX63" s="1"/>
      <c r="AY63" s="1"/>
    </row>
    <row r="64" spans="1:74" ht="15" customHeight="1">
      <c r="A64" s="1"/>
      <c r="B64" s="27"/>
      <c r="C64" s="27"/>
      <c r="D64" s="27"/>
      <c r="E64" s="27"/>
      <c r="F64" s="27"/>
      <c r="G64" s="27"/>
      <c r="H64" s="27"/>
      <c r="I64" s="27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70"/>
      <c r="AS64" s="70"/>
      <c r="AT64" s="70"/>
      <c r="AU64" s="70"/>
      <c r="AV64" s="70"/>
      <c r="AW64" s="70"/>
      <c r="AX64" s="1"/>
      <c r="AY64" s="1"/>
    </row>
    <row r="65" spans="1:51" ht="1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1"/>
      <c r="AS65" s="1"/>
      <c r="AT65" s="1"/>
      <c r="AU65" s="1"/>
      <c r="AV65" s="1"/>
      <c r="AW65" s="1"/>
      <c r="AX65" s="1"/>
      <c r="AY65" s="1"/>
    </row>
    <row r="66" spans="1:51" ht="1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1"/>
      <c r="AS66" s="1"/>
      <c r="AT66" s="1"/>
      <c r="AU66" s="1"/>
      <c r="AV66" s="1"/>
      <c r="AW66" s="1"/>
      <c r="AX66" s="1"/>
      <c r="AY66" s="1"/>
    </row>
    <row r="67" spans="1:51" ht="1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1"/>
      <c r="AS67" s="1"/>
      <c r="AT67" s="1"/>
      <c r="AU67" s="1"/>
      <c r="AV67" s="1"/>
      <c r="AW67" s="1"/>
      <c r="AX67" s="1"/>
      <c r="AY67" s="1"/>
    </row>
    <row r="68" spans="1:51" ht="1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1"/>
      <c r="AS68" s="1"/>
      <c r="AT68" s="1"/>
      <c r="AU68" s="1"/>
      <c r="AV68" s="1"/>
      <c r="AW68" s="1"/>
      <c r="AX68" s="1"/>
      <c r="AY68" s="1"/>
    </row>
    <row r="69" spans="1:51" ht="1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1"/>
      <c r="AS69" s="1"/>
      <c r="AT69" s="1"/>
      <c r="AU69" s="1"/>
      <c r="AV69" s="1"/>
      <c r="AW69" s="1"/>
      <c r="AX69" s="1"/>
      <c r="AY69" s="1"/>
    </row>
    <row r="70" spans="1:51" ht="1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1"/>
      <c r="AS70" s="1"/>
      <c r="AT70" s="1"/>
      <c r="AU70" s="1"/>
      <c r="AV70" s="1"/>
      <c r="AW70" s="1"/>
      <c r="AX70" s="1"/>
      <c r="AY70" s="1"/>
    </row>
    <row r="71" spans="1:51" ht="1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1"/>
      <c r="AS71" s="1"/>
      <c r="AT71" s="1"/>
      <c r="AU71" s="1"/>
      <c r="AV71" s="1"/>
      <c r="AW71" s="1"/>
      <c r="AX71" s="1"/>
      <c r="AY71" s="1"/>
    </row>
    <row r="72" spans="1:51" ht="1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1"/>
      <c r="AS72" s="1"/>
      <c r="AT72" s="1"/>
      <c r="AU72" s="1"/>
      <c r="AV72" s="1"/>
      <c r="AW72" s="1"/>
      <c r="AX72" s="1"/>
      <c r="AY72" s="1"/>
    </row>
    <row r="73" spans="1:51" ht="1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1"/>
      <c r="AS73" s="1"/>
      <c r="AT73" s="1"/>
      <c r="AU73" s="1"/>
      <c r="AV73" s="1"/>
      <c r="AW73" s="1"/>
      <c r="AX73" s="1"/>
      <c r="AY73" s="1"/>
    </row>
    <row r="74" spans="1:51" ht="1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1"/>
      <c r="AS74" s="1"/>
      <c r="AT74" s="1"/>
      <c r="AU74" s="1"/>
      <c r="AV74" s="1"/>
      <c r="AW74" s="1"/>
      <c r="AX74" s="1"/>
      <c r="AY74" s="1"/>
    </row>
    <row r="75" spans="1:51" ht="1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1"/>
      <c r="AS75" s="1"/>
      <c r="AT75" s="1"/>
      <c r="AU75" s="1"/>
      <c r="AV75" s="1"/>
      <c r="AW75" s="1"/>
      <c r="AX75" s="1"/>
      <c r="AY75" s="1"/>
    </row>
    <row r="76" spans="1:51" ht="1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1"/>
      <c r="AS76" s="1"/>
      <c r="AT76" s="1"/>
      <c r="AU76" s="1"/>
      <c r="AV76" s="1"/>
      <c r="AW76" s="1"/>
      <c r="AX76" s="1"/>
      <c r="AY76" s="1"/>
    </row>
    <row r="77" spans="1:51" ht="1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1"/>
      <c r="AS77" s="1"/>
      <c r="AT77" s="1"/>
      <c r="AU77" s="1"/>
      <c r="AV77" s="1"/>
      <c r="AW77" s="1"/>
      <c r="AX77" s="1"/>
      <c r="AY77" s="1"/>
    </row>
    <row r="78" spans="1:51" ht="1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1"/>
      <c r="AS78" s="1"/>
      <c r="AT78" s="1"/>
      <c r="AU78" s="1"/>
      <c r="AV78" s="1"/>
      <c r="AW78" s="1"/>
      <c r="AX78" s="1"/>
      <c r="AY78" s="1"/>
    </row>
    <row r="79" spans="1:51" ht="1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1"/>
      <c r="AS79" s="1"/>
      <c r="AT79" s="1"/>
      <c r="AU79" s="1"/>
      <c r="AV79" s="1"/>
      <c r="AW79" s="1"/>
      <c r="AX79" s="1"/>
      <c r="AY79" s="1"/>
    </row>
    <row r="80" spans="1:51" ht="1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1"/>
      <c r="AS80" s="1"/>
      <c r="AT80" s="1"/>
      <c r="AU80" s="1"/>
      <c r="AV80" s="1"/>
      <c r="AW80" s="1"/>
      <c r="AX80" s="1"/>
      <c r="AY80" s="1"/>
    </row>
    <row r="81" spans="2:51" ht="1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1"/>
      <c r="AS81" s="1"/>
      <c r="AT81" s="1"/>
      <c r="AU81" s="1"/>
      <c r="AV81" s="1"/>
      <c r="AW81" s="1"/>
      <c r="AX81" s="1"/>
      <c r="AY81" s="1"/>
    </row>
    <row r="82" spans="2:51" ht="1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1"/>
      <c r="AS82" s="1"/>
      <c r="AT82" s="1"/>
      <c r="AU82" s="1"/>
      <c r="AV82" s="1"/>
      <c r="AW82" s="1"/>
      <c r="AX82" s="1"/>
      <c r="AY82" s="1"/>
    </row>
    <row r="83" spans="2:51" ht="1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1"/>
      <c r="AS83" s="1"/>
      <c r="AT83" s="1"/>
      <c r="AU83" s="1"/>
      <c r="AV83" s="1"/>
      <c r="AW83" s="1"/>
      <c r="AX83" s="1"/>
      <c r="AY83" s="1"/>
    </row>
    <row r="84" spans="2:51" ht="1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1"/>
      <c r="AS84" s="1"/>
      <c r="AT84" s="1"/>
      <c r="AU84" s="1"/>
      <c r="AV84" s="1"/>
      <c r="AW84" s="1"/>
      <c r="AX84" s="1"/>
      <c r="AY84" s="1"/>
    </row>
    <row r="85" spans="2:51" ht="1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1"/>
      <c r="AS85" s="1"/>
      <c r="AT85" s="1"/>
      <c r="AU85" s="1"/>
      <c r="AV85" s="1"/>
      <c r="AW85" s="1"/>
      <c r="AX85" s="1"/>
      <c r="AY85" s="1"/>
    </row>
    <row r="86" spans="2:51" ht="1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1"/>
      <c r="AS86" s="1"/>
      <c r="AT86" s="1"/>
      <c r="AU86" s="1"/>
      <c r="AV86" s="1"/>
      <c r="AW86" s="1"/>
      <c r="AX86" s="1"/>
      <c r="AY86" s="1"/>
    </row>
    <row r="87" spans="2:51" ht="1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1"/>
      <c r="AS87" s="1"/>
      <c r="AT87" s="1"/>
      <c r="AU87" s="1"/>
      <c r="AV87" s="1"/>
      <c r="AW87" s="1"/>
      <c r="AX87" s="1"/>
      <c r="AY87" s="1"/>
    </row>
    <row r="88" spans="2:51" ht="1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1"/>
      <c r="AS88" s="1"/>
      <c r="AT88" s="1"/>
      <c r="AU88" s="1"/>
      <c r="AV88" s="1"/>
      <c r="AW88" s="1"/>
      <c r="AX88" s="1"/>
      <c r="AY88" s="1"/>
    </row>
    <row r="89" spans="2:51" ht="1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1"/>
      <c r="AS89" s="1"/>
      <c r="AT89" s="1"/>
      <c r="AU89" s="1"/>
      <c r="AV89" s="1"/>
      <c r="AW89" s="1"/>
      <c r="AX89" s="1"/>
      <c r="AY89" s="1"/>
    </row>
    <row r="90" spans="2:51" ht="1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1"/>
      <c r="AS90" s="1"/>
      <c r="AT90" s="1"/>
      <c r="AU90" s="1"/>
      <c r="AV90" s="1"/>
      <c r="AW90" s="1"/>
      <c r="AX90" s="1"/>
      <c r="AY90" s="1"/>
    </row>
    <row r="91" spans="2:51" ht="1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1"/>
      <c r="AS91" s="1"/>
      <c r="AT91" s="1"/>
      <c r="AU91" s="1"/>
      <c r="AV91" s="1"/>
      <c r="AW91" s="1"/>
      <c r="AX91" s="1"/>
      <c r="AY91" s="1"/>
    </row>
    <row r="92" spans="2:51" ht="1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1"/>
      <c r="AS92" s="1"/>
      <c r="AT92" s="1"/>
      <c r="AU92" s="1"/>
      <c r="AV92" s="1"/>
      <c r="AW92" s="1"/>
      <c r="AX92" s="1"/>
      <c r="AY92" s="1"/>
    </row>
    <row r="93" spans="2:51" ht="1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1"/>
      <c r="AS93" s="1"/>
      <c r="AT93" s="1"/>
      <c r="AU93" s="1"/>
      <c r="AV93" s="1"/>
      <c r="AW93" s="1"/>
      <c r="AX93" s="1"/>
      <c r="AY93" s="1"/>
    </row>
    <row r="94" spans="2:51" ht="1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1"/>
      <c r="AS94" s="1"/>
      <c r="AT94" s="1"/>
      <c r="AU94" s="1"/>
      <c r="AV94" s="1"/>
      <c r="AW94" s="1"/>
      <c r="AX94" s="1"/>
      <c r="AY94" s="1"/>
    </row>
    <row r="95" spans="2:51" ht="1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1"/>
      <c r="AS95" s="1"/>
      <c r="AT95" s="1"/>
      <c r="AU95" s="1"/>
      <c r="AV95" s="1"/>
      <c r="AW95" s="1"/>
      <c r="AX95" s="1"/>
      <c r="AY95" s="1"/>
    </row>
    <row r="96" spans="2:51" ht="1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1"/>
      <c r="AS96" s="1"/>
      <c r="AT96" s="1"/>
      <c r="AU96" s="1"/>
      <c r="AV96" s="1"/>
      <c r="AW96" s="1"/>
      <c r="AX96" s="1"/>
      <c r="AY96" s="1"/>
    </row>
    <row r="97" spans="2:51" ht="1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1"/>
      <c r="AS97" s="1"/>
      <c r="AT97" s="1"/>
      <c r="AU97" s="1"/>
      <c r="AV97" s="1"/>
      <c r="AW97" s="1"/>
      <c r="AX97" s="1"/>
      <c r="AY97" s="1"/>
    </row>
    <row r="98" spans="2:51" ht="1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1"/>
      <c r="AS98" s="1"/>
      <c r="AT98" s="1"/>
      <c r="AU98" s="1"/>
      <c r="AV98" s="1"/>
      <c r="AW98" s="1"/>
      <c r="AX98" s="1"/>
      <c r="AY98" s="1"/>
    </row>
    <row r="99" spans="2:51" ht="1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1"/>
      <c r="AS99" s="1"/>
      <c r="AT99" s="1"/>
      <c r="AU99" s="1"/>
      <c r="AV99" s="1"/>
      <c r="AW99" s="1"/>
      <c r="AX99" s="1"/>
      <c r="AY99" s="1"/>
    </row>
    <row r="100" spans="2:51" ht="1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1"/>
      <c r="AS100" s="1"/>
      <c r="AT100" s="1"/>
      <c r="AU100" s="1"/>
      <c r="AV100" s="1"/>
      <c r="AW100" s="1"/>
      <c r="AX100" s="1"/>
      <c r="AY100" s="1"/>
    </row>
    <row r="101" spans="2:51" ht="1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1"/>
      <c r="AS101" s="1"/>
      <c r="AT101" s="1"/>
      <c r="AU101" s="1"/>
      <c r="AV101" s="1"/>
      <c r="AW101" s="1"/>
      <c r="AX101" s="1"/>
      <c r="AY101" s="1"/>
    </row>
    <row r="102" spans="2:51" ht="1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1"/>
      <c r="AS102" s="1"/>
      <c r="AT102" s="1"/>
      <c r="AU102" s="1"/>
      <c r="AV102" s="1"/>
      <c r="AW102" s="1"/>
      <c r="AX102" s="1"/>
      <c r="AY102" s="1"/>
    </row>
    <row r="103" spans="2:51" ht="1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1"/>
      <c r="AS103" s="1"/>
      <c r="AT103" s="1"/>
      <c r="AU103" s="1"/>
      <c r="AV103" s="1"/>
      <c r="AW103" s="1"/>
      <c r="AX103" s="1"/>
      <c r="AY103" s="1"/>
    </row>
    <row r="104" spans="2:51" ht="1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1"/>
      <c r="AS104" s="1"/>
      <c r="AT104" s="1"/>
      <c r="AU104" s="1"/>
      <c r="AV104" s="1"/>
      <c r="AW104" s="1"/>
      <c r="AX104" s="1"/>
      <c r="AY104" s="1"/>
    </row>
    <row r="105" spans="2:51" ht="1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1"/>
      <c r="AS105" s="1"/>
      <c r="AT105" s="1"/>
      <c r="AU105" s="1"/>
      <c r="AV105" s="1"/>
      <c r="AW105" s="1"/>
      <c r="AX105" s="1"/>
      <c r="AY105" s="1"/>
    </row>
    <row r="106" spans="2:51" ht="1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1"/>
      <c r="AS106" s="1"/>
      <c r="AT106" s="1"/>
      <c r="AU106" s="1"/>
      <c r="AV106" s="1"/>
      <c r="AW106" s="1"/>
      <c r="AX106" s="1"/>
      <c r="AY106" s="1"/>
    </row>
    <row r="107" spans="2:51" ht="1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1"/>
      <c r="AS107" s="1"/>
      <c r="AT107" s="1"/>
      <c r="AU107" s="1"/>
      <c r="AV107" s="1"/>
      <c r="AW107" s="1"/>
      <c r="AX107" s="1"/>
      <c r="AY107" s="1"/>
    </row>
    <row r="108" spans="2:51" ht="1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1"/>
      <c r="AS108" s="1"/>
      <c r="AT108" s="1"/>
      <c r="AU108" s="1"/>
      <c r="AV108" s="1"/>
      <c r="AW108" s="1"/>
      <c r="AX108" s="1"/>
      <c r="AY108" s="1"/>
    </row>
    <row r="109" spans="2:51" ht="1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1"/>
      <c r="AS109" s="1"/>
      <c r="AT109" s="1"/>
      <c r="AU109" s="1"/>
      <c r="AV109" s="1"/>
      <c r="AW109" s="1"/>
      <c r="AX109" s="1"/>
      <c r="AY109" s="1"/>
    </row>
    <row r="110" spans="2:51" ht="1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1"/>
      <c r="AS110" s="1"/>
      <c r="AT110" s="1"/>
      <c r="AU110" s="1"/>
      <c r="AV110" s="1"/>
      <c r="AW110" s="1"/>
      <c r="AX110" s="1"/>
      <c r="AY110" s="1"/>
    </row>
    <row r="111" spans="2:51" ht="1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1"/>
      <c r="AS111" s="1"/>
      <c r="AT111" s="1"/>
      <c r="AU111" s="1"/>
      <c r="AV111" s="1"/>
      <c r="AW111" s="1"/>
      <c r="AX111" s="1"/>
      <c r="AY111" s="1"/>
    </row>
    <row r="112" spans="2:51" ht="1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1"/>
      <c r="AS112" s="1"/>
      <c r="AT112" s="1"/>
      <c r="AU112" s="1"/>
      <c r="AV112" s="1"/>
      <c r="AW112" s="1"/>
      <c r="AX112" s="1"/>
      <c r="AY112" s="1"/>
    </row>
    <row r="113" spans="2:51" ht="1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1"/>
      <c r="AS113" s="1"/>
      <c r="AT113" s="1"/>
      <c r="AU113" s="1"/>
      <c r="AV113" s="1"/>
      <c r="AW113" s="1"/>
      <c r="AX113" s="1"/>
      <c r="AY113" s="1"/>
    </row>
    <row r="114" spans="2:51" ht="1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1"/>
      <c r="AS114" s="1"/>
      <c r="AT114" s="1"/>
      <c r="AU114" s="1"/>
      <c r="AV114" s="1"/>
      <c r="AW114" s="1"/>
      <c r="AX114" s="1"/>
      <c r="AY114" s="1"/>
    </row>
    <row r="115" spans="2:51" ht="1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1"/>
      <c r="AS115" s="1"/>
      <c r="AT115" s="1"/>
      <c r="AU115" s="1"/>
      <c r="AV115" s="1"/>
      <c r="AW115" s="1"/>
      <c r="AX115" s="1"/>
      <c r="AY115" s="1"/>
    </row>
    <row r="116" spans="2:51" ht="1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1"/>
      <c r="AS116" s="1"/>
      <c r="AT116" s="1"/>
      <c r="AU116" s="1"/>
      <c r="AV116" s="1"/>
      <c r="AW116" s="1"/>
      <c r="AX116" s="1"/>
      <c r="AY116" s="1"/>
    </row>
    <row r="117" spans="2:51" ht="1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1"/>
      <c r="AS117" s="1"/>
      <c r="AT117" s="1"/>
      <c r="AU117" s="1"/>
      <c r="AV117" s="1"/>
      <c r="AW117" s="1"/>
      <c r="AX117" s="1"/>
      <c r="AY117" s="1"/>
    </row>
    <row r="118" spans="2:51" ht="1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1"/>
      <c r="AS118" s="1"/>
      <c r="AT118" s="1"/>
      <c r="AU118" s="1"/>
      <c r="AV118" s="1"/>
      <c r="AW118" s="1"/>
      <c r="AX118" s="1"/>
      <c r="AY118" s="1"/>
    </row>
    <row r="119" spans="2:51" ht="1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1"/>
      <c r="AS119" s="1"/>
      <c r="AT119" s="1"/>
      <c r="AU119" s="1"/>
      <c r="AV119" s="1"/>
      <c r="AW119" s="1"/>
      <c r="AX119" s="1"/>
      <c r="AY119" s="1"/>
    </row>
    <row r="120" spans="2:51" ht="1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1"/>
      <c r="AS120" s="1"/>
      <c r="AT120" s="1"/>
      <c r="AU120" s="1"/>
      <c r="AV120" s="1"/>
      <c r="AW120" s="1"/>
      <c r="AX120" s="1"/>
      <c r="AY120" s="1"/>
    </row>
    <row r="121" spans="2:51" ht="1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1"/>
      <c r="AS121" s="1"/>
      <c r="AT121" s="1"/>
      <c r="AU121" s="1"/>
      <c r="AV121" s="1"/>
      <c r="AW121" s="1"/>
      <c r="AX121" s="1"/>
      <c r="AY121" s="1"/>
    </row>
    <row r="122" spans="2:51" ht="1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1"/>
      <c r="AS122" s="1"/>
      <c r="AT122" s="1"/>
      <c r="AU122" s="1"/>
      <c r="AV122" s="1"/>
      <c r="AW122" s="1"/>
      <c r="AX122" s="1"/>
      <c r="AY122" s="1"/>
    </row>
    <row r="123" spans="2:51" ht="1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1"/>
      <c r="AS123" s="1"/>
      <c r="AT123" s="1"/>
      <c r="AU123" s="1"/>
      <c r="AV123" s="1"/>
      <c r="AW123" s="1"/>
      <c r="AX123" s="1"/>
      <c r="AY123" s="1"/>
    </row>
    <row r="124" spans="2:51" ht="1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1"/>
      <c r="AS124" s="1"/>
      <c r="AT124" s="1"/>
      <c r="AU124" s="1"/>
      <c r="AV124" s="1"/>
      <c r="AW124" s="1"/>
      <c r="AX124" s="1"/>
      <c r="AY124" s="1"/>
    </row>
    <row r="125" spans="2:51" ht="1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1"/>
      <c r="AS125" s="1"/>
      <c r="AT125" s="1"/>
      <c r="AU125" s="1"/>
      <c r="AV125" s="1"/>
      <c r="AW125" s="1"/>
      <c r="AX125" s="1"/>
      <c r="AY125" s="1"/>
    </row>
    <row r="126" spans="2:51" ht="1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1"/>
      <c r="AS126" s="1"/>
      <c r="AT126" s="1"/>
      <c r="AU126" s="1"/>
      <c r="AV126" s="1"/>
      <c r="AW126" s="1"/>
      <c r="AX126" s="1"/>
      <c r="AY126" s="1"/>
    </row>
    <row r="127" spans="2:51" ht="1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1"/>
      <c r="AS127" s="1"/>
      <c r="AT127" s="1"/>
      <c r="AU127" s="1"/>
      <c r="AV127" s="1"/>
      <c r="AW127" s="1"/>
      <c r="AX127" s="1"/>
      <c r="AY127" s="1"/>
    </row>
    <row r="128" spans="2:51" ht="1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1"/>
      <c r="AS128" s="1"/>
      <c r="AT128" s="1"/>
      <c r="AU128" s="1"/>
      <c r="AV128" s="1"/>
      <c r="AW128" s="1"/>
      <c r="AX128" s="1"/>
      <c r="AY128" s="1"/>
    </row>
    <row r="129" spans="2:51" ht="1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1"/>
      <c r="AS129" s="1"/>
      <c r="AT129" s="1"/>
      <c r="AU129" s="1"/>
      <c r="AV129" s="1"/>
      <c r="AW129" s="1"/>
      <c r="AX129" s="1"/>
      <c r="AY129" s="1"/>
    </row>
    <row r="130" spans="2:51" ht="1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1"/>
      <c r="AS130" s="1"/>
      <c r="AT130" s="1"/>
      <c r="AU130" s="1"/>
      <c r="AV130" s="1"/>
      <c r="AW130" s="1"/>
      <c r="AX130" s="1"/>
      <c r="AY130" s="1"/>
    </row>
    <row r="131" spans="2:51" ht="1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1"/>
      <c r="AS131" s="1"/>
      <c r="AT131" s="1"/>
      <c r="AU131" s="1"/>
      <c r="AV131" s="1"/>
      <c r="AW131" s="1"/>
      <c r="AX131" s="1"/>
      <c r="AY131" s="1"/>
    </row>
    <row r="132" spans="2:51" ht="1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1"/>
      <c r="AS132" s="1"/>
      <c r="AT132" s="1"/>
      <c r="AU132" s="1"/>
      <c r="AV132" s="1"/>
      <c r="AW132" s="1"/>
      <c r="AX132" s="1"/>
      <c r="AY132" s="1"/>
    </row>
    <row r="133" spans="2:51" ht="1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1"/>
      <c r="AS133" s="1"/>
      <c r="AT133" s="1"/>
      <c r="AU133" s="1"/>
      <c r="AV133" s="1"/>
      <c r="AW133" s="1"/>
      <c r="AX133" s="1"/>
      <c r="AY133" s="1"/>
    </row>
    <row r="134" spans="2:51" ht="1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1"/>
      <c r="AS134" s="1"/>
      <c r="AT134" s="1"/>
      <c r="AU134" s="1"/>
      <c r="AV134" s="1"/>
      <c r="AW134" s="1"/>
      <c r="AX134" s="1"/>
      <c r="AY134" s="1"/>
    </row>
    <row r="135" spans="2:51" ht="1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1"/>
      <c r="AS135" s="1"/>
      <c r="AT135" s="1"/>
      <c r="AU135" s="1"/>
      <c r="AV135" s="1"/>
      <c r="AW135" s="1"/>
      <c r="AX135" s="1"/>
      <c r="AY135" s="1"/>
    </row>
    <row r="136" spans="2:51" ht="1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1"/>
      <c r="AS136" s="1"/>
      <c r="AT136" s="1"/>
      <c r="AU136" s="1"/>
      <c r="AV136" s="1"/>
      <c r="AW136" s="1"/>
      <c r="AX136" s="1"/>
      <c r="AY136" s="1"/>
    </row>
    <row r="137" spans="2:51" ht="1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1"/>
      <c r="AS137" s="1"/>
      <c r="AT137" s="1"/>
      <c r="AU137" s="1"/>
      <c r="AV137" s="1"/>
      <c r="AW137" s="1"/>
      <c r="AX137" s="1"/>
      <c r="AY137" s="1"/>
    </row>
    <row r="138" spans="2:51" ht="1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1"/>
      <c r="AS138" s="1"/>
      <c r="AT138" s="1"/>
      <c r="AU138" s="1"/>
      <c r="AV138" s="1"/>
      <c r="AW138" s="1"/>
      <c r="AX138" s="1"/>
      <c r="AY138" s="1"/>
    </row>
    <row r="139" spans="2:51" ht="1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1"/>
      <c r="AS139" s="1"/>
      <c r="AT139" s="1"/>
      <c r="AU139" s="1"/>
      <c r="AV139" s="1"/>
      <c r="AW139" s="1"/>
      <c r="AX139" s="1"/>
      <c r="AY139" s="1"/>
    </row>
    <row r="140" spans="2:51" ht="1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1"/>
      <c r="AS140" s="1"/>
      <c r="AT140" s="1"/>
      <c r="AU140" s="1"/>
      <c r="AV140" s="1"/>
      <c r="AW140" s="1"/>
      <c r="AX140" s="1"/>
      <c r="AY140" s="1"/>
    </row>
    <row r="141" spans="2:51" ht="1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1"/>
      <c r="AS141" s="1"/>
      <c r="AT141" s="1"/>
      <c r="AU141" s="1"/>
      <c r="AV141" s="1"/>
      <c r="AW141" s="1"/>
      <c r="AX141" s="1"/>
      <c r="AY141" s="1"/>
    </row>
    <row r="142" spans="2:51" ht="1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1"/>
      <c r="AS142" s="1"/>
      <c r="AT142" s="1"/>
      <c r="AU142" s="1"/>
      <c r="AV142" s="1"/>
      <c r="AW142" s="1"/>
      <c r="AX142" s="1"/>
      <c r="AY142" s="1"/>
    </row>
    <row r="143" spans="2:51" ht="1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1"/>
      <c r="AS143" s="1"/>
      <c r="AT143" s="1"/>
      <c r="AU143" s="1"/>
      <c r="AV143" s="1"/>
      <c r="AW143" s="1"/>
      <c r="AX143" s="1"/>
      <c r="AY143" s="1"/>
    </row>
    <row r="144" spans="2:51" ht="1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1"/>
      <c r="AS144" s="1"/>
      <c r="AT144" s="1"/>
      <c r="AU144" s="1"/>
      <c r="AV144" s="1"/>
      <c r="AW144" s="1"/>
      <c r="AX144" s="1"/>
      <c r="AY144" s="1"/>
    </row>
    <row r="145" spans="2:51" ht="1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1"/>
      <c r="AS145" s="1"/>
      <c r="AT145" s="1"/>
      <c r="AU145" s="1"/>
      <c r="AV145" s="1"/>
      <c r="AW145" s="1"/>
      <c r="AX145" s="1"/>
      <c r="AY145" s="1"/>
    </row>
    <row r="146" spans="2:51" ht="1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1"/>
      <c r="AS146" s="1"/>
      <c r="AT146" s="1"/>
      <c r="AU146" s="1"/>
      <c r="AV146" s="1"/>
      <c r="AW146" s="1"/>
      <c r="AX146" s="1"/>
      <c r="AY146" s="1"/>
    </row>
    <row r="147" spans="2:51" ht="1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1"/>
      <c r="AS147" s="1"/>
      <c r="AT147" s="1"/>
      <c r="AU147" s="1"/>
      <c r="AV147" s="1"/>
      <c r="AW147" s="1"/>
      <c r="AX147" s="1"/>
      <c r="AY147" s="1"/>
    </row>
    <row r="148" spans="2:51" ht="1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1"/>
      <c r="AS148" s="1"/>
      <c r="AT148" s="1"/>
      <c r="AU148" s="1"/>
      <c r="AV148" s="1"/>
      <c r="AW148" s="1"/>
      <c r="AX148" s="1"/>
      <c r="AY148" s="1"/>
    </row>
    <row r="149" spans="2:51" ht="1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1"/>
      <c r="AS149" s="1"/>
      <c r="AT149" s="1"/>
      <c r="AU149" s="1"/>
      <c r="AV149" s="1"/>
      <c r="AW149" s="1"/>
      <c r="AX149" s="1"/>
      <c r="AY149" s="1"/>
    </row>
    <row r="150" spans="2:51" ht="1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1"/>
      <c r="AS150" s="1"/>
      <c r="AT150" s="1"/>
      <c r="AU150" s="1"/>
      <c r="AV150" s="1"/>
      <c r="AW150" s="1"/>
      <c r="AX150" s="1"/>
      <c r="AY150" s="1"/>
    </row>
    <row r="151" spans="2:51" ht="1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1"/>
      <c r="AS151" s="1"/>
      <c r="AT151" s="1"/>
      <c r="AU151" s="1"/>
      <c r="AV151" s="1"/>
      <c r="AW151" s="1"/>
      <c r="AX151" s="1"/>
      <c r="AY151" s="1"/>
    </row>
    <row r="152" spans="2:51" ht="1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1"/>
      <c r="AS152" s="1"/>
      <c r="AT152" s="1"/>
      <c r="AU152" s="1"/>
      <c r="AV152" s="1"/>
      <c r="AW152" s="1"/>
      <c r="AX152" s="1"/>
      <c r="AY152" s="1"/>
    </row>
    <row r="153" spans="2:51" ht="1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1"/>
      <c r="AS153" s="1"/>
      <c r="AT153" s="1"/>
      <c r="AU153" s="1"/>
      <c r="AV153" s="1"/>
      <c r="AW153" s="1"/>
      <c r="AX153" s="1"/>
      <c r="AY153" s="1"/>
    </row>
    <row r="154" spans="2:51" ht="1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1"/>
      <c r="AS154" s="1"/>
      <c r="AT154" s="1"/>
      <c r="AU154" s="1"/>
      <c r="AV154" s="1"/>
      <c r="AW154" s="1"/>
      <c r="AX154" s="1"/>
      <c r="AY154" s="1"/>
    </row>
    <row r="155" spans="2:51" ht="1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1"/>
      <c r="AS155" s="1"/>
      <c r="AT155" s="1"/>
      <c r="AU155" s="1"/>
      <c r="AV155" s="1"/>
      <c r="AW155" s="1"/>
      <c r="AX155" s="1"/>
      <c r="AY155" s="1"/>
    </row>
    <row r="156" spans="2:51" ht="1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1"/>
      <c r="AS156" s="1"/>
      <c r="AT156" s="1"/>
      <c r="AU156" s="1"/>
      <c r="AV156" s="1"/>
      <c r="AW156" s="1"/>
      <c r="AX156" s="1"/>
      <c r="AY156" s="1"/>
    </row>
    <row r="157" spans="2:51" ht="1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1"/>
      <c r="AS157" s="1"/>
      <c r="AT157" s="1"/>
      <c r="AU157" s="1"/>
      <c r="AV157" s="1"/>
      <c r="AW157" s="1"/>
      <c r="AX157" s="1"/>
      <c r="AY157" s="1"/>
    </row>
    <row r="158" spans="2:51" ht="1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1"/>
      <c r="AS158" s="1"/>
      <c r="AT158" s="1"/>
      <c r="AU158" s="1"/>
      <c r="AV158" s="1"/>
      <c r="AW158" s="1"/>
      <c r="AX158" s="1"/>
      <c r="AY158" s="1"/>
    </row>
    <row r="159" spans="2:51" ht="1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1"/>
      <c r="AS159" s="1"/>
      <c r="AT159" s="1"/>
      <c r="AU159" s="1"/>
      <c r="AV159" s="1"/>
      <c r="AW159" s="1"/>
      <c r="AX159" s="1"/>
      <c r="AY159" s="1"/>
    </row>
    <row r="160" spans="2:51" ht="1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1"/>
      <c r="AS160" s="1"/>
      <c r="AT160" s="1"/>
      <c r="AU160" s="1"/>
      <c r="AV160" s="1"/>
      <c r="AW160" s="1"/>
      <c r="AX160" s="1"/>
      <c r="AY160" s="1"/>
    </row>
    <row r="161" spans="2:51" ht="1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1"/>
      <c r="AS161" s="1"/>
      <c r="AT161" s="1"/>
      <c r="AU161" s="1"/>
      <c r="AV161" s="1"/>
      <c r="AW161" s="1"/>
      <c r="AX161" s="1"/>
      <c r="AY161" s="1"/>
    </row>
    <row r="162" spans="2:51" ht="1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1"/>
      <c r="AS162" s="1"/>
      <c r="AT162" s="1"/>
      <c r="AU162" s="1"/>
      <c r="AV162" s="1"/>
      <c r="AW162" s="1"/>
      <c r="AX162" s="1"/>
      <c r="AY162" s="1"/>
    </row>
    <row r="163" spans="2:51" ht="1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1"/>
      <c r="AS163" s="1"/>
      <c r="AT163" s="1"/>
      <c r="AU163" s="1"/>
      <c r="AV163" s="1"/>
      <c r="AW163" s="1"/>
      <c r="AX163" s="1"/>
      <c r="AY163" s="1"/>
    </row>
    <row r="164" spans="2:51" ht="1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1"/>
      <c r="AS164" s="1"/>
      <c r="AT164" s="1"/>
      <c r="AU164" s="1"/>
      <c r="AV164" s="1"/>
      <c r="AW164" s="1"/>
      <c r="AX164" s="1"/>
      <c r="AY164" s="1"/>
    </row>
    <row r="165" spans="2:51" ht="1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1"/>
      <c r="AS165" s="1"/>
      <c r="AT165" s="1"/>
      <c r="AU165" s="1"/>
      <c r="AV165" s="1"/>
      <c r="AW165" s="1"/>
      <c r="AX165" s="1"/>
      <c r="AY165" s="1"/>
    </row>
    <row r="166" spans="2:51" ht="1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1"/>
      <c r="AS166" s="1"/>
      <c r="AT166" s="1"/>
      <c r="AU166" s="1"/>
      <c r="AV166" s="1"/>
      <c r="AW166" s="1"/>
      <c r="AX166" s="1"/>
      <c r="AY166" s="1"/>
    </row>
    <row r="167" spans="2:51" ht="1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1"/>
      <c r="AS167" s="1"/>
      <c r="AT167" s="1"/>
      <c r="AU167" s="1"/>
      <c r="AV167" s="1"/>
      <c r="AW167" s="1"/>
      <c r="AX167" s="1"/>
      <c r="AY167" s="1"/>
    </row>
    <row r="168" spans="2:51" ht="1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1"/>
      <c r="AS168" s="1"/>
      <c r="AT168" s="1"/>
      <c r="AU168" s="1"/>
      <c r="AV168" s="1"/>
      <c r="AW168" s="1"/>
      <c r="AX168" s="1"/>
      <c r="AY168" s="1"/>
    </row>
    <row r="169" spans="2:51" ht="1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1"/>
      <c r="AS169" s="1"/>
      <c r="AT169" s="1"/>
      <c r="AU169" s="1"/>
      <c r="AV169" s="1"/>
      <c r="AW169" s="1"/>
      <c r="AX169" s="1"/>
      <c r="AY169" s="1"/>
    </row>
    <row r="170" spans="2:51" ht="1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1"/>
      <c r="AS170" s="1"/>
      <c r="AT170" s="1"/>
      <c r="AU170" s="1"/>
      <c r="AV170" s="1"/>
      <c r="AW170" s="1"/>
      <c r="AX170" s="1"/>
      <c r="AY170" s="1"/>
    </row>
    <row r="171" spans="2:51" ht="1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1"/>
      <c r="AS171" s="1"/>
      <c r="AT171" s="1"/>
      <c r="AU171" s="1"/>
      <c r="AV171" s="1"/>
      <c r="AW171" s="1"/>
      <c r="AX171" s="1"/>
      <c r="AY171" s="1"/>
    </row>
    <row r="172" spans="2:51" ht="1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1"/>
      <c r="AS172" s="1"/>
      <c r="AT172" s="1"/>
      <c r="AU172" s="1"/>
      <c r="AV172" s="1"/>
      <c r="AW172" s="1"/>
      <c r="AX172" s="1"/>
      <c r="AY172" s="1"/>
    </row>
    <row r="173" spans="2:51" ht="1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1"/>
      <c r="AS173" s="1"/>
      <c r="AT173" s="1"/>
      <c r="AU173" s="1"/>
      <c r="AV173" s="1"/>
      <c r="AW173" s="1"/>
      <c r="AX173" s="1"/>
      <c r="AY173" s="1"/>
    </row>
    <row r="174" spans="2:51" ht="1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1"/>
      <c r="AS174" s="1"/>
      <c r="AT174" s="1"/>
      <c r="AU174" s="1"/>
      <c r="AV174" s="1"/>
      <c r="AW174" s="1"/>
      <c r="AX174" s="1"/>
      <c r="AY174" s="1"/>
    </row>
    <row r="175" spans="2:51" ht="1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1"/>
      <c r="AS175" s="1"/>
      <c r="AT175" s="1"/>
      <c r="AU175" s="1"/>
      <c r="AV175" s="1"/>
      <c r="AW175" s="1"/>
      <c r="AX175" s="1"/>
      <c r="AY175" s="1"/>
    </row>
    <row r="176" spans="2:51" ht="1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1"/>
      <c r="AS176" s="1"/>
      <c r="AT176" s="1"/>
      <c r="AU176" s="1"/>
      <c r="AV176" s="1"/>
      <c r="AW176" s="1"/>
      <c r="AX176" s="1"/>
      <c r="AY176" s="1"/>
    </row>
    <row r="177" spans="2:51" ht="1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1"/>
      <c r="AS177" s="1"/>
      <c r="AT177" s="1"/>
      <c r="AU177" s="1"/>
      <c r="AV177" s="1"/>
      <c r="AW177" s="1"/>
      <c r="AX177" s="1"/>
      <c r="AY177" s="1"/>
    </row>
    <row r="178" spans="2:51" ht="1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1"/>
      <c r="AS178" s="1"/>
      <c r="AT178" s="1"/>
      <c r="AU178" s="1"/>
      <c r="AV178" s="1"/>
      <c r="AW178" s="1"/>
      <c r="AX178" s="1"/>
      <c r="AY178" s="1"/>
    </row>
    <row r="179" spans="2:51" ht="1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1"/>
      <c r="AS179" s="1"/>
      <c r="AT179" s="1"/>
      <c r="AU179" s="1"/>
      <c r="AV179" s="1"/>
      <c r="AW179" s="1"/>
      <c r="AX179" s="1"/>
      <c r="AY179" s="1"/>
    </row>
    <row r="180" spans="2:51" ht="1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1"/>
      <c r="AS180" s="1"/>
      <c r="AT180" s="1"/>
      <c r="AU180" s="1"/>
      <c r="AV180" s="1"/>
      <c r="AW180" s="1"/>
      <c r="AX180" s="1"/>
      <c r="AY180" s="1"/>
    </row>
    <row r="181" spans="2:51" ht="1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1"/>
      <c r="AS181" s="1"/>
      <c r="AT181" s="1"/>
      <c r="AU181" s="1"/>
      <c r="AV181" s="1"/>
      <c r="AW181" s="1"/>
      <c r="AX181" s="1"/>
      <c r="AY181" s="1"/>
    </row>
    <row r="182" spans="2:51" ht="1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1"/>
      <c r="AS182" s="1"/>
      <c r="AT182" s="1"/>
      <c r="AU182" s="1"/>
      <c r="AV182" s="1"/>
      <c r="AW182" s="1"/>
      <c r="AX182" s="1"/>
      <c r="AY182" s="1"/>
    </row>
    <row r="183" spans="2:51" ht="1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1"/>
      <c r="AS183" s="1"/>
      <c r="AT183" s="1"/>
      <c r="AU183" s="1"/>
      <c r="AV183" s="1"/>
      <c r="AW183" s="1"/>
      <c r="AX183" s="1"/>
      <c r="AY183" s="1"/>
    </row>
    <row r="184" spans="2:51" ht="1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1"/>
      <c r="AS184" s="1"/>
      <c r="AT184" s="1"/>
      <c r="AU184" s="1"/>
      <c r="AV184" s="1"/>
      <c r="AW184" s="1"/>
      <c r="AX184" s="1"/>
      <c r="AY184" s="1"/>
    </row>
    <row r="185" spans="2:51" ht="1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1"/>
      <c r="AS185" s="1"/>
      <c r="AT185" s="1"/>
      <c r="AU185" s="1"/>
      <c r="AV185" s="1"/>
      <c r="AW185" s="1"/>
      <c r="AX185" s="1"/>
      <c r="AY185" s="1"/>
    </row>
    <row r="186" spans="2:51" ht="1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1"/>
      <c r="AS186" s="1"/>
      <c r="AT186" s="1"/>
      <c r="AU186" s="1"/>
      <c r="AV186" s="1"/>
      <c r="AW186" s="1"/>
      <c r="AX186" s="1"/>
      <c r="AY186" s="1"/>
    </row>
    <row r="187" spans="2:51" ht="1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2:51" ht="1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2:51" ht="1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2:51" ht="1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2:51" ht="1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2:51" ht="1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2:51" ht="1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2:51" ht="1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2:51" ht="1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2:51" ht="1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2:51" ht="1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2:51" ht="1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2:51" ht="1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2:51" ht="15" customHeight="1"/>
    <row r="201" spans="2:51" ht="15" customHeight="1"/>
    <row r="202" spans="2:51" ht="15" customHeight="1"/>
    <row r="203" spans="2:51" ht="15" customHeight="1"/>
    <row r="204" spans="2:51" ht="15" customHeight="1"/>
    <row r="205" spans="2:51" ht="15" customHeight="1"/>
    <row r="206" spans="2:51" ht="15" customHeight="1"/>
    <row r="207" spans="2:51" ht="15" customHeight="1"/>
    <row r="208" spans="2:51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</sheetData>
  <sheetProtection selectLockedCells="1"/>
  <mergeCells count="23">
    <mergeCell ref="A45:U46"/>
    <mergeCell ref="BD2:BM2"/>
    <mergeCell ref="BD15:BM15"/>
    <mergeCell ref="BP17:BY17"/>
    <mergeCell ref="A19:AY21"/>
    <mergeCell ref="A22:AY24"/>
    <mergeCell ref="CD26:CF26"/>
    <mergeCell ref="CS26:CU26"/>
    <mergeCell ref="Z30:AY32"/>
    <mergeCell ref="Z35:AY36"/>
    <mergeCell ref="Z38:AY39"/>
    <mergeCell ref="A26:AY26"/>
    <mergeCell ref="BB26:BE26"/>
    <mergeCell ref="BK26:BM26"/>
    <mergeCell ref="BU26:BW26"/>
    <mergeCell ref="BF62:BG62"/>
    <mergeCell ref="BI62:BL62"/>
    <mergeCell ref="B47:L48"/>
    <mergeCell ref="B49:L50"/>
    <mergeCell ref="B51:L52"/>
    <mergeCell ref="B53:L54"/>
    <mergeCell ref="B55:L56"/>
    <mergeCell ref="BC62:BD62"/>
  </mergeCells>
  <dataValidations count="1">
    <dataValidation type="list" allowBlank="1" showInputMessage="1" showErrorMessage="1" sqref="Z38:AY39" xr:uid="{00000000-0002-0000-0000-000000000000}">
      <formula1>$BA$1:$BA$2</formula1>
    </dataValidation>
  </dataValidations>
  <printOptions horizontalCentered="1" verticalCentered="1"/>
  <pageMargins left="0.74803149606299213" right="0.15748031496062992" top="0" bottom="0" header="0" footer="0.39370078740157483"/>
  <pageSetup paperSize="9" orientation="portrait" r:id="rId1"/>
  <headerFooter scaleWithDoc="0">
    <oddFooter>&amp;R&amp;"Arial Narrow,Bold"&amp;10Classificação: &amp;"Arial Narrow,Regular"&amp;10USO INTERNO&amp;L&amp;"Arial Narrow,Bold"&amp;10Proprietário: &amp;"Arial Narrow,Regular"&amp;10ZON-DRA-PIR v1 2010  segunda-feira, 4 de Janeiro de 2010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3" tint="-0.249977111117893"/>
  </sheetPr>
  <dimension ref="A1:DI500"/>
  <sheetViews>
    <sheetView showGridLines="0" showZeros="0" topLeftCell="A76" zoomScale="85" zoomScaleNormal="85" zoomScaleSheetLayoutView="100" workbookViewId="0">
      <selection activeCell="A100" sqref="A100"/>
    </sheetView>
  </sheetViews>
  <sheetFormatPr defaultColWidth="0" defaultRowHeight="12.75" customHeight="1" zeroHeight="1"/>
  <cols>
    <col min="1" max="51" width="1.7109375" style="215" customWidth="1"/>
    <col min="52" max="16384" width="1.7109375" style="215" hidden="1"/>
  </cols>
  <sheetData>
    <row r="1" spans="1:65" ht="12.75" customHeight="1">
      <c r="A1" s="593"/>
      <c r="B1" s="593"/>
      <c r="C1" s="593"/>
      <c r="D1" s="593"/>
      <c r="E1" s="593"/>
      <c r="F1" s="593"/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3"/>
      <c r="Y1" s="593"/>
      <c r="Z1" s="593"/>
      <c r="AA1" s="593"/>
      <c r="AB1" s="593"/>
      <c r="AC1" s="593"/>
      <c r="AD1" s="593"/>
      <c r="AE1" s="593"/>
      <c r="AF1" s="593"/>
      <c r="AG1" s="593"/>
      <c r="AH1" s="593"/>
      <c r="AI1" s="593"/>
      <c r="AJ1" s="593"/>
      <c r="AK1" s="593"/>
      <c r="AL1" s="593"/>
      <c r="AM1" s="593"/>
      <c r="AN1" s="593"/>
      <c r="AO1" s="593"/>
      <c r="AP1" s="593"/>
      <c r="AQ1" s="593"/>
      <c r="AR1" s="593"/>
      <c r="AS1" s="593"/>
      <c r="AT1" s="593"/>
      <c r="AU1" s="593"/>
      <c r="AV1" s="593"/>
      <c r="AW1" s="593"/>
      <c r="AX1" s="593"/>
      <c r="AY1" s="593"/>
    </row>
    <row r="2" spans="1:65" ht="12.75" customHeight="1">
      <c r="A2" s="593"/>
      <c r="B2" s="593"/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  <c r="AK2" s="593"/>
      <c r="AL2" s="593"/>
      <c r="AM2" s="593"/>
      <c r="AN2" s="593"/>
      <c r="AO2" s="593"/>
      <c r="AP2" s="593"/>
      <c r="AQ2" s="593"/>
      <c r="AR2" s="593"/>
      <c r="AS2" s="593"/>
      <c r="AT2" s="593"/>
      <c r="AU2" s="593"/>
      <c r="AV2" s="593"/>
      <c r="AW2" s="593"/>
      <c r="AX2" s="593"/>
      <c r="AY2" s="593"/>
      <c r="BD2" s="594"/>
      <c r="BE2" s="594"/>
      <c r="BF2" s="594"/>
      <c r="BG2" s="594"/>
      <c r="BH2" s="594"/>
      <c r="BI2" s="594"/>
      <c r="BJ2" s="594"/>
      <c r="BK2" s="594"/>
      <c r="BL2" s="594"/>
      <c r="BM2" s="594"/>
    </row>
    <row r="3" spans="1:65" ht="12.75" customHeight="1">
      <c r="A3" s="593"/>
      <c r="B3" s="593"/>
      <c r="C3" s="593"/>
      <c r="D3" s="593"/>
      <c r="E3" s="593"/>
      <c r="F3" s="593"/>
      <c r="G3" s="593"/>
      <c r="H3" s="593"/>
      <c r="I3" s="593"/>
      <c r="J3" s="593"/>
      <c r="K3" s="593"/>
      <c r="L3" s="593"/>
      <c r="M3" s="593"/>
      <c r="N3" s="593"/>
      <c r="O3" s="593"/>
      <c r="P3" s="593"/>
      <c r="Q3" s="593"/>
      <c r="R3" s="593"/>
      <c r="S3" s="593"/>
      <c r="T3" s="593"/>
      <c r="U3" s="593"/>
      <c r="V3" s="593"/>
      <c r="W3" s="593"/>
      <c r="X3" s="593"/>
      <c r="Y3" s="593"/>
      <c r="Z3" s="593"/>
      <c r="AA3" s="593"/>
      <c r="AB3" s="593"/>
      <c r="AC3" s="593"/>
      <c r="AD3" s="593"/>
      <c r="AE3" s="593"/>
      <c r="AF3" s="593"/>
      <c r="AG3" s="593"/>
      <c r="AH3" s="593"/>
      <c r="AI3" s="593"/>
      <c r="AJ3" s="593"/>
      <c r="AK3" s="593"/>
      <c r="AL3" s="593"/>
      <c r="AM3" s="593"/>
      <c r="AN3" s="593"/>
      <c r="AO3" s="593"/>
      <c r="AP3" s="593"/>
      <c r="AQ3" s="593"/>
      <c r="AR3" s="593"/>
      <c r="AS3" s="593"/>
      <c r="AT3" s="593"/>
      <c r="AU3" s="593"/>
      <c r="AV3" s="593"/>
      <c r="AW3" s="593"/>
      <c r="AX3" s="593"/>
      <c r="AY3" s="593"/>
    </row>
    <row r="4" spans="1:65" ht="12.75" customHeight="1">
      <c r="A4" s="593"/>
      <c r="B4" s="593"/>
      <c r="C4" s="593"/>
      <c r="D4" s="593"/>
      <c r="E4" s="593"/>
      <c r="F4" s="593"/>
      <c r="G4" s="593"/>
      <c r="H4" s="593"/>
      <c r="I4" s="593"/>
      <c r="J4" s="593"/>
      <c r="K4" s="593"/>
      <c r="L4" s="593"/>
      <c r="M4" s="593"/>
      <c r="N4" s="593"/>
      <c r="O4" s="593"/>
      <c r="P4" s="593"/>
      <c r="Q4" s="593"/>
      <c r="R4" s="593"/>
      <c r="S4" s="593"/>
      <c r="T4" s="593"/>
      <c r="U4" s="593"/>
      <c r="V4" s="593"/>
      <c r="W4" s="593"/>
      <c r="X4" s="593"/>
      <c r="Y4" s="593"/>
      <c r="Z4" s="593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</row>
    <row r="5" spans="1:65" ht="12.75" customHeight="1">
      <c r="A5" s="593"/>
      <c r="B5" s="593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3"/>
      <c r="S5" s="593"/>
      <c r="T5" s="593"/>
      <c r="U5" s="593"/>
      <c r="V5" s="593"/>
      <c r="W5" s="593"/>
      <c r="X5" s="593"/>
      <c r="Y5" s="593"/>
      <c r="Z5" s="593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</row>
    <row r="6" spans="1:65" ht="12.75" customHeight="1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</row>
    <row r="7" spans="1:65" ht="12.75" customHeight="1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</row>
    <row r="8" spans="1:65" ht="12.75" customHeight="1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</row>
    <row r="9" spans="1:65" ht="12.75" customHeight="1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</row>
    <row r="10" spans="1:65" ht="12.75" customHeight="1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</row>
    <row r="11" spans="1:65" ht="12.75" customHeight="1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</row>
    <row r="12" spans="1:65" ht="12.75" customHeight="1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</row>
    <row r="13" spans="1:65" ht="12.75" customHeight="1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</row>
    <row r="14" spans="1:65" ht="12.75" customHeight="1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</row>
    <row r="15" spans="1:65" ht="12.75" customHeight="1">
      <c r="A15" s="75"/>
      <c r="B15" s="75"/>
      <c r="C15" s="76"/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6"/>
      <c r="AW15" s="76"/>
      <c r="AX15" s="75"/>
      <c r="AY15" s="75"/>
      <c r="BD15" s="594"/>
      <c r="BE15" s="594"/>
      <c r="BF15" s="594"/>
      <c r="BG15" s="594"/>
      <c r="BH15" s="594"/>
      <c r="BI15" s="594"/>
      <c r="BJ15" s="594"/>
      <c r="BK15" s="594"/>
      <c r="BL15" s="594"/>
      <c r="BM15" s="594"/>
    </row>
    <row r="16" spans="1:65" ht="12.75" customHeight="1">
      <c r="A16" s="75"/>
      <c r="B16" s="75"/>
      <c r="C16" s="76"/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6"/>
      <c r="AW16" s="76"/>
      <c r="AX16" s="75"/>
      <c r="AY16" s="75"/>
    </row>
    <row r="17" spans="1:113" ht="15" customHeight="1">
      <c r="A17" s="75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5"/>
      <c r="AW17" s="75"/>
      <c r="AX17" s="75"/>
      <c r="AY17" s="75"/>
      <c r="BP17" s="594"/>
      <c r="BQ17" s="594"/>
      <c r="BR17" s="594"/>
      <c r="BS17" s="594"/>
      <c r="BT17" s="594"/>
      <c r="BU17" s="594"/>
      <c r="BV17" s="594"/>
      <c r="BW17" s="594"/>
      <c r="BX17" s="594"/>
      <c r="BY17" s="594"/>
    </row>
    <row r="18" spans="1:113" ht="15" customHeight="1">
      <c r="A18" s="214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214"/>
    </row>
    <row r="19" spans="1:113" ht="15" customHeight="1">
      <c r="A19" s="595" t="s">
        <v>94</v>
      </c>
      <c r="B19" s="595"/>
      <c r="C19" s="595"/>
      <c r="D19" s="595"/>
      <c r="E19" s="595"/>
      <c r="F19" s="595"/>
      <c r="G19" s="595"/>
      <c r="H19" s="595"/>
      <c r="I19" s="595"/>
      <c r="J19" s="595"/>
      <c r="K19" s="595"/>
      <c r="L19" s="595"/>
      <c r="M19" s="595"/>
      <c r="N19" s="595"/>
      <c r="O19" s="595"/>
      <c r="P19" s="595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  <c r="AH19" s="595"/>
      <c r="AI19" s="595"/>
      <c r="AJ19" s="595"/>
      <c r="AK19" s="595"/>
      <c r="AL19" s="595"/>
      <c r="AM19" s="595"/>
      <c r="AN19" s="595"/>
      <c r="AO19" s="595"/>
      <c r="AP19" s="595"/>
      <c r="AQ19" s="595"/>
      <c r="AR19" s="595"/>
      <c r="AS19" s="595"/>
      <c r="AT19" s="595"/>
      <c r="AU19" s="595"/>
      <c r="AV19" s="595"/>
      <c r="AW19" s="595"/>
      <c r="AX19" s="595"/>
      <c r="AY19" s="595"/>
    </row>
    <row r="20" spans="1:113" ht="15" customHeight="1">
      <c r="A20" s="595"/>
      <c r="B20" s="595"/>
      <c r="C20" s="595"/>
      <c r="D20" s="595"/>
      <c r="E20" s="595"/>
      <c r="F20" s="595"/>
      <c r="G20" s="595"/>
      <c r="H20" s="595"/>
      <c r="I20" s="595"/>
      <c r="J20" s="595"/>
      <c r="K20" s="595"/>
      <c r="L20" s="595"/>
      <c r="M20" s="595"/>
      <c r="N20" s="595"/>
      <c r="O20" s="595"/>
      <c r="P20" s="595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  <c r="AH20" s="595"/>
      <c r="AI20" s="595"/>
      <c r="AJ20" s="595"/>
      <c r="AK20" s="595"/>
      <c r="AL20" s="595"/>
      <c r="AM20" s="595"/>
      <c r="AN20" s="595"/>
      <c r="AO20" s="595"/>
      <c r="AP20" s="595"/>
      <c r="AQ20" s="595"/>
      <c r="AR20" s="595"/>
      <c r="AS20" s="595"/>
      <c r="AT20" s="595"/>
      <c r="AU20" s="595"/>
      <c r="AV20" s="595"/>
      <c r="AW20" s="595"/>
      <c r="AX20" s="595"/>
      <c r="AY20" s="595"/>
    </row>
    <row r="21" spans="1:113" ht="15" customHeight="1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595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  <c r="AH21" s="595"/>
      <c r="AI21" s="595"/>
      <c r="AJ21" s="595"/>
      <c r="AK21" s="595"/>
      <c r="AL21" s="595"/>
      <c r="AM21" s="595"/>
      <c r="AN21" s="595"/>
      <c r="AO21" s="595"/>
      <c r="AP21" s="595"/>
      <c r="AQ21" s="595"/>
      <c r="AR21" s="595"/>
      <c r="AS21" s="595"/>
      <c r="AT21" s="595"/>
      <c r="AU21" s="595"/>
      <c r="AV21" s="595"/>
      <c r="AW21" s="595"/>
      <c r="AX21" s="595"/>
      <c r="AY21" s="595"/>
    </row>
    <row r="22" spans="1:113" ht="15" customHeight="1">
      <c r="A22" s="596" t="s">
        <v>95</v>
      </c>
      <c r="B22" s="596"/>
      <c r="C22" s="596"/>
      <c r="D22" s="596"/>
      <c r="E22" s="596"/>
      <c r="F22" s="596"/>
      <c r="G22" s="596"/>
      <c r="H22" s="596"/>
      <c r="I22" s="596"/>
      <c r="J22" s="596"/>
      <c r="K22" s="596"/>
      <c r="L22" s="596"/>
      <c r="M22" s="596"/>
      <c r="N22" s="596"/>
      <c r="O22" s="596"/>
      <c r="P22" s="596"/>
      <c r="Q22" s="596"/>
      <c r="R22" s="596"/>
      <c r="S22" s="596"/>
      <c r="T22" s="596"/>
      <c r="U22" s="596"/>
      <c r="V22" s="596"/>
      <c r="W22" s="596"/>
      <c r="X22" s="596"/>
      <c r="Y22" s="596"/>
      <c r="Z22" s="596"/>
      <c r="AA22" s="596"/>
      <c r="AB22" s="596"/>
      <c r="AC22" s="596"/>
      <c r="AD22" s="596"/>
      <c r="AE22" s="596"/>
      <c r="AF22" s="596"/>
      <c r="AG22" s="596"/>
      <c r="AH22" s="596"/>
      <c r="AI22" s="596"/>
      <c r="AJ22" s="596"/>
      <c r="AK22" s="596"/>
      <c r="AL22" s="596"/>
      <c r="AM22" s="596"/>
      <c r="AN22" s="596"/>
      <c r="AO22" s="596"/>
      <c r="AP22" s="596"/>
      <c r="AQ22" s="596"/>
      <c r="AR22" s="596"/>
      <c r="AS22" s="596"/>
      <c r="AT22" s="596"/>
      <c r="AU22" s="596"/>
      <c r="AV22" s="596"/>
      <c r="AW22" s="596"/>
      <c r="AX22" s="596"/>
      <c r="AY22" s="596"/>
    </row>
    <row r="23" spans="1:113" ht="15" customHeight="1">
      <c r="A23" s="596"/>
      <c r="B23" s="596"/>
      <c r="C23" s="596"/>
      <c r="D23" s="596"/>
      <c r="E23" s="596"/>
      <c r="F23" s="596"/>
      <c r="G23" s="596"/>
      <c r="H23" s="596"/>
      <c r="I23" s="596"/>
      <c r="J23" s="596"/>
      <c r="K23" s="596"/>
      <c r="L23" s="596"/>
      <c r="M23" s="596"/>
      <c r="N23" s="596"/>
      <c r="O23" s="596"/>
      <c r="P23" s="596"/>
      <c r="Q23" s="596"/>
      <c r="R23" s="596"/>
      <c r="S23" s="596"/>
      <c r="T23" s="596"/>
      <c r="U23" s="596"/>
      <c r="V23" s="596"/>
      <c r="W23" s="596"/>
      <c r="X23" s="596"/>
      <c r="Y23" s="596"/>
      <c r="Z23" s="596"/>
      <c r="AA23" s="596"/>
      <c r="AB23" s="596"/>
      <c r="AC23" s="596"/>
      <c r="AD23" s="596"/>
      <c r="AE23" s="596"/>
      <c r="AF23" s="596"/>
      <c r="AG23" s="596"/>
      <c r="AH23" s="596"/>
      <c r="AI23" s="596"/>
      <c r="AJ23" s="596"/>
      <c r="AK23" s="596"/>
      <c r="AL23" s="596"/>
      <c r="AM23" s="596"/>
      <c r="AN23" s="596"/>
      <c r="AO23" s="596"/>
      <c r="AP23" s="596"/>
      <c r="AQ23" s="596"/>
      <c r="AR23" s="596"/>
      <c r="AS23" s="596"/>
      <c r="AT23" s="596"/>
      <c r="AU23" s="596"/>
      <c r="AV23" s="596"/>
      <c r="AW23" s="596"/>
      <c r="AX23" s="596"/>
      <c r="AY23" s="596"/>
    </row>
    <row r="24" spans="1:113" ht="15" customHeight="1">
      <c r="A24" s="596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596"/>
      <c r="M24" s="596"/>
      <c r="N24" s="596"/>
      <c r="O24" s="596"/>
      <c r="P24" s="596"/>
      <c r="Q24" s="596"/>
      <c r="R24" s="596"/>
      <c r="S24" s="596"/>
      <c r="T24" s="596"/>
      <c r="U24" s="596"/>
      <c r="V24" s="596"/>
      <c r="W24" s="596"/>
      <c r="X24" s="596"/>
      <c r="Y24" s="596"/>
      <c r="Z24" s="596"/>
      <c r="AA24" s="596"/>
      <c r="AB24" s="596"/>
      <c r="AC24" s="596"/>
      <c r="AD24" s="596"/>
      <c r="AE24" s="596"/>
      <c r="AF24" s="596"/>
      <c r="AG24" s="596"/>
      <c r="AH24" s="596"/>
      <c r="AI24" s="596"/>
      <c r="AJ24" s="596"/>
      <c r="AK24" s="596"/>
      <c r="AL24" s="596"/>
      <c r="AM24" s="596"/>
      <c r="AN24" s="596"/>
      <c r="AO24" s="596"/>
      <c r="AP24" s="596"/>
      <c r="AQ24" s="596"/>
      <c r="AR24" s="596"/>
      <c r="AS24" s="596"/>
      <c r="AT24" s="596"/>
      <c r="AU24" s="596"/>
      <c r="AV24" s="596"/>
      <c r="AW24" s="596"/>
      <c r="AX24" s="596"/>
      <c r="AY24" s="596"/>
    </row>
    <row r="25" spans="1:113" ht="15" customHeight="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0"/>
      <c r="AW25" s="80"/>
      <c r="AX25" s="80"/>
      <c r="AY25" s="79"/>
    </row>
    <row r="26" spans="1:113" ht="15" customHeight="1">
      <c r="A26" s="592"/>
      <c r="B26" s="592"/>
      <c r="C26" s="592"/>
      <c r="D26" s="592"/>
      <c r="E26" s="592"/>
      <c r="F26" s="592"/>
      <c r="G26" s="592"/>
      <c r="H26" s="592"/>
      <c r="I26" s="592"/>
      <c r="J26" s="592"/>
      <c r="K26" s="592"/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  <c r="AF26" s="592"/>
      <c r="AG26" s="592"/>
      <c r="AH26" s="592"/>
      <c r="AI26" s="592"/>
      <c r="AJ26" s="592"/>
      <c r="AK26" s="592"/>
      <c r="AL26" s="592"/>
      <c r="AM26" s="592"/>
      <c r="AN26" s="592"/>
      <c r="AO26" s="592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BB26" s="574"/>
      <c r="BC26" s="574"/>
      <c r="BD26" s="574"/>
      <c r="BE26" s="574"/>
      <c r="BF26" s="16"/>
      <c r="BG26" s="16"/>
      <c r="BH26" s="16"/>
      <c r="BI26" s="16"/>
      <c r="BJ26" s="16"/>
      <c r="BK26" s="574"/>
      <c r="BL26" s="574"/>
      <c r="BM26" s="574"/>
      <c r="BN26" s="82"/>
      <c r="BO26" s="83"/>
      <c r="BP26" s="16"/>
      <c r="BQ26" s="16"/>
      <c r="BR26" s="16"/>
      <c r="BS26" s="16"/>
      <c r="BT26" s="16"/>
      <c r="BU26" s="574"/>
      <c r="BV26" s="574"/>
      <c r="BW26" s="574"/>
      <c r="BX26" s="83"/>
      <c r="BY26" s="83"/>
      <c r="BZ26" s="16"/>
      <c r="CA26" s="16"/>
      <c r="CB26" s="16"/>
      <c r="CC26" s="19"/>
      <c r="CD26" s="574"/>
      <c r="CE26" s="574"/>
      <c r="CF26" s="574"/>
      <c r="CG26" s="83"/>
      <c r="CH26" s="16"/>
      <c r="CI26" s="83"/>
      <c r="CJ26" s="16"/>
      <c r="CK26" s="16"/>
      <c r="CL26" s="16"/>
      <c r="CM26" s="16"/>
      <c r="CN26" s="83"/>
      <c r="CO26" s="83"/>
      <c r="CP26" s="83"/>
      <c r="CQ26" s="83"/>
      <c r="CR26" s="83"/>
      <c r="CS26" s="574"/>
      <c r="CT26" s="574"/>
      <c r="CU26" s="5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</row>
    <row r="27" spans="1:113" ht="15" customHeight="1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BB27" s="213"/>
      <c r="BC27" s="213"/>
      <c r="BD27" s="213"/>
      <c r="BE27" s="213"/>
      <c r="BF27" s="16"/>
      <c r="BG27" s="16"/>
      <c r="BH27" s="16"/>
      <c r="BI27" s="16"/>
      <c r="BJ27" s="16"/>
      <c r="BK27" s="213"/>
      <c r="BL27" s="213"/>
      <c r="BM27" s="213"/>
      <c r="BN27" s="82"/>
      <c r="BO27" s="83"/>
      <c r="BP27" s="16"/>
      <c r="BQ27" s="16"/>
      <c r="BR27" s="16"/>
      <c r="BS27" s="16"/>
      <c r="BT27" s="16"/>
      <c r="BU27" s="213"/>
      <c r="BV27" s="213"/>
      <c r="BW27" s="213"/>
      <c r="BX27" s="83"/>
      <c r="BY27" s="83"/>
      <c r="BZ27" s="16"/>
      <c r="CA27" s="16"/>
      <c r="CB27" s="16"/>
      <c r="CC27" s="19"/>
      <c r="CD27" s="213"/>
      <c r="CE27" s="213"/>
      <c r="CF27" s="213"/>
      <c r="CG27" s="83"/>
      <c r="CH27" s="16"/>
      <c r="CI27" s="83"/>
      <c r="CJ27" s="16"/>
      <c r="CK27" s="16"/>
      <c r="CL27" s="16"/>
      <c r="CM27" s="16"/>
      <c r="CN27" s="83"/>
      <c r="CO27" s="83"/>
      <c r="CP27" s="83"/>
      <c r="CQ27" s="83"/>
      <c r="CR27" s="83"/>
      <c r="CS27" s="213"/>
      <c r="CT27" s="213"/>
      <c r="CU27" s="213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</row>
    <row r="28" spans="1:113" ht="15" customHeight="1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BB28" s="213"/>
      <c r="BC28" s="213"/>
      <c r="BD28" s="213"/>
      <c r="BE28" s="213"/>
      <c r="BF28" s="16"/>
      <c r="BG28" s="16"/>
      <c r="BH28" s="16"/>
      <c r="BI28" s="16"/>
      <c r="BJ28" s="16"/>
      <c r="BK28" s="213"/>
      <c r="BL28" s="213"/>
      <c r="BM28" s="213"/>
      <c r="BN28" s="82"/>
      <c r="BO28" s="83"/>
      <c r="BP28" s="16"/>
      <c r="BQ28" s="16"/>
      <c r="BR28" s="16"/>
      <c r="BS28" s="16"/>
      <c r="BT28" s="16"/>
      <c r="BU28" s="213"/>
      <c r="BV28" s="213"/>
      <c r="BW28" s="213"/>
      <c r="BX28" s="83"/>
      <c r="BY28" s="83"/>
      <c r="BZ28" s="16"/>
      <c r="CA28" s="16"/>
      <c r="CB28" s="16"/>
      <c r="CC28" s="19"/>
      <c r="CD28" s="213"/>
      <c r="CE28" s="213"/>
      <c r="CF28" s="213"/>
      <c r="CG28" s="83"/>
      <c r="CH28" s="16"/>
      <c r="CI28" s="83"/>
      <c r="CJ28" s="16"/>
      <c r="CK28" s="16"/>
      <c r="CL28" s="16"/>
      <c r="CM28" s="16"/>
      <c r="CN28" s="83"/>
      <c r="CO28" s="83"/>
      <c r="CP28" s="83"/>
      <c r="CQ28" s="83"/>
      <c r="CR28" s="83"/>
      <c r="CS28" s="213"/>
      <c r="CT28" s="213"/>
      <c r="CU28" s="213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</row>
    <row r="29" spans="1:113" ht="15" customHeight="1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BB29" s="213"/>
      <c r="BC29" s="213"/>
      <c r="BD29" s="213"/>
      <c r="BE29" s="213"/>
      <c r="BF29" s="16"/>
      <c r="BG29" s="16"/>
      <c r="BH29" s="16"/>
      <c r="BI29" s="16"/>
      <c r="BJ29" s="16"/>
      <c r="BK29" s="213"/>
      <c r="BL29" s="213"/>
      <c r="BM29" s="213"/>
      <c r="BN29" s="82"/>
      <c r="BO29" s="83"/>
      <c r="BP29" s="16"/>
      <c r="BQ29" s="16"/>
      <c r="BR29" s="16"/>
      <c r="BS29" s="16"/>
      <c r="BT29" s="16"/>
      <c r="BU29" s="213"/>
      <c r="BV29" s="213"/>
      <c r="BW29" s="213"/>
      <c r="BX29" s="83"/>
      <c r="BY29" s="83"/>
      <c r="BZ29" s="16"/>
      <c r="CA29" s="16"/>
      <c r="CB29" s="16"/>
      <c r="CC29" s="19"/>
      <c r="CD29" s="213"/>
      <c r="CE29" s="213"/>
      <c r="CF29" s="213"/>
      <c r="CG29" s="83"/>
      <c r="CH29" s="16"/>
      <c r="CI29" s="83"/>
      <c r="CJ29" s="16"/>
      <c r="CK29" s="16"/>
      <c r="CL29" s="16"/>
      <c r="CM29" s="16"/>
      <c r="CN29" s="83"/>
      <c r="CO29" s="83"/>
      <c r="CP29" s="83"/>
      <c r="CQ29" s="83"/>
      <c r="CR29" s="83"/>
      <c r="CS29" s="213"/>
      <c r="CT29" s="213"/>
      <c r="CU29" s="213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</row>
    <row r="30" spans="1:113" ht="15" customHeight="1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BB30" s="213"/>
      <c r="BC30" s="213"/>
      <c r="BD30" s="213"/>
      <c r="BE30" s="213"/>
      <c r="BF30" s="16"/>
      <c r="BG30" s="16"/>
      <c r="BH30" s="16"/>
      <c r="BI30" s="16"/>
      <c r="BJ30" s="16"/>
      <c r="BK30" s="213"/>
      <c r="BL30" s="213"/>
      <c r="BM30" s="213"/>
      <c r="BN30" s="82"/>
      <c r="BO30" s="83"/>
      <c r="BP30" s="16"/>
      <c r="BQ30" s="16"/>
      <c r="BR30" s="16"/>
      <c r="BS30" s="16"/>
      <c r="BT30" s="16"/>
      <c r="BU30" s="213"/>
      <c r="BV30" s="213"/>
      <c r="BW30" s="213"/>
      <c r="BX30" s="83"/>
      <c r="BY30" s="83"/>
      <c r="BZ30" s="16"/>
      <c r="CA30" s="16"/>
      <c r="CB30" s="16"/>
      <c r="CC30" s="19"/>
      <c r="CD30" s="213"/>
      <c r="CE30" s="213"/>
      <c r="CF30" s="213"/>
      <c r="CG30" s="83"/>
      <c r="CH30" s="16"/>
      <c r="CI30" s="83"/>
      <c r="CJ30" s="16"/>
      <c r="CK30" s="16"/>
      <c r="CL30" s="16"/>
      <c r="CM30" s="16"/>
      <c r="CN30" s="83"/>
      <c r="CO30" s="83"/>
      <c r="CP30" s="83"/>
      <c r="CQ30" s="83"/>
      <c r="CR30" s="83"/>
      <c r="CS30" s="213"/>
      <c r="CT30" s="213"/>
      <c r="CU30" s="213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</row>
    <row r="31" spans="1:113" ht="15" customHeight="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BB31" s="213"/>
      <c r="BC31" s="213"/>
      <c r="BD31" s="213"/>
      <c r="BE31" s="213"/>
      <c r="BF31" s="16"/>
      <c r="BG31" s="16"/>
      <c r="BH31" s="16"/>
      <c r="BI31" s="16"/>
      <c r="BJ31" s="16"/>
      <c r="BK31" s="213"/>
      <c r="BL31" s="213"/>
      <c r="BM31" s="213"/>
      <c r="BN31" s="82"/>
      <c r="BO31" s="83"/>
      <c r="BP31" s="16"/>
      <c r="BQ31" s="16"/>
      <c r="BR31" s="16"/>
      <c r="BS31" s="16"/>
      <c r="BT31" s="16"/>
      <c r="BU31" s="213"/>
      <c r="BV31" s="213"/>
      <c r="BW31" s="213"/>
      <c r="BX31" s="83"/>
      <c r="BY31" s="83"/>
      <c r="BZ31" s="16"/>
      <c r="CA31" s="16"/>
      <c r="CB31" s="16"/>
      <c r="CC31" s="19"/>
      <c r="CD31" s="213"/>
      <c r="CE31" s="213"/>
      <c r="CF31" s="213"/>
      <c r="CG31" s="83"/>
      <c r="CH31" s="16"/>
      <c r="CI31" s="83"/>
      <c r="CJ31" s="16"/>
      <c r="CK31" s="16"/>
      <c r="CL31" s="16"/>
      <c r="CM31" s="16"/>
      <c r="CN31" s="83"/>
      <c r="CO31" s="83"/>
      <c r="CP31" s="83"/>
      <c r="CQ31" s="83"/>
      <c r="CR31" s="83"/>
      <c r="CS31" s="213"/>
      <c r="CT31" s="213"/>
      <c r="CU31" s="213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</row>
    <row r="32" spans="1:113" ht="15" customHeight="1">
      <c r="A32" s="589" t="s">
        <v>45</v>
      </c>
      <c r="B32" s="590"/>
      <c r="C32" s="590"/>
      <c r="D32" s="590"/>
      <c r="E32" s="590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  <c r="AF32" s="590"/>
      <c r="AG32" s="590"/>
      <c r="AH32" s="590"/>
      <c r="AI32" s="590"/>
      <c r="AJ32" s="590"/>
      <c r="AK32" s="590"/>
      <c r="AL32" s="590"/>
      <c r="AM32" s="590"/>
      <c r="AN32" s="590"/>
      <c r="AO32" s="590"/>
      <c r="AP32" s="590"/>
      <c r="AQ32" s="590"/>
      <c r="AR32" s="590"/>
      <c r="AS32" s="590"/>
      <c r="AT32" s="590"/>
      <c r="AU32" s="590"/>
      <c r="AV32" s="590"/>
      <c r="AW32" s="590"/>
      <c r="AX32" s="590"/>
      <c r="AY32" s="590"/>
      <c r="BB32" s="213"/>
      <c r="BC32" s="213"/>
      <c r="BD32" s="213"/>
      <c r="BE32" s="213"/>
      <c r="BF32" s="16"/>
      <c r="BG32" s="16"/>
      <c r="BH32" s="16"/>
      <c r="BI32" s="16"/>
      <c r="BJ32" s="16"/>
      <c r="BK32" s="213"/>
      <c r="BL32" s="213"/>
      <c r="BM32" s="213"/>
      <c r="BN32" s="82"/>
      <c r="BO32" s="83"/>
      <c r="BP32" s="16"/>
      <c r="BQ32" s="16"/>
      <c r="BR32" s="16"/>
      <c r="BS32" s="16"/>
      <c r="BT32" s="16"/>
      <c r="BU32" s="213"/>
      <c r="BV32" s="213"/>
      <c r="BW32" s="213"/>
      <c r="BX32" s="83"/>
      <c r="BY32" s="83"/>
      <c r="BZ32" s="16"/>
      <c r="CA32" s="16"/>
      <c r="CB32" s="16"/>
      <c r="CC32" s="19"/>
      <c r="CD32" s="213"/>
      <c r="CE32" s="213"/>
      <c r="CF32" s="213"/>
      <c r="CG32" s="83"/>
      <c r="CH32" s="16"/>
      <c r="CI32" s="83"/>
      <c r="CJ32" s="16"/>
      <c r="CK32" s="16"/>
      <c r="CL32" s="16"/>
      <c r="CM32" s="16"/>
      <c r="CN32" s="83"/>
      <c r="CO32" s="83"/>
      <c r="CP32" s="83"/>
      <c r="CQ32" s="83"/>
      <c r="CR32" s="83"/>
      <c r="CS32" s="213"/>
      <c r="CT32" s="213"/>
      <c r="CU32" s="213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</row>
    <row r="33" spans="1:113" ht="15" customHeight="1">
      <c r="A33" s="590"/>
      <c r="B33" s="590"/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  <c r="X33" s="590"/>
      <c r="Y33" s="590"/>
      <c r="Z33" s="590"/>
      <c r="AA33" s="590"/>
      <c r="AB33" s="590"/>
      <c r="AC33" s="590"/>
      <c r="AD33" s="590"/>
      <c r="AE33" s="590"/>
      <c r="AF33" s="590"/>
      <c r="AG33" s="590"/>
      <c r="AH33" s="590"/>
      <c r="AI33" s="590"/>
      <c r="AJ33" s="590"/>
      <c r="AK33" s="590"/>
      <c r="AL33" s="590"/>
      <c r="AM33" s="590"/>
      <c r="AN33" s="590"/>
      <c r="AO33" s="590"/>
      <c r="AP33" s="590"/>
      <c r="AQ33" s="590"/>
      <c r="AR33" s="590"/>
      <c r="AS33" s="590"/>
      <c r="AT33" s="590"/>
      <c r="AU33" s="590"/>
      <c r="AV33" s="590"/>
      <c r="AW33" s="590"/>
      <c r="AX33" s="590"/>
      <c r="AY33" s="590"/>
      <c r="BB33" s="213"/>
      <c r="BC33" s="213"/>
      <c r="BD33" s="213"/>
      <c r="BE33" s="213"/>
      <c r="BF33" s="16"/>
      <c r="BG33" s="16"/>
      <c r="BH33" s="16"/>
      <c r="BI33" s="16"/>
      <c r="BJ33" s="16"/>
      <c r="BK33" s="213"/>
      <c r="BL33" s="213"/>
      <c r="BM33" s="213"/>
      <c r="BN33" s="82"/>
      <c r="BO33" s="83"/>
      <c r="BP33" s="16"/>
      <c r="BQ33" s="16"/>
      <c r="BR33" s="16"/>
      <c r="BS33" s="16"/>
      <c r="BT33" s="16"/>
      <c r="BU33" s="213"/>
      <c r="BV33" s="213"/>
      <c r="BW33" s="213"/>
      <c r="BX33" s="83"/>
      <c r="BY33" s="83"/>
      <c r="BZ33" s="16"/>
      <c r="CA33" s="16"/>
      <c r="CB33" s="16"/>
      <c r="CC33" s="19"/>
      <c r="CD33" s="213"/>
      <c r="CE33" s="213"/>
      <c r="CF33" s="213"/>
      <c r="CG33" s="83"/>
      <c r="CH33" s="16"/>
      <c r="CI33" s="83"/>
      <c r="CJ33" s="16"/>
      <c r="CK33" s="16"/>
      <c r="CL33" s="16"/>
      <c r="CM33" s="16"/>
      <c r="CN33" s="83"/>
      <c r="CO33" s="83"/>
      <c r="CP33" s="83"/>
      <c r="CQ33" s="83"/>
      <c r="CR33" s="83"/>
      <c r="CS33" s="213"/>
      <c r="CT33" s="213"/>
      <c r="CU33" s="213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</row>
    <row r="34" spans="1:113" ht="15" customHeight="1">
      <c r="A34" s="590"/>
      <c r="B34" s="590"/>
      <c r="C34" s="590"/>
      <c r="D34" s="590"/>
      <c r="E34" s="590"/>
      <c r="F34" s="590"/>
      <c r="G34" s="590"/>
      <c r="H34" s="590"/>
      <c r="I34" s="590"/>
      <c r="J34" s="590"/>
      <c r="K34" s="590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  <c r="X34" s="590"/>
      <c r="Y34" s="590"/>
      <c r="Z34" s="590"/>
      <c r="AA34" s="590"/>
      <c r="AB34" s="590"/>
      <c r="AC34" s="590"/>
      <c r="AD34" s="590"/>
      <c r="AE34" s="590"/>
      <c r="AF34" s="590"/>
      <c r="AG34" s="590"/>
      <c r="AH34" s="590"/>
      <c r="AI34" s="590"/>
      <c r="AJ34" s="590"/>
      <c r="AK34" s="590"/>
      <c r="AL34" s="590"/>
      <c r="AM34" s="590"/>
      <c r="AN34" s="590"/>
      <c r="AO34" s="590"/>
      <c r="AP34" s="590"/>
      <c r="AQ34" s="590"/>
      <c r="AR34" s="590"/>
      <c r="AS34" s="590"/>
      <c r="AT34" s="590"/>
      <c r="AU34" s="590"/>
      <c r="AV34" s="590"/>
      <c r="AW34" s="590"/>
      <c r="AX34" s="590"/>
      <c r="AY34" s="590"/>
      <c r="BB34" s="213"/>
      <c r="BC34" s="213"/>
      <c r="BD34" s="213"/>
      <c r="BE34" s="213"/>
      <c r="BF34" s="16"/>
      <c r="BG34" s="16"/>
      <c r="BH34" s="16"/>
      <c r="BI34" s="16"/>
      <c r="BJ34" s="16"/>
      <c r="BK34" s="213"/>
      <c r="BL34" s="213"/>
      <c r="BM34" s="213"/>
      <c r="BN34" s="82"/>
      <c r="BO34" s="83"/>
      <c r="BP34" s="16"/>
      <c r="BQ34" s="16"/>
      <c r="BR34" s="16"/>
      <c r="BS34" s="16"/>
      <c r="BT34" s="16"/>
      <c r="BU34" s="213"/>
      <c r="BV34" s="213"/>
      <c r="BW34" s="213"/>
      <c r="BX34" s="83"/>
      <c r="BY34" s="83"/>
      <c r="BZ34" s="16"/>
      <c r="CA34" s="16"/>
      <c r="CB34" s="16"/>
      <c r="CC34" s="19"/>
      <c r="CD34" s="213"/>
      <c r="CE34" s="213"/>
      <c r="CF34" s="213"/>
      <c r="CG34" s="83"/>
      <c r="CH34" s="16"/>
      <c r="CI34" s="83"/>
      <c r="CJ34" s="16"/>
      <c r="CK34" s="16"/>
      <c r="CL34" s="16"/>
      <c r="CM34" s="16"/>
      <c r="CN34" s="83"/>
      <c r="CO34" s="83"/>
      <c r="CP34" s="83"/>
      <c r="CQ34" s="83"/>
      <c r="CR34" s="83"/>
      <c r="CS34" s="213"/>
      <c r="CT34" s="213"/>
      <c r="CU34" s="213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</row>
    <row r="35" spans="1:113" ht="15" customHeight="1">
      <c r="A35" s="590"/>
      <c r="B35" s="590"/>
      <c r="C35" s="590"/>
      <c r="D35" s="590"/>
      <c r="E35" s="590"/>
      <c r="F35" s="590"/>
      <c r="G35" s="590"/>
      <c r="H35" s="590"/>
      <c r="I35" s="590"/>
      <c r="J35" s="590"/>
      <c r="K35" s="590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  <c r="X35" s="590"/>
      <c r="Y35" s="590"/>
      <c r="Z35" s="590"/>
      <c r="AA35" s="590"/>
      <c r="AB35" s="590"/>
      <c r="AC35" s="590"/>
      <c r="AD35" s="590"/>
      <c r="AE35" s="590"/>
      <c r="AF35" s="590"/>
      <c r="AG35" s="590"/>
      <c r="AH35" s="590"/>
      <c r="AI35" s="590"/>
      <c r="AJ35" s="590"/>
      <c r="AK35" s="590"/>
      <c r="AL35" s="590"/>
      <c r="AM35" s="590"/>
      <c r="AN35" s="590"/>
      <c r="AO35" s="590"/>
      <c r="AP35" s="590"/>
      <c r="AQ35" s="590"/>
      <c r="AR35" s="590"/>
      <c r="AS35" s="590"/>
      <c r="AT35" s="590"/>
      <c r="AU35" s="590"/>
      <c r="AV35" s="590"/>
      <c r="AW35" s="590"/>
      <c r="AX35" s="590"/>
      <c r="AY35" s="590"/>
      <c r="BB35" s="213"/>
      <c r="BC35" s="213"/>
      <c r="BD35" s="213"/>
      <c r="BE35" s="213"/>
      <c r="BF35" s="16"/>
      <c r="BG35" s="16"/>
      <c r="BH35" s="16"/>
      <c r="BI35" s="16"/>
      <c r="BJ35" s="16"/>
      <c r="BK35" s="213"/>
      <c r="BL35" s="213"/>
      <c r="BM35" s="213"/>
      <c r="BN35" s="82"/>
      <c r="BO35" s="83"/>
      <c r="BP35" s="16"/>
      <c r="BQ35" s="16"/>
      <c r="BR35" s="16"/>
      <c r="BS35" s="16"/>
      <c r="BT35" s="16"/>
      <c r="BU35" s="213"/>
      <c r="BV35" s="213"/>
      <c r="BW35" s="213"/>
      <c r="BX35" s="83"/>
      <c r="BY35" s="83"/>
      <c r="BZ35" s="16"/>
      <c r="CA35" s="16"/>
      <c r="CB35" s="16"/>
      <c r="CC35" s="19"/>
      <c r="CD35" s="213"/>
      <c r="CE35" s="213"/>
      <c r="CF35" s="213"/>
      <c r="CG35" s="83"/>
      <c r="CH35" s="16"/>
      <c r="CI35" s="83"/>
      <c r="CJ35" s="16"/>
      <c r="CK35" s="16"/>
      <c r="CL35" s="16"/>
      <c r="CM35" s="16"/>
      <c r="CN35" s="83"/>
      <c r="CO35" s="83"/>
      <c r="CP35" s="83"/>
      <c r="CQ35" s="83"/>
      <c r="CR35" s="83"/>
      <c r="CS35" s="213"/>
      <c r="CT35" s="213"/>
      <c r="CU35" s="213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</row>
    <row r="36" spans="1:113" ht="15" customHeight="1">
      <c r="A36" s="590"/>
      <c r="B36" s="590"/>
      <c r="C36" s="590"/>
      <c r="D36" s="590"/>
      <c r="E36" s="590"/>
      <c r="F36" s="590"/>
      <c r="G36" s="590"/>
      <c r="H36" s="590"/>
      <c r="I36" s="590"/>
      <c r="J36" s="590"/>
      <c r="K36" s="590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  <c r="X36" s="590"/>
      <c r="Y36" s="590"/>
      <c r="Z36" s="590"/>
      <c r="AA36" s="590"/>
      <c r="AB36" s="590"/>
      <c r="AC36" s="590"/>
      <c r="AD36" s="590"/>
      <c r="AE36" s="590"/>
      <c r="AF36" s="590"/>
      <c r="AG36" s="590"/>
      <c r="AH36" s="590"/>
      <c r="AI36" s="590"/>
      <c r="AJ36" s="590"/>
      <c r="AK36" s="590"/>
      <c r="AL36" s="590"/>
      <c r="AM36" s="590"/>
      <c r="AN36" s="590"/>
      <c r="AO36" s="590"/>
      <c r="AP36" s="590"/>
      <c r="AQ36" s="590"/>
      <c r="AR36" s="590"/>
      <c r="AS36" s="590"/>
      <c r="AT36" s="590"/>
      <c r="AU36" s="590"/>
      <c r="AV36" s="590"/>
      <c r="AW36" s="590"/>
      <c r="AX36" s="590"/>
      <c r="AY36" s="590"/>
      <c r="BB36" s="213"/>
      <c r="BC36" s="213"/>
      <c r="BD36" s="213"/>
      <c r="BE36" s="213"/>
      <c r="BF36" s="16"/>
      <c r="BG36" s="16"/>
      <c r="BH36" s="16"/>
      <c r="BI36" s="16"/>
      <c r="BJ36" s="16"/>
      <c r="BK36" s="213"/>
      <c r="BL36" s="213"/>
      <c r="BM36" s="213"/>
      <c r="BN36" s="82"/>
      <c r="BO36" s="83"/>
      <c r="BP36" s="16"/>
      <c r="BQ36" s="16"/>
      <c r="BR36" s="16"/>
      <c r="BS36" s="16"/>
      <c r="BT36" s="16"/>
      <c r="BU36" s="213"/>
      <c r="BV36" s="213"/>
      <c r="BW36" s="213"/>
      <c r="BX36" s="83"/>
      <c r="BY36" s="83"/>
      <c r="BZ36" s="16"/>
      <c r="CA36" s="16"/>
      <c r="CB36" s="16"/>
      <c r="CC36" s="19"/>
      <c r="CD36" s="213"/>
      <c r="CE36" s="213"/>
      <c r="CF36" s="213"/>
      <c r="CG36" s="83"/>
      <c r="CH36" s="16"/>
      <c r="CI36" s="83"/>
      <c r="CJ36" s="16"/>
      <c r="CK36" s="16"/>
      <c r="CL36" s="16"/>
      <c r="CM36" s="16"/>
      <c r="CN36" s="83"/>
      <c r="CO36" s="83"/>
      <c r="CP36" s="83"/>
      <c r="CQ36" s="83"/>
      <c r="CR36" s="83"/>
      <c r="CS36" s="213"/>
      <c r="CT36" s="213"/>
      <c r="CU36" s="213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</row>
    <row r="37" spans="1:113" ht="15" customHeight="1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84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6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BB37" s="213"/>
      <c r="BC37" s="213"/>
      <c r="BD37" s="213"/>
      <c r="BE37" s="213"/>
      <c r="BF37" s="16"/>
      <c r="BG37" s="16"/>
      <c r="BH37" s="16"/>
      <c r="BI37" s="16"/>
      <c r="BJ37" s="16"/>
      <c r="BK37" s="213"/>
      <c r="BL37" s="213"/>
      <c r="BM37" s="213"/>
      <c r="BN37" s="82"/>
      <c r="BO37" s="83"/>
      <c r="BP37" s="16"/>
      <c r="BQ37" s="16"/>
      <c r="BR37" s="16"/>
      <c r="BS37" s="16"/>
      <c r="BT37" s="16"/>
      <c r="BU37" s="213"/>
      <c r="BV37" s="213"/>
      <c r="BW37" s="213"/>
      <c r="BX37" s="83"/>
      <c r="BY37" s="83"/>
      <c r="BZ37" s="16"/>
      <c r="CA37" s="16"/>
      <c r="CB37" s="16"/>
      <c r="CC37" s="19"/>
      <c r="CD37" s="213"/>
      <c r="CE37" s="213"/>
      <c r="CF37" s="213"/>
      <c r="CG37" s="83"/>
      <c r="CH37" s="16"/>
      <c r="CI37" s="83"/>
      <c r="CJ37" s="16"/>
      <c r="CK37" s="16"/>
      <c r="CL37" s="16"/>
      <c r="CM37" s="16"/>
      <c r="CN37" s="83"/>
      <c r="CO37" s="83"/>
      <c r="CP37" s="83"/>
      <c r="CQ37" s="83"/>
      <c r="CR37" s="83"/>
      <c r="CS37" s="213"/>
      <c r="CT37" s="213"/>
      <c r="CU37" s="213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</row>
    <row r="38" spans="1:113" ht="15" customHeight="1">
      <c r="A38" s="74"/>
      <c r="B38" s="74"/>
      <c r="C38" s="74"/>
      <c r="D38" s="74"/>
      <c r="E38" s="74"/>
      <c r="F38" s="74"/>
      <c r="G38" s="74"/>
      <c r="H38" s="74"/>
      <c r="I38" s="74"/>
      <c r="J38" s="88"/>
      <c r="K38" s="89"/>
      <c r="L38" s="89"/>
      <c r="M38" s="74"/>
      <c r="N38" s="85"/>
      <c r="O38" s="85"/>
      <c r="P38" s="85"/>
      <c r="Q38" s="85"/>
      <c r="R38" s="85"/>
      <c r="S38" s="85"/>
      <c r="T38" s="90"/>
      <c r="U38" s="90"/>
      <c r="V38" s="90"/>
      <c r="W38" s="90"/>
      <c r="X38" s="90"/>
      <c r="Y38" s="90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BB38" s="213"/>
      <c r="BC38" s="213"/>
      <c r="BD38" s="213"/>
      <c r="BE38" s="213"/>
      <c r="BF38" s="16"/>
      <c r="BG38" s="16"/>
      <c r="BH38" s="16"/>
      <c r="BI38" s="16"/>
      <c r="BJ38" s="16"/>
      <c r="BK38" s="213"/>
      <c r="BL38" s="213"/>
      <c r="BM38" s="213"/>
      <c r="BN38" s="82"/>
      <c r="BO38" s="83"/>
      <c r="BP38" s="16"/>
      <c r="BQ38" s="16"/>
      <c r="BR38" s="16"/>
      <c r="BS38" s="16"/>
      <c r="BT38" s="16"/>
      <c r="BU38" s="213"/>
      <c r="BV38" s="213"/>
      <c r="BW38" s="213"/>
      <c r="BX38" s="83"/>
      <c r="BY38" s="83"/>
      <c r="BZ38" s="16"/>
      <c r="CA38" s="16"/>
      <c r="CB38" s="16"/>
      <c r="CC38" s="19"/>
      <c r="CD38" s="213"/>
      <c r="CE38" s="213"/>
      <c r="CF38" s="213"/>
      <c r="CG38" s="83"/>
      <c r="CH38" s="16"/>
      <c r="CI38" s="83"/>
      <c r="CJ38" s="16"/>
      <c r="CK38" s="16"/>
      <c r="CL38" s="16"/>
      <c r="CM38" s="16"/>
      <c r="CN38" s="83"/>
      <c r="CO38" s="83"/>
      <c r="CP38" s="83"/>
      <c r="CQ38" s="83"/>
      <c r="CR38" s="83"/>
      <c r="CS38" s="213"/>
      <c r="CT38" s="213"/>
      <c r="CU38" s="213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</row>
    <row r="39" spans="1:113" ht="15" customHeight="1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89"/>
      <c r="L39" s="89"/>
      <c r="M39" s="91"/>
      <c r="N39" s="92"/>
      <c r="O39" s="92"/>
      <c r="P39" s="92"/>
      <c r="Q39" s="92"/>
      <c r="R39" s="92"/>
      <c r="S39" s="92"/>
      <c r="T39" s="75"/>
      <c r="U39" s="75"/>
      <c r="V39" s="75"/>
      <c r="W39" s="75"/>
      <c r="X39" s="93"/>
      <c r="Y39" s="75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BB39" s="213"/>
      <c r="BC39" s="213"/>
      <c r="BD39" s="213"/>
      <c r="BE39" s="213"/>
      <c r="BF39" s="16"/>
      <c r="BG39" s="16"/>
      <c r="BH39" s="16"/>
      <c r="BI39" s="16"/>
      <c r="BJ39" s="16"/>
      <c r="BK39" s="213"/>
      <c r="BL39" s="213"/>
      <c r="BM39" s="213"/>
      <c r="BN39" s="82"/>
      <c r="BO39" s="83"/>
      <c r="BP39" s="16"/>
      <c r="BQ39" s="16"/>
      <c r="BR39" s="16"/>
      <c r="BS39" s="16"/>
      <c r="BT39" s="16"/>
      <c r="BU39" s="213"/>
      <c r="BV39" s="213"/>
      <c r="BW39" s="213"/>
      <c r="BX39" s="83"/>
      <c r="BY39" s="83"/>
      <c r="BZ39" s="16"/>
      <c r="CA39" s="16"/>
      <c r="CB39" s="16"/>
      <c r="CC39" s="19"/>
      <c r="CD39" s="213"/>
      <c r="CE39" s="213"/>
      <c r="CF39" s="213"/>
      <c r="CG39" s="83"/>
      <c r="CH39" s="16"/>
      <c r="CI39" s="83"/>
      <c r="CJ39" s="16"/>
      <c r="CK39" s="16"/>
      <c r="CL39" s="16"/>
      <c r="CM39" s="16"/>
      <c r="CN39" s="83"/>
      <c r="CO39" s="83"/>
      <c r="CP39" s="83"/>
      <c r="CQ39" s="83"/>
      <c r="CR39" s="83"/>
      <c r="CS39" s="213"/>
      <c r="CT39" s="213"/>
      <c r="CU39" s="213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</row>
    <row r="40" spans="1:113" ht="15" customHeight="1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89"/>
      <c r="L40" s="89"/>
      <c r="M40" s="94"/>
      <c r="N40" s="92"/>
      <c r="O40" s="92"/>
      <c r="P40" s="92"/>
      <c r="Q40" s="92"/>
      <c r="R40" s="92"/>
      <c r="S40" s="92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5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</row>
    <row r="41" spans="1:113" ht="15" customHeight="1">
      <c r="A41" s="74"/>
      <c r="B41" s="74"/>
      <c r="C41" s="74"/>
      <c r="D41" s="74"/>
      <c r="K41" s="89"/>
      <c r="L41" s="89"/>
      <c r="M41" s="95"/>
      <c r="N41" s="96"/>
      <c r="O41" s="96"/>
      <c r="P41" s="96"/>
      <c r="Q41" s="96"/>
      <c r="R41" s="96"/>
      <c r="S41" s="96"/>
      <c r="T41" s="97"/>
      <c r="U41" s="97"/>
      <c r="V41" s="97"/>
      <c r="W41" s="97"/>
      <c r="X41" s="75"/>
      <c r="Y41" s="93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</row>
    <row r="42" spans="1:113" ht="15" customHeight="1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89"/>
      <c r="L42" s="89"/>
      <c r="M42" s="95"/>
      <c r="N42" s="96"/>
      <c r="O42" s="96"/>
      <c r="P42" s="96"/>
      <c r="Q42" s="96"/>
      <c r="R42" s="96"/>
      <c r="S42" s="96"/>
      <c r="T42" s="93"/>
      <c r="U42" s="93"/>
      <c r="V42" s="93"/>
      <c r="W42" s="93"/>
      <c r="X42" s="93"/>
      <c r="Y42" s="99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</row>
    <row r="43" spans="1:113" ht="15" customHeight="1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89"/>
      <c r="L43" s="89"/>
      <c r="M43" s="95"/>
      <c r="N43" s="96"/>
      <c r="O43" s="96"/>
      <c r="P43" s="96"/>
      <c r="Q43" s="96"/>
      <c r="R43" s="96"/>
      <c r="S43" s="96"/>
      <c r="T43" s="97"/>
      <c r="U43" s="97"/>
      <c r="V43" s="97"/>
      <c r="W43" s="97"/>
      <c r="X43" s="97"/>
      <c r="Y43" s="101"/>
      <c r="Z43" s="102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</row>
    <row r="44" spans="1:113" ht="15" customHeight="1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89"/>
      <c r="L44" s="89"/>
      <c r="M44" s="89"/>
      <c r="N44" s="75"/>
      <c r="O44" s="75"/>
      <c r="P44" s="75"/>
      <c r="Q44" s="75"/>
      <c r="R44" s="75"/>
      <c r="S44" s="75"/>
      <c r="T44" s="97"/>
      <c r="U44" s="97"/>
      <c r="V44" s="97"/>
      <c r="W44" s="97"/>
      <c r="X44" s="75"/>
      <c r="Y44" s="93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</row>
    <row r="45" spans="1:113" ht="15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89"/>
      <c r="L45" s="89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</row>
    <row r="46" spans="1:113" ht="15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89"/>
      <c r="L46" s="89"/>
      <c r="M46" s="7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</row>
    <row r="47" spans="1:113" ht="15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89"/>
      <c r="L47" s="89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</row>
    <row r="48" spans="1:113" ht="15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89"/>
      <c r="L48" s="89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</row>
    <row r="49" spans="1:74" ht="15" customHeight="1">
      <c r="A49" s="104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</row>
    <row r="50" spans="1:74" ht="15" customHeight="1">
      <c r="A50" s="104"/>
      <c r="B50" s="104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89"/>
      <c r="U50" s="89"/>
      <c r="V50" s="89"/>
      <c r="W50" s="89"/>
      <c r="X50" s="89"/>
      <c r="Y50" s="89"/>
      <c r="Z50" s="105"/>
      <c r="AA50" s="105"/>
      <c r="AB50" s="106"/>
      <c r="AC50" s="106"/>
      <c r="AD50" s="107"/>
      <c r="AE50" s="107"/>
      <c r="AF50" s="74"/>
      <c r="AG50" s="108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10"/>
      <c r="AT50" s="111"/>
      <c r="AU50" s="108"/>
      <c r="AV50" s="108"/>
      <c r="AW50" s="108"/>
      <c r="AX50" s="108"/>
      <c r="AY50" s="108"/>
    </row>
    <row r="51" spans="1:74" ht="15" customHeight="1">
      <c r="A51" s="112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4"/>
      <c r="N51" s="114"/>
      <c r="O51" s="114"/>
      <c r="P51" s="114"/>
      <c r="Q51" s="114"/>
      <c r="R51" s="114"/>
      <c r="S51" s="114"/>
      <c r="T51" s="89"/>
      <c r="U51" s="89"/>
      <c r="V51" s="89"/>
      <c r="W51" s="89"/>
      <c r="X51" s="89"/>
      <c r="Y51" s="89"/>
      <c r="Z51" s="105"/>
      <c r="AA51" s="105"/>
      <c r="AB51" s="105"/>
      <c r="AC51" s="105"/>
      <c r="AD51" s="115"/>
      <c r="AE51" s="115"/>
      <c r="AF51" s="74"/>
      <c r="AG51" s="108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7"/>
      <c r="AT51" s="111"/>
      <c r="AU51" s="108"/>
      <c r="AV51" s="108"/>
      <c r="AW51" s="108"/>
      <c r="AX51" s="108"/>
      <c r="AY51" s="108"/>
    </row>
    <row r="52" spans="1:74" ht="15" customHeight="1">
      <c r="A52" s="114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0"/>
      <c r="N52" s="111"/>
      <c r="O52" s="114"/>
      <c r="P52" s="114"/>
      <c r="Q52" s="114"/>
      <c r="R52" s="114"/>
      <c r="S52" s="114"/>
      <c r="T52" s="74"/>
      <c r="U52" s="74"/>
      <c r="V52" s="74"/>
      <c r="W52" s="74"/>
      <c r="X52" s="74"/>
      <c r="Y52" s="74"/>
      <c r="Z52" s="118"/>
      <c r="AA52" s="118"/>
      <c r="AB52" s="118"/>
      <c r="AC52" s="118"/>
      <c r="AD52" s="118"/>
      <c r="AE52" s="118"/>
      <c r="AF52" s="74"/>
      <c r="AG52" s="119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10"/>
      <c r="AT52" s="111"/>
      <c r="AU52" s="108"/>
      <c r="AV52" s="108"/>
      <c r="AW52" s="108"/>
      <c r="AX52" s="108"/>
      <c r="AY52" s="108"/>
    </row>
    <row r="53" spans="1:74" ht="15" customHeight="1">
      <c r="A53" s="114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10"/>
      <c r="N53" s="111"/>
      <c r="O53" s="114"/>
      <c r="P53" s="114"/>
      <c r="Q53" s="114"/>
      <c r="R53" s="114"/>
      <c r="S53" s="114"/>
      <c r="T53" s="74"/>
      <c r="U53" s="74"/>
      <c r="V53" s="74"/>
      <c r="W53" s="74"/>
      <c r="X53" s="74"/>
      <c r="Y53" s="74"/>
      <c r="Z53" s="118"/>
      <c r="AA53" s="122"/>
      <c r="AB53" s="122"/>
      <c r="AC53" s="122"/>
      <c r="AD53" s="122"/>
      <c r="AE53" s="122"/>
      <c r="AG53" s="119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10"/>
      <c r="AT53" s="111"/>
      <c r="AU53" s="108"/>
      <c r="AV53" s="108"/>
      <c r="AW53" s="108"/>
      <c r="AX53" s="108"/>
      <c r="AY53" s="108"/>
    </row>
    <row r="54" spans="1:74" ht="15" customHeight="1">
      <c r="A54" s="108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10"/>
      <c r="N54" s="111"/>
      <c r="O54" s="108"/>
      <c r="P54" s="108"/>
      <c r="Q54" s="108"/>
      <c r="R54" s="108"/>
      <c r="S54" s="108"/>
      <c r="T54" s="124"/>
      <c r="U54" s="124"/>
      <c r="V54" s="124"/>
      <c r="W54" s="92"/>
      <c r="X54" s="92"/>
      <c r="Y54" s="92"/>
      <c r="Z54" s="125"/>
      <c r="AA54" s="118"/>
      <c r="AB54" s="118"/>
      <c r="AC54" s="118"/>
      <c r="AD54" s="118"/>
      <c r="AE54" s="118"/>
    </row>
    <row r="55" spans="1:74" ht="15" customHeight="1">
      <c r="A55" s="108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7"/>
      <c r="N55" s="111"/>
      <c r="O55" s="108"/>
      <c r="P55" s="108"/>
      <c r="Q55" s="108"/>
      <c r="R55" s="108"/>
      <c r="S55" s="108"/>
      <c r="T55" s="124"/>
      <c r="U55" s="124"/>
      <c r="V55" s="124"/>
      <c r="W55" s="92"/>
      <c r="X55" s="92"/>
      <c r="Y55" s="92"/>
      <c r="Z55" s="125"/>
      <c r="AA55" s="118"/>
      <c r="AB55" s="118"/>
      <c r="AC55" s="118"/>
      <c r="AD55" s="118"/>
      <c r="AE55" s="118"/>
    </row>
    <row r="56" spans="1:74" ht="15" customHeight="1">
      <c r="A56" s="119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10"/>
      <c r="N56" s="111"/>
      <c r="O56" s="108"/>
      <c r="P56" s="108"/>
      <c r="Q56" s="108"/>
      <c r="R56" s="108"/>
      <c r="S56" s="108"/>
      <c r="T56" s="124"/>
      <c r="U56" s="124"/>
      <c r="V56" s="124"/>
      <c r="W56" s="126"/>
      <c r="X56" s="126"/>
      <c r="Y56" s="126"/>
      <c r="Z56" s="125"/>
      <c r="AA56" s="118"/>
      <c r="AB56" s="118"/>
      <c r="AC56" s="118"/>
      <c r="AD56" s="118"/>
      <c r="AE56" s="118"/>
    </row>
    <row r="57" spans="1:74" ht="15" customHeight="1">
      <c r="A57" s="119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10"/>
      <c r="N57" s="111"/>
      <c r="O57" s="108"/>
      <c r="P57" s="108"/>
      <c r="Q57" s="108"/>
      <c r="R57" s="108"/>
      <c r="S57" s="108"/>
      <c r="T57" s="124"/>
      <c r="U57" s="124"/>
      <c r="V57" s="124"/>
      <c r="W57" s="126"/>
      <c r="X57" s="126"/>
      <c r="Y57" s="126"/>
      <c r="Z57" s="125"/>
      <c r="AA57" s="118"/>
      <c r="AB57" s="118"/>
      <c r="AC57" s="118"/>
      <c r="AD57" s="118"/>
      <c r="AE57" s="118"/>
    </row>
    <row r="58" spans="1:74" ht="15" customHeight="1">
      <c r="A58" s="11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10"/>
      <c r="N58" s="111"/>
      <c r="O58" s="108"/>
      <c r="P58" s="108"/>
      <c r="Q58" s="108"/>
      <c r="R58" s="127"/>
      <c r="S58" s="127"/>
      <c r="T58" s="124"/>
      <c r="U58" s="124"/>
      <c r="V58" s="124"/>
      <c r="W58" s="126"/>
      <c r="X58" s="126"/>
      <c r="Y58" s="126"/>
      <c r="Z58" s="125"/>
      <c r="AA58" s="118"/>
      <c r="AB58" s="118"/>
      <c r="AC58" s="118"/>
      <c r="AD58" s="118"/>
      <c r="AE58" s="118"/>
    </row>
    <row r="59" spans="1:74" ht="15" customHeight="1">
      <c r="A59" s="119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4"/>
      <c r="U59" s="124"/>
      <c r="V59" s="124"/>
      <c r="W59" s="126"/>
      <c r="X59" s="126"/>
      <c r="Y59" s="126"/>
      <c r="Z59" s="125"/>
      <c r="AA59" s="118"/>
      <c r="AB59" s="118"/>
      <c r="AC59" s="118"/>
      <c r="AD59" s="118"/>
      <c r="AE59" s="118"/>
    </row>
    <row r="60" spans="1:74" ht="15" customHeight="1">
      <c r="A60" s="74"/>
      <c r="B60" s="74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5"/>
      <c r="AA60" s="118"/>
      <c r="AB60" s="118"/>
      <c r="AC60" s="118"/>
      <c r="AD60" s="118"/>
      <c r="AE60" s="118"/>
      <c r="AF60" s="118"/>
      <c r="AG60" s="118"/>
      <c r="AH60" s="118"/>
      <c r="AI60" s="118"/>
      <c r="AJ60" s="118"/>
      <c r="AK60" s="118"/>
      <c r="AL60" s="118"/>
      <c r="AM60" s="118"/>
      <c r="AN60" s="118"/>
      <c r="AO60" s="118"/>
      <c r="AP60" s="118"/>
      <c r="AQ60" s="118"/>
      <c r="AR60" s="128"/>
      <c r="AS60" s="128"/>
      <c r="AT60" s="128"/>
      <c r="AU60" s="128"/>
      <c r="AV60" s="129"/>
      <c r="AW60" s="129"/>
      <c r="AX60" s="74"/>
      <c r="AY60" s="74"/>
    </row>
    <row r="61" spans="1:74" ht="15" customHeight="1">
      <c r="A61" s="74"/>
      <c r="B61" s="74"/>
      <c r="C61" s="129"/>
      <c r="D61" s="129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5"/>
      <c r="AA61" s="118"/>
      <c r="AB61" s="118"/>
      <c r="AC61" s="118"/>
      <c r="AD61" s="118"/>
      <c r="AE61" s="118"/>
      <c r="AF61" s="118"/>
      <c r="AG61" s="118"/>
      <c r="AH61" s="118"/>
      <c r="AI61" s="118"/>
      <c r="AJ61" s="118"/>
      <c r="AK61" s="118"/>
      <c r="AL61" s="118"/>
      <c r="AM61" s="118"/>
      <c r="AN61" s="118"/>
      <c r="AO61" s="118"/>
      <c r="AP61" s="118"/>
      <c r="AQ61" s="118"/>
      <c r="AR61" s="128"/>
      <c r="AS61" s="128"/>
      <c r="AT61" s="128"/>
      <c r="AU61" s="128"/>
      <c r="AV61" s="129"/>
      <c r="AW61" s="129"/>
      <c r="AX61" s="74"/>
      <c r="AY61" s="74"/>
    </row>
    <row r="62" spans="1:74" ht="15" customHeight="1">
      <c r="A62" s="74"/>
      <c r="B62" s="74"/>
      <c r="C62" s="74"/>
      <c r="D62" s="74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25"/>
      <c r="AA62" s="118"/>
      <c r="AB62" s="118"/>
      <c r="AC62" s="118"/>
      <c r="AD62" s="118"/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/>
      <c r="AR62" s="130"/>
      <c r="AS62" s="130"/>
      <c r="AT62" s="130"/>
      <c r="AU62" s="130"/>
      <c r="AV62" s="130"/>
      <c r="AW62" s="130"/>
      <c r="AX62" s="74"/>
      <c r="AY62" s="130"/>
      <c r="AZ62" s="130"/>
      <c r="BA62" s="131"/>
      <c r="BB62" s="130"/>
      <c r="BC62" s="591"/>
      <c r="BD62" s="591"/>
      <c r="BE62" s="132"/>
      <c r="BF62" s="591"/>
      <c r="BG62" s="591"/>
      <c r="BH62" s="132"/>
      <c r="BI62" s="591"/>
      <c r="BJ62" s="591"/>
      <c r="BK62" s="591"/>
      <c r="BL62" s="591"/>
      <c r="BM62" s="74"/>
      <c r="BN62" s="74"/>
      <c r="BO62" s="74"/>
      <c r="BP62" s="74"/>
      <c r="BQ62" s="74"/>
      <c r="BR62" s="74"/>
      <c r="BS62" s="74"/>
      <c r="BT62" s="74"/>
      <c r="BU62" s="74"/>
      <c r="BV62" s="74"/>
    </row>
    <row r="63" spans="1:74" ht="15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125"/>
      <c r="AA63" s="118"/>
      <c r="AB63" s="118"/>
      <c r="AC63" s="118"/>
      <c r="AD63" s="118"/>
      <c r="AE63" s="118"/>
      <c r="AF63" s="118"/>
      <c r="AG63" s="118"/>
      <c r="AH63" s="118"/>
      <c r="AI63" s="118"/>
      <c r="AJ63" s="118"/>
      <c r="AK63" s="118"/>
      <c r="AL63" s="118"/>
      <c r="AM63" s="118"/>
      <c r="AN63" s="118"/>
      <c r="AO63" s="118"/>
      <c r="AP63" s="118"/>
      <c r="AQ63" s="118"/>
      <c r="AR63" s="74"/>
      <c r="AS63" s="74"/>
      <c r="AT63" s="74"/>
      <c r="AU63" s="74"/>
      <c r="AV63" s="74"/>
      <c r="AW63" s="74"/>
      <c r="AX63" s="74"/>
      <c r="AY63" s="74"/>
    </row>
    <row r="64" spans="1:74" ht="15" customHeight="1">
      <c r="A64" s="74"/>
      <c r="B64" s="128"/>
      <c r="C64" s="128"/>
      <c r="D64" s="128"/>
      <c r="E64" s="128"/>
      <c r="F64" s="128"/>
      <c r="G64" s="128"/>
      <c r="H64" s="128"/>
      <c r="I64" s="128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5"/>
      <c r="AA64" s="118"/>
      <c r="AB64" s="118"/>
      <c r="AC64" s="118"/>
      <c r="AD64" s="118"/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33"/>
      <c r="AS64" s="133"/>
      <c r="AT64" s="133"/>
      <c r="AU64" s="133"/>
      <c r="AV64" s="133"/>
      <c r="AW64" s="133"/>
      <c r="AX64" s="74"/>
      <c r="AY64" s="74"/>
    </row>
    <row r="65" spans="1:51" ht="15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125"/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K65" s="118"/>
      <c r="AL65" s="118"/>
      <c r="AM65" s="118"/>
      <c r="AN65" s="118"/>
      <c r="AO65" s="118"/>
      <c r="AP65" s="118"/>
      <c r="AQ65" s="118"/>
      <c r="AR65" s="74"/>
      <c r="AS65" s="74"/>
      <c r="AT65" s="74"/>
      <c r="AU65" s="74"/>
      <c r="AV65" s="74"/>
      <c r="AW65" s="74"/>
      <c r="AX65" s="74"/>
      <c r="AY65" s="74"/>
    </row>
    <row r="66" spans="1:51" ht="15" customHeight="1"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125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74"/>
      <c r="AS66" s="74"/>
      <c r="AT66" s="74"/>
      <c r="AU66" s="74"/>
      <c r="AV66" s="74"/>
      <c r="AW66" s="74"/>
      <c r="AX66" s="74"/>
      <c r="AY66" s="74"/>
    </row>
    <row r="67" spans="1:51" ht="15" customHeight="1"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125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74"/>
      <c r="AS67" s="74"/>
      <c r="AT67" s="74"/>
      <c r="AU67" s="74"/>
      <c r="AV67" s="74"/>
      <c r="AW67" s="74"/>
      <c r="AX67" s="74"/>
      <c r="AY67" s="74"/>
    </row>
    <row r="68" spans="1:51" ht="15" customHeight="1"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74"/>
      <c r="AS68" s="74"/>
      <c r="AT68" s="74"/>
      <c r="AU68" s="74"/>
      <c r="AV68" s="74"/>
      <c r="AW68" s="74"/>
      <c r="AX68" s="74"/>
      <c r="AY68" s="74"/>
    </row>
    <row r="69" spans="1:51" ht="15" customHeight="1"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118"/>
      <c r="AB69" s="118"/>
      <c r="AC69" s="118"/>
      <c r="AD69" s="118"/>
      <c r="AE69" s="118"/>
      <c r="AF69" s="118"/>
      <c r="AG69" s="118"/>
      <c r="AH69" s="118"/>
      <c r="AI69" s="118"/>
      <c r="AJ69" s="118"/>
      <c r="AK69" s="118"/>
      <c r="AL69" s="118"/>
      <c r="AM69" s="118"/>
      <c r="AN69" s="118"/>
      <c r="AO69" s="118"/>
      <c r="AP69" s="118"/>
      <c r="AQ69" s="118"/>
      <c r="AR69" s="74"/>
      <c r="AS69" s="74"/>
      <c r="AT69" s="74"/>
      <c r="AU69" s="74"/>
      <c r="AV69" s="74"/>
      <c r="AW69" s="74"/>
      <c r="AX69" s="74"/>
      <c r="AY69" s="74"/>
    </row>
    <row r="70" spans="1:51" ht="15" customHeight="1"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118"/>
      <c r="AB70" s="118"/>
      <c r="AC70" s="118"/>
      <c r="AD70" s="118"/>
      <c r="AE70" s="118"/>
      <c r="AF70" s="118"/>
      <c r="AG70" s="118"/>
      <c r="AH70" s="118"/>
      <c r="AI70" s="118"/>
      <c r="AJ70" s="118"/>
      <c r="AK70" s="118"/>
      <c r="AL70" s="118"/>
      <c r="AM70" s="118"/>
      <c r="AN70" s="118"/>
      <c r="AO70" s="118"/>
      <c r="AP70" s="118"/>
      <c r="AQ70" s="118"/>
      <c r="AR70" s="74"/>
      <c r="AS70" s="74"/>
      <c r="AT70" s="74"/>
      <c r="AU70" s="74"/>
      <c r="AV70" s="74"/>
      <c r="AW70" s="74"/>
      <c r="AX70" s="74"/>
      <c r="AY70" s="74"/>
    </row>
    <row r="71" spans="1:51" ht="15" customHeight="1"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74"/>
      <c r="AS71" s="74"/>
      <c r="AT71" s="74"/>
      <c r="AU71" s="74"/>
      <c r="AV71" s="74"/>
      <c r="AW71" s="74"/>
      <c r="AX71" s="74"/>
      <c r="AY71" s="74"/>
    </row>
    <row r="72" spans="1:51" ht="15" customHeight="1"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118"/>
      <c r="AB72" s="118"/>
      <c r="AC72" s="118"/>
      <c r="AD72" s="118"/>
      <c r="AE72" s="118"/>
      <c r="AF72" s="118"/>
      <c r="AG72" s="118"/>
      <c r="AH72" s="118"/>
      <c r="AI72" s="118"/>
      <c r="AJ72" s="118"/>
      <c r="AK72" s="118"/>
      <c r="AL72" s="118"/>
      <c r="AM72" s="118"/>
      <c r="AN72" s="118"/>
      <c r="AO72" s="118"/>
      <c r="AP72" s="118"/>
      <c r="AQ72" s="118"/>
      <c r="AR72" s="74"/>
      <c r="AS72" s="74"/>
      <c r="AT72" s="74"/>
      <c r="AU72" s="74"/>
      <c r="AV72" s="74"/>
      <c r="AW72" s="74"/>
      <c r="AX72" s="74"/>
      <c r="AY72" s="74"/>
    </row>
    <row r="73" spans="1:51" ht="15" customHeight="1"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74"/>
      <c r="AS73" s="74"/>
      <c r="AT73" s="74"/>
      <c r="AU73" s="74"/>
      <c r="AV73" s="74"/>
      <c r="AW73" s="74"/>
      <c r="AX73" s="74"/>
      <c r="AY73" s="74"/>
    </row>
    <row r="74" spans="1:51" ht="15" customHeight="1"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118"/>
      <c r="AB74" s="118"/>
      <c r="AC74" s="118"/>
      <c r="AD74" s="118"/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74"/>
      <c r="AS74" s="74"/>
      <c r="AT74" s="74"/>
      <c r="AU74" s="74"/>
      <c r="AV74" s="74"/>
      <c r="AW74" s="74"/>
      <c r="AX74" s="74"/>
      <c r="AY74" s="74"/>
    </row>
    <row r="75" spans="1:51" ht="15" customHeight="1"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74"/>
      <c r="AS75" s="74"/>
      <c r="AT75" s="74"/>
      <c r="AU75" s="74"/>
      <c r="AV75" s="74"/>
      <c r="AW75" s="74"/>
      <c r="AX75" s="74"/>
      <c r="AY75" s="74"/>
    </row>
    <row r="76" spans="1:51" ht="15" customHeight="1"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118"/>
      <c r="AB76" s="118"/>
      <c r="AC76" s="118"/>
      <c r="AD76" s="118"/>
      <c r="AE76" s="118"/>
      <c r="AF76" s="118"/>
      <c r="AG76" s="118"/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74"/>
      <c r="AS76" s="74"/>
      <c r="AT76" s="74"/>
      <c r="AU76" s="74"/>
      <c r="AV76" s="74"/>
      <c r="AW76" s="74"/>
      <c r="AX76" s="74"/>
      <c r="AY76" s="74"/>
    </row>
    <row r="77" spans="1:51" ht="15" customHeight="1"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118"/>
      <c r="AB77" s="118"/>
      <c r="AC77" s="118"/>
      <c r="AD77" s="118"/>
      <c r="AE77" s="118"/>
      <c r="AF77" s="118"/>
      <c r="AG77" s="118"/>
      <c r="AH77" s="118"/>
      <c r="AI77" s="118"/>
      <c r="AJ77" s="118"/>
      <c r="AK77" s="118"/>
      <c r="AL77" s="118"/>
      <c r="AM77" s="118"/>
      <c r="AN77" s="118"/>
      <c r="AO77" s="118"/>
      <c r="AP77" s="118"/>
      <c r="AQ77" s="118"/>
      <c r="AR77" s="74"/>
      <c r="AS77" s="74"/>
      <c r="AT77" s="74"/>
      <c r="AU77" s="74"/>
      <c r="AV77" s="74"/>
      <c r="AW77" s="74"/>
      <c r="AX77" s="74"/>
      <c r="AY77" s="74"/>
    </row>
    <row r="78" spans="1:51" ht="15" customHeight="1"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118"/>
      <c r="AB78" s="118"/>
      <c r="AC78" s="118"/>
      <c r="AD78" s="118"/>
      <c r="AE78" s="118"/>
      <c r="AF78" s="118"/>
      <c r="AG78" s="118"/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74"/>
      <c r="AS78" s="74"/>
      <c r="AT78" s="74"/>
      <c r="AU78" s="74"/>
      <c r="AV78" s="74"/>
      <c r="AW78" s="74"/>
      <c r="AX78" s="74"/>
      <c r="AY78" s="74"/>
    </row>
    <row r="79" spans="1:51" ht="15" customHeight="1"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118"/>
      <c r="AB79" s="118"/>
      <c r="AC79" s="118"/>
      <c r="AD79" s="118"/>
      <c r="AE79" s="118"/>
      <c r="AF79" s="118"/>
      <c r="AG79" s="118"/>
      <c r="AH79" s="118"/>
      <c r="AI79" s="118"/>
      <c r="AJ79" s="118"/>
      <c r="AK79" s="118"/>
      <c r="AL79" s="118"/>
      <c r="AM79" s="118"/>
      <c r="AN79" s="118"/>
      <c r="AO79" s="118"/>
      <c r="AP79" s="118"/>
      <c r="AQ79" s="118"/>
      <c r="AR79" s="74"/>
      <c r="AS79" s="74"/>
      <c r="AT79" s="74"/>
      <c r="AU79" s="74"/>
      <c r="AV79" s="74"/>
      <c r="AW79" s="74"/>
      <c r="AX79" s="74"/>
      <c r="AY79" s="74"/>
    </row>
    <row r="80" spans="1:51" ht="15" customHeight="1"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118"/>
      <c r="AB80" s="118"/>
      <c r="AC80" s="118"/>
      <c r="AD80" s="118"/>
      <c r="AE80" s="118"/>
      <c r="AF80" s="118"/>
      <c r="AG80" s="118"/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74"/>
      <c r="AS80" s="74"/>
      <c r="AT80" s="74"/>
      <c r="AU80" s="74"/>
      <c r="AV80" s="74"/>
      <c r="AW80" s="74"/>
      <c r="AX80" s="74"/>
      <c r="AY80" s="74"/>
    </row>
    <row r="81" spans="2:51" ht="15" customHeight="1"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118"/>
      <c r="AB81" s="118"/>
      <c r="AC81" s="118"/>
      <c r="AD81" s="118"/>
      <c r="AE81" s="118"/>
      <c r="AF81" s="118"/>
      <c r="AG81" s="118"/>
      <c r="AH81" s="118"/>
      <c r="AI81" s="118"/>
      <c r="AJ81" s="118"/>
      <c r="AK81" s="118"/>
      <c r="AL81" s="118"/>
      <c r="AM81" s="118"/>
      <c r="AN81" s="118"/>
      <c r="AO81" s="118"/>
      <c r="AP81" s="118"/>
      <c r="AQ81" s="118"/>
      <c r="AR81" s="74"/>
      <c r="AS81" s="74"/>
      <c r="AT81" s="74"/>
      <c r="AU81" s="74"/>
      <c r="AV81" s="74"/>
      <c r="AW81" s="74"/>
      <c r="AX81" s="74"/>
      <c r="AY81" s="74"/>
    </row>
    <row r="82" spans="2:51" ht="15" customHeight="1"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74"/>
      <c r="AS82" s="74"/>
      <c r="AT82" s="74"/>
      <c r="AU82" s="74"/>
      <c r="AV82" s="74"/>
      <c r="AW82" s="74"/>
      <c r="AX82" s="74"/>
      <c r="AY82" s="74"/>
    </row>
    <row r="83" spans="2:51" ht="15" customHeight="1"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118"/>
      <c r="AB83" s="118"/>
      <c r="AC83" s="118"/>
      <c r="AD83" s="118"/>
      <c r="AE83" s="118"/>
      <c r="AF83" s="118"/>
      <c r="AG83" s="118"/>
      <c r="AH83" s="118"/>
      <c r="AI83" s="118"/>
      <c r="AJ83" s="118"/>
      <c r="AK83" s="118"/>
      <c r="AL83" s="118"/>
      <c r="AM83" s="118"/>
      <c r="AN83" s="118"/>
      <c r="AO83" s="118"/>
      <c r="AP83" s="118"/>
      <c r="AQ83" s="118"/>
      <c r="AR83" s="74"/>
      <c r="AS83" s="74"/>
      <c r="AT83" s="74"/>
      <c r="AU83" s="74"/>
      <c r="AV83" s="74"/>
      <c r="AW83" s="74"/>
      <c r="AX83" s="74"/>
      <c r="AY83" s="74"/>
    </row>
    <row r="84" spans="2:51" ht="15" customHeight="1"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74"/>
      <c r="AS84" s="74"/>
      <c r="AT84" s="74"/>
      <c r="AU84" s="74"/>
      <c r="AV84" s="74"/>
      <c r="AW84" s="74"/>
      <c r="AX84" s="74"/>
      <c r="AY84" s="74"/>
    </row>
    <row r="85" spans="2:51" ht="15" customHeight="1"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/>
      <c r="AR85" s="74"/>
      <c r="AS85" s="74"/>
      <c r="AT85" s="74"/>
      <c r="AU85" s="74"/>
      <c r="AV85" s="74"/>
      <c r="AW85" s="74"/>
      <c r="AX85" s="74"/>
      <c r="AY85" s="74"/>
    </row>
    <row r="86" spans="2:51" ht="15" customHeight="1"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118"/>
      <c r="AN86" s="118"/>
      <c r="AO86" s="118"/>
      <c r="AP86" s="118"/>
      <c r="AQ86" s="118"/>
      <c r="AR86" s="74"/>
      <c r="AS86" s="74"/>
      <c r="AT86" s="74"/>
      <c r="AU86" s="74"/>
      <c r="AV86" s="74"/>
      <c r="AW86" s="74"/>
      <c r="AX86" s="74"/>
      <c r="AY86" s="74"/>
    </row>
    <row r="87" spans="2:51" ht="15" customHeight="1"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74"/>
      <c r="AS87" s="74"/>
      <c r="AT87" s="74"/>
      <c r="AU87" s="74"/>
      <c r="AV87" s="74"/>
      <c r="AW87" s="74"/>
      <c r="AX87" s="74"/>
      <c r="AY87" s="74"/>
    </row>
    <row r="88" spans="2:51" ht="15" customHeight="1"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74"/>
      <c r="AS88" s="74"/>
      <c r="AT88" s="74"/>
      <c r="AU88" s="74"/>
      <c r="AV88" s="74"/>
      <c r="AW88" s="74"/>
      <c r="AX88" s="74"/>
      <c r="AY88" s="74"/>
    </row>
    <row r="89" spans="2:51" ht="15" customHeight="1"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74"/>
      <c r="AS89" s="74"/>
      <c r="AT89" s="74"/>
      <c r="AU89" s="74"/>
      <c r="AV89" s="74"/>
      <c r="AW89" s="74"/>
      <c r="AX89" s="74"/>
      <c r="AY89" s="74"/>
    </row>
    <row r="90" spans="2:51" ht="15" customHeight="1"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74"/>
      <c r="AS90" s="74"/>
      <c r="AT90" s="74"/>
      <c r="AU90" s="74"/>
      <c r="AV90" s="74"/>
      <c r="AW90" s="74"/>
      <c r="AX90" s="74"/>
      <c r="AY90" s="74"/>
    </row>
    <row r="91" spans="2:51" ht="15" customHeight="1"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  <c r="AQ91" s="118"/>
      <c r="AR91" s="74"/>
      <c r="AS91" s="74"/>
      <c r="AT91" s="74"/>
      <c r="AU91" s="74"/>
      <c r="AV91" s="74"/>
      <c r="AW91" s="74"/>
      <c r="AX91" s="74"/>
      <c r="AY91" s="74"/>
    </row>
    <row r="92" spans="2:51" ht="15" customHeight="1"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/>
      <c r="AP92" s="118"/>
      <c r="AQ92" s="118"/>
      <c r="AR92" s="74"/>
      <c r="AS92" s="74"/>
      <c r="AT92" s="74"/>
      <c r="AU92" s="74"/>
      <c r="AV92" s="74"/>
      <c r="AW92" s="74"/>
      <c r="AX92" s="74"/>
      <c r="AY92" s="74"/>
    </row>
    <row r="93" spans="2:51" ht="15" customHeight="1"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74"/>
      <c r="AS93" s="74"/>
      <c r="AT93" s="74"/>
      <c r="AU93" s="74"/>
      <c r="AV93" s="74"/>
      <c r="AW93" s="74"/>
      <c r="AX93" s="74"/>
      <c r="AY93" s="74"/>
    </row>
    <row r="94" spans="2:51" ht="15" customHeight="1"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74"/>
      <c r="AS94" s="74"/>
      <c r="AT94" s="74"/>
      <c r="AU94" s="74"/>
      <c r="AV94" s="74"/>
      <c r="AW94" s="74"/>
      <c r="AX94" s="74"/>
      <c r="AY94" s="74"/>
    </row>
    <row r="95" spans="2:51" ht="15" customHeight="1"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74"/>
      <c r="AS95" s="74"/>
      <c r="AT95" s="74"/>
      <c r="AU95" s="74"/>
      <c r="AV95" s="74"/>
      <c r="AW95" s="74"/>
      <c r="AX95" s="74"/>
      <c r="AY95" s="74"/>
    </row>
    <row r="96" spans="2:51" ht="15" customHeight="1"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74"/>
      <c r="AS96" s="74"/>
      <c r="AT96" s="74"/>
      <c r="AU96" s="74"/>
      <c r="AV96" s="74"/>
      <c r="AW96" s="74"/>
      <c r="AX96" s="74"/>
      <c r="AY96" s="74"/>
    </row>
    <row r="97" spans="2:51" ht="15" customHeight="1"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74"/>
      <c r="AS97" s="74"/>
      <c r="AT97" s="74"/>
      <c r="AU97" s="74"/>
      <c r="AV97" s="74"/>
      <c r="AW97" s="74"/>
      <c r="AX97" s="74"/>
      <c r="AY97" s="74"/>
    </row>
    <row r="98" spans="2:51" ht="15" customHeight="1"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118"/>
      <c r="AB98" s="118"/>
      <c r="AC98" s="118"/>
      <c r="AD98" s="118"/>
      <c r="AE98" s="118"/>
      <c r="AF98" s="118"/>
      <c r="AG98" s="118"/>
      <c r="AH98" s="118"/>
      <c r="AI98" s="118"/>
      <c r="AJ98" s="118"/>
      <c r="AK98" s="118"/>
      <c r="AL98" s="118"/>
      <c r="AM98" s="118"/>
      <c r="AN98" s="118"/>
      <c r="AO98" s="118"/>
      <c r="AP98" s="118"/>
      <c r="AQ98" s="118"/>
      <c r="AR98" s="74"/>
      <c r="AS98" s="74"/>
      <c r="AT98" s="74"/>
      <c r="AU98" s="74"/>
      <c r="AV98" s="74"/>
      <c r="AW98" s="74"/>
      <c r="AX98" s="74"/>
      <c r="AY98" s="74"/>
    </row>
    <row r="99" spans="2:51" ht="15" customHeight="1"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118"/>
      <c r="AB99" s="118"/>
      <c r="AC99" s="118"/>
      <c r="AD99" s="118"/>
      <c r="AE99" s="118"/>
      <c r="AF99" s="118"/>
      <c r="AG99" s="118"/>
      <c r="AH99" s="118"/>
      <c r="AI99" s="118"/>
      <c r="AJ99" s="118"/>
      <c r="AK99" s="118"/>
      <c r="AL99" s="118"/>
      <c r="AM99" s="118"/>
      <c r="AN99" s="118"/>
      <c r="AO99" s="118"/>
      <c r="AP99" s="118"/>
      <c r="AQ99" s="118"/>
      <c r="AR99" s="74"/>
      <c r="AS99" s="74"/>
      <c r="AT99" s="74"/>
      <c r="AU99" s="74"/>
      <c r="AV99" s="74"/>
      <c r="AW99" s="74"/>
      <c r="AX99" s="74"/>
      <c r="AY99" s="74"/>
    </row>
    <row r="100" spans="2:51" ht="15" customHeight="1"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74"/>
      <c r="AS100" s="74"/>
      <c r="AT100" s="74"/>
      <c r="AU100" s="74"/>
      <c r="AV100" s="74"/>
      <c r="AW100" s="74"/>
      <c r="AX100" s="74"/>
      <c r="AY100" s="74"/>
    </row>
    <row r="101" spans="2:51" ht="15" customHeight="1"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74"/>
      <c r="AS101" s="74"/>
      <c r="AT101" s="74"/>
      <c r="AU101" s="74"/>
      <c r="AV101" s="74"/>
      <c r="AW101" s="74"/>
      <c r="AX101" s="74"/>
      <c r="AY101" s="74"/>
    </row>
    <row r="102" spans="2:51" ht="15" customHeight="1"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74"/>
      <c r="AS102" s="74"/>
      <c r="AT102" s="74"/>
      <c r="AU102" s="74"/>
      <c r="AV102" s="74"/>
      <c r="AW102" s="74"/>
      <c r="AX102" s="74"/>
      <c r="AY102" s="74"/>
    </row>
    <row r="103" spans="2:51" ht="15" customHeight="1"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74"/>
      <c r="AS103" s="74"/>
      <c r="AT103" s="74"/>
      <c r="AU103" s="74"/>
      <c r="AV103" s="74"/>
      <c r="AW103" s="74"/>
      <c r="AX103" s="74"/>
      <c r="AY103" s="74"/>
    </row>
    <row r="104" spans="2:51" ht="15" customHeight="1"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74"/>
      <c r="AS104" s="74"/>
      <c r="AT104" s="74"/>
      <c r="AU104" s="74"/>
      <c r="AV104" s="74"/>
      <c r="AW104" s="74"/>
      <c r="AX104" s="74"/>
      <c r="AY104" s="74"/>
    </row>
    <row r="105" spans="2:51" ht="15" customHeight="1"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74"/>
      <c r="AS105" s="74"/>
      <c r="AT105" s="74"/>
      <c r="AU105" s="74"/>
      <c r="AV105" s="74"/>
      <c r="AW105" s="74"/>
      <c r="AX105" s="74"/>
      <c r="AY105" s="74"/>
    </row>
    <row r="106" spans="2:51" ht="15" customHeight="1"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74"/>
      <c r="AS106" s="74"/>
      <c r="AT106" s="74"/>
      <c r="AU106" s="74"/>
      <c r="AV106" s="74"/>
      <c r="AW106" s="74"/>
      <c r="AX106" s="74"/>
      <c r="AY106" s="74"/>
    </row>
    <row r="107" spans="2:51" ht="15" customHeight="1"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/>
      <c r="AR107" s="74"/>
      <c r="AS107" s="74"/>
      <c r="AT107" s="74"/>
      <c r="AU107" s="74"/>
      <c r="AV107" s="74"/>
      <c r="AW107" s="74"/>
      <c r="AX107" s="74"/>
      <c r="AY107" s="74"/>
    </row>
    <row r="108" spans="2:51" ht="15" customHeight="1"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118"/>
      <c r="AB108" s="118"/>
      <c r="AC108" s="118"/>
      <c r="AD108" s="118"/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74"/>
      <c r="AS108" s="74"/>
      <c r="AT108" s="74"/>
      <c r="AU108" s="74"/>
      <c r="AV108" s="74"/>
      <c r="AW108" s="74"/>
      <c r="AX108" s="74"/>
      <c r="AY108" s="74"/>
    </row>
    <row r="109" spans="2:51" ht="15" customHeight="1"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74"/>
      <c r="AS109" s="74"/>
      <c r="AT109" s="74"/>
      <c r="AU109" s="74"/>
      <c r="AV109" s="74"/>
      <c r="AW109" s="74"/>
      <c r="AX109" s="74"/>
      <c r="AY109" s="74"/>
    </row>
    <row r="110" spans="2:51" ht="15" customHeight="1"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118"/>
      <c r="AB110" s="118"/>
      <c r="AC110" s="118"/>
      <c r="AD110" s="118"/>
      <c r="AE110" s="118"/>
      <c r="AF110" s="118"/>
      <c r="AG110" s="118"/>
      <c r="AH110" s="118"/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74"/>
      <c r="AS110" s="74"/>
      <c r="AT110" s="74"/>
      <c r="AU110" s="74"/>
      <c r="AV110" s="74"/>
      <c r="AW110" s="74"/>
      <c r="AX110" s="74"/>
      <c r="AY110" s="74"/>
    </row>
    <row r="111" spans="2:51" ht="15" customHeight="1"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118"/>
      <c r="AB111" s="118"/>
      <c r="AC111" s="118"/>
      <c r="AD111" s="118"/>
      <c r="AE111" s="118"/>
      <c r="AF111" s="118"/>
      <c r="AG111" s="118"/>
      <c r="AH111" s="118"/>
      <c r="AI111" s="118"/>
      <c r="AJ111" s="118"/>
      <c r="AK111" s="118"/>
      <c r="AL111" s="118"/>
      <c r="AM111" s="118"/>
      <c r="AN111" s="118"/>
      <c r="AO111" s="118"/>
      <c r="AP111" s="118"/>
      <c r="AQ111" s="118"/>
      <c r="AR111" s="74"/>
      <c r="AS111" s="74"/>
      <c r="AT111" s="74"/>
      <c r="AU111" s="74"/>
      <c r="AV111" s="74"/>
      <c r="AW111" s="74"/>
      <c r="AX111" s="74"/>
      <c r="AY111" s="74"/>
    </row>
    <row r="112" spans="2:51" ht="15" customHeight="1"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118"/>
      <c r="AB112" s="118"/>
      <c r="AC112" s="118"/>
      <c r="AD112" s="118"/>
      <c r="AE112" s="118"/>
      <c r="AF112" s="118"/>
      <c r="AG112" s="118"/>
      <c r="AH112" s="118"/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74"/>
      <c r="AS112" s="74"/>
      <c r="AT112" s="74"/>
      <c r="AU112" s="74"/>
      <c r="AV112" s="74"/>
      <c r="AW112" s="74"/>
      <c r="AX112" s="74"/>
      <c r="AY112" s="74"/>
    </row>
    <row r="113" spans="2:51" ht="15" customHeight="1"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74"/>
      <c r="AS113" s="74"/>
      <c r="AT113" s="74"/>
      <c r="AU113" s="74"/>
      <c r="AV113" s="74"/>
      <c r="AW113" s="74"/>
      <c r="AX113" s="74"/>
      <c r="AY113" s="74"/>
    </row>
    <row r="114" spans="2:51" ht="15" customHeight="1"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118"/>
      <c r="AB114" s="118"/>
      <c r="AC114" s="118"/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74"/>
      <c r="AS114" s="74"/>
      <c r="AT114" s="74"/>
      <c r="AU114" s="74"/>
      <c r="AV114" s="74"/>
      <c r="AW114" s="74"/>
      <c r="AX114" s="74"/>
      <c r="AY114" s="74"/>
    </row>
    <row r="115" spans="2:51" ht="15" customHeight="1"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18"/>
      <c r="AQ115" s="118"/>
      <c r="AR115" s="74"/>
      <c r="AS115" s="74"/>
      <c r="AT115" s="74"/>
      <c r="AU115" s="74"/>
      <c r="AV115" s="74"/>
      <c r="AW115" s="74"/>
      <c r="AX115" s="74"/>
      <c r="AY115" s="74"/>
    </row>
    <row r="116" spans="2:51" ht="15" customHeight="1"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118"/>
      <c r="AB116" s="118"/>
      <c r="AC116" s="118"/>
      <c r="AD116" s="118"/>
      <c r="AE116" s="118"/>
      <c r="AF116" s="118"/>
      <c r="AG116" s="118"/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74"/>
      <c r="AS116" s="74"/>
      <c r="AT116" s="74"/>
      <c r="AU116" s="74"/>
      <c r="AV116" s="74"/>
      <c r="AW116" s="74"/>
      <c r="AX116" s="74"/>
      <c r="AY116" s="74"/>
    </row>
    <row r="117" spans="2:51" ht="15" customHeight="1"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74"/>
      <c r="AS117" s="74"/>
      <c r="AT117" s="74"/>
      <c r="AU117" s="74"/>
      <c r="AV117" s="74"/>
      <c r="AW117" s="74"/>
      <c r="AX117" s="74"/>
      <c r="AY117" s="74"/>
    </row>
    <row r="118" spans="2:51" ht="15" customHeight="1"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74"/>
      <c r="AS118" s="74"/>
      <c r="AT118" s="74"/>
      <c r="AU118" s="74"/>
      <c r="AV118" s="74"/>
      <c r="AW118" s="74"/>
      <c r="AX118" s="74"/>
      <c r="AY118" s="74"/>
    </row>
    <row r="119" spans="2:51" ht="15" customHeight="1"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74"/>
      <c r="AS119" s="74"/>
      <c r="AT119" s="74"/>
      <c r="AU119" s="74"/>
      <c r="AV119" s="74"/>
      <c r="AW119" s="74"/>
      <c r="AX119" s="74"/>
      <c r="AY119" s="74"/>
    </row>
    <row r="120" spans="2:51" ht="15" customHeight="1"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74"/>
      <c r="AS120" s="74"/>
      <c r="AT120" s="74"/>
      <c r="AU120" s="74"/>
      <c r="AV120" s="74"/>
      <c r="AW120" s="74"/>
      <c r="AX120" s="74"/>
      <c r="AY120" s="74"/>
    </row>
    <row r="121" spans="2:51" ht="15" customHeight="1"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118"/>
      <c r="AB121" s="118"/>
      <c r="AC121" s="118"/>
      <c r="AD121" s="118"/>
      <c r="AE121" s="118"/>
      <c r="AF121" s="118"/>
      <c r="AG121" s="118"/>
      <c r="AH121" s="118"/>
      <c r="AI121" s="118"/>
      <c r="AJ121" s="118"/>
      <c r="AK121" s="118"/>
      <c r="AL121" s="118"/>
      <c r="AM121" s="118"/>
      <c r="AN121" s="118"/>
      <c r="AO121" s="118"/>
      <c r="AP121" s="118"/>
      <c r="AQ121" s="118"/>
      <c r="AR121" s="74"/>
      <c r="AS121" s="74"/>
      <c r="AT121" s="74"/>
      <c r="AU121" s="74"/>
      <c r="AV121" s="74"/>
      <c r="AW121" s="74"/>
      <c r="AX121" s="74"/>
      <c r="AY121" s="74"/>
    </row>
    <row r="122" spans="2:51" ht="15" customHeight="1"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74"/>
      <c r="AS122" s="74"/>
      <c r="AT122" s="74"/>
      <c r="AU122" s="74"/>
      <c r="AV122" s="74"/>
      <c r="AW122" s="74"/>
      <c r="AX122" s="74"/>
      <c r="AY122" s="74"/>
    </row>
    <row r="123" spans="2:51" ht="15" customHeight="1"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/>
      <c r="AO123" s="118"/>
      <c r="AP123" s="118"/>
      <c r="AQ123" s="118"/>
      <c r="AR123" s="74"/>
      <c r="AS123" s="74"/>
      <c r="AT123" s="74"/>
      <c r="AU123" s="74"/>
      <c r="AV123" s="74"/>
      <c r="AW123" s="74"/>
      <c r="AX123" s="74"/>
      <c r="AY123" s="74"/>
    </row>
    <row r="124" spans="2:51" ht="15" customHeight="1"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74"/>
      <c r="AS124" s="74"/>
      <c r="AT124" s="74"/>
      <c r="AU124" s="74"/>
      <c r="AV124" s="74"/>
      <c r="AW124" s="74"/>
      <c r="AX124" s="74"/>
      <c r="AY124" s="74"/>
    </row>
    <row r="125" spans="2:51" ht="15" customHeight="1"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118"/>
      <c r="AB125" s="118"/>
      <c r="AC125" s="118"/>
      <c r="AD125" s="118"/>
      <c r="AE125" s="118"/>
      <c r="AF125" s="118"/>
      <c r="AG125" s="118"/>
      <c r="AH125" s="118"/>
      <c r="AI125" s="118"/>
      <c r="AJ125" s="118"/>
      <c r="AK125" s="118"/>
      <c r="AL125" s="118"/>
      <c r="AM125" s="118"/>
      <c r="AN125" s="118"/>
      <c r="AO125" s="118"/>
      <c r="AP125" s="118"/>
      <c r="AQ125" s="118"/>
      <c r="AR125" s="74"/>
      <c r="AS125" s="74"/>
      <c r="AT125" s="74"/>
      <c r="AU125" s="74"/>
      <c r="AV125" s="74"/>
      <c r="AW125" s="74"/>
      <c r="AX125" s="74"/>
      <c r="AY125" s="74"/>
    </row>
    <row r="126" spans="2:51" ht="15" customHeight="1"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74"/>
      <c r="AS126" s="74"/>
      <c r="AT126" s="74"/>
      <c r="AU126" s="74"/>
      <c r="AV126" s="74"/>
      <c r="AW126" s="74"/>
      <c r="AX126" s="74"/>
      <c r="AY126" s="74"/>
    </row>
    <row r="127" spans="2:51" ht="15" customHeight="1"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118"/>
      <c r="AB127" s="118"/>
      <c r="AC127" s="118"/>
      <c r="AD127" s="118"/>
      <c r="AE127" s="118"/>
      <c r="AF127" s="118"/>
      <c r="AG127" s="118"/>
      <c r="AH127" s="118"/>
      <c r="AI127" s="118"/>
      <c r="AJ127" s="118"/>
      <c r="AK127" s="118"/>
      <c r="AL127" s="118"/>
      <c r="AM127" s="118"/>
      <c r="AN127" s="118"/>
      <c r="AO127" s="118"/>
      <c r="AP127" s="118"/>
      <c r="AQ127" s="118"/>
      <c r="AR127" s="74"/>
      <c r="AS127" s="74"/>
      <c r="AT127" s="74"/>
      <c r="AU127" s="74"/>
      <c r="AV127" s="74"/>
      <c r="AW127" s="74"/>
      <c r="AX127" s="74"/>
      <c r="AY127" s="74"/>
    </row>
    <row r="128" spans="2:51" ht="15" customHeight="1"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118"/>
      <c r="AB128" s="118"/>
      <c r="AC128" s="118"/>
      <c r="AD128" s="118"/>
      <c r="AE128" s="118"/>
      <c r="AF128" s="118"/>
      <c r="AG128" s="118"/>
      <c r="AH128" s="118"/>
      <c r="AI128" s="118"/>
      <c r="AJ128" s="118"/>
      <c r="AK128" s="118"/>
      <c r="AL128" s="118"/>
      <c r="AM128" s="118"/>
      <c r="AN128" s="118"/>
      <c r="AO128" s="118"/>
      <c r="AP128" s="118"/>
      <c r="AQ128" s="118"/>
      <c r="AR128" s="74"/>
      <c r="AS128" s="74"/>
      <c r="AT128" s="74"/>
      <c r="AU128" s="74"/>
      <c r="AV128" s="74"/>
      <c r="AW128" s="74"/>
      <c r="AX128" s="74"/>
      <c r="AY128" s="74"/>
    </row>
    <row r="129" spans="2:51" ht="15" customHeight="1"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118"/>
      <c r="AB129" s="118"/>
      <c r="AC129" s="118"/>
      <c r="AD129" s="118"/>
      <c r="AE129" s="118"/>
      <c r="AF129" s="118"/>
      <c r="AG129" s="118"/>
      <c r="AH129" s="118"/>
      <c r="AI129" s="118"/>
      <c r="AJ129" s="118"/>
      <c r="AK129" s="118"/>
      <c r="AL129" s="118"/>
      <c r="AM129" s="118"/>
      <c r="AN129" s="118"/>
      <c r="AO129" s="118"/>
      <c r="AP129" s="118"/>
      <c r="AQ129" s="118"/>
      <c r="AR129" s="74"/>
      <c r="AS129" s="74"/>
      <c r="AT129" s="74"/>
      <c r="AU129" s="74"/>
      <c r="AV129" s="74"/>
      <c r="AW129" s="74"/>
      <c r="AX129" s="74"/>
      <c r="AY129" s="74"/>
    </row>
    <row r="130" spans="2:51" ht="15" customHeight="1"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118"/>
      <c r="AB130" s="118"/>
      <c r="AC130" s="118"/>
      <c r="AD130" s="118"/>
      <c r="AE130" s="118"/>
      <c r="AF130" s="118"/>
      <c r="AG130" s="118"/>
      <c r="AH130" s="118"/>
      <c r="AI130" s="118"/>
      <c r="AJ130" s="118"/>
      <c r="AK130" s="118"/>
      <c r="AL130" s="118"/>
      <c r="AM130" s="118"/>
      <c r="AN130" s="118"/>
      <c r="AO130" s="118"/>
      <c r="AP130" s="118"/>
      <c r="AQ130" s="118"/>
      <c r="AR130" s="74"/>
      <c r="AS130" s="74"/>
      <c r="AT130" s="74"/>
      <c r="AU130" s="74"/>
      <c r="AV130" s="74"/>
      <c r="AW130" s="74"/>
      <c r="AX130" s="74"/>
      <c r="AY130" s="74"/>
    </row>
    <row r="131" spans="2:51" ht="15" customHeight="1"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118"/>
      <c r="AB131" s="118"/>
      <c r="AC131" s="118"/>
      <c r="AD131" s="118"/>
      <c r="AE131" s="118"/>
      <c r="AF131" s="118"/>
      <c r="AG131" s="118"/>
      <c r="AH131" s="118"/>
      <c r="AI131" s="118"/>
      <c r="AJ131" s="118"/>
      <c r="AK131" s="118"/>
      <c r="AL131" s="118"/>
      <c r="AM131" s="118"/>
      <c r="AN131" s="118"/>
      <c r="AO131" s="118"/>
      <c r="AP131" s="118"/>
      <c r="AQ131" s="118"/>
      <c r="AR131" s="74"/>
      <c r="AS131" s="74"/>
      <c r="AT131" s="74"/>
      <c r="AU131" s="74"/>
      <c r="AV131" s="74"/>
      <c r="AW131" s="74"/>
      <c r="AX131" s="74"/>
      <c r="AY131" s="74"/>
    </row>
    <row r="132" spans="2:51" ht="15" customHeight="1"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118"/>
      <c r="AB132" s="118"/>
      <c r="AC132" s="118"/>
      <c r="AD132" s="118"/>
      <c r="AE132" s="118"/>
      <c r="AF132" s="118"/>
      <c r="AG132" s="118"/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74"/>
      <c r="AS132" s="74"/>
      <c r="AT132" s="74"/>
      <c r="AU132" s="74"/>
      <c r="AV132" s="74"/>
      <c r="AW132" s="74"/>
      <c r="AX132" s="74"/>
      <c r="AY132" s="74"/>
    </row>
    <row r="133" spans="2:51" ht="15" customHeight="1"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/>
      <c r="AN133" s="118"/>
      <c r="AO133" s="118"/>
      <c r="AP133" s="118"/>
      <c r="AQ133" s="118"/>
      <c r="AR133" s="74"/>
      <c r="AS133" s="74"/>
      <c r="AT133" s="74"/>
      <c r="AU133" s="74"/>
      <c r="AV133" s="74"/>
      <c r="AW133" s="74"/>
      <c r="AX133" s="74"/>
      <c r="AY133" s="74"/>
    </row>
    <row r="134" spans="2:51" ht="15" customHeight="1"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118"/>
      <c r="AB134" s="118"/>
      <c r="AC134" s="118"/>
      <c r="AD134" s="118"/>
      <c r="AE134" s="118"/>
      <c r="AF134" s="118"/>
      <c r="AG134" s="118"/>
      <c r="AH134" s="118"/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74"/>
      <c r="AS134" s="74"/>
      <c r="AT134" s="74"/>
      <c r="AU134" s="74"/>
      <c r="AV134" s="74"/>
      <c r="AW134" s="74"/>
      <c r="AX134" s="74"/>
      <c r="AY134" s="74"/>
    </row>
    <row r="135" spans="2:51" ht="15" customHeight="1"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118"/>
      <c r="AB135" s="118"/>
      <c r="AC135" s="118"/>
      <c r="AD135" s="118"/>
      <c r="AE135" s="118"/>
      <c r="AF135" s="118"/>
      <c r="AG135" s="118"/>
      <c r="AH135" s="118"/>
      <c r="AI135" s="118"/>
      <c r="AJ135" s="118"/>
      <c r="AK135" s="118"/>
      <c r="AL135" s="118"/>
      <c r="AM135" s="118"/>
      <c r="AN135" s="118"/>
      <c r="AO135" s="118"/>
      <c r="AP135" s="118"/>
      <c r="AQ135" s="118"/>
      <c r="AR135" s="74"/>
      <c r="AS135" s="74"/>
      <c r="AT135" s="74"/>
      <c r="AU135" s="74"/>
      <c r="AV135" s="74"/>
      <c r="AW135" s="74"/>
      <c r="AX135" s="74"/>
      <c r="AY135" s="74"/>
    </row>
    <row r="136" spans="2:51" ht="15" customHeight="1"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118"/>
      <c r="AB136" s="118"/>
      <c r="AC136" s="118"/>
      <c r="AD136" s="118"/>
      <c r="AE136" s="118"/>
      <c r="AF136" s="118"/>
      <c r="AG136" s="118"/>
      <c r="AH136" s="118"/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74"/>
      <c r="AS136" s="74"/>
      <c r="AT136" s="74"/>
      <c r="AU136" s="74"/>
      <c r="AV136" s="74"/>
      <c r="AW136" s="74"/>
      <c r="AX136" s="74"/>
      <c r="AY136" s="74"/>
    </row>
    <row r="137" spans="2:51" ht="15" customHeight="1"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118"/>
      <c r="AB137" s="118"/>
      <c r="AC137" s="118"/>
      <c r="AD137" s="118"/>
      <c r="AE137" s="118"/>
      <c r="AF137" s="118"/>
      <c r="AG137" s="118"/>
      <c r="AH137" s="118"/>
      <c r="AI137" s="118"/>
      <c r="AJ137" s="118"/>
      <c r="AK137" s="118"/>
      <c r="AL137" s="118"/>
      <c r="AM137" s="118"/>
      <c r="AN137" s="118"/>
      <c r="AO137" s="118"/>
      <c r="AP137" s="118"/>
      <c r="AQ137" s="118"/>
      <c r="AR137" s="74"/>
      <c r="AS137" s="74"/>
      <c r="AT137" s="74"/>
      <c r="AU137" s="74"/>
      <c r="AV137" s="74"/>
      <c r="AW137" s="74"/>
      <c r="AX137" s="74"/>
      <c r="AY137" s="74"/>
    </row>
    <row r="138" spans="2:51" ht="15" customHeight="1"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118"/>
      <c r="AB138" s="118"/>
      <c r="AC138" s="118"/>
      <c r="AD138" s="118"/>
      <c r="AE138" s="118"/>
      <c r="AF138" s="118"/>
      <c r="AG138" s="118"/>
      <c r="AH138" s="118"/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74"/>
      <c r="AS138" s="74"/>
      <c r="AT138" s="74"/>
      <c r="AU138" s="74"/>
      <c r="AV138" s="74"/>
      <c r="AW138" s="74"/>
      <c r="AX138" s="74"/>
      <c r="AY138" s="74"/>
    </row>
    <row r="139" spans="2:51" ht="15" customHeight="1"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118"/>
      <c r="AB139" s="118"/>
      <c r="AC139" s="118"/>
      <c r="AD139" s="118"/>
      <c r="AE139" s="118"/>
      <c r="AF139" s="118"/>
      <c r="AG139" s="118"/>
      <c r="AH139" s="118"/>
      <c r="AI139" s="118"/>
      <c r="AJ139" s="118"/>
      <c r="AK139" s="118"/>
      <c r="AL139" s="118"/>
      <c r="AM139" s="118"/>
      <c r="AN139" s="118"/>
      <c r="AO139" s="118"/>
      <c r="AP139" s="118"/>
      <c r="AQ139" s="118"/>
      <c r="AR139" s="74"/>
      <c r="AS139" s="74"/>
      <c r="AT139" s="74"/>
      <c r="AU139" s="74"/>
      <c r="AV139" s="74"/>
      <c r="AW139" s="74"/>
      <c r="AX139" s="74"/>
      <c r="AY139" s="74"/>
    </row>
    <row r="140" spans="2:51" ht="15" customHeight="1"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118"/>
      <c r="AB140" s="118"/>
      <c r="AC140" s="118"/>
      <c r="AD140" s="118"/>
      <c r="AE140" s="118"/>
      <c r="AF140" s="118"/>
      <c r="AG140" s="118"/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/>
      <c r="AR140" s="74"/>
      <c r="AS140" s="74"/>
      <c r="AT140" s="74"/>
      <c r="AU140" s="74"/>
      <c r="AV140" s="74"/>
      <c r="AW140" s="74"/>
      <c r="AX140" s="74"/>
      <c r="AY140" s="74"/>
    </row>
    <row r="141" spans="2:51" ht="15" customHeight="1"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118"/>
      <c r="AB141" s="118"/>
      <c r="AC141" s="118"/>
      <c r="AD141" s="118"/>
      <c r="AE141" s="118"/>
      <c r="AF141" s="118"/>
      <c r="AG141" s="118"/>
      <c r="AH141" s="118"/>
      <c r="AI141" s="118"/>
      <c r="AJ141" s="118"/>
      <c r="AK141" s="118"/>
      <c r="AL141" s="118"/>
      <c r="AM141" s="118"/>
      <c r="AN141" s="118"/>
      <c r="AO141" s="118"/>
      <c r="AP141" s="118"/>
      <c r="AQ141" s="118"/>
      <c r="AR141" s="74"/>
      <c r="AS141" s="74"/>
      <c r="AT141" s="74"/>
      <c r="AU141" s="74"/>
      <c r="AV141" s="74"/>
      <c r="AW141" s="74"/>
      <c r="AX141" s="74"/>
      <c r="AY141" s="74"/>
    </row>
    <row r="142" spans="2:51" ht="15" customHeight="1"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118"/>
      <c r="AB142" s="118"/>
      <c r="AC142" s="118"/>
      <c r="AD142" s="118"/>
      <c r="AE142" s="118"/>
      <c r="AF142" s="118"/>
      <c r="AG142" s="118"/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74"/>
      <c r="AS142" s="74"/>
      <c r="AT142" s="74"/>
      <c r="AU142" s="74"/>
      <c r="AV142" s="74"/>
      <c r="AW142" s="74"/>
      <c r="AX142" s="74"/>
      <c r="AY142" s="74"/>
    </row>
    <row r="143" spans="2:51" ht="15" customHeight="1"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118"/>
      <c r="AB143" s="118"/>
      <c r="AC143" s="118"/>
      <c r="AD143" s="118"/>
      <c r="AE143" s="118"/>
      <c r="AF143" s="118"/>
      <c r="AG143" s="118"/>
      <c r="AH143" s="118"/>
      <c r="AI143" s="118"/>
      <c r="AJ143" s="118"/>
      <c r="AK143" s="118"/>
      <c r="AL143" s="118"/>
      <c r="AM143" s="118"/>
      <c r="AN143" s="118"/>
      <c r="AO143" s="118"/>
      <c r="AP143" s="118"/>
      <c r="AQ143" s="118"/>
      <c r="AR143" s="74"/>
      <c r="AS143" s="74"/>
      <c r="AT143" s="74"/>
      <c r="AU143" s="74"/>
      <c r="AV143" s="74"/>
      <c r="AW143" s="74"/>
      <c r="AX143" s="74"/>
      <c r="AY143" s="74"/>
    </row>
    <row r="144" spans="2:51" ht="15" customHeight="1"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118"/>
      <c r="AB144" s="118"/>
      <c r="AC144" s="118"/>
      <c r="AD144" s="118"/>
      <c r="AE144" s="118"/>
      <c r="AF144" s="118"/>
      <c r="AG144" s="118"/>
      <c r="AH144" s="118"/>
      <c r="AI144" s="118"/>
      <c r="AJ144" s="118"/>
      <c r="AK144" s="118"/>
      <c r="AL144" s="118"/>
      <c r="AM144" s="118"/>
      <c r="AN144" s="118"/>
      <c r="AO144" s="118"/>
      <c r="AP144" s="118"/>
      <c r="AQ144" s="118"/>
      <c r="AR144" s="74"/>
      <c r="AS144" s="74"/>
      <c r="AT144" s="74"/>
      <c r="AU144" s="74"/>
      <c r="AV144" s="74"/>
      <c r="AW144" s="74"/>
      <c r="AX144" s="74"/>
      <c r="AY144" s="74"/>
    </row>
    <row r="145" spans="2:51" ht="15" customHeight="1"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118"/>
      <c r="AB145" s="118"/>
      <c r="AC145" s="118"/>
      <c r="AD145" s="118"/>
      <c r="AE145" s="118"/>
      <c r="AF145" s="118"/>
      <c r="AG145" s="118"/>
      <c r="AH145" s="118"/>
      <c r="AI145" s="118"/>
      <c r="AJ145" s="118"/>
      <c r="AK145" s="118"/>
      <c r="AL145" s="118"/>
      <c r="AM145" s="118"/>
      <c r="AN145" s="118"/>
      <c r="AO145" s="118"/>
      <c r="AP145" s="118"/>
      <c r="AQ145" s="118"/>
      <c r="AR145" s="74"/>
      <c r="AS145" s="74"/>
      <c r="AT145" s="74"/>
      <c r="AU145" s="74"/>
      <c r="AV145" s="74"/>
      <c r="AW145" s="74"/>
      <c r="AX145" s="74"/>
      <c r="AY145" s="74"/>
    </row>
    <row r="146" spans="2:51" ht="15" customHeight="1"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118"/>
      <c r="AB146" s="118"/>
      <c r="AC146" s="118"/>
      <c r="AD146" s="118"/>
      <c r="AE146" s="118"/>
      <c r="AF146" s="118"/>
      <c r="AG146" s="118"/>
      <c r="AH146" s="118"/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74"/>
      <c r="AS146" s="74"/>
      <c r="AT146" s="74"/>
      <c r="AU146" s="74"/>
      <c r="AV146" s="74"/>
      <c r="AW146" s="74"/>
      <c r="AX146" s="74"/>
      <c r="AY146" s="74"/>
    </row>
    <row r="147" spans="2:51" ht="15" customHeight="1"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118"/>
      <c r="AB147" s="118"/>
      <c r="AC147" s="118"/>
      <c r="AD147" s="118"/>
      <c r="AE147" s="118"/>
      <c r="AF147" s="118"/>
      <c r="AG147" s="118"/>
      <c r="AH147" s="118"/>
      <c r="AI147" s="118"/>
      <c r="AJ147" s="118"/>
      <c r="AK147" s="118"/>
      <c r="AL147" s="118"/>
      <c r="AM147" s="118"/>
      <c r="AN147" s="118"/>
      <c r="AO147" s="118"/>
      <c r="AP147" s="118"/>
      <c r="AQ147" s="118"/>
      <c r="AR147" s="74"/>
      <c r="AS147" s="74"/>
      <c r="AT147" s="74"/>
      <c r="AU147" s="74"/>
      <c r="AV147" s="74"/>
      <c r="AW147" s="74"/>
      <c r="AX147" s="74"/>
      <c r="AY147" s="74"/>
    </row>
    <row r="148" spans="2:51" ht="15" customHeight="1"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118"/>
      <c r="AB148" s="118"/>
      <c r="AC148" s="118"/>
      <c r="AD148" s="118"/>
      <c r="AE148" s="118"/>
      <c r="AF148" s="118"/>
      <c r="AG148" s="118"/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74"/>
      <c r="AS148" s="74"/>
      <c r="AT148" s="74"/>
      <c r="AU148" s="74"/>
      <c r="AV148" s="74"/>
      <c r="AW148" s="74"/>
      <c r="AX148" s="74"/>
      <c r="AY148" s="74"/>
    </row>
    <row r="149" spans="2:51" ht="15" customHeight="1"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118"/>
      <c r="AB149" s="118"/>
      <c r="AC149" s="118"/>
      <c r="AD149" s="118"/>
      <c r="AE149" s="118"/>
      <c r="AF149" s="118"/>
      <c r="AG149" s="118"/>
      <c r="AH149" s="118"/>
      <c r="AI149" s="118"/>
      <c r="AJ149" s="118"/>
      <c r="AK149" s="118"/>
      <c r="AL149" s="118"/>
      <c r="AM149" s="118"/>
      <c r="AN149" s="118"/>
      <c r="AO149" s="118"/>
      <c r="AP149" s="118"/>
      <c r="AQ149" s="118"/>
      <c r="AR149" s="74"/>
      <c r="AS149" s="74"/>
      <c r="AT149" s="74"/>
      <c r="AU149" s="74"/>
      <c r="AV149" s="74"/>
      <c r="AW149" s="74"/>
      <c r="AX149" s="74"/>
      <c r="AY149" s="74"/>
    </row>
    <row r="150" spans="2:51" ht="15" customHeight="1"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118"/>
      <c r="AB150" s="118"/>
      <c r="AC150" s="118"/>
      <c r="AD150" s="118"/>
      <c r="AE150" s="118"/>
      <c r="AF150" s="118"/>
      <c r="AG150" s="118"/>
      <c r="AH150" s="118"/>
      <c r="AI150" s="118"/>
      <c r="AJ150" s="118"/>
      <c r="AK150" s="118"/>
      <c r="AL150" s="118"/>
      <c r="AM150" s="118"/>
      <c r="AN150" s="118"/>
      <c r="AO150" s="118"/>
      <c r="AP150" s="118"/>
      <c r="AQ150" s="118"/>
      <c r="AR150" s="74"/>
      <c r="AS150" s="74"/>
      <c r="AT150" s="74"/>
      <c r="AU150" s="74"/>
      <c r="AV150" s="74"/>
      <c r="AW150" s="74"/>
      <c r="AX150" s="74"/>
      <c r="AY150" s="74"/>
    </row>
    <row r="151" spans="2:51" ht="15" customHeight="1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118"/>
      <c r="AB151" s="118"/>
      <c r="AC151" s="118"/>
      <c r="AD151" s="118"/>
      <c r="AE151" s="118"/>
      <c r="AF151" s="118"/>
      <c r="AG151" s="118"/>
      <c r="AH151" s="118"/>
      <c r="AI151" s="118"/>
      <c r="AJ151" s="118"/>
      <c r="AK151" s="118"/>
      <c r="AL151" s="118"/>
      <c r="AM151" s="118"/>
      <c r="AN151" s="118"/>
      <c r="AO151" s="118"/>
      <c r="AP151" s="118"/>
      <c r="AQ151" s="118"/>
      <c r="AR151" s="74"/>
      <c r="AS151" s="74"/>
      <c r="AT151" s="74"/>
      <c r="AU151" s="74"/>
      <c r="AV151" s="74"/>
      <c r="AW151" s="74"/>
      <c r="AX151" s="74"/>
      <c r="AY151" s="74"/>
    </row>
    <row r="152" spans="2:51" ht="15" customHeight="1"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74"/>
      <c r="AS152" s="74"/>
      <c r="AT152" s="74"/>
      <c r="AU152" s="74"/>
      <c r="AV152" s="74"/>
      <c r="AW152" s="74"/>
      <c r="AX152" s="74"/>
      <c r="AY152" s="74"/>
    </row>
    <row r="153" spans="2:51" ht="15" customHeight="1"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118"/>
      <c r="AB153" s="118"/>
      <c r="AC153" s="118"/>
      <c r="AD153" s="118"/>
      <c r="AE153" s="118"/>
      <c r="AF153" s="118"/>
      <c r="AG153" s="118"/>
      <c r="AH153" s="118"/>
      <c r="AI153" s="118"/>
      <c r="AJ153" s="118"/>
      <c r="AK153" s="118"/>
      <c r="AL153" s="118"/>
      <c r="AM153" s="118"/>
      <c r="AN153" s="118"/>
      <c r="AO153" s="118"/>
      <c r="AP153" s="118"/>
      <c r="AQ153" s="118"/>
      <c r="AR153" s="74"/>
      <c r="AS153" s="74"/>
      <c r="AT153" s="74"/>
      <c r="AU153" s="74"/>
      <c r="AV153" s="74"/>
      <c r="AW153" s="74"/>
      <c r="AX153" s="74"/>
      <c r="AY153" s="74"/>
    </row>
    <row r="154" spans="2:51" ht="15" customHeight="1"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74"/>
      <c r="AS154" s="74"/>
      <c r="AT154" s="74"/>
      <c r="AU154" s="74"/>
      <c r="AV154" s="74"/>
      <c r="AW154" s="74"/>
      <c r="AX154" s="74"/>
      <c r="AY154" s="74"/>
    </row>
    <row r="155" spans="2:51" ht="15" customHeight="1"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118"/>
      <c r="AB155" s="118"/>
      <c r="AC155" s="118"/>
      <c r="AD155" s="118"/>
      <c r="AE155" s="118"/>
      <c r="AF155" s="118"/>
      <c r="AG155" s="118"/>
      <c r="AH155" s="118"/>
      <c r="AI155" s="118"/>
      <c r="AJ155" s="118"/>
      <c r="AK155" s="118"/>
      <c r="AL155" s="118"/>
      <c r="AM155" s="118"/>
      <c r="AN155" s="118"/>
      <c r="AO155" s="118"/>
      <c r="AP155" s="118"/>
      <c r="AQ155" s="118"/>
      <c r="AR155" s="74"/>
      <c r="AS155" s="74"/>
      <c r="AT155" s="74"/>
      <c r="AU155" s="74"/>
      <c r="AV155" s="74"/>
      <c r="AW155" s="74"/>
      <c r="AX155" s="74"/>
      <c r="AY155" s="74"/>
    </row>
    <row r="156" spans="2:51" ht="15" customHeight="1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74"/>
      <c r="AS156" s="74"/>
      <c r="AT156" s="74"/>
      <c r="AU156" s="74"/>
      <c r="AV156" s="74"/>
      <c r="AW156" s="74"/>
      <c r="AX156" s="74"/>
      <c r="AY156" s="74"/>
    </row>
    <row r="157" spans="2:51" ht="15" customHeight="1"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74"/>
      <c r="AS157" s="74"/>
      <c r="AT157" s="74"/>
      <c r="AU157" s="74"/>
      <c r="AV157" s="74"/>
      <c r="AW157" s="74"/>
      <c r="AX157" s="74"/>
      <c r="AY157" s="74"/>
    </row>
    <row r="158" spans="2:51" ht="15" customHeight="1"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74"/>
      <c r="AS158" s="74"/>
      <c r="AT158" s="74"/>
      <c r="AU158" s="74"/>
      <c r="AV158" s="74"/>
      <c r="AW158" s="74"/>
      <c r="AX158" s="74"/>
      <c r="AY158" s="74"/>
    </row>
    <row r="159" spans="2:51" ht="15" customHeight="1"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8"/>
      <c r="AO159" s="118"/>
      <c r="AP159" s="118"/>
      <c r="AQ159" s="118"/>
      <c r="AR159" s="74"/>
      <c r="AS159" s="74"/>
      <c r="AT159" s="74"/>
      <c r="AU159" s="74"/>
      <c r="AV159" s="74"/>
      <c r="AW159" s="74"/>
      <c r="AX159" s="74"/>
      <c r="AY159" s="74"/>
    </row>
    <row r="160" spans="2:51" ht="15" customHeight="1"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74"/>
      <c r="AS160" s="74"/>
      <c r="AT160" s="74"/>
      <c r="AU160" s="74"/>
      <c r="AV160" s="74"/>
      <c r="AW160" s="74"/>
      <c r="AX160" s="74"/>
      <c r="AY160" s="74"/>
    </row>
    <row r="161" spans="2:51" ht="15" customHeight="1"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118"/>
      <c r="AB161" s="118"/>
      <c r="AC161" s="118"/>
      <c r="AD161" s="118"/>
      <c r="AE161" s="118"/>
      <c r="AF161" s="118"/>
      <c r="AG161" s="118"/>
      <c r="AH161" s="118"/>
      <c r="AI161" s="118"/>
      <c r="AJ161" s="118"/>
      <c r="AK161" s="118"/>
      <c r="AL161" s="118"/>
      <c r="AM161" s="118"/>
      <c r="AN161" s="118"/>
      <c r="AO161" s="118"/>
      <c r="AP161" s="118"/>
      <c r="AQ161" s="118"/>
      <c r="AR161" s="74"/>
      <c r="AS161" s="74"/>
      <c r="AT161" s="74"/>
      <c r="AU161" s="74"/>
      <c r="AV161" s="74"/>
      <c r="AW161" s="74"/>
      <c r="AX161" s="74"/>
      <c r="AY161" s="74"/>
    </row>
    <row r="162" spans="2:51" ht="15" customHeight="1"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118"/>
      <c r="AB162" s="118"/>
      <c r="AC162" s="118"/>
      <c r="AD162" s="118"/>
      <c r="AE162" s="118"/>
      <c r="AF162" s="118"/>
      <c r="AG162" s="118"/>
      <c r="AH162" s="118"/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74"/>
      <c r="AS162" s="74"/>
      <c r="AT162" s="74"/>
      <c r="AU162" s="74"/>
      <c r="AV162" s="74"/>
      <c r="AW162" s="74"/>
      <c r="AX162" s="74"/>
      <c r="AY162" s="74"/>
    </row>
    <row r="163" spans="2:51" ht="15" customHeight="1"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118"/>
      <c r="AB163" s="118"/>
      <c r="AC163" s="118"/>
      <c r="AD163" s="118"/>
      <c r="AE163" s="118"/>
      <c r="AF163" s="118"/>
      <c r="AG163" s="118"/>
      <c r="AH163" s="118"/>
      <c r="AI163" s="118"/>
      <c r="AJ163" s="118"/>
      <c r="AK163" s="118"/>
      <c r="AL163" s="118"/>
      <c r="AM163" s="118"/>
      <c r="AN163" s="118"/>
      <c r="AO163" s="118"/>
      <c r="AP163" s="118"/>
      <c r="AQ163" s="118"/>
      <c r="AR163" s="74"/>
      <c r="AS163" s="74"/>
      <c r="AT163" s="74"/>
      <c r="AU163" s="74"/>
      <c r="AV163" s="74"/>
      <c r="AW163" s="74"/>
      <c r="AX163" s="74"/>
      <c r="AY163" s="74"/>
    </row>
    <row r="164" spans="2:51" ht="15" customHeight="1"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118"/>
      <c r="AB164" s="118"/>
      <c r="AC164" s="118"/>
      <c r="AD164" s="118"/>
      <c r="AE164" s="118"/>
      <c r="AF164" s="118"/>
      <c r="AG164" s="118"/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74"/>
      <c r="AS164" s="74"/>
      <c r="AT164" s="74"/>
      <c r="AU164" s="74"/>
      <c r="AV164" s="74"/>
      <c r="AW164" s="74"/>
      <c r="AX164" s="74"/>
      <c r="AY164" s="74"/>
    </row>
    <row r="165" spans="2:51" ht="15" customHeight="1"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118"/>
      <c r="AB165" s="118"/>
      <c r="AC165" s="118"/>
      <c r="AD165" s="118"/>
      <c r="AE165" s="118"/>
      <c r="AF165" s="118"/>
      <c r="AG165" s="118"/>
      <c r="AH165" s="118"/>
      <c r="AI165" s="118"/>
      <c r="AJ165" s="118"/>
      <c r="AK165" s="118"/>
      <c r="AL165" s="118"/>
      <c r="AM165" s="118"/>
      <c r="AN165" s="118"/>
      <c r="AO165" s="118"/>
      <c r="AP165" s="118"/>
      <c r="AQ165" s="118"/>
      <c r="AR165" s="74"/>
      <c r="AS165" s="74"/>
      <c r="AT165" s="74"/>
      <c r="AU165" s="74"/>
      <c r="AV165" s="74"/>
      <c r="AW165" s="74"/>
      <c r="AX165" s="74"/>
      <c r="AY165" s="74"/>
    </row>
    <row r="166" spans="2:51" ht="15" customHeight="1"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118"/>
      <c r="AB166" s="118"/>
      <c r="AC166" s="118"/>
      <c r="AD166" s="118"/>
      <c r="AE166" s="118"/>
      <c r="AF166" s="118"/>
      <c r="AG166" s="118"/>
      <c r="AH166" s="118"/>
      <c r="AI166" s="118"/>
      <c r="AJ166" s="118"/>
      <c r="AK166" s="118"/>
      <c r="AL166" s="118"/>
      <c r="AM166" s="118"/>
      <c r="AN166" s="118"/>
      <c r="AO166" s="118"/>
      <c r="AP166" s="118"/>
      <c r="AQ166" s="118"/>
      <c r="AR166" s="74"/>
      <c r="AS166" s="74"/>
      <c r="AT166" s="74"/>
      <c r="AU166" s="74"/>
      <c r="AV166" s="74"/>
      <c r="AW166" s="74"/>
      <c r="AX166" s="74"/>
      <c r="AY166" s="74"/>
    </row>
    <row r="167" spans="2:51" ht="15" customHeight="1"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118"/>
      <c r="AB167" s="118"/>
      <c r="AC167" s="118"/>
      <c r="AD167" s="118"/>
      <c r="AE167" s="118"/>
      <c r="AF167" s="118"/>
      <c r="AG167" s="118"/>
      <c r="AH167" s="118"/>
      <c r="AI167" s="118"/>
      <c r="AJ167" s="118"/>
      <c r="AK167" s="118"/>
      <c r="AL167" s="118"/>
      <c r="AM167" s="118"/>
      <c r="AN167" s="118"/>
      <c r="AO167" s="118"/>
      <c r="AP167" s="118"/>
      <c r="AQ167" s="118"/>
      <c r="AR167" s="74"/>
      <c r="AS167" s="74"/>
      <c r="AT167" s="74"/>
      <c r="AU167" s="74"/>
      <c r="AV167" s="74"/>
      <c r="AW167" s="74"/>
      <c r="AX167" s="74"/>
      <c r="AY167" s="74"/>
    </row>
    <row r="168" spans="2:51" ht="15" customHeight="1"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118"/>
      <c r="AB168" s="118"/>
      <c r="AC168" s="118"/>
      <c r="AD168" s="118"/>
      <c r="AE168" s="118"/>
      <c r="AF168" s="118"/>
      <c r="AG168" s="118"/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74"/>
      <c r="AS168" s="74"/>
      <c r="AT168" s="74"/>
      <c r="AU168" s="74"/>
      <c r="AV168" s="74"/>
      <c r="AW168" s="74"/>
      <c r="AX168" s="74"/>
      <c r="AY168" s="74"/>
    </row>
    <row r="169" spans="2:51" ht="15" customHeight="1"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74"/>
      <c r="AS169" s="74"/>
      <c r="AT169" s="74"/>
      <c r="AU169" s="74"/>
      <c r="AV169" s="74"/>
      <c r="AW169" s="74"/>
      <c r="AX169" s="74"/>
      <c r="AY169" s="74"/>
    </row>
    <row r="170" spans="2:51" ht="15" customHeight="1"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118"/>
      <c r="AB170" s="118"/>
      <c r="AC170" s="118"/>
      <c r="AD170" s="118"/>
      <c r="AE170" s="118"/>
      <c r="AF170" s="118"/>
      <c r="AG170" s="118"/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74"/>
      <c r="AS170" s="74"/>
      <c r="AT170" s="74"/>
      <c r="AU170" s="74"/>
      <c r="AV170" s="74"/>
      <c r="AW170" s="74"/>
      <c r="AX170" s="74"/>
      <c r="AY170" s="74"/>
    </row>
    <row r="171" spans="2:51" ht="15" customHeight="1"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74"/>
      <c r="AS171" s="74"/>
      <c r="AT171" s="74"/>
      <c r="AU171" s="74"/>
      <c r="AV171" s="74"/>
      <c r="AW171" s="74"/>
      <c r="AX171" s="74"/>
      <c r="AY171" s="74"/>
    </row>
    <row r="172" spans="2:51" ht="15" customHeight="1"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118"/>
      <c r="AB172" s="118"/>
      <c r="AC172" s="118"/>
      <c r="AD172" s="118"/>
      <c r="AE172" s="118"/>
      <c r="AF172" s="118"/>
      <c r="AG172" s="118"/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74"/>
      <c r="AS172" s="74"/>
      <c r="AT172" s="74"/>
      <c r="AU172" s="74"/>
      <c r="AV172" s="74"/>
      <c r="AW172" s="74"/>
      <c r="AX172" s="74"/>
      <c r="AY172" s="74"/>
    </row>
    <row r="173" spans="2:51" ht="15" customHeight="1"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118"/>
      <c r="AB173" s="118"/>
      <c r="AC173" s="118"/>
      <c r="AD173" s="118"/>
      <c r="AE173" s="118"/>
      <c r="AF173" s="118"/>
      <c r="AG173" s="118"/>
      <c r="AH173" s="118"/>
      <c r="AI173" s="118"/>
      <c r="AJ173" s="118"/>
      <c r="AK173" s="118"/>
      <c r="AL173" s="118"/>
      <c r="AM173" s="118"/>
      <c r="AN173" s="118"/>
      <c r="AO173" s="118"/>
      <c r="AP173" s="118"/>
      <c r="AQ173" s="118"/>
      <c r="AR173" s="74"/>
      <c r="AS173" s="74"/>
      <c r="AT173" s="74"/>
      <c r="AU173" s="74"/>
      <c r="AV173" s="74"/>
      <c r="AW173" s="74"/>
      <c r="AX173" s="74"/>
      <c r="AY173" s="74"/>
    </row>
    <row r="174" spans="2:51" ht="15" customHeight="1"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118"/>
      <c r="AB174" s="118"/>
      <c r="AC174" s="118"/>
      <c r="AD174" s="118"/>
      <c r="AE174" s="118"/>
      <c r="AF174" s="118"/>
      <c r="AG174" s="118"/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74"/>
      <c r="AS174" s="74"/>
      <c r="AT174" s="74"/>
      <c r="AU174" s="74"/>
      <c r="AV174" s="74"/>
      <c r="AW174" s="74"/>
      <c r="AX174" s="74"/>
      <c r="AY174" s="74"/>
    </row>
    <row r="175" spans="2:51" ht="15" customHeight="1"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118"/>
      <c r="AB175" s="118"/>
      <c r="AC175" s="118"/>
      <c r="AD175" s="118"/>
      <c r="AE175" s="118"/>
      <c r="AF175" s="118"/>
      <c r="AG175" s="118"/>
      <c r="AH175" s="118"/>
      <c r="AI175" s="118"/>
      <c r="AJ175" s="118"/>
      <c r="AK175" s="118"/>
      <c r="AL175" s="118"/>
      <c r="AM175" s="118"/>
      <c r="AN175" s="118"/>
      <c r="AO175" s="118"/>
      <c r="AP175" s="118"/>
      <c r="AQ175" s="118"/>
      <c r="AR175" s="74"/>
      <c r="AS175" s="74"/>
      <c r="AT175" s="74"/>
      <c r="AU175" s="74"/>
      <c r="AV175" s="74"/>
      <c r="AW175" s="74"/>
      <c r="AX175" s="74"/>
      <c r="AY175" s="74"/>
    </row>
    <row r="176" spans="2:51" ht="15" customHeight="1"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118"/>
      <c r="AB176" s="118"/>
      <c r="AC176" s="118"/>
      <c r="AD176" s="118"/>
      <c r="AE176" s="118"/>
      <c r="AF176" s="118"/>
      <c r="AG176" s="118"/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74"/>
      <c r="AS176" s="74"/>
      <c r="AT176" s="74"/>
      <c r="AU176" s="74"/>
      <c r="AV176" s="74"/>
      <c r="AW176" s="74"/>
      <c r="AX176" s="74"/>
      <c r="AY176" s="74"/>
    </row>
    <row r="177" spans="2:51" ht="15" customHeight="1"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118"/>
      <c r="AB177" s="118"/>
      <c r="AC177" s="118"/>
      <c r="AD177" s="118"/>
      <c r="AE177" s="118"/>
      <c r="AF177" s="118"/>
      <c r="AG177" s="118"/>
      <c r="AH177" s="118"/>
      <c r="AI177" s="118"/>
      <c r="AJ177" s="118"/>
      <c r="AK177" s="118"/>
      <c r="AL177" s="118"/>
      <c r="AM177" s="118"/>
      <c r="AN177" s="118"/>
      <c r="AO177" s="118"/>
      <c r="AP177" s="118"/>
      <c r="AQ177" s="118"/>
      <c r="AR177" s="74"/>
      <c r="AS177" s="74"/>
      <c r="AT177" s="74"/>
      <c r="AU177" s="74"/>
      <c r="AV177" s="74"/>
      <c r="AW177" s="74"/>
      <c r="AX177" s="74"/>
      <c r="AY177" s="74"/>
    </row>
    <row r="178" spans="2:51" ht="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118"/>
      <c r="AB178" s="118"/>
      <c r="AC178" s="118"/>
      <c r="AD178" s="118"/>
      <c r="AE178" s="118"/>
      <c r="AF178" s="118"/>
      <c r="AG178" s="118"/>
      <c r="AH178" s="118"/>
      <c r="AI178" s="118"/>
      <c r="AJ178" s="118"/>
      <c r="AK178" s="118"/>
      <c r="AL178" s="118"/>
      <c r="AM178" s="118"/>
      <c r="AN178" s="118"/>
      <c r="AO178" s="118"/>
      <c r="AP178" s="118"/>
      <c r="AQ178" s="118"/>
      <c r="AR178" s="74"/>
      <c r="AS178" s="74"/>
      <c r="AT178" s="74"/>
      <c r="AU178" s="74"/>
      <c r="AV178" s="74"/>
      <c r="AW178" s="74"/>
      <c r="AX178" s="74"/>
      <c r="AY178" s="74"/>
    </row>
    <row r="179" spans="2:51" ht="15" customHeight="1"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118"/>
      <c r="AB179" s="118"/>
      <c r="AC179" s="118"/>
      <c r="AD179" s="118"/>
      <c r="AE179" s="118"/>
      <c r="AF179" s="118"/>
      <c r="AG179" s="118"/>
      <c r="AH179" s="118"/>
      <c r="AI179" s="118"/>
      <c r="AJ179" s="118"/>
      <c r="AK179" s="118"/>
      <c r="AL179" s="118"/>
      <c r="AM179" s="118"/>
      <c r="AN179" s="118"/>
      <c r="AO179" s="118"/>
      <c r="AP179" s="118"/>
      <c r="AQ179" s="118"/>
      <c r="AR179" s="74"/>
      <c r="AS179" s="74"/>
      <c r="AT179" s="74"/>
      <c r="AU179" s="74"/>
      <c r="AV179" s="74"/>
      <c r="AW179" s="74"/>
      <c r="AX179" s="74"/>
      <c r="AY179" s="74"/>
    </row>
    <row r="180" spans="2:51" ht="15" customHeight="1"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118"/>
      <c r="AB180" s="118"/>
      <c r="AC180" s="118"/>
      <c r="AD180" s="118"/>
      <c r="AE180" s="118"/>
      <c r="AF180" s="118"/>
      <c r="AG180" s="118"/>
      <c r="AH180" s="118"/>
      <c r="AI180" s="118"/>
      <c r="AJ180" s="118"/>
      <c r="AK180" s="118"/>
      <c r="AL180" s="118"/>
      <c r="AM180" s="118"/>
      <c r="AN180" s="118"/>
      <c r="AO180" s="118"/>
      <c r="AP180" s="118"/>
      <c r="AQ180" s="118"/>
      <c r="AR180" s="74"/>
      <c r="AS180" s="74"/>
      <c r="AT180" s="74"/>
      <c r="AU180" s="74"/>
      <c r="AV180" s="74"/>
      <c r="AW180" s="74"/>
      <c r="AX180" s="74"/>
      <c r="AY180" s="74"/>
    </row>
    <row r="181" spans="2:51" ht="15" customHeight="1"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118"/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  <c r="AL181" s="118"/>
      <c r="AM181" s="118"/>
      <c r="AN181" s="118"/>
      <c r="AO181" s="118"/>
      <c r="AP181" s="118"/>
      <c r="AQ181" s="118"/>
      <c r="AR181" s="74"/>
      <c r="AS181" s="74"/>
      <c r="AT181" s="74"/>
      <c r="AU181" s="74"/>
      <c r="AV181" s="74"/>
      <c r="AW181" s="74"/>
      <c r="AX181" s="74"/>
      <c r="AY181" s="74"/>
    </row>
    <row r="182" spans="2:51" ht="15" customHeight="1"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118"/>
      <c r="AB182" s="118"/>
      <c r="AC182" s="118"/>
      <c r="AD182" s="118"/>
      <c r="AE182" s="118"/>
      <c r="AF182" s="118"/>
      <c r="AG182" s="118"/>
      <c r="AH182" s="118"/>
      <c r="AI182" s="118"/>
      <c r="AJ182" s="118"/>
      <c r="AK182" s="118"/>
      <c r="AL182" s="118"/>
      <c r="AM182" s="118"/>
      <c r="AN182" s="118"/>
      <c r="AO182" s="118"/>
      <c r="AP182" s="118"/>
      <c r="AQ182" s="118"/>
      <c r="AR182" s="74"/>
      <c r="AS182" s="74"/>
      <c r="AT182" s="74"/>
      <c r="AU182" s="74"/>
      <c r="AV182" s="74"/>
      <c r="AW182" s="74"/>
      <c r="AX182" s="74"/>
      <c r="AY182" s="74"/>
    </row>
    <row r="183" spans="2:51" ht="15" customHeight="1"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118"/>
      <c r="AB183" s="118"/>
      <c r="AC183" s="118"/>
      <c r="AD183" s="118"/>
      <c r="AE183" s="118"/>
      <c r="AF183" s="118"/>
      <c r="AG183" s="118"/>
      <c r="AH183" s="118"/>
      <c r="AI183" s="118"/>
      <c r="AJ183" s="118"/>
      <c r="AK183" s="118"/>
      <c r="AL183" s="118"/>
      <c r="AM183" s="118"/>
      <c r="AN183" s="118"/>
      <c r="AO183" s="118"/>
      <c r="AP183" s="118"/>
      <c r="AQ183" s="118"/>
      <c r="AR183" s="74"/>
      <c r="AS183" s="74"/>
      <c r="AT183" s="74"/>
      <c r="AU183" s="74"/>
      <c r="AV183" s="74"/>
      <c r="AW183" s="74"/>
      <c r="AX183" s="74"/>
      <c r="AY183" s="74"/>
    </row>
    <row r="184" spans="2:51" ht="15" customHeight="1"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118"/>
      <c r="AB184" s="118"/>
      <c r="AC184" s="118"/>
      <c r="AD184" s="118"/>
      <c r="AE184" s="118"/>
      <c r="AF184" s="118"/>
      <c r="AG184" s="118"/>
      <c r="AH184" s="118"/>
      <c r="AI184" s="118"/>
      <c r="AJ184" s="118"/>
      <c r="AK184" s="118"/>
      <c r="AL184" s="118"/>
      <c r="AM184" s="118"/>
      <c r="AN184" s="118"/>
      <c r="AO184" s="118"/>
      <c r="AP184" s="118"/>
      <c r="AQ184" s="118"/>
      <c r="AR184" s="74"/>
      <c r="AS184" s="74"/>
      <c r="AT184" s="74"/>
      <c r="AU184" s="74"/>
      <c r="AV184" s="74"/>
      <c r="AW184" s="74"/>
      <c r="AX184" s="74"/>
      <c r="AY184" s="74"/>
    </row>
    <row r="185" spans="2:51" ht="15" customHeight="1"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118"/>
      <c r="AB185" s="118"/>
      <c r="AC185" s="118"/>
      <c r="AD185" s="118"/>
      <c r="AE185" s="118"/>
      <c r="AF185" s="118"/>
      <c r="AG185" s="118"/>
      <c r="AH185" s="118"/>
      <c r="AI185" s="118"/>
      <c r="AJ185" s="118"/>
      <c r="AK185" s="118"/>
      <c r="AL185" s="118"/>
      <c r="AM185" s="118"/>
      <c r="AN185" s="118"/>
      <c r="AO185" s="118"/>
      <c r="AP185" s="118"/>
      <c r="AQ185" s="118"/>
      <c r="AR185" s="74"/>
      <c r="AS185" s="74"/>
      <c r="AT185" s="74"/>
      <c r="AU185" s="74"/>
      <c r="AV185" s="74"/>
      <c r="AW185" s="74"/>
      <c r="AX185" s="74"/>
      <c r="AY185" s="74"/>
    </row>
    <row r="186" spans="2:51" ht="15" customHeight="1"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118"/>
      <c r="AB186" s="118"/>
      <c r="AC186" s="118"/>
      <c r="AD186" s="118"/>
      <c r="AE186" s="118"/>
      <c r="AF186" s="118"/>
      <c r="AG186" s="118"/>
      <c r="AH186" s="118"/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74"/>
      <c r="AS186" s="74"/>
      <c r="AT186" s="74"/>
      <c r="AU186" s="74"/>
      <c r="AV186" s="74"/>
      <c r="AW186" s="74"/>
      <c r="AX186" s="74"/>
      <c r="AY186" s="74"/>
    </row>
    <row r="187" spans="2:51" ht="15" customHeight="1"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</row>
    <row r="188" spans="2:51" ht="15" customHeight="1"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</row>
    <row r="189" spans="2:51" ht="15" customHeight="1"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</row>
    <row r="190" spans="2:51" ht="15" customHeight="1"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</row>
    <row r="191" spans="2:51" ht="15" customHeight="1"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</row>
    <row r="192" spans="2:51" ht="15" customHeight="1"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</row>
    <row r="193" spans="2:51" ht="15" customHeight="1"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</row>
    <row r="194" spans="2:51" ht="15" customHeight="1"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</row>
    <row r="195" spans="2:51" ht="15" customHeight="1"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</row>
    <row r="196" spans="2:51" ht="15" customHeight="1"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</row>
    <row r="197" spans="2:51" ht="15" customHeight="1"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</row>
    <row r="198" spans="2:51" ht="15" customHeight="1"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</row>
    <row r="199" spans="2:51" ht="15" customHeight="1"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</row>
    <row r="200" spans="2:51" ht="15" customHeight="1"/>
    <row r="201" spans="2:51" ht="15" customHeight="1"/>
    <row r="202" spans="2:51" ht="15" customHeight="1"/>
    <row r="203" spans="2:51" ht="15" customHeight="1"/>
    <row r="204" spans="2:51" ht="15" customHeight="1"/>
    <row r="205" spans="2:51" ht="15" customHeight="1"/>
    <row r="206" spans="2:51" ht="15" customHeight="1"/>
    <row r="207" spans="2:51" ht="15" customHeight="1"/>
    <row r="208" spans="2:51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</sheetData>
  <sheetProtection selectLockedCells="1"/>
  <mergeCells count="16">
    <mergeCell ref="BU26:BW26"/>
    <mergeCell ref="CD26:CF26"/>
    <mergeCell ref="CS26:CU26"/>
    <mergeCell ref="A1:AY5"/>
    <mergeCell ref="BD2:BM2"/>
    <mergeCell ref="BD15:BM15"/>
    <mergeCell ref="BP17:BY17"/>
    <mergeCell ref="A19:AY21"/>
    <mergeCell ref="A22:AY24"/>
    <mergeCell ref="A32:AY36"/>
    <mergeCell ref="BC62:BD62"/>
    <mergeCell ref="BF62:BG62"/>
    <mergeCell ref="BI62:BL62"/>
    <mergeCell ref="A26:AY26"/>
    <mergeCell ref="BB26:BE26"/>
    <mergeCell ref="BK26:BM26"/>
  </mergeCells>
  <printOptions horizontalCentered="1" verticalCentered="1"/>
  <pageMargins left="0.94488188976377963" right="0.35433070866141736" top="0" bottom="0" header="0" footer="0"/>
  <pageSetup paperSize="9" orientation="portrait" r:id="rId1"/>
  <headerFooter scaleWithDoc="0">
    <oddFooter>&amp;L&amp;"Arial Narrow,Negrito"&amp;8Proprietário: &amp;"Arial Narrow,Normal"ZON-DRA-PIR v1 2010  segunda-feira, 4 de Janeiro de 2010&amp;R&amp;"Arial Narrow,Negrito"&amp;8Classificação: &amp;"Arial Narrow,Normal"USO INTERNO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X500"/>
  <sheetViews>
    <sheetView showGridLines="0" topLeftCell="A76" zoomScale="85" zoomScaleNormal="85" zoomScaleSheetLayoutView="100" workbookViewId="0">
      <selection activeCell="A100" sqref="A100"/>
    </sheetView>
  </sheetViews>
  <sheetFormatPr defaultColWidth="0" defaultRowHeight="15" zeroHeight="1"/>
  <cols>
    <col min="1" max="3" width="7.5703125" style="136" customWidth="1"/>
    <col min="4" max="21" width="7.5703125" style="138" customWidth="1"/>
    <col min="22" max="24" width="7.5703125" style="136" customWidth="1"/>
    <col min="25" max="16384" width="0" style="134" hidden="1"/>
  </cols>
  <sheetData>
    <row r="1" spans="1:24" ht="15" customHeight="1">
      <c r="A1" s="615" t="s">
        <v>94</v>
      </c>
      <c r="B1" s="615"/>
      <c r="C1" s="615"/>
      <c r="D1" s="615"/>
      <c r="E1" s="615"/>
      <c r="F1" s="615"/>
      <c r="G1" s="615"/>
      <c r="H1" s="615"/>
      <c r="I1" s="615"/>
      <c r="J1" s="615"/>
      <c r="K1" s="615"/>
      <c r="L1" s="615"/>
      <c r="M1" s="615"/>
      <c r="N1" s="615"/>
      <c r="O1" s="615"/>
      <c r="P1" s="615"/>
      <c r="Q1" s="615"/>
      <c r="R1" s="615"/>
      <c r="S1" s="615"/>
      <c r="T1" s="615"/>
      <c r="U1" s="615"/>
      <c r="V1" s="615"/>
      <c r="W1" s="615"/>
      <c r="X1" s="615"/>
    </row>
    <row r="2" spans="1:24" ht="15" customHeight="1">
      <c r="A2" s="615"/>
      <c r="B2" s="615"/>
      <c r="C2" s="615"/>
      <c r="D2" s="615"/>
      <c r="E2" s="615"/>
      <c r="F2" s="615"/>
      <c r="G2" s="615"/>
      <c r="H2" s="615"/>
      <c r="I2" s="615"/>
      <c r="J2" s="615"/>
      <c r="K2" s="615"/>
      <c r="L2" s="615"/>
      <c r="M2" s="615"/>
      <c r="N2" s="615"/>
      <c r="O2" s="615"/>
      <c r="P2" s="615"/>
      <c r="Q2" s="615"/>
      <c r="R2" s="615"/>
      <c r="S2" s="615"/>
      <c r="T2" s="615"/>
      <c r="U2" s="615"/>
      <c r="V2" s="615"/>
      <c r="W2" s="615"/>
      <c r="X2" s="615"/>
    </row>
    <row r="3" spans="1:24" ht="15" customHeight="1">
      <c r="A3" s="616" t="s">
        <v>46</v>
      </c>
      <c r="B3" s="616"/>
      <c r="C3" s="616"/>
      <c r="D3" s="616"/>
      <c r="E3" s="616"/>
      <c r="F3" s="616"/>
      <c r="G3" s="616"/>
      <c r="H3" s="616"/>
      <c r="I3" s="616"/>
      <c r="J3" s="616"/>
      <c r="K3" s="616"/>
      <c r="L3" s="616"/>
      <c r="M3" s="616"/>
      <c r="N3" s="616"/>
      <c r="O3" s="616"/>
      <c r="P3" s="616"/>
      <c r="Q3" s="616"/>
      <c r="R3" s="616"/>
      <c r="S3" s="616"/>
      <c r="T3" s="616"/>
      <c r="U3" s="616"/>
      <c r="V3" s="616"/>
      <c r="W3" s="616"/>
      <c r="X3" s="616"/>
    </row>
    <row r="4" spans="1:24" ht="15" customHeight="1">
      <c r="A4" s="616"/>
      <c r="B4" s="616"/>
      <c r="C4" s="616"/>
      <c r="D4" s="616"/>
      <c r="E4" s="616"/>
      <c r="F4" s="616"/>
      <c r="G4" s="616"/>
      <c r="H4" s="616"/>
      <c r="I4" s="616"/>
      <c r="J4" s="616"/>
      <c r="K4" s="616"/>
      <c r="L4" s="616"/>
      <c r="M4" s="616"/>
      <c r="N4" s="616"/>
      <c r="O4" s="616"/>
      <c r="P4" s="616"/>
      <c r="Q4" s="616"/>
      <c r="R4" s="616"/>
      <c r="S4" s="616"/>
      <c r="T4" s="616"/>
      <c r="U4" s="616"/>
      <c r="V4" s="616"/>
      <c r="W4" s="616"/>
      <c r="X4" s="616"/>
    </row>
    <row r="5" spans="1:24" ht="15" customHeight="1">
      <c r="A5" s="616"/>
      <c r="B5" s="616"/>
      <c r="C5" s="616"/>
      <c r="D5" s="616"/>
      <c r="E5" s="616"/>
      <c r="F5" s="616"/>
      <c r="G5" s="616"/>
      <c r="H5" s="616"/>
      <c r="I5" s="616"/>
      <c r="J5" s="616"/>
      <c r="K5" s="616"/>
      <c r="L5" s="616"/>
      <c r="M5" s="616"/>
      <c r="N5" s="616"/>
      <c r="O5" s="616"/>
      <c r="P5" s="616"/>
      <c r="Q5" s="616"/>
      <c r="R5" s="616"/>
      <c r="S5" s="616"/>
      <c r="T5" s="616"/>
      <c r="U5" s="616"/>
      <c r="V5" s="616"/>
      <c r="W5" s="616"/>
      <c r="X5" s="616"/>
    </row>
    <row r="6" spans="1:24" ht="15" customHeight="1">
      <c r="A6" s="617"/>
      <c r="B6" s="617"/>
      <c r="C6" s="617"/>
      <c r="D6" s="617"/>
      <c r="E6" s="617"/>
      <c r="F6" s="617"/>
      <c r="G6" s="617"/>
      <c r="H6" s="617"/>
      <c r="I6" s="617"/>
      <c r="J6" s="617"/>
      <c r="K6" s="617"/>
      <c r="L6" s="617"/>
      <c r="M6" s="617"/>
      <c r="N6" s="617"/>
      <c r="O6" s="617"/>
      <c r="P6" s="617"/>
      <c r="Q6" s="617"/>
      <c r="R6" s="617"/>
      <c r="S6" s="617"/>
      <c r="T6" s="617"/>
      <c r="U6" s="617"/>
      <c r="V6" s="617"/>
      <c r="W6" s="617"/>
      <c r="X6" s="617"/>
    </row>
    <row r="7" spans="1:24" ht="15" customHeight="1">
      <c r="A7" s="13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218"/>
      <c r="W7" s="218"/>
      <c r="X7" s="218"/>
    </row>
    <row r="8" spans="1:24" ht="15" customHeight="1">
      <c r="A8" s="137" t="s">
        <v>13</v>
      </c>
      <c r="B8" s="138"/>
      <c r="C8" s="138"/>
      <c r="T8" s="136"/>
      <c r="U8" s="136"/>
      <c r="V8" s="135"/>
    </row>
    <row r="9" spans="1:24" ht="15" customHeight="1">
      <c r="A9" s="600">
        <v>1</v>
      </c>
      <c r="B9" s="600"/>
      <c r="C9" s="600">
        <v>2</v>
      </c>
      <c r="D9" s="600"/>
      <c r="E9" s="600">
        <v>3</v>
      </c>
      <c r="F9" s="600"/>
      <c r="G9" s="600">
        <v>4</v>
      </c>
      <c r="H9" s="600"/>
      <c r="I9" s="600">
        <v>5</v>
      </c>
      <c r="J9" s="600"/>
      <c r="K9" s="600">
        <v>6</v>
      </c>
      <c r="L9" s="600"/>
      <c r="M9" s="600">
        <v>7</v>
      </c>
      <c r="N9" s="600"/>
      <c r="O9" s="600">
        <v>8</v>
      </c>
      <c r="P9" s="600"/>
      <c r="Q9" s="600">
        <v>9</v>
      </c>
      <c r="R9" s="600"/>
      <c r="S9" s="600">
        <v>10</v>
      </c>
      <c r="T9" s="600"/>
      <c r="U9" s="600">
        <v>11</v>
      </c>
      <c r="V9" s="600"/>
      <c r="W9" s="600">
        <v>12</v>
      </c>
      <c r="X9" s="600"/>
    </row>
    <row r="10" spans="1:24" ht="15" customHeight="1">
      <c r="A10" s="622" t="s">
        <v>15</v>
      </c>
      <c r="B10" s="623"/>
      <c r="C10" s="624" t="s">
        <v>16</v>
      </c>
      <c r="D10" s="625"/>
      <c r="E10" s="626" t="s">
        <v>17</v>
      </c>
      <c r="F10" s="627"/>
      <c r="G10" s="601" t="s">
        <v>18</v>
      </c>
      <c r="H10" s="602"/>
      <c r="I10" s="603" t="s">
        <v>19</v>
      </c>
      <c r="J10" s="604"/>
      <c r="K10" s="613" t="s">
        <v>20</v>
      </c>
      <c r="L10" s="614"/>
      <c r="M10" s="618" t="s">
        <v>21</v>
      </c>
      <c r="N10" s="619"/>
      <c r="O10" s="607" t="s">
        <v>22</v>
      </c>
      <c r="P10" s="608"/>
      <c r="Q10" s="609" t="s">
        <v>23</v>
      </c>
      <c r="R10" s="610"/>
      <c r="S10" s="611" t="s">
        <v>24</v>
      </c>
      <c r="T10" s="612"/>
      <c r="U10" s="620" t="s">
        <v>25</v>
      </c>
      <c r="V10" s="621"/>
      <c r="W10" s="605" t="s">
        <v>26</v>
      </c>
      <c r="X10" s="606"/>
    </row>
    <row r="11" spans="1:24" ht="15" customHeight="1">
      <c r="A11" s="599" t="s">
        <v>28</v>
      </c>
      <c r="B11" s="599"/>
      <c r="C11" s="599" t="s">
        <v>29</v>
      </c>
      <c r="D11" s="599"/>
      <c r="E11" s="599" t="s">
        <v>30</v>
      </c>
      <c r="F11" s="599"/>
      <c r="G11" s="599" t="s">
        <v>31</v>
      </c>
      <c r="H11" s="599"/>
      <c r="I11" s="599" t="s">
        <v>32</v>
      </c>
      <c r="J11" s="599"/>
      <c r="K11" s="599" t="s">
        <v>33</v>
      </c>
      <c r="L11" s="599"/>
      <c r="M11" s="599" t="s">
        <v>34</v>
      </c>
      <c r="N11" s="599"/>
      <c r="O11" s="599" t="s">
        <v>35</v>
      </c>
      <c r="P11" s="599"/>
      <c r="Q11" s="599" t="s">
        <v>36</v>
      </c>
      <c r="R11" s="599"/>
      <c r="S11" s="599" t="s">
        <v>37</v>
      </c>
      <c r="T11" s="599"/>
      <c r="U11" s="599" t="s">
        <v>38</v>
      </c>
      <c r="V11" s="599"/>
      <c r="W11" s="165" t="s">
        <v>39</v>
      </c>
      <c r="X11" s="165"/>
    </row>
    <row r="12" spans="1:24" ht="15" customHeight="1">
      <c r="A12" s="134"/>
      <c r="B12" s="134"/>
      <c r="C12" s="139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1"/>
      <c r="S12" s="141"/>
      <c r="T12" s="141"/>
      <c r="U12" s="141"/>
      <c r="V12" s="141"/>
      <c r="W12" s="141"/>
      <c r="X12" s="159" t="s">
        <v>27</v>
      </c>
    </row>
    <row r="13" spans="1:24" ht="15" customHeight="1">
      <c r="A13" s="134"/>
      <c r="B13" s="134"/>
      <c r="C13" s="139"/>
      <c r="D13" s="140"/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140"/>
      <c r="Q13" s="140"/>
      <c r="R13" s="141"/>
      <c r="S13" s="141"/>
      <c r="T13" s="141"/>
      <c r="U13" s="141"/>
      <c r="V13" s="141"/>
      <c r="W13" s="141"/>
      <c r="X13" s="159"/>
    </row>
    <row r="14" spans="1:24" ht="15" customHeight="1" thickBot="1">
      <c r="A14" s="166" t="s">
        <v>47</v>
      </c>
      <c r="B14" s="160"/>
      <c r="C14" s="160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0"/>
      <c r="X14" s="163"/>
    </row>
    <row r="15" spans="1:24" ht="12.75" customHeight="1">
      <c r="B15" s="142"/>
      <c r="V15" s="159"/>
      <c r="W15" s="134"/>
      <c r="X15" s="159"/>
    </row>
    <row r="16" spans="1:24" ht="12.75" customHeight="1">
      <c r="A16" s="134"/>
      <c r="B16" s="134"/>
      <c r="C16" s="134"/>
      <c r="D16" s="143" t="s">
        <v>14</v>
      </c>
      <c r="E16" s="162" t="s">
        <v>88</v>
      </c>
      <c r="F16" s="144"/>
      <c r="G16" s="143"/>
      <c r="H16" s="143" t="s">
        <v>87</v>
      </c>
      <c r="I16" s="168"/>
      <c r="J16" s="143" t="s">
        <v>14</v>
      </c>
      <c r="K16" s="162" t="s">
        <v>88</v>
      </c>
      <c r="L16" s="144"/>
      <c r="M16" s="143"/>
      <c r="N16" s="143" t="s">
        <v>87</v>
      </c>
      <c r="P16" s="143" t="s">
        <v>14</v>
      </c>
      <c r="Q16" s="162" t="s">
        <v>88</v>
      </c>
      <c r="R16" s="144"/>
      <c r="S16" s="143"/>
      <c r="T16" s="143" t="s">
        <v>87</v>
      </c>
      <c r="U16" s="144"/>
      <c r="V16" s="134"/>
      <c r="W16" s="134"/>
      <c r="X16" s="134"/>
    </row>
    <row r="17" spans="1:24" ht="15" customHeight="1">
      <c r="A17" s="134"/>
      <c r="B17" s="134"/>
      <c r="C17" s="134"/>
      <c r="D17" s="146">
        <v>1</v>
      </c>
      <c r="E17" s="597" t="s">
        <v>15</v>
      </c>
      <c r="F17" s="598"/>
      <c r="G17" s="147"/>
      <c r="H17" s="180" t="s">
        <v>7</v>
      </c>
      <c r="I17" s="169"/>
      <c r="J17" s="146">
        <v>13</v>
      </c>
      <c r="K17" s="597" t="s">
        <v>15</v>
      </c>
      <c r="L17" s="598"/>
      <c r="M17" s="205" t="s">
        <v>92</v>
      </c>
      <c r="N17" s="180" t="s">
        <v>63</v>
      </c>
      <c r="P17" s="146">
        <v>25</v>
      </c>
      <c r="Q17" s="597" t="s">
        <v>15</v>
      </c>
      <c r="R17" s="598"/>
      <c r="S17" s="206" t="s">
        <v>93</v>
      </c>
      <c r="T17" s="180" t="s">
        <v>75</v>
      </c>
      <c r="U17" s="144"/>
      <c r="V17" s="134"/>
      <c r="W17" s="134"/>
      <c r="X17" s="134"/>
    </row>
    <row r="18" spans="1:24" ht="15" customHeight="1">
      <c r="A18" s="134"/>
      <c r="B18" s="134"/>
      <c r="C18" s="134"/>
      <c r="D18" s="146">
        <v>2</v>
      </c>
      <c r="E18" s="597" t="s">
        <v>16</v>
      </c>
      <c r="F18" s="598"/>
      <c r="G18" s="148"/>
      <c r="H18" s="180" t="s">
        <v>8</v>
      </c>
      <c r="I18" s="134"/>
      <c r="J18" s="146">
        <v>14</v>
      </c>
      <c r="K18" s="597" t="s">
        <v>16</v>
      </c>
      <c r="L18" s="598"/>
      <c r="M18" s="194" t="s">
        <v>92</v>
      </c>
      <c r="N18" s="180" t="s">
        <v>64</v>
      </c>
      <c r="P18" s="146">
        <v>26</v>
      </c>
      <c r="Q18" s="597" t="s">
        <v>16</v>
      </c>
      <c r="R18" s="598"/>
      <c r="S18" s="194" t="s">
        <v>93</v>
      </c>
      <c r="T18" s="180" t="s">
        <v>76</v>
      </c>
      <c r="U18" s="144"/>
      <c r="V18" s="134"/>
      <c r="W18" s="134"/>
      <c r="X18" s="134"/>
    </row>
    <row r="19" spans="1:24" ht="15" customHeight="1">
      <c r="A19" s="134"/>
      <c r="B19" s="134"/>
      <c r="C19" s="134"/>
      <c r="D19" s="146">
        <v>3</v>
      </c>
      <c r="E19" s="597" t="s">
        <v>17</v>
      </c>
      <c r="F19" s="598"/>
      <c r="G19" s="149"/>
      <c r="H19" s="180" t="s">
        <v>53</v>
      </c>
      <c r="I19" s="134"/>
      <c r="J19" s="146">
        <v>15</v>
      </c>
      <c r="K19" s="597" t="s">
        <v>17</v>
      </c>
      <c r="L19" s="598"/>
      <c r="M19" s="195" t="s">
        <v>92</v>
      </c>
      <c r="N19" s="180" t="s">
        <v>65</v>
      </c>
      <c r="P19" s="146">
        <v>27</v>
      </c>
      <c r="Q19" s="597" t="s">
        <v>17</v>
      </c>
      <c r="R19" s="598"/>
      <c r="S19" s="195" t="s">
        <v>93</v>
      </c>
      <c r="T19" s="180" t="s">
        <v>77</v>
      </c>
      <c r="U19" s="144"/>
      <c r="V19" s="134"/>
      <c r="W19" s="134"/>
      <c r="X19" s="134"/>
    </row>
    <row r="20" spans="1:24" ht="15" customHeight="1">
      <c r="A20" s="134"/>
      <c r="B20" s="134"/>
      <c r="C20" s="134"/>
      <c r="D20" s="146">
        <v>4</v>
      </c>
      <c r="E20" s="597" t="s">
        <v>18</v>
      </c>
      <c r="F20" s="598"/>
      <c r="G20" s="150"/>
      <c r="H20" s="180" t="s">
        <v>54</v>
      </c>
      <c r="I20" s="134"/>
      <c r="J20" s="146">
        <v>16</v>
      </c>
      <c r="K20" s="597" t="s">
        <v>18</v>
      </c>
      <c r="L20" s="598"/>
      <c r="M20" s="196" t="s">
        <v>92</v>
      </c>
      <c r="N20" s="180" t="s">
        <v>66</v>
      </c>
      <c r="O20" s="134"/>
      <c r="P20" s="146">
        <v>28</v>
      </c>
      <c r="Q20" s="597" t="s">
        <v>18</v>
      </c>
      <c r="R20" s="598"/>
      <c r="S20" s="196" t="s">
        <v>93</v>
      </c>
      <c r="T20" s="180" t="s">
        <v>78</v>
      </c>
      <c r="U20" s="144"/>
      <c r="V20" s="134"/>
      <c r="W20" s="134"/>
      <c r="X20" s="134"/>
    </row>
    <row r="21" spans="1:24" ht="15" customHeight="1">
      <c r="A21" s="134"/>
      <c r="B21" s="134"/>
      <c r="C21" s="134"/>
      <c r="D21" s="146">
        <v>5</v>
      </c>
      <c r="E21" s="597" t="s">
        <v>19</v>
      </c>
      <c r="F21" s="598"/>
      <c r="G21" s="151"/>
      <c r="H21" s="180" t="s">
        <v>55</v>
      </c>
      <c r="I21" s="134"/>
      <c r="J21" s="146">
        <v>17</v>
      </c>
      <c r="K21" s="597" t="s">
        <v>19</v>
      </c>
      <c r="L21" s="598"/>
      <c r="M21" s="197" t="s">
        <v>92</v>
      </c>
      <c r="N21" s="180" t="s">
        <v>67</v>
      </c>
      <c r="O21" s="134"/>
      <c r="P21" s="146">
        <v>29</v>
      </c>
      <c r="Q21" s="597" t="s">
        <v>19</v>
      </c>
      <c r="R21" s="598"/>
      <c r="S21" s="197" t="s">
        <v>93</v>
      </c>
      <c r="T21" s="180" t="s">
        <v>79</v>
      </c>
      <c r="U21" s="144"/>
      <c r="V21" s="134"/>
      <c r="W21" s="134"/>
      <c r="X21" s="134"/>
    </row>
    <row r="22" spans="1:24" ht="15" customHeight="1">
      <c r="A22" s="134"/>
      <c r="B22" s="134"/>
      <c r="C22" s="134"/>
      <c r="D22" s="146">
        <v>6</v>
      </c>
      <c r="E22" s="597" t="s">
        <v>20</v>
      </c>
      <c r="F22" s="598"/>
      <c r="G22" s="152"/>
      <c r="H22" s="180" t="s">
        <v>56</v>
      </c>
      <c r="I22" s="134"/>
      <c r="J22" s="146">
        <v>18</v>
      </c>
      <c r="K22" s="597" t="s">
        <v>20</v>
      </c>
      <c r="L22" s="598"/>
      <c r="M22" s="198" t="s">
        <v>92</v>
      </c>
      <c r="N22" s="180" t="s">
        <v>68</v>
      </c>
      <c r="O22" s="134"/>
      <c r="P22" s="146">
        <v>30</v>
      </c>
      <c r="Q22" s="597" t="s">
        <v>20</v>
      </c>
      <c r="R22" s="598"/>
      <c r="S22" s="198" t="s">
        <v>93</v>
      </c>
      <c r="T22" s="180" t="s">
        <v>80</v>
      </c>
      <c r="U22" s="144"/>
      <c r="V22" s="134"/>
      <c r="W22" s="134"/>
      <c r="X22" s="134"/>
    </row>
    <row r="23" spans="1:24" ht="15" customHeight="1">
      <c r="A23" s="134"/>
      <c r="B23" s="134"/>
      <c r="C23" s="134"/>
      <c r="D23" s="146">
        <v>7</v>
      </c>
      <c r="E23" s="597" t="s">
        <v>21</v>
      </c>
      <c r="F23" s="598"/>
      <c r="G23" s="153"/>
      <c r="H23" s="180" t="s">
        <v>57</v>
      </c>
      <c r="I23" s="134"/>
      <c r="J23" s="146">
        <v>19</v>
      </c>
      <c r="K23" s="597" t="s">
        <v>21</v>
      </c>
      <c r="L23" s="598"/>
      <c r="M23" s="199" t="s">
        <v>92</v>
      </c>
      <c r="N23" s="180" t="s">
        <v>69</v>
      </c>
      <c r="O23" s="134"/>
      <c r="P23" s="146">
        <v>31</v>
      </c>
      <c r="Q23" s="597" t="s">
        <v>21</v>
      </c>
      <c r="R23" s="598"/>
      <c r="S23" s="199" t="s">
        <v>93</v>
      </c>
      <c r="T23" s="180" t="s">
        <v>81</v>
      </c>
      <c r="U23" s="144"/>
      <c r="V23" s="134"/>
      <c r="W23" s="134"/>
      <c r="X23" s="134"/>
    </row>
    <row r="24" spans="1:24" ht="15" customHeight="1">
      <c r="A24" s="134"/>
      <c r="B24" s="134"/>
      <c r="C24" s="134"/>
      <c r="D24" s="146">
        <v>8</v>
      </c>
      <c r="E24" s="597" t="s">
        <v>22</v>
      </c>
      <c r="F24" s="598"/>
      <c r="G24" s="154"/>
      <c r="H24" s="180" t="s">
        <v>58</v>
      </c>
      <c r="I24" s="134"/>
      <c r="J24" s="146">
        <v>20</v>
      </c>
      <c r="K24" s="597" t="s">
        <v>22</v>
      </c>
      <c r="L24" s="598"/>
      <c r="M24" s="200" t="s">
        <v>92</v>
      </c>
      <c r="N24" s="180" t="s">
        <v>70</v>
      </c>
      <c r="O24" s="134"/>
      <c r="P24" s="146">
        <v>32</v>
      </c>
      <c r="Q24" s="597" t="s">
        <v>22</v>
      </c>
      <c r="R24" s="598"/>
      <c r="S24" s="200" t="s">
        <v>93</v>
      </c>
      <c r="T24" s="180" t="s">
        <v>82</v>
      </c>
      <c r="U24" s="144"/>
      <c r="V24" s="134"/>
      <c r="W24" s="134"/>
      <c r="X24" s="134"/>
    </row>
    <row r="25" spans="1:24" ht="15" customHeight="1">
      <c r="A25" s="134"/>
      <c r="B25" s="134"/>
      <c r="C25" s="134"/>
      <c r="D25" s="146">
        <v>9</v>
      </c>
      <c r="E25" s="597" t="s">
        <v>23</v>
      </c>
      <c r="F25" s="598"/>
      <c r="G25" s="155"/>
      <c r="H25" s="180" t="s">
        <v>59</v>
      </c>
      <c r="I25" s="134"/>
      <c r="J25" s="146">
        <v>21</v>
      </c>
      <c r="K25" s="597" t="s">
        <v>23</v>
      </c>
      <c r="L25" s="598"/>
      <c r="M25" s="201" t="s">
        <v>92</v>
      </c>
      <c r="N25" s="180" t="s">
        <v>71</v>
      </c>
      <c r="O25" s="134"/>
      <c r="P25" s="146">
        <v>33</v>
      </c>
      <c r="Q25" s="597" t="s">
        <v>23</v>
      </c>
      <c r="R25" s="598"/>
      <c r="S25" s="201" t="s">
        <v>93</v>
      </c>
      <c r="T25" s="180" t="s">
        <v>83</v>
      </c>
      <c r="U25" s="144"/>
      <c r="V25" s="134"/>
      <c r="W25" s="134"/>
      <c r="X25" s="134"/>
    </row>
    <row r="26" spans="1:24" ht="15" customHeight="1">
      <c r="A26" s="134"/>
      <c r="B26" s="134"/>
      <c r="C26" s="134"/>
      <c r="D26" s="146">
        <v>10</v>
      </c>
      <c r="E26" s="597" t="s">
        <v>24</v>
      </c>
      <c r="F26" s="598"/>
      <c r="G26" s="156"/>
      <c r="H26" s="180" t="s">
        <v>60</v>
      </c>
      <c r="I26" s="134"/>
      <c r="J26" s="146">
        <v>22</v>
      </c>
      <c r="K26" s="597" t="s">
        <v>24</v>
      </c>
      <c r="L26" s="598"/>
      <c r="M26" s="202" t="s">
        <v>92</v>
      </c>
      <c r="N26" s="180" t="s">
        <v>72</v>
      </c>
      <c r="O26" s="134"/>
      <c r="P26" s="146">
        <v>34</v>
      </c>
      <c r="Q26" s="597" t="s">
        <v>24</v>
      </c>
      <c r="R26" s="598"/>
      <c r="S26" s="202" t="s">
        <v>93</v>
      </c>
      <c r="T26" s="180" t="s">
        <v>84</v>
      </c>
      <c r="U26" s="144"/>
      <c r="V26" s="134"/>
      <c r="W26" s="134"/>
      <c r="X26" s="134"/>
    </row>
    <row r="27" spans="1:24" ht="15" customHeight="1">
      <c r="A27" s="134"/>
      <c r="B27" s="134"/>
      <c r="C27" s="134"/>
      <c r="D27" s="146">
        <v>11</v>
      </c>
      <c r="E27" s="597" t="s">
        <v>25</v>
      </c>
      <c r="F27" s="598"/>
      <c r="G27" s="157"/>
      <c r="H27" s="180" t="s">
        <v>61</v>
      </c>
      <c r="I27" s="134"/>
      <c r="J27" s="146">
        <v>23</v>
      </c>
      <c r="K27" s="597" t="s">
        <v>40</v>
      </c>
      <c r="L27" s="598"/>
      <c r="M27" s="203" t="s">
        <v>92</v>
      </c>
      <c r="N27" s="180" t="s">
        <v>73</v>
      </c>
      <c r="O27" s="134"/>
      <c r="P27" s="146">
        <v>35</v>
      </c>
      <c r="Q27" s="597" t="s">
        <v>40</v>
      </c>
      <c r="R27" s="598"/>
      <c r="S27" s="203" t="s">
        <v>93</v>
      </c>
      <c r="T27" s="180" t="s">
        <v>85</v>
      </c>
      <c r="U27" s="144"/>
      <c r="V27" s="134"/>
      <c r="W27" s="134"/>
      <c r="X27" s="134"/>
    </row>
    <row r="28" spans="1:24" ht="15" customHeight="1">
      <c r="A28" s="134"/>
      <c r="B28" s="134"/>
      <c r="C28" s="134"/>
      <c r="D28" s="146">
        <v>12</v>
      </c>
      <c r="E28" s="597" t="s">
        <v>26</v>
      </c>
      <c r="F28" s="598"/>
      <c r="G28" s="158"/>
      <c r="H28" s="180" t="s">
        <v>62</v>
      </c>
      <c r="I28" s="134"/>
      <c r="J28" s="146">
        <v>24</v>
      </c>
      <c r="K28" s="597" t="s">
        <v>26</v>
      </c>
      <c r="L28" s="598"/>
      <c r="M28" s="204" t="s">
        <v>92</v>
      </c>
      <c r="N28" s="180" t="s">
        <v>74</v>
      </c>
      <c r="O28" s="134"/>
      <c r="P28" s="146">
        <v>36</v>
      </c>
      <c r="Q28" s="597" t="s">
        <v>26</v>
      </c>
      <c r="R28" s="598"/>
      <c r="S28" s="204" t="s">
        <v>93</v>
      </c>
      <c r="T28" s="180" t="s">
        <v>86</v>
      </c>
      <c r="U28" s="144"/>
      <c r="V28" s="134"/>
      <c r="W28" s="134"/>
      <c r="X28" s="134"/>
    </row>
    <row r="29" spans="1:24" s="145" customFormat="1" ht="15" customHeight="1"/>
    <row r="30" spans="1:24" s="145" customFormat="1" ht="15" customHeight="1" thickBot="1">
      <c r="D30" s="170"/>
      <c r="E30" s="171"/>
      <c r="F30" s="171"/>
      <c r="G30" s="171"/>
      <c r="H30" s="179" t="s">
        <v>48</v>
      </c>
      <c r="I30" s="171"/>
      <c r="J30" s="171"/>
      <c r="K30" s="172"/>
      <c r="L30" s="171"/>
      <c r="M30" s="171"/>
      <c r="N30" s="179" t="s">
        <v>49</v>
      </c>
      <c r="O30" s="171"/>
      <c r="P30" s="171"/>
      <c r="Q30" s="172"/>
      <c r="R30" s="171"/>
      <c r="S30" s="171"/>
      <c r="T30" s="179" t="s">
        <v>50</v>
      </c>
      <c r="U30" s="181"/>
      <c r="V30" s="181"/>
      <c r="W30" s="181"/>
      <c r="X30" s="182" t="s">
        <v>12</v>
      </c>
    </row>
    <row r="31" spans="1:24" ht="15" customHeight="1">
      <c r="A31" s="134"/>
      <c r="B31" s="134"/>
      <c r="C31" s="134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4"/>
      <c r="V31" s="184"/>
      <c r="W31" s="184"/>
      <c r="X31" s="185" t="s">
        <v>89</v>
      </c>
    </row>
    <row r="32" spans="1:24" ht="15" customHeight="1" thickBot="1">
      <c r="A32" s="166" t="s">
        <v>41</v>
      </c>
      <c r="B32" s="160"/>
      <c r="C32" s="160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0"/>
    </row>
    <row r="33" spans="1:24" ht="15" customHeight="1">
      <c r="A33" s="167"/>
      <c r="V33" s="138"/>
      <c r="W33" s="138"/>
    </row>
    <row r="34" spans="1:24" ht="15" customHeight="1">
      <c r="B34" s="134"/>
      <c r="C34" s="134"/>
      <c r="D34" s="143" t="s">
        <v>14</v>
      </c>
      <c r="E34" s="162" t="s">
        <v>88</v>
      </c>
      <c r="F34" s="144"/>
      <c r="G34" s="143"/>
      <c r="H34" s="143" t="s">
        <v>87</v>
      </c>
      <c r="K34" s="143" t="s">
        <v>14</v>
      </c>
      <c r="L34" s="162" t="s">
        <v>88</v>
      </c>
      <c r="M34" s="144"/>
      <c r="N34" s="143"/>
      <c r="O34" s="143" t="s">
        <v>87</v>
      </c>
      <c r="P34" s="143" t="s">
        <v>14</v>
      </c>
      <c r="Q34" s="162" t="s">
        <v>88</v>
      </c>
      <c r="R34" s="144"/>
      <c r="S34" s="143"/>
      <c r="T34" s="143" t="s">
        <v>87</v>
      </c>
      <c r="V34" s="138"/>
      <c r="W34" s="138"/>
      <c r="X34" s="134"/>
    </row>
    <row r="35" spans="1:24" ht="15" customHeight="1">
      <c r="A35" s="134"/>
      <c r="B35" s="134"/>
      <c r="C35" s="134"/>
      <c r="D35" s="146">
        <v>1</v>
      </c>
      <c r="E35" s="597" t="s">
        <v>15</v>
      </c>
      <c r="F35" s="598"/>
      <c r="G35" s="147"/>
      <c r="H35" s="180" t="s">
        <v>7</v>
      </c>
      <c r="I35" s="173"/>
      <c r="J35" s="174"/>
      <c r="K35" s="146">
        <v>9</v>
      </c>
      <c r="L35" s="597" t="s">
        <v>23</v>
      </c>
      <c r="M35" s="598"/>
      <c r="N35" s="155"/>
      <c r="O35" s="180" t="s">
        <v>59</v>
      </c>
      <c r="P35" s="146">
        <v>17</v>
      </c>
      <c r="Q35" s="597" t="s">
        <v>19</v>
      </c>
      <c r="R35" s="598"/>
      <c r="S35" s="197" t="s">
        <v>92</v>
      </c>
      <c r="T35" s="180" t="s">
        <v>67</v>
      </c>
      <c r="U35" s="134"/>
      <c r="V35" s="134"/>
      <c r="W35" s="134"/>
      <c r="X35" s="134"/>
    </row>
    <row r="36" spans="1:24" ht="15" customHeight="1">
      <c r="A36" s="134"/>
      <c r="B36" s="134"/>
      <c r="C36" s="134"/>
      <c r="D36" s="146">
        <v>2</v>
      </c>
      <c r="E36" s="597" t="s">
        <v>16</v>
      </c>
      <c r="F36" s="598"/>
      <c r="G36" s="148"/>
      <c r="H36" s="180" t="s">
        <v>8</v>
      </c>
      <c r="I36" s="173"/>
      <c r="J36" s="174"/>
      <c r="K36" s="146">
        <v>10</v>
      </c>
      <c r="L36" s="597" t="s">
        <v>24</v>
      </c>
      <c r="M36" s="598"/>
      <c r="N36" s="156"/>
      <c r="O36" s="180" t="s">
        <v>60</v>
      </c>
      <c r="P36" s="146">
        <v>18</v>
      </c>
      <c r="Q36" s="597" t="s">
        <v>20</v>
      </c>
      <c r="R36" s="598"/>
      <c r="S36" s="198" t="s">
        <v>92</v>
      </c>
      <c r="T36" s="180" t="s">
        <v>68</v>
      </c>
      <c r="U36" s="134"/>
      <c r="V36" s="134"/>
      <c r="W36" s="134"/>
      <c r="X36" s="134"/>
    </row>
    <row r="37" spans="1:24" ht="15" customHeight="1">
      <c r="A37" s="134"/>
      <c r="B37" s="134"/>
      <c r="C37" s="134"/>
      <c r="D37" s="146">
        <v>3</v>
      </c>
      <c r="E37" s="597" t="s">
        <v>17</v>
      </c>
      <c r="F37" s="598"/>
      <c r="G37" s="149"/>
      <c r="H37" s="180" t="s">
        <v>53</v>
      </c>
      <c r="I37" s="173"/>
      <c r="J37" s="174"/>
      <c r="K37" s="146">
        <v>11</v>
      </c>
      <c r="L37" s="597" t="s">
        <v>25</v>
      </c>
      <c r="M37" s="598"/>
      <c r="N37" s="157"/>
      <c r="O37" s="180" t="s">
        <v>61</v>
      </c>
      <c r="P37" s="146">
        <v>19</v>
      </c>
      <c r="Q37" s="597" t="s">
        <v>21</v>
      </c>
      <c r="R37" s="598"/>
      <c r="S37" s="199" t="s">
        <v>92</v>
      </c>
      <c r="T37" s="180" t="s">
        <v>69</v>
      </c>
      <c r="U37" s="134"/>
      <c r="V37" s="134"/>
      <c r="W37" s="134"/>
      <c r="X37" s="134"/>
    </row>
    <row r="38" spans="1:24" ht="15" customHeight="1">
      <c r="A38" s="134"/>
      <c r="B38" s="134"/>
      <c r="C38" s="134"/>
      <c r="D38" s="146">
        <v>4</v>
      </c>
      <c r="E38" s="597" t="s">
        <v>18</v>
      </c>
      <c r="F38" s="598"/>
      <c r="G38" s="150"/>
      <c r="H38" s="180" t="s">
        <v>54</v>
      </c>
      <c r="I38" s="173"/>
      <c r="J38" s="174"/>
      <c r="K38" s="146">
        <v>12</v>
      </c>
      <c r="L38" s="597" t="s">
        <v>26</v>
      </c>
      <c r="M38" s="598"/>
      <c r="N38" s="158"/>
      <c r="O38" s="180" t="s">
        <v>62</v>
      </c>
      <c r="P38" s="146">
        <v>20</v>
      </c>
      <c r="Q38" s="597" t="s">
        <v>22</v>
      </c>
      <c r="R38" s="598"/>
      <c r="S38" s="200" t="s">
        <v>92</v>
      </c>
      <c r="T38" s="180" t="s">
        <v>70</v>
      </c>
      <c r="U38" s="134"/>
      <c r="V38" s="134"/>
      <c r="W38" s="134"/>
      <c r="X38" s="134"/>
    </row>
    <row r="39" spans="1:24" ht="15" customHeight="1">
      <c r="A39" s="134"/>
      <c r="B39" s="134"/>
      <c r="C39" s="134"/>
      <c r="D39" s="146">
        <v>5</v>
      </c>
      <c r="E39" s="597" t="s">
        <v>19</v>
      </c>
      <c r="F39" s="598"/>
      <c r="G39" s="151"/>
      <c r="H39" s="180" t="s">
        <v>55</v>
      </c>
      <c r="I39" s="173"/>
      <c r="J39" s="174"/>
      <c r="K39" s="146">
        <v>13</v>
      </c>
      <c r="L39" s="597" t="s">
        <v>15</v>
      </c>
      <c r="M39" s="598"/>
      <c r="N39" s="205" t="s">
        <v>92</v>
      </c>
      <c r="O39" s="180" t="s">
        <v>63</v>
      </c>
      <c r="P39" s="146">
        <v>21</v>
      </c>
      <c r="Q39" s="597" t="s">
        <v>23</v>
      </c>
      <c r="R39" s="598"/>
      <c r="S39" s="201" t="s">
        <v>92</v>
      </c>
      <c r="T39" s="180" t="s">
        <v>71</v>
      </c>
      <c r="U39" s="134"/>
      <c r="V39" s="134"/>
      <c r="W39" s="134"/>
      <c r="X39" s="134"/>
    </row>
    <row r="40" spans="1:24" ht="15" customHeight="1">
      <c r="A40" s="134"/>
      <c r="B40" s="134"/>
      <c r="C40" s="134"/>
      <c r="D40" s="146">
        <v>6</v>
      </c>
      <c r="E40" s="597" t="s">
        <v>20</v>
      </c>
      <c r="F40" s="598"/>
      <c r="G40" s="152"/>
      <c r="H40" s="180" t="s">
        <v>56</v>
      </c>
      <c r="I40" s="173"/>
      <c r="J40" s="174"/>
      <c r="K40" s="146">
        <v>14</v>
      </c>
      <c r="L40" s="597" t="s">
        <v>16</v>
      </c>
      <c r="M40" s="598"/>
      <c r="N40" s="194" t="s">
        <v>92</v>
      </c>
      <c r="O40" s="180" t="s">
        <v>64</v>
      </c>
      <c r="P40" s="146">
        <v>22</v>
      </c>
      <c r="Q40" s="597" t="s">
        <v>24</v>
      </c>
      <c r="R40" s="598"/>
      <c r="S40" s="202" t="s">
        <v>92</v>
      </c>
      <c r="T40" s="180" t="s">
        <v>72</v>
      </c>
      <c r="U40" s="134"/>
      <c r="V40" s="134"/>
      <c r="W40" s="134"/>
      <c r="X40" s="134"/>
    </row>
    <row r="41" spans="1:24" ht="15" customHeight="1">
      <c r="A41" s="134"/>
      <c r="B41" s="134"/>
      <c r="C41" s="134"/>
      <c r="D41" s="146">
        <v>7</v>
      </c>
      <c r="E41" s="597" t="s">
        <v>21</v>
      </c>
      <c r="F41" s="598"/>
      <c r="G41" s="153"/>
      <c r="H41" s="180" t="s">
        <v>57</v>
      </c>
      <c r="I41" s="173"/>
      <c r="J41" s="174"/>
      <c r="K41" s="146">
        <v>15</v>
      </c>
      <c r="L41" s="597" t="s">
        <v>17</v>
      </c>
      <c r="M41" s="598"/>
      <c r="N41" s="195" t="s">
        <v>92</v>
      </c>
      <c r="O41" s="180" t="s">
        <v>65</v>
      </c>
      <c r="P41" s="146">
        <v>23</v>
      </c>
      <c r="Q41" s="597" t="s">
        <v>40</v>
      </c>
      <c r="R41" s="598"/>
      <c r="S41" s="203" t="s">
        <v>92</v>
      </c>
      <c r="T41" s="180" t="s">
        <v>73</v>
      </c>
      <c r="U41" s="134"/>
      <c r="V41" s="134"/>
      <c r="W41" s="134"/>
      <c r="X41" s="134"/>
    </row>
    <row r="42" spans="1:24" ht="15" customHeight="1">
      <c r="A42" s="134"/>
      <c r="B42" s="134"/>
      <c r="C42" s="134"/>
      <c r="D42" s="146">
        <v>8</v>
      </c>
      <c r="E42" s="597" t="s">
        <v>22</v>
      </c>
      <c r="F42" s="598"/>
      <c r="G42" s="154"/>
      <c r="H42" s="180" t="s">
        <v>58</v>
      </c>
      <c r="I42" s="173"/>
      <c r="J42" s="174"/>
      <c r="K42" s="146">
        <v>16</v>
      </c>
      <c r="L42" s="597" t="s">
        <v>18</v>
      </c>
      <c r="M42" s="598"/>
      <c r="N42" s="196" t="s">
        <v>92</v>
      </c>
      <c r="O42" s="180" t="s">
        <v>66</v>
      </c>
      <c r="P42" s="146">
        <v>24</v>
      </c>
      <c r="Q42" s="597" t="s">
        <v>26</v>
      </c>
      <c r="R42" s="598"/>
      <c r="S42" s="204" t="s">
        <v>92</v>
      </c>
      <c r="T42" s="180" t="s">
        <v>74</v>
      </c>
      <c r="U42" s="134"/>
      <c r="V42" s="134"/>
      <c r="W42" s="134"/>
      <c r="X42" s="134"/>
    </row>
    <row r="43" spans="1:24" ht="15" customHeight="1">
      <c r="A43" s="134"/>
      <c r="B43" s="134"/>
      <c r="C43" s="134"/>
      <c r="D43" s="134"/>
      <c r="E43" s="134"/>
      <c r="F43" s="134"/>
      <c r="G43" s="134"/>
      <c r="H43" s="134"/>
      <c r="I43" s="134"/>
      <c r="J43" s="17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</row>
    <row r="44" spans="1:24" ht="15" customHeight="1" thickBot="1">
      <c r="A44" s="134"/>
      <c r="B44" s="134"/>
      <c r="C44" s="134"/>
      <c r="D44" s="186" t="s">
        <v>42</v>
      </c>
      <c r="E44" s="181"/>
      <c r="F44" s="187"/>
      <c r="G44" s="187"/>
      <c r="H44" s="187"/>
      <c r="I44" s="188"/>
      <c r="J44" s="186"/>
      <c r="K44" s="181"/>
      <c r="L44" s="181"/>
      <c r="M44" s="181"/>
      <c r="N44" s="181"/>
      <c r="O44" s="187"/>
      <c r="P44" s="187"/>
      <c r="Q44" s="187"/>
      <c r="R44" s="187"/>
      <c r="S44" s="187"/>
      <c r="T44" s="188" t="s">
        <v>43</v>
      </c>
      <c r="U44" s="181"/>
      <c r="V44" s="181"/>
      <c r="W44" s="181"/>
      <c r="X44" s="182" t="s">
        <v>12</v>
      </c>
    </row>
    <row r="45" spans="1:24" ht="15" customHeight="1">
      <c r="A45" s="134"/>
      <c r="D45" s="189"/>
      <c r="E45" s="189"/>
      <c r="F45" s="189"/>
      <c r="G45" s="189"/>
      <c r="H45" s="189"/>
      <c r="I45" s="189"/>
      <c r="J45" s="189"/>
      <c r="K45" s="189"/>
      <c r="L45" s="189"/>
      <c r="M45" s="183"/>
      <c r="N45" s="183"/>
      <c r="O45" s="183"/>
      <c r="P45" s="183"/>
      <c r="Q45" s="183"/>
      <c r="R45" s="189"/>
      <c r="S45" s="189"/>
      <c r="T45" s="189"/>
      <c r="U45" s="189"/>
      <c r="V45" s="190"/>
      <c r="W45" s="190"/>
      <c r="X45" s="185" t="s">
        <v>90</v>
      </c>
    </row>
    <row r="46" spans="1:24" ht="15" customHeight="1">
      <c r="A46" s="134"/>
      <c r="D46" s="136"/>
      <c r="E46" s="136"/>
      <c r="F46" s="136"/>
      <c r="G46" s="136"/>
      <c r="H46" s="136"/>
      <c r="I46" s="136"/>
      <c r="J46" s="136"/>
      <c r="K46" s="136"/>
      <c r="L46" s="136"/>
      <c r="R46" s="136"/>
      <c r="S46" s="136"/>
      <c r="T46" s="136"/>
      <c r="U46" s="136"/>
      <c r="V46" s="192"/>
      <c r="W46" s="192"/>
      <c r="X46" s="193"/>
    </row>
    <row r="47" spans="1:24" ht="15" customHeight="1">
      <c r="A47" s="175"/>
      <c r="B47" s="176" t="s">
        <v>44</v>
      </c>
      <c r="C47" s="175"/>
      <c r="D47" s="177"/>
      <c r="E47" s="177"/>
      <c r="F47" s="177"/>
      <c r="G47" s="175"/>
      <c r="H47" s="175"/>
      <c r="I47" s="175"/>
      <c r="J47" s="175"/>
      <c r="K47" s="175"/>
      <c r="L47" s="178" t="s">
        <v>51</v>
      </c>
      <c r="M47" s="177"/>
      <c r="N47" s="177"/>
      <c r="O47" s="177"/>
      <c r="P47" s="177"/>
      <c r="Q47" s="175"/>
      <c r="R47" s="177"/>
      <c r="S47" s="177"/>
      <c r="T47" s="177"/>
      <c r="U47" s="177"/>
      <c r="V47" s="175"/>
      <c r="W47" s="175"/>
      <c r="X47" s="191" t="s">
        <v>52</v>
      </c>
    </row>
    <row r="48" spans="1:24" ht="15" customHeight="1">
      <c r="G48" s="136"/>
      <c r="H48" s="136"/>
      <c r="I48" s="136"/>
      <c r="J48" s="136"/>
      <c r="K48" s="136"/>
      <c r="L48" s="136"/>
    </row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</sheetData>
  <mergeCells count="97">
    <mergeCell ref="Q38:R38"/>
    <mergeCell ref="Q39:R39"/>
    <mergeCell ref="Q40:R40"/>
    <mergeCell ref="Q41:R41"/>
    <mergeCell ref="Q42:R42"/>
    <mergeCell ref="E40:F40"/>
    <mergeCell ref="E41:F41"/>
    <mergeCell ref="E42:F42"/>
    <mergeCell ref="L39:M39"/>
    <mergeCell ref="L40:M40"/>
    <mergeCell ref="L41:M41"/>
    <mergeCell ref="L42:M42"/>
    <mergeCell ref="E39:F39"/>
    <mergeCell ref="E38:F38"/>
    <mergeCell ref="L35:M35"/>
    <mergeCell ref="L36:M36"/>
    <mergeCell ref="L37:M37"/>
    <mergeCell ref="L38:M38"/>
    <mergeCell ref="E37:F37"/>
    <mergeCell ref="Q26:R26"/>
    <mergeCell ref="Q27:R27"/>
    <mergeCell ref="Q28:R28"/>
    <mergeCell ref="E35:F35"/>
    <mergeCell ref="E36:F36"/>
    <mergeCell ref="Q35:R35"/>
    <mergeCell ref="Q36:R36"/>
    <mergeCell ref="E27:F27"/>
    <mergeCell ref="E28:F28"/>
    <mergeCell ref="Q37:R37"/>
    <mergeCell ref="K26:L26"/>
    <mergeCell ref="A1:X2"/>
    <mergeCell ref="A3:X6"/>
    <mergeCell ref="K27:L27"/>
    <mergeCell ref="K28:L28"/>
    <mergeCell ref="Q21:R21"/>
    <mergeCell ref="Q22:R22"/>
    <mergeCell ref="Q23:R23"/>
    <mergeCell ref="Q24:R24"/>
    <mergeCell ref="Q25:R25"/>
    <mergeCell ref="M10:N10"/>
    <mergeCell ref="U10:V10"/>
    <mergeCell ref="A10:B10"/>
    <mergeCell ref="C10:D10"/>
    <mergeCell ref="E10:F10"/>
    <mergeCell ref="G10:H10"/>
    <mergeCell ref="I10:J10"/>
    <mergeCell ref="W10:X10"/>
    <mergeCell ref="A9:B9"/>
    <mergeCell ref="C9:D9"/>
    <mergeCell ref="E9:F9"/>
    <mergeCell ref="G9:H9"/>
    <mergeCell ref="I9:J9"/>
    <mergeCell ref="K9:L9"/>
    <mergeCell ref="O10:P10"/>
    <mergeCell ref="Q10:R10"/>
    <mergeCell ref="S10:T10"/>
    <mergeCell ref="K10:L10"/>
    <mergeCell ref="U9:V9"/>
    <mergeCell ref="W9:X9"/>
    <mergeCell ref="S9:T9"/>
    <mergeCell ref="A11:B11"/>
    <mergeCell ref="C11:D11"/>
    <mergeCell ref="E11:F11"/>
    <mergeCell ref="G11:H11"/>
    <mergeCell ref="I11:J11"/>
    <mergeCell ref="M9:N9"/>
    <mergeCell ref="O9:P9"/>
    <mergeCell ref="Q9:R9"/>
    <mergeCell ref="O11:P11"/>
    <mergeCell ref="Q11:R11"/>
    <mergeCell ref="M11:N11"/>
    <mergeCell ref="S11:T11"/>
    <mergeCell ref="U11:V11"/>
    <mergeCell ref="K24:L24"/>
    <mergeCell ref="K17:L17"/>
    <mergeCell ref="K18:L18"/>
    <mergeCell ref="K19:L19"/>
    <mergeCell ref="K20:L20"/>
    <mergeCell ref="Q17:R17"/>
    <mergeCell ref="K21:L21"/>
    <mergeCell ref="K22:L22"/>
    <mergeCell ref="K11:L11"/>
    <mergeCell ref="Q18:R18"/>
    <mergeCell ref="Q19:R19"/>
    <mergeCell ref="Q20:R20"/>
    <mergeCell ref="E23:F23"/>
    <mergeCell ref="E24:F24"/>
    <mergeCell ref="E25:F25"/>
    <mergeCell ref="E26:F26"/>
    <mergeCell ref="K23:L23"/>
    <mergeCell ref="K25:L25"/>
    <mergeCell ref="E22:F22"/>
    <mergeCell ref="E17:F17"/>
    <mergeCell ref="E18:F18"/>
    <mergeCell ref="E19:F19"/>
    <mergeCell ref="E20:F20"/>
    <mergeCell ref="E21:F21"/>
  </mergeCells>
  <printOptions horizontalCentered="1" verticalCentered="1"/>
  <pageMargins left="0" right="0" top="0.74803149606299213" bottom="0" header="0.31496062992125984" footer="0.31496062992125984"/>
  <pageSetup paperSize="9" scale="77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9">
    <tabColor rgb="FFFF0000"/>
    <pageSetUpPr fitToPage="1"/>
  </sheetPr>
  <dimension ref="A1:WXI1020"/>
  <sheetViews>
    <sheetView showGridLines="0" showZeros="0" view="pageBreakPreview" topLeftCell="A76" zoomScale="85" zoomScaleNormal="115" zoomScaleSheetLayoutView="85" workbookViewId="0">
      <selection activeCell="A100" sqref="A100"/>
    </sheetView>
  </sheetViews>
  <sheetFormatPr defaultColWidth="8.85546875" defaultRowHeight="12.75"/>
  <cols>
    <col min="1" max="1" width="4.140625" style="209" customWidth="1"/>
    <col min="2" max="23" width="1.7109375" style="209" customWidth="1"/>
    <col min="24" max="24" width="2" style="209" customWidth="1"/>
    <col min="25" max="52" width="1.7109375" style="209" customWidth="1"/>
    <col min="53" max="53" width="4.7109375" style="207" customWidth="1"/>
    <col min="54" max="54" width="10.28515625" style="208" bestFit="1" customWidth="1"/>
    <col min="55" max="55" width="13.28515625" style="209" bestFit="1" customWidth="1"/>
    <col min="56" max="78" width="9.140625" style="209" customWidth="1"/>
    <col min="79" max="105" width="1.7109375" style="209" customWidth="1"/>
    <col min="106" max="106" width="4.7109375" style="209" customWidth="1"/>
    <col min="107" max="107" width="10.28515625" style="209" bestFit="1" customWidth="1"/>
    <col min="108" max="108" width="13.28515625" style="209" bestFit="1" customWidth="1"/>
    <col min="109" max="255" width="9.140625" style="209" customWidth="1"/>
    <col min="256" max="256" width="7" style="209" customWidth="1"/>
    <col min="257" max="308" width="1.7109375" style="207" customWidth="1"/>
    <col min="309" max="309" width="0.28515625" style="207" customWidth="1"/>
    <col min="310" max="312" width="8.85546875" style="207" customWidth="1"/>
    <col min="313" max="512" width="8.85546875" style="207"/>
    <col min="513" max="564" width="1.7109375" style="207" customWidth="1"/>
    <col min="565" max="565" width="0.28515625" style="207" customWidth="1"/>
    <col min="566" max="568" width="8.85546875" style="207" customWidth="1"/>
    <col min="569" max="768" width="8.85546875" style="207"/>
    <col min="769" max="820" width="1.7109375" style="207" customWidth="1"/>
    <col min="821" max="821" width="0.28515625" style="207" customWidth="1"/>
    <col min="822" max="824" width="8.85546875" style="207" customWidth="1"/>
    <col min="825" max="1024" width="8.85546875" style="207"/>
    <col min="1025" max="1076" width="1.7109375" style="207" customWidth="1"/>
    <col min="1077" max="1077" width="0.28515625" style="207" customWidth="1"/>
    <col min="1078" max="1080" width="8.85546875" style="207" customWidth="1"/>
    <col min="1081" max="1280" width="8.85546875" style="207"/>
    <col min="1281" max="1332" width="1.7109375" style="207" customWidth="1"/>
    <col min="1333" max="1333" width="0.28515625" style="207" customWidth="1"/>
    <col min="1334" max="1336" width="8.85546875" style="207" customWidth="1"/>
    <col min="1337" max="1536" width="8.85546875" style="207"/>
    <col min="1537" max="1588" width="1.7109375" style="207" customWidth="1"/>
    <col min="1589" max="1589" width="0.28515625" style="207" customWidth="1"/>
    <col min="1590" max="1592" width="8.85546875" style="207" customWidth="1"/>
    <col min="1593" max="1792" width="8.85546875" style="207"/>
    <col min="1793" max="1844" width="1.7109375" style="207" customWidth="1"/>
    <col min="1845" max="1845" width="0.28515625" style="207" customWidth="1"/>
    <col min="1846" max="1848" width="8.85546875" style="207" customWidth="1"/>
    <col min="1849" max="2048" width="8.85546875" style="207"/>
    <col min="2049" max="2100" width="1.7109375" style="207" customWidth="1"/>
    <col min="2101" max="2101" width="0.28515625" style="207" customWidth="1"/>
    <col min="2102" max="2104" width="8.85546875" style="207" customWidth="1"/>
    <col min="2105" max="2304" width="8.85546875" style="207"/>
    <col min="2305" max="2356" width="1.7109375" style="207" customWidth="1"/>
    <col min="2357" max="2357" width="0.28515625" style="207" customWidth="1"/>
    <col min="2358" max="2360" width="8.85546875" style="207" customWidth="1"/>
    <col min="2361" max="2560" width="8.85546875" style="207"/>
    <col min="2561" max="2612" width="1.7109375" style="207" customWidth="1"/>
    <col min="2613" max="2613" width="0.28515625" style="207" customWidth="1"/>
    <col min="2614" max="2616" width="8.85546875" style="207" customWidth="1"/>
    <col min="2617" max="2816" width="8.85546875" style="207"/>
    <col min="2817" max="2868" width="1.7109375" style="207" customWidth="1"/>
    <col min="2869" max="2869" width="0.28515625" style="207" customWidth="1"/>
    <col min="2870" max="2872" width="8.85546875" style="207" customWidth="1"/>
    <col min="2873" max="3072" width="8.85546875" style="207"/>
    <col min="3073" max="3124" width="1.7109375" style="207" customWidth="1"/>
    <col min="3125" max="3125" width="0.28515625" style="207" customWidth="1"/>
    <col min="3126" max="3128" width="8.85546875" style="207" customWidth="1"/>
    <col min="3129" max="3328" width="8.85546875" style="207"/>
    <col min="3329" max="3380" width="1.7109375" style="207" customWidth="1"/>
    <col min="3381" max="3381" width="0.28515625" style="207" customWidth="1"/>
    <col min="3382" max="3384" width="8.85546875" style="207" customWidth="1"/>
    <col min="3385" max="3584" width="8.85546875" style="207"/>
    <col min="3585" max="3636" width="1.7109375" style="207" customWidth="1"/>
    <col min="3637" max="3637" width="0.28515625" style="207" customWidth="1"/>
    <col min="3638" max="3640" width="8.85546875" style="207" customWidth="1"/>
    <col min="3641" max="3840" width="8.85546875" style="207"/>
    <col min="3841" max="3892" width="1.7109375" style="207" customWidth="1"/>
    <col min="3893" max="3893" width="0.28515625" style="207" customWidth="1"/>
    <col min="3894" max="3896" width="8.85546875" style="207" customWidth="1"/>
    <col min="3897" max="4096" width="8.85546875" style="207"/>
    <col min="4097" max="4148" width="1.7109375" style="207" customWidth="1"/>
    <col min="4149" max="4149" width="0.28515625" style="207" customWidth="1"/>
    <col min="4150" max="4152" width="8.85546875" style="207" customWidth="1"/>
    <col min="4153" max="4352" width="8.85546875" style="207"/>
    <col min="4353" max="4404" width="1.7109375" style="207" customWidth="1"/>
    <col min="4405" max="4405" width="0.28515625" style="207" customWidth="1"/>
    <col min="4406" max="4408" width="8.85546875" style="207" customWidth="1"/>
    <col min="4409" max="4608" width="8.85546875" style="207"/>
    <col min="4609" max="4660" width="1.7109375" style="207" customWidth="1"/>
    <col min="4661" max="4661" width="0.28515625" style="207" customWidth="1"/>
    <col min="4662" max="4664" width="8.85546875" style="207" customWidth="1"/>
    <col min="4665" max="4864" width="8.85546875" style="207"/>
    <col min="4865" max="4916" width="1.7109375" style="207" customWidth="1"/>
    <col min="4917" max="4917" width="0.28515625" style="207" customWidth="1"/>
    <col min="4918" max="4920" width="8.85546875" style="207" customWidth="1"/>
    <col min="4921" max="5120" width="8.85546875" style="207"/>
    <col min="5121" max="5172" width="1.7109375" style="207" customWidth="1"/>
    <col min="5173" max="5173" width="0.28515625" style="207" customWidth="1"/>
    <col min="5174" max="5176" width="8.85546875" style="207" customWidth="1"/>
    <col min="5177" max="5376" width="8.85546875" style="207"/>
    <col min="5377" max="5428" width="1.7109375" style="207" customWidth="1"/>
    <col min="5429" max="5429" width="0.28515625" style="207" customWidth="1"/>
    <col min="5430" max="5432" width="8.85546875" style="207" customWidth="1"/>
    <col min="5433" max="5632" width="8.85546875" style="207"/>
    <col min="5633" max="5684" width="1.7109375" style="207" customWidth="1"/>
    <col min="5685" max="5685" width="0.28515625" style="207" customWidth="1"/>
    <col min="5686" max="5688" width="8.85546875" style="207" customWidth="1"/>
    <col min="5689" max="5888" width="8.85546875" style="207"/>
    <col min="5889" max="5940" width="1.7109375" style="207" customWidth="1"/>
    <col min="5941" max="5941" width="0.28515625" style="207" customWidth="1"/>
    <col min="5942" max="5944" width="8.85546875" style="207" customWidth="1"/>
    <col min="5945" max="6144" width="8.85546875" style="207"/>
    <col min="6145" max="6196" width="1.7109375" style="207" customWidth="1"/>
    <col min="6197" max="6197" width="0.28515625" style="207" customWidth="1"/>
    <col min="6198" max="6200" width="8.85546875" style="207" customWidth="1"/>
    <col min="6201" max="6400" width="8.85546875" style="207"/>
    <col min="6401" max="6452" width="1.7109375" style="207" customWidth="1"/>
    <col min="6453" max="6453" width="0.28515625" style="207" customWidth="1"/>
    <col min="6454" max="6456" width="8.85546875" style="207" customWidth="1"/>
    <col min="6457" max="6656" width="8.85546875" style="207"/>
    <col min="6657" max="6708" width="1.7109375" style="207" customWidth="1"/>
    <col min="6709" max="6709" width="0.28515625" style="207" customWidth="1"/>
    <col min="6710" max="6712" width="8.85546875" style="207" customWidth="1"/>
    <col min="6713" max="6912" width="8.85546875" style="207"/>
    <col min="6913" max="6964" width="1.7109375" style="207" customWidth="1"/>
    <col min="6965" max="6965" width="0.28515625" style="207" customWidth="1"/>
    <col min="6966" max="6968" width="8.85546875" style="207" customWidth="1"/>
    <col min="6969" max="7168" width="8.85546875" style="207"/>
    <col min="7169" max="7220" width="1.7109375" style="207" customWidth="1"/>
    <col min="7221" max="7221" width="0.28515625" style="207" customWidth="1"/>
    <col min="7222" max="7224" width="8.85546875" style="207" customWidth="1"/>
    <col min="7225" max="7424" width="8.85546875" style="207"/>
    <col min="7425" max="7476" width="1.7109375" style="207" customWidth="1"/>
    <col min="7477" max="7477" width="0.28515625" style="207" customWidth="1"/>
    <col min="7478" max="7480" width="8.85546875" style="207" customWidth="1"/>
    <col min="7481" max="7680" width="8.85546875" style="207"/>
    <col min="7681" max="7732" width="1.7109375" style="207" customWidth="1"/>
    <col min="7733" max="7733" width="0.28515625" style="207" customWidth="1"/>
    <col min="7734" max="7736" width="8.85546875" style="207" customWidth="1"/>
    <col min="7737" max="7936" width="8.85546875" style="207"/>
    <col min="7937" max="7988" width="1.7109375" style="207" customWidth="1"/>
    <col min="7989" max="7989" width="0.28515625" style="207" customWidth="1"/>
    <col min="7990" max="7992" width="8.85546875" style="207" customWidth="1"/>
    <col min="7993" max="8192" width="8.85546875" style="207"/>
    <col min="8193" max="8244" width="1.7109375" style="207" customWidth="1"/>
    <col min="8245" max="8245" width="0.28515625" style="207" customWidth="1"/>
    <col min="8246" max="8248" width="8.85546875" style="207" customWidth="1"/>
    <col min="8249" max="8448" width="8.85546875" style="207"/>
    <col min="8449" max="8500" width="1.7109375" style="207" customWidth="1"/>
    <col min="8501" max="8501" width="0.28515625" style="207" customWidth="1"/>
    <col min="8502" max="8504" width="8.85546875" style="207" customWidth="1"/>
    <col min="8505" max="8704" width="8.85546875" style="207"/>
    <col min="8705" max="8756" width="1.7109375" style="207" customWidth="1"/>
    <col min="8757" max="8757" width="0.28515625" style="207" customWidth="1"/>
    <col min="8758" max="8760" width="8.85546875" style="207" customWidth="1"/>
    <col min="8761" max="8960" width="8.85546875" style="207"/>
    <col min="8961" max="9012" width="1.7109375" style="207" customWidth="1"/>
    <col min="9013" max="9013" width="0.28515625" style="207" customWidth="1"/>
    <col min="9014" max="9016" width="8.85546875" style="207" customWidth="1"/>
    <col min="9017" max="9216" width="8.85546875" style="207"/>
    <col min="9217" max="9268" width="1.7109375" style="207" customWidth="1"/>
    <col min="9269" max="9269" width="0.28515625" style="207" customWidth="1"/>
    <col min="9270" max="9272" width="8.85546875" style="207" customWidth="1"/>
    <col min="9273" max="9472" width="8.85546875" style="207"/>
    <col min="9473" max="9524" width="1.7109375" style="207" customWidth="1"/>
    <col min="9525" max="9525" width="0.28515625" style="207" customWidth="1"/>
    <col min="9526" max="9528" width="8.85546875" style="207" customWidth="1"/>
    <col min="9529" max="9728" width="8.85546875" style="207"/>
    <col min="9729" max="9780" width="1.7109375" style="207" customWidth="1"/>
    <col min="9781" max="9781" width="0.28515625" style="207" customWidth="1"/>
    <col min="9782" max="9784" width="8.85546875" style="207" customWidth="1"/>
    <col min="9785" max="9984" width="8.85546875" style="207"/>
    <col min="9985" max="10036" width="1.7109375" style="207" customWidth="1"/>
    <col min="10037" max="10037" width="0.28515625" style="207" customWidth="1"/>
    <col min="10038" max="10040" width="8.85546875" style="207" customWidth="1"/>
    <col min="10041" max="10240" width="8.85546875" style="207"/>
    <col min="10241" max="10292" width="1.7109375" style="207" customWidth="1"/>
    <col min="10293" max="10293" width="0.28515625" style="207" customWidth="1"/>
    <col min="10294" max="10296" width="8.85546875" style="207" customWidth="1"/>
    <col min="10297" max="10496" width="8.85546875" style="207"/>
    <col min="10497" max="10548" width="1.7109375" style="207" customWidth="1"/>
    <col min="10549" max="10549" width="0.28515625" style="207" customWidth="1"/>
    <col min="10550" max="10552" width="8.85546875" style="207" customWidth="1"/>
    <col min="10553" max="10752" width="8.85546875" style="207"/>
    <col min="10753" max="10804" width="1.7109375" style="207" customWidth="1"/>
    <col min="10805" max="10805" width="0.28515625" style="207" customWidth="1"/>
    <col min="10806" max="10808" width="8.85546875" style="207" customWidth="1"/>
    <col min="10809" max="11008" width="8.85546875" style="207"/>
    <col min="11009" max="11060" width="1.7109375" style="207" customWidth="1"/>
    <col min="11061" max="11061" width="0.28515625" style="207" customWidth="1"/>
    <col min="11062" max="11064" width="8.85546875" style="207" customWidth="1"/>
    <col min="11065" max="11264" width="8.85546875" style="207"/>
    <col min="11265" max="11316" width="1.7109375" style="207" customWidth="1"/>
    <col min="11317" max="11317" width="0.28515625" style="207" customWidth="1"/>
    <col min="11318" max="11320" width="8.85546875" style="207" customWidth="1"/>
    <col min="11321" max="11520" width="8.85546875" style="207"/>
    <col min="11521" max="11572" width="1.7109375" style="207" customWidth="1"/>
    <col min="11573" max="11573" width="0.28515625" style="207" customWidth="1"/>
    <col min="11574" max="11576" width="8.85546875" style="207" customWidth="1"/>
    <col min="11577" max="11776" width="8.85546875" style="207"/>
    <col min="11777" max="11828" width="1.7109375" style="207" customWidth="1"/>
    <col min="11829" max="11829" width="0.28515625" style="207" customWidth="1"/>
    <col min="11830" max="11832" width="8.85546875" style="207" customWidth="1"/>
    <col min="11833" max="12032" width="8.85546875" style="207"/>
    <col min="12033" max="12084" width="1.7109375" style="207" customWidth="1"/>
    <col min="12085" max="12085" width="0.28515625" style="207" customWidth="1"/>
    <col min="12086" max="12088" width="8.85546875" style="207" customWidth="1"/>
    <col min="12089" max="12288" width="8.85546875" style="207"/>
    <col min="12289" max="12340" width="1.7109375" style="207" customWidth="1"/>
    <col min="12341" max="12341" width="0.28515625" style="207" customWidth="1"/>
    <col min="12342" max="12344" width="8.85546875" style="207" customWidth="1"/>
    <col min="12345" max="12544" width="8.85546875" style="207"/>
    <col min="12545" max="12596" width="1.7109375" style="207" customWidth="1"/>
    <col min="12597" max="12597" width="0.28515625" style="207" customWidth="1"/>
    <col min="12598" max="12600" width="8.85546875" style="207" customWidth="1"/>
    <col min="12601" max="12800" width="8.85546875" style="207"/>
    <col min="12801" max="12852" width="1.7109375" style="207" customWidth="1"/>
    <col min="12853" max="12853" width="0.28515625" style="207" customWidth="1"/>
    <col min="12854" max="12856" width="8.85546875" style="207" customWidth="1"/>
    <col min="12857" max="13056" width="8.85546875" style="207"/>
    <col min="13057" max="13108" width="1.7109375" style="207" customWidth="1"/>
    <col min="13109" max="13109" width="0.28515625" style="207" customWidth="1"/>
    <col min="13110" max="13112" width="8.85546875" style="207" customWidth="1"/>
    <col min="13113" max="13312" width="8.85546875" style="207"/>
    <col min="13313" max="13364" width="1.7109375" style="207" customWidth="1"/>
    <col min="13365" max="13365" width="0.28515625" style="207" customWidth="1"/>
    <col min="13366" max="13368" width="8.85546875" style="207" customWidth="1"/>
    <col min="13369" max="13568" width="8.85546875" style="207"/>
    <col min="13569" max="13620" width="1.7109375" style="207" customWidth="1"/>
    <col min="13621" max="13621" width="0.28515625" style="207" customWidth="1"/>
    <col min="13622" max="13624" width="8.85546875" style="207" customWidth="1"/>
    <col min="13625" max="13824" width="8.85546875" style="207"/>
    <col min="13825" max="13876" width="1.7109375" style="207" customWidth="1"/>
    <col min="13877" max="13877" width="0.28515625" style="207" customWidth="1"/>
    <col min="13878" max="13880" width="8.85546875" style="207" customWidth="1"/>
    <col min="13881" max="14080" width="8.85546875" style="207"/>
    <col min="14081" max="14132" width="1.7109375" style="207" customWidth="1"/>
    <col min="14133" max="14133" width="0.28515625" style="207" customWidth="1"/>
    <col min="14134" max="14136" width="8.85546875" style="207" customWidth="1"/>
    <col min="14137" max="14336" width="8.85546875" style="207"/>
    <col min="14337" max="14388" width="1.7109375" style="207" customWidth="1"/>
    <col min="14389" max="14389" width="0.28515625" style="207" customWidth="1"/>
    <col min="14390" max="14392" width="8.85546875" style="207" customWidth="1"/>
    <col min="14393" max="14592" width="8.85546875" style="207"/>
    <col min="14593" max="14644" width="1.7109375" style="207" customWidth="1"/>
    <col min="14645" max="14645" width="0.28515625" style="207" customWidth="1"/>
    <col min="14646" max="14648" width="8.85546875" style="207" customWidth="1"/>
    <col min="14649" max="14848" width="8.85546875" style="207"/>
    <col min="14849" max="14900" width="1.7109375" style="207" customWidth="1"/>
    <col min="14901" max="14901" width="0.28515625" style="207" customWidth="1"/>
    <col min="14902" max="14904" width="8.85546875" style="207" customWidth="1"/>
    <col min="14905" max="15104" width="8.85546875" style="207"/>
    <col min="15105" max="15156" width="1.7109375" style="207" customWidth="1"/>
    <col min="15157" max="15157" width="0.28515625" style="207" customWidth="1"/>
    <col min="15158" max="15160" width="8.85546875" style="207" customWidth="1"/>
    <col min="15161" max="15360" width="8.85546875" style="207"/>
    <col min="15361" max="15412" width="1.7109375" style="207" customWidth="1"/>
    <col min="15413" max="15413" width="0.28515625" style="207" customWidth="1"/>
    <col min="15414" max="15416" width="8.85546875" style="207" customWidth="1"/>
    <col min="15417" max="15616" width="8.85546875" style="207"/>
    <col min="15617" max="15668" width="1.7109375" style="207" customWidth="1"/>
    <col min="15669" max="15669" width="0.28515625" style="207" customWidth="1"/>
    <col min="15670" max="15672" width="8.85546875" style="207" customWidth="1"/>
    <col min="15673" max="15872" width="8.85546875" style="207"/>
    <col min="15873" max="15924" width="1.7109375" style="207" customWidth="1"/>
    <col min="15925" max="15925" width="0.28515625" style="207" customWidth="1"/>
    <col min="15926" max="15928" width="8.85546875" style="207" customWidth="1"/>
    <col min="15929" max="16128" width="8.85546875" style="207"/>
    <col min="16129" max="16180" width="1.7109375" style="207" customWidth="1"/>
    <col min="16181" max="16181" width="0.28515625" style="207" customWidth="1"/>
    <col min="16182" max="16184" width="8.85546875" style="209" customWidth="1"/>
    <col min="16185" max="16384" width="8.85546875" style="209"/>
  </cols>
  <sheetData>
    <row r="1" spans="1:16181" ht="12.75" customHeight="1">
      <c r="A1" s="645" t="s">
        <v>94</v>
      </c>
      <c r="B1" s="645"/>
      <c r="C1" s="645"/>
      <c r="D1" s="645"/>
      <c r="E1" s="645"/>
      <c r="F1" s="645"/>
      <c r="G1" s="645"/>
      <c r="H1" s="645"/>
      <c r="I1" s="645"/>
      <c r="J1" s="645"/>
      <c r="K1" s="645"/>
      <c r="L1" s="645"/>
      <c r="M1" s="645"/>
      <c r="N1" s="645"/>
      <c r="O1" s="645"/>
      <c r="P1" s="645"/>
      <c r="Q1" s="645"/>
      <c r="R1" s="645"/>
      <c r="S1" s="645"/>
      <c r="T1" s="645"/>
      <c r="U1" s="645"/>
      <c r="V1" s="645"/>
      <c r="W1" s="645"/>
      <c r="X1" s="645"/>
      <c r="Y1" s="645"/>
      <c r="Z1" s="645"/>
      <c r="AA1" s="645"/>
      <c r="AB1" s="645"/>
      <c r="AC1" s="645"/>
      <c r="AD1" s="645"/>
      <c r="AE1" s="645"/>
      <c r="AF1" s="645"/>
      <c r="AG1" s="645"/>
      <c r="AH1" s="645"/>
      <c r="AI1" s="645"/>
      <c r="AJ1" s="645"/>
      <c r="AK1" s="645"/>
      <c r="AL1" s="645"/>
      <c r="AM1" s="645"/>
      <c r="AN1" s="645"/>
      <c r="AO1" s="645"/>
      <c r="AP1" s="645"/>
      <c r="AQ1" s="645"/>
      <c r="AR1" s="645"/>
      <c r="AS1" s="645"/>
      <c r="AT1" s="645"/>
      <c r="AU1" s="645"/>
      <c r="AV1" s="645"/>
      <c r="AW1" s="645"/>
      <c r="AX1" s="645"/>
      <c r="AY1" s="645"/>
      <c r="AZ1" s="645"/>
      <c r="BA1" s="209"/>
      <c r="BB1" s="209"/>
      <c r="BW1" s="207"/>
      <c r="BX1" s="207"/>
      <c r="BY1" s="207"/>
      <c r="BZ1" s="207"/>
      <c r="CA1" s="207"/>
      <c r="CB1" s="207"/>
      <c r="CC1" s="207"/>
      <c r="CD1" s="207"/>
      <c r="CE1" s="207"/>
      <c r="CF1" s="207"/>
      <c r="CG1" s="207"/>
      <c r="CH1" s="207"/>
      <c r="CI1" s="207"/>
      <c r="CJ1" s="207"/>
      <c r="CK1" s="207"/>
      <c r="CL1" s="207"/>
      <c r="CM1" s="207"/>
      <c r="CN1" s="207"/>
      <c r="CO1" s="207"/>
      <c r="CP1" s="207"/>
      <c r="CQ1" s="207"/>
      <c r="CR1" s="207"/>
      <c r="CS1" s="207"/>
      <c r="CT1" s="207"/>
      <c r="CU1" s="207"/>
      <c r="CV1" s="207"/>
      <c r="CW1" s="207"/>
      <c r="CX1" s="207"/>
      <c r="CY1" s="207"/>
      <c r="CZ1" s="207"/>
      <c r="DA1" s="207"/>
      <c r="DB1" s="207"/>
      <c r="DC1" s="207"/>
      <c r="DD1" s="207"/>
      <c r="DE1" s="207"/>
      <c r="DF1" s="207"/>
      <c r="DG1" s="207"/>
      <c r="DH1" s="207"/>
      <c r="DI1" s="207"/>
      <c r="DJ1" s="207"/>
      <c r="DK1" s="207"/>
      <c r="DL1" s="207"/>
      <c r="DM1" s="207"/>
      <c r="DN1" s="207"/>
      <c r="DO1" s="207"/>
      <c r="DP1" s="207"/>
      <c r="DQ1" s="207"/>
      <c r="DR1" s="207"/>
      <c r="DS1" s="207"/>
      <c r="DT1" s="207"/>
      <c r="DU1" s="207"/>
      <c r="DV1" s="207"/>
      <c r="DW1" s="207"/>
      <c r="DX1" s="207"/>
      <c r="DY1" s="207"/>
      <c r="DZ1" s="207"/>
      <c r="EA1" s="207"/>
      <c r="EB1" s="207"/>
      <c r="EC1" s="207"/>
      <c r="ED1" s="207"/>
      <c r="EE1" s="207"/>
      <c r="EF1" s="207"/>
      <c r="EG1" s="207"/>
      <c r="EH1" s="207"/>
      <c r="EI1" s="207"/>
      <c r="EJ1" s="207"/>
      <c r="EK1" s="207"/>
      <c r="EL1" s="207"/>
      <c r="EM1" s="207"/>
      <c r="EN1" s="207"/>
      <c r="EO1" s="207"/>
      <c r="EP1" s="207"/>
      <c r="EQ1" s="207"/>
      <c r="ER1" s="207"/>
      <c r="ES1" s="207"/>
      <c r="ET1" s="207"/>
      <c r="EU1" s="207"/>
      <c r="EV1" s="207"/>
      <c r="EW1" s="207"/>
      <c r="EX1" s="207"/>
      <c r="EY1" s="207"/>
      <c r="EZ1" s="207"/>
      <c r="FA1" s="207"/>
      <c r="FB1" s="207"/>
      <c r="FC1" s="207"/>
      <c r="FD1" s="207"/>
      <c r="FE1" s="207"/>
      <c r="FF1" s="207"/>
      <c r="FG1" s="207"/>
      <c r="FH1" s="207"/>
      <c r="FI1" s="207"/>
      <c r="FJ1" s="207"/>
      <c r="FK1" s="207"/>
      <c r="FL1" s="207"/>
      <c r="FM1" s="207"/>
      <c r="FN1" s="207"/>
      <c r="FO1" s="207"/>
      <c r="FP1" s="207"/>
      <c r="FQ1" s="207"/>
      <c r="FR1" s="207"/>
      <c r="FS1" s="207"/>
      <c r="FT1" s="207"/>
      <c r="FU1" s="207"/>
      <c r="FV1" s="207"/>
      <c r="FW1" s="207"/>
      <c r="FX1" s="207"/>
      <c r="FY1" s="207"/>
      <c r="FZ1" s="207"/>
      <c r="GA1" s="207"/>
      <c r="GB1" s="207"/>
      <c r="GC1" s="207"/>
      <c r="GD1" s="207"/>
      <c r="GE1" s="207"/>
      <c r="GF1" s="207"/>
      <c r="GG1" s="207"/>
      <c r="GH1" s="207"/>
      <c r="GI1" s="207"/>
      <c r="GJ1" s="207"/>
      <c r="GK1" s="207"/>
      <c r="GL1" s="207"/>
      <c r="GM1" s="207"/>
      <c r="GN1" s="207"/>
      <c r="GO1" s="207"/>
      <c r="GP1" s="207"/>
      <c r="GQ1" s="207"/>
      <c r="GR1" s="207"/>
      <c r="GS1" s="207"/>
      <c r="GT1" s="207"/>
      <c r="GU1" s="207"/>
      <c r="GV1" s="207"/>
      <c r="GW1" s="207"/>
      <c r="GX1" s="207"/>
      <c r="GY1" s="207"/>
      <c r="GZ1" s="207"/>
      <c r="HA1" s="207"/>
      <c r="HB1" s="207"/>
      <c r="HC1" s="207"/>
      <c r="HD1" s="207"/>
      <c r="HE1" s="207"/>
      <c r="HF1" s="207"/>
      <c r="HG1" s="207"/>
      <c r="HH1" s="207"/>
      <c r="HI1" s="207"/>
      <c r="HJ1" s="207"/>
      <c r="HK1" s="207"/>
      <c r="HL1" s="207"/>
      <c r="HM1" s="207"/>
      <c r="HN1" s="207"/>
      <c r="HO1" s="207"/>
      <c r="HP1" s="207"/>
      <c r="HQ1" s="207"/>
      <c r="HR1" s="207"/>
      <c r="HS1" s="207"/>
      <c r="HT1" s="207"/>
      <c r="HU1" s="207"/>
      <c r="HV1" s="207"/>
      <c r="HW1" s="207"/>
      <c r="HX1" s="207"/>
      <c r="HY1" s="207"/>
      <c r="HZ1" s="207"/>
      <c r="IA1" s="207"/>
      <c r="IB1" s="207"/>
      <c r="IC1" s="207"/>
      <c r="ID1" s="207"/>
      <c r="IE1" s="207"/>
      <c r="IF1" s="207"/>
      <c r="IG1" s="207"/>
      <c r="IH1" s="207"/>
      <c r="II1" s="207"/>
      <c r="IJ1" s="207"/>
      <c r="IK1" s="207"/>
      <c r="IL1" s="207"/>
      <c r="IM1" s="207"/>
      <c r="IN1" s="207"/>
      <c r="IO1" s="207"/>
      <c r="IP1" s="207"/>
      <c r="IQ1" s="207"/>
      <c r="IR1" s="207"/>
      <c r="IS1" s="207"/>
      <c r="IT1" s="207"/>
      <c r="IU1" s="207"/>
      <c r="IV1" s="207"/>
      <c r="WQJ1" s="209"/>
      <c r="WQK1" s="209"/>
      <c r="WQL1" s="209"/>
      <c r="WQM1" s="209"/>
      <c r="WQN1" s="209"/>
      <c r="WQO1" s="209"/>
      <c r="WQP1" s="209"/>
      <c r="WQQ1" s="209"/>
      <c r="WQR1" s="209"/>
      <c r="WQS1" s="209"/>
      <c r="WQT1" s="209"/>
      <c r="WQU1" s="209"/>
      <c r="WQV1" s="209"/>
      <c r="WQW1" s="209"/>
      <c r="WQX1" s="209"/>
      <c r="WQY1" s="209"/>
      <c r="WQZ1" s="209"/>
      <c r="WRA1" s="209"/>
      <c r="WRB1" s="209"/>
      <c r="WRC1" s="209"/>
      <c r="WRD1" s="209"/>
      <c r="WRE1" s="209"/>
      <c r="WRF1" s="209"/>
      <c r="WRG1" s="209"/>
      <c r="WRH1" s="209"/>
      <c r="WRI1" s="209"/>
      <c r="WRJ1" s="209"/>
      <c r="WRK1" s="209"/>
      <c r="WRL1" s="209"/>
      <c r="WRM1" s="209"/>
      <c r="WRN1" s="209"/>
      <c r="WRO1" s="209"/>
      <c r="WRP1" s="209"/>
      <c r="WRQ1" s="209"/>
      <c r="WRR1" s="209"/>
      <c r="WRS1" s="209"/>
      <c r="WRT1" s="209"/>
      <c r="WRU1" s="209"/>
      <c r="WRV1" s="209"/>
      <c r="WRW1" s="209"/>
      <c r="WRX1" s="209"/>
      <c r="WRY1" s="209"/>
      <c r="WRZ1" s="209"/>
      <c r="WSA1" s="209"/>
      <c r="WSB1" s="209"/>
      <c r="WSC1" s="209"/>
      <c r="WSD1" s="209"/>
      <c r="WSE1" s="209"/>
      <c r="WSF1" s="209"/>
      <c r="WSG1" s="209"/>
      <c r="WSH1" s="209"/>
      <c r="WSI1" s="209"/>
      <c r="WSJ1" s="209"/>
      <c r="WSK1" s="209"/>
      <c r="WSL1" s="209"/>
      <c r="WSM1" s="209"/>
      <c r="WSN1" s="209"/>
      <c r="WSO1" s="209"/>
      <c r="WSP1" s="209"/>
      <c r="WSQ1" s="209"/>
      <c r="WSR1" s="209"/>
      <c r="WSS1" s="209"/>
      <c r="WST1" s="209"/>
      <c r="WSU1" s="209"/>
      <c r="WSV1" s="209"/>
      <c r="WSW1" s="209"/>
      <c r="WSX1" s="209"/>
      <c r="WSY1" s="209"/>
      <c r="WSZ1" s="209"/>
      <c r="WTA1" s="209"/>
      <c r="WTB1" s="209"/>
      <c r="WTC1" s="209"/>
      <c r="WTD1" s="209"/>
      <c r="WTE1" s="209"/>
      <c r="WTF1" s="209"/>
      <c r="WTG1" s="209"/>
      <c r="WTH1" s="209"/>
      <c r="WTI1" s="209"/>
      <c r="WTJ1" s="209"/>
      <c r="WTK1" s="209"/>
      <c r="WTL1" s="209"/>
      <c r="WTM1" s="209"/>
      <c r="WTN1" s="209"/>
      <c r="WTO1" s="209"/>
      <c r="WTP1" s="209"/>
      <c r="WTQ1" s="209"/>
      <c r="WTR1" s="209"/>
      <c r="WTS1" s="209"/>
      <c r="WTT1" s="209"/>
      <c r="WTU1" s="209"/>
      <c r="WTV1" s="209"/>
      <c r="WTW1" s="209"/>
      <c r="WTX1" s="209"/>
      <c r="WTY1" s="209"/>
      <c r="WTZ1" s="209"/>
      <c r="WUA1" s="209"/>
      <c r="WUB1" s="209"/>
      <c r="WUC1" s="209"/>
      <c r="WUD1" s="209"/>
      <c r="WUE1" s="209"/>
      <c r="WUF1" s="209"/>
      <c r="WUG1" s="209"/>
      <c r="WUH1" s="209"/>
      <c r="WUI1" s="209"/>
      <c r="WUJ1" s="209"/>
      <c r="WUK1" s="209"/>
      <c r="WUL1" s="209"/>
      <c r="WUM1" s="209"/>
      <c r="WUN1" s="209"/>
      <c r="WUO1" s="209"/>
      <c r="WUP1" s="209"/>
      <c r="WUQ1" s="209"/>
      <c r="WUR1" s="209"/>
      <c r="WUS1" s="209"/>
      <c r="WUT1" s="209"/>
      <c r="WUU1" s="209"/>
      <c r="WUV1" s="209"/>
      <c r="WUW1" s="209"/>
      <c r="WUX1" s="209"/>
      <c r="WUY1" s="209"/>
      <c r="WUZ1" s="209"/>
      <c r="WVA1" s="209"/>
      <c r="WVB1" s="209"/>
      <c r="WVC1" s="209"/>
      <c r="WVD1" s="209"/>
      <c r="WVE1" s="209"/>
      <c r="WVF1" s="209"/>
      <c r="WVG1" s="209"/>
      <c r="WVH1" s="209"/>
      <c r="WVI1" s="209"/>
      <c r="WVJ1" s="209"/>
      <c r="WVK1" s="209"/>
      <c r="WVL1" s="209"/>
      <c r="WVM1" s="209"/>
      <c r="WVN1" s="209"/>
      <c r="WVO1" s="209"/>
      <c r="WVP1" s="209"/>
      <c r="WVQ1" s="209"/>
      <c r="WVR1" s="209"/>
      <c r="WVS1" s="209"/>
      <c r="WVT1" s="209"/>
      <c r="WVU1" s="209"/>
      <c r="WVV1" s="209"/>
      <c r="WVW1" s="209"/>
      <c r="WVX1" s="209"/>
      <c r="WVY1" s="209"/>
      <c r="WVZ1" s="209"/>
      <c r="WWA1" s="209"/>
      <c r="WWB1" s="209"/>
      <c r="WWC1" s="209"/>
      <c r="WWD1" s="209"/>
      <c r="WWE1" s="209"/>
      <c r="WWF1" s="209"/>
      <c r="WWG1" s="209"/>
      <c r="WWH1" s="209"/>
      <c r="WWI1" s="209"/>
      <c r="WWJ1" s="209"/>
      <c r="WWK1" s="209"/>
      <c r="WWL1" s="209"/>
      <c r="WWM1" s="209"/>
      <c r="WWN1" s="209"/>
      <c r="WWO1" s="209"/>
      <c r="WWP1" s="209"/>
      <c r="WWQ1" s="209"/>
      <c r="WWR1" s="209"/>
      <c r="WWS1" s="209"/>
      <c r="WWT1" s="209"/>
      <c r="WWU1" s="209"/>
      <c r="WWV1" s="209"/>
      <c r="WWW1" s="209"/>
      <c r="WWX1" s="209"/>
      <c r="WWY1" s="209"/>
      <c r="WWZ1" s="209"/>
      <c r="WXA1" s="209"/>
      <c r="WXB1" s="209"/>
      <c r="WXC1" s="209"/>
      <c r="WXD1" s="209"/>
      <c r="WXE1" s="209"/>
      <c r="WXF1" s="209"/>
      <c r="WXG1" s="209"/>
      <c r="WXH1" s="209"/>
      <c r="WXI1" s="209"/>
    </row>
    <row r="2" spans="1:16181" ht="12.75" customHeight="1">
      <c r="A2" s="645"/>
      <c r="B2" s="645"/>
      <c r="C2" s="645"/>
      <c r="D2" s="645"/>
      <c r="E2" s="645"/>
      <c r="F2" s="645"/>
      <c r="G2" s="645"/>
      <c r="H2" s="645"/>
      <c r="I2" s="645"/>
      <c r="J2" s="645"/>
      <c r="K2" s="645"/>
      <c r="L2" s="645"/>
      <c r="M2" s="645"/>
      <c r="N2" s="645"/>
      <c r="O2" s="645"/>
      <c r="P2" s="645"/>
      <c r="Q2" s="645"/>
      <c r="R2" s="645"/>
      <c r="S2" s="645"/>
      <c r="T2" s="645"/>
      <c r="U2" s="645"/>
      <c r="V2" s="645"/>
      <c r="W2" s="645"/>
      <c r="X2" s="645"/>
      <c r="Y2" s="645"/>
      <c r="Z2" s="645"/>
      <c r="AA2" s="645"/>
      <c r="AB2" s="645"/>
      <c r="AC2" s="645"/>
      <c r="AD2" s="645"/>
      <c r="AE2" s="645"/>
      <c r="AF2" s="645"/>
      <c r="AG2" s="645"/>
      <c r="AH2" s="645"/>
      <c r="AI2" s="645"/>
      <c r="AJ2" s="645"/>
      <c r="AK2" s="645"/>
      <c r="AL2" s="645"/>
      <c r="AM2" s="645"/>
      <c r="AN2" s="645"/>
      <c r="AO2" s="645"/>
      <c r="AP2" s="645"/>
      <c r="AQ2" s="645"/>
      <c r="AR2" s="645"/>
      <c r="AS2" s="645"/>
      <c r="AT2" s="645"/>
      <c r="AU2" s="645"/>
      <c r="AV2" s="645"/>
      <c r="AW2" s="645"/>
      <c r="AX2" s="645"/>
      <c r="AY2" s="645"/>
      <c r="AZ2" s="645"/>
      <c r="BA2" s="209"/>
      <c r="BB2" s="209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7"/>
      <c r="IC2" s="207"/>
      <c r="ID2" s="207"/>
      <c r="IE2" s="207"/>
      <c r="IF2" s="207"/>
      <c r="IG2" s="207"/>
      <c r="IH2" s="207"/>
      <c r="II2" s="207"/>
      <c r="IJ2" s="207"/>
      <c r="IK2" s="207"/>
      <c r="IL2" s="207"/>
      <c r="IM2" s="207"/>
      <c r="IN2" s="207"/>
      <c r="IO2" s="207"/>
      <c r="IP2" s="207"/>
      <c r="IQ2" s="207"/>
      <c r="IR2" s="207"/>
      <c r="IS2" s="207"/>
      <c r="IT2" s="207"/>
      <c r="IU2" s="207"/>
      <c r="IV2" s="207"/>
      <c r="WQJ2" s="209"/>
      <c r="WQK2" s="209"/>
      <c r="WQL2" s="209"/>
      <c r="WQM2" s="209"/>
      <c r="WQN2" s="209"/>
      <c r="WQO2" s="209"/>
      <c r="WQP2" s="209"/>
      <c r="WQQ2" s="209"/>
      <c r="WQR2" s="209"/>
      <c r="WQS2" s="209"/>
      <c r="WQT2" s="209"/>
      <c r="WQU2" s="209"/>
      <c r="WQV2" s="209"/>
      <c r="WQW2" s="209"/>
      <c r="WQX2" s="209"/>
      <c r="WQY2" s="209"/>
      <c r="WQZ2" s="209"/>
      <c r="WRA2" s="209"/>
      <c r="WRB2" s="209"/>
      <c r="WRC2" s="209"/>
      <c r="WRD2" s="209"/>
      <c r="WRE2" s="209"/>
      <c r="WRF2" s="209"/>
      <c r="WRG2" s="209"/>
      <c r="WRH2" s="209"/>
      <c r="WRI2" s="209"/>
      <c r="WRJ2" s="209"/>
      <c r="WRK2" s="209"/>
      <c r="WRL2" s="209"/>
      <c r="WRM2" s="209"/>
      <c r="WRN2" s="209"/>
      <c r="WRO2" s="209"/>
      <c r="WRP2" s="209"/>
      <c r="WRQ2" s="209"/>
      <c r="WRR2" s="209"/>
      <c r="WRS2" s="209"/>
      <c r="WRT2" s="209"/>
      <c r="WRU2" s="209"/>
      <c r="WRV2" s="209"/>
      <c r="WRW2" s="209"/>
      <c r="WRX2" s="209"/>
      <c r="WRY2" s="209"/>
      <c r="WRZ2" s="209"/>
      <c r="WSA2" s="209"/>
      <c r="WSB2" s="209"/>
      <c r="WSC2" s="209"/>
      <c r="WSD2" s="209"/>
      <c r="WSE2" s="209"/>
      <c r="WSF2" s="209"/>
      <c r="WSG2" s="209"/>
      <c r="WSH2" s="209"/>
      <c r="WSI2" s="209"/>
      <c r="WSJ2" s="209"/>
      <c r="WSK2" s="209"/>
      <c r="WSL2" s="209"/>
      <c r="WSM2" s="209"/>
      <c r="WSN2" s="209"/>
      <c r="WSO2" s="209"/>
      <c r="WSP2" s="209"/>
      <c r="WSQ2" s="209"/>
      <c r="WSR2" s="209"/>
      <c r="WSS2" s="209"/>
      <c r="WST2" s="209"/>
      <c r="WSU2" s="209"/>
      <c r="WSV2" s="209"/>
      <c r="WSW2" s="209"/>
      <c r="WSX2" s="209"/>
      <c r="WSY2" s="209"/>
      <c r="WSZ2" s="209"/>
      <c r="WTA2" s="209"/>
      <c r="WTB2" s="209"/>
      <c r="WTC2" s="209"/>
      <c r="WTD2" s="209"/>
      <c r="WTE2" s="209"/>
      <c r="WTF2" s="209"/>
      <c r="WTG2" s="209"/>
      <c r="WTH2" s="209"/>
      <c r="WTI2" s="209"/>
      <c r="WTJ2" s="209"/>
      <c r="WTK2" s="209"/>
      <c r="WTL2" s="209"/>
      <c r="WTM2" s="209"/>
      <c r="WTN2" s="209"/>
      <c r="WTO2" s="209"/>
      <c r="WTP2" s="209"/>
      <c r="WTQ2" s="209"/>
      <c r="WTR2" s="209"/>
      <c r="WTS2" s="209"/>
      <c r="WTT2" s="209"/>
      <c r="WTU2" s="209"/>
      <c r="WTV2" s="209"/>
      <c r="WTW2" s="209"/>
      <c r="WTX2" s="209"/>
      <c r="WTY2" s="209"/>
      <c r="WTZ2" s="209"/>
      <c r="WUA2" s="209"/>
      <c r="WUB2" s="209"/>
      <c r="WUC2" s="209"/>
      <c r="WUD2" s="209"/>
      <c r="WUE2" s="209"/>
      <c r="WUF2" s="209"/>
      <c r="WUG2" s="209"/>
      <c r="WUH2" s="209"/>
      <c r="WUI2" s="209"/>
      <c r="WUJ2" s="209"/>
      <c r="WUK2" s="209"/>
      <c r="WUL2" s="209"/>
      <c r="WUM2" s="209"/>
      <c r="WUN2" s="209"/>
      <c r="WUO2" s="209"/>
      <c r="WUP2" s="209"/>
      <c r="WUQ2" s="209"/>
      <c r="WUR2" s="209"/>
      <c r="WUS2" s="209"/>
      <c r="WUT2" s="209"/>
      <c r="WUU2" s="209"/>
      <c r="WUV2" s="209"/>
      <c r="WUW2" s="209"/>
      <c r="WUX2" s="209"/>
      <c r="WUY2" s="209"/>
      <c r="WUZ2" s="209"/>
      <c r="WVA2" s="209"/>
      <c r="WVB2" s="209"/>
      <c r="WVC2" s="209"/>
      <c r="WVD2" s="209"/>
      <c r="WVE2" s="209"/>
      <c r="WVF2" s="209"/>
      <c r="WVG2" s="209"/>
      <c r="WVH2" s="209"/>
      <c r="WVI2" s="209"/>
      <c r="WVJ2" s="209"/>
      <c r="WVK2" s="209"/>
      <c r="WVL2" s="209"/>
      <c r="WVM2" s="209"/>
      <c r="WVN2" s="209"/>
      <c r="WVO2" s="209"/>
      <c r="WVP2" s="209"/>
      <c r="WVQ2" s="209"/>
      <c r="WVR2" s="209"/>
      <c r="WVS2" s="209"/>
      <c r="WVT2" s="209"/>
      <c r="WVU2" s="209"/>
      <c r="WVV2" s="209"/>
      <c r="WVW2" s="209"/>
      <c r="WVX2" s="209"/>
      <c r="WVY2" s="209"/>
      <c r="WVZ2" s="209"/>
      <c r="WWA2" s="209"/>
      <c r="WWB2" s="209"/>
      <c r="WWC2" s="209"/>
      <c r="WWD2" s="209"/>
      <c r="WWE2" s="209"/>
      <c r="WWF2" s="209"/>
      <c r="WWG2" s="209"/>
      <c r="WWH2" s="209"/>
      <c r="WWI2" s="209"/>
      <c r="WWJ2" s="209"/>
      <c r="WWK2" s="209"/>
      <c r="WWL2" s="209"/>
      <c r="WWM2" s="209"/>
      <c r="WWN2" s="209"/>
      <c r="WWO2" s="209"/>
      <c r="WWP2" s="209"/>
      <c r="WWQ2" s="209"/>
      <c r="WWR2" s="209"/>
      <c r="WWS2" s="209"/>
      <c r="WWT2" s="209"/>
      <c r="WWU2" s="209"/>
      <c r="WWV2" s="209"/>
      <c r="WWW2" s="209"/>
      <c r="WWX2" s="209"/>
      <c r="WWY2" s="209"/>
      <c r="WWZ2" s="209"/>
      <c r="WXA2" s="209"/>
      <c r="WXB2" s="209"/>
      <c r="WXC2" s="209"/>
      <c r="WXD2" s="209"/>
      <c r="WXE2" s="209"/>
      <c r="WXF2" s="209"/>
      <c r="WXG2" s="209"/>
      <c r="WXH2" s="209"/>
      <c r="WXI2" s="209"/>
    </row>
    <row r="3" spans="1:16181" ht="12.75" customHeight="1">
      <c r="A3" s="646" t="s">
        <v>99</v>
      </c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646"/>
      <c r="U3" s="646"/>
      <c r="V3" s="646"/>
      <c r="W3" s="646"/>
      <c r="X3" s="646"/>
      <c r="Y3" s="646"/>
      <c r="Z3" s="646"/>
      <c r="AA3" s="646"/>
      <c r="AB3" s="646"/>
      <c r="AC3" s="646"/>
      <c r="AD3" s="646"/>
      <c r="AE3" s="646"/>
      <c r="AF3" s="646"/>
      <c r="AG3" s="646"/>
      <c r="AH3" s="646"/>
      <c r="AI3" s="646"/>
      <c r="AJ3" s="646"/>
      <c r="AK3" s="646"/>
      <c r="AL3" s="646"/>
      <c r="AM3" s="646"/>
      <c r="AN3" s="646"/>
      <c r="AO3" s="646"/>
      <c r="AP3" s="646"/>
      <c r="AQ3" s="646"/>
      <c r="AR3" s="646"/>
      <c r="AS3" s="646"/>
      <c r="AT3" s="646"/>
      <c r="AU3" s="646"/>
      <c r="AV3" s="646"/>
      <c r="AW3" s="646"/>
      <c r="AX3" s="646"/>
      <c r="AY3" s="646"/>
      <c r="AZ3" s="646"/>
      <c r="BA3" s="209"/>
      <c r="BB3" s="209"/>
      <c r="BW3" s="207"/>
      <c r="BX3" s="207"/>
      <c r="BY3" s="207"/>
      <c r="BZ3" s="207"/>
      <c r="CA3" s="207"/>
      <c r="CB3" s="207"/>
      <c r="CC3" s="207"/>
      <c r="CD3" s="207"/>
      <c r="CE3" s="207"/>
      <c r="CF3" s="207"/>
      <c r="CG3" s="207"/>
      <c r="CH3" s="207"/>
      <c r="CI3" s="207"/>
      <c r="CJ3" s="207"/>
      <c r="CK3" s="207"/>
      <c r="CL3" s="207"/>
      <c r="CM3" s="207"/>
      <c r="CN3" s="207"/>
      <c r="CO3" s="207"/>
      <c r="CP3" s="207"/>
      <c r="CQ3" s="207"/>
      <c r="CR3" s="207"/>
      <c r="CS3" s="207"/>
      <c r="CT3" s="207"/>
      <c r="CU3" s="207"/>
      <c r="CV3" s="207"/>
      <c r="CW3" s="207"/>
      <c r="CX3" s="207"/>
      <c r="CY3" s="207"/>
      <c r="CZ3" s="207"/>
      <c r="DA3" s="207"/>
      <c r="DB3" s="207"/>
      <c r="DC3" s="207"/>
      <c r="DD3" s="207"/>
      <c r="DE3" s="207"/>
      <c r="DF3" s="207"/>
      <c r="DG3" s="207"/>
      <c r="DH3" s="207"/>
      <c r="DI3" s="207"/>
      <c r="DJ3" s="207"/>
      <c r="DK3" s="207"/>
      <c r="DL3" s="207"/>
      <c r="DM3" s="207"/>
      <c r="DN3" s="207"/>
      <c r="DO3" s="207"/>
      <c r="DP3" s="207"/>
      <c r="DQ3" s="207"/>
      <c r="DR3" s="207"/>
      <c r="DS3" s="207"/>
      <c r="DT3" s="207"/>
      <c r="DU3" s="207"/>
      <c r="DV3" s="207"/>
      <c r="DW3" s="207"/>
      <c r="DX3" s="207"/>
      <c r="DY3" s="207"/>
      <c r="DZ3" s="207"/>
      <c r="EA3" s="207"/>
      <c r="EB3" s="207"/>
      <c r="EC3" s="207"/>
      <c r="ED3" s="207"/>
      <c r="EE3" s="207"/>
      <c r="EF3" s="207"/>
      <c r="EG3" s="207"/>
      <c r="EH3" s="207"/>
      <c r="EI3" s="207"/>
      <c r="EJ3" s="207"/>
      <c r="EK3" s="207"/>
      <c r="EL3" s="207"/>
      <c r="EM3" s="207"/>
      <c r="EN3" s="207"/>
      <c r="EO3" s="207"/>
      <c r="EP3" s="207"/>
      <c r="EQ3" s="207"/>
      <c r="ER3" s="207"/>
      <c r="ES3" s="207"/>
      <c r="ET3" s="207"/>
      <c r="EU3" s="207"/>
      <c r="EV3" s="207"/>
      <c r="EW3" s="207"/>
      <c r="EX3" s="207"/>
      <c r="EY3" s="207"/>
      <c r="EZ3" s="207"/>
      <c r="FA3" s="207"/>
      <c r="FB3" s="207"/>
      <c r="FC3" s="207"/>
      <c r="FD3" s="207"/>
      <c r="FE3" s="207"/>
      <c r="FF3" s="207"/>
      <c r="FG3" s="207"/>
      <c r="FH3" s="207"/>
      <c r="FI3" s="207"/>
      <c r="FJ3" s="207"/>
      <c r="FK3" s="207"/>
      <c r="FL3" s="207"/>
      <c r="FM3" s="207"/>
      <c r="FN3" s="207"/>
      <c r="FO3" s="207"/>
      <c r="FP3" s="207"/>
      <c r="FQ3" s="207"/>
      <c r="FR3" s="207"/>
      <c r="FS3" s="207"/>
      <c r="FT3" s="207"/>
      <c r="FU3" s="207"/>
      <c r="FV3" s="207"/>
      <c r="FW3" s="207"/>
      <c r="FX3" s="207"/>
      <c r="FY3" s="207"/>
      <c r="FZ3" s="207"/>
      <c r="GA3" s="207"/>
      <c r="GB3" s="207"/>
      <c r="GC3" s="207"/>
      <c r="GD3" s="207"/>
      <c r="GE3" s="207"/>
      <c r="GF3" s="207"/>
      <c r="GG3" s="207"/>
      <c r="GH3" s="207"/>
      <c r="GI3" s="207"/>
      <c r="GJ3" s="207"/>
      <c r="GK3" s="207"/>
      <c r="GL3" s="207"/>
      <c r="GM3" s="207"/>
      <c r="GN3" s="207"/>
      <c r="GO3" s="207"/>
      <c r="GP3" s="207"/>
      <c r="GQ3" s="207"/>
      <c r="GR3" s="207"/>
      <c r="GS3" s="207"/>
      <c r="GT3" s="207"/>
      <c r="GU3" s="207"/>
      <c r="GV3" s="207"/>
      <c r="GW3" s="207"/>
      <c r="GX3" s="207"/>
      <c r="GY3" s="207"/>
      <c r="GZ3" s="207"/>
      <c r="HA3" s="207"/>
      <c r="HB3" s="207"/>
      <c r="HC3" s="207"/>
      <c r="HD3" s="207"/>
      <c r="HE3" s="207"/>
      <c r="HF3" s="207"/>
      <c r="HG3" s="207"/>
      <c r="HH3" s="207"/>
      <c r="HI3" s="207"/>
      <c r="HJ3" s="207"/>
      <c r="HK3" s="207"/>
      <c r="HL3" s="207"/>
      <c r="HM3" s="207"/>
      <c r="HN3" s="207"/>
      <c r="HO3" s="207"/>
      <c r="HP3" s="207"/>
      <c r="HQ3" s="207"/>
      <c r="HR3" s="207"/>
      <c r="HS3" s="207"/>
      <c r="HT3" s="207"/>
      <c r="HU3" s="207"/>
      <c r="HV3" s="207"/>
      <c r="HW3" s="207"/>
      <c r="HX3" s="207"/>
      <c r="HY3" s="207"/>
      <c r="HZ3" s="207"/>
      <c r="IA3" s="207"/>
      <c r="IB3" s="207"/>
      <c r="IC3" s="207"/>
      <c r="ID3" s="207"/>
      <c r="IE3" s="207"/>
      <c r="IF3" s="207"/>
      <c r="IG3" s="207"/>
      <c r="IH3" s="207"/>
      <c r="II3" s="207"/>
      <c r="IJ3" s="207"/>
      <c r="IK3" s="207"/>
      <c r="IL3" s="207"/>
      <c r="IM3" s="207"/>
      <c r="IN3" s="207"/>
      <c r="IO3" s="207"/>
      <c r="IP3" s="207"/>
      <c r="IQ3" s="207"/>
      <c r="IR3" s="207"/>
      <c r="IS3" s="207"/>
      <c r="IT3" s="207"/>
      <c r="IU3" s="207"/>
      <c r="IV3" s="207"/>
      <c r="WQJ3" s="209"/>
      <c r="WQK3" s="209"/>
      <c r="WQL3" s="209"/>
      <c r="WQM3" s="209"/>
      <c r="WQN3" s="209"/>
      <c r="WQO3" s="209"/>
      <c r="WQP3" s="209"/>
      <c r="WQQ3" s="209"/>
      <c r="WQR3" s="209"/>
      <c r="WQS3" s="209"/>
      <c r="WQT3" s="209"/>
      <c r="WQU3" s="209"/>
      <c r="WQV3" s="209"/>
      <c r="WQW3" s="209"/>
      <c r="WQX3" s="209"/>
      <c r="WQY3" s="209"/>
      <c r="WQZ3" s="209"/>
      <c r="WRA3" s="209"/>
      <c r="WRB3" s="209"/>
      <c r="WRC3" s="209"/>
      <c r="WRD3" s="209"/>
      <c r="WRE3" s="209"/>
      <c r="WRF3" s="209"/>
      <c r="WRG3" s="209"/>
      <c r="WRH3" s="209"/>
      <c r="WRI3" s="209"/>
      <c r="WRJ3" s="209"/>
      <c r="WRK3" s="209"/>
      <c r="WRL3" s="209"/>
      <c r="WRM3" s="209"/>
      <c r="WRN3" s="209"/>
      <c r="WRO3" s="209"/>
      <c r="WRP3" s="209"/>
      <c r="WRQ3" s="209"/>
      <c r="WRR3" s="209"/>
      <c r="WRS3" s="209"/>
      <c r="WRT3" s="209"/>
      <c r="WRU3" s="209"/>
      <c r="WRV3" s="209"/>
      <c r="WRW3" s="209"/>
      <c r="WRX3" s="209"/>
      <c r="WRY3" s="209"/>
      <c r="WRZ3" s="209"/>
      <c r="WSA3" s="209"/>
      <c r="WSB3" s="209"/>
      <c r="WSC3" s="209"/>
      <c r="WSD3" s="209"/>
      <c r="WSE3" s="209"/>
      <c r="WSF3" s="209"/>
      <c r="WSG3" s="209"/>
      <c r="WSH3" s="209"/>
      <c r="WSI3" s="209"/>
      <c r="WSJ3" s="209"/>
      <c r="WSK3" s="209"/>
      <c r="WSL3" s="209"/>
      <c r="WSM3" s="209"/>
      <c r="WSN3" s="209"/>
      <c r="WSO3" s="209"/>
      <c r="WSP3" s="209"/>
      <c r="WSQ3" s="209"/>
      <c r="WSR3" s="209"/>
      <c r="WSS3" s="209"/>
      <c r="WST3" s="209"/>
      <c r="WSU3" s="209"/>
      <c r="WSV3" s="209"/>
      <c r="WSW3" s="209"/>
      <c r="WSX3" s="209"/>
      <c r="WSY3" s="209"/>
      <c r="WSZ3" s="209"/>
      <c r="WTA3" s="209"/>
      <c r="WTB3" s="209"/>
      <c r="WTC3" s="209"/>
      <c r="WTD3" s="209"/>
      <c r="WTE3" s="209"/>
      <c r="WTF3" s="209"/>
      <c r="WTG3" s="209"/>
      <c r="WTH3" s="209"/>
      <c r="WTI3" s="209"/>
      <c r="WTJ3" s="209"/>
      <c r="WTK3" s="209"/>
      <c r="WTL3" s="209"/>
      <c r="WTM3" s="209"/>
      <c r="WTN3" s="209"/>
      <c r="WTO3" s="209"/>
      <c r="WTP3" s="209"/>
      <c r="WTQ3" s="209"/>
      <c r="WTR3" s="209"/>
      <c r="WTS3" s="209"/>
      <c r="WTT3" s="209"/>
      <c r="WTU3" s="209"/>
      <c r="WTV3" s="209"/>
      <c r="WTW3" s="209"/>
      <c r="WTX3" s="209"/>
      <c r="WTY3" s="209"/>
      <c r="WTZ3" s="209"/>
      <c r="WUA3" s="209"/>
      <c r="WUB3" s="209"/>
      <c r="WUC3" s="209"/>
      <c r="WUD3" s="209"/>
      <c r="WUE3" s="209"/>
      <c r="WUF3" s="209"/>
      <c r="WUG3" s="209"/>
      <c r="WUH3" s="209"/>
      <c r="WUI3" s="209"/>
      <c r="WUJ3" s="209"/>
      <c r="WUK3" s="209"/>
      <c r="WUL3" s="209"/>
      <c r="WUM3" s="209"/>
      <c r="WUN3" s="209"/>
      <c r="WUO3" s="209"/>
      <c r="WUP3" s="209"/>
      <c r="WUQ3" s="209"/>
      <c r="WUR3" s="209"/>
      <c r="WUS3" s="209"/>
      <c r="WUT3" s="209"/>
      <c r="WUU3" s="209"/>
      <c r="WUV3" s="209"/>
      <c r="WUW3" s="209"/>
      <c r="WUX3" s="209"/>
      <c r="WUY3" s="209"/>
      <c r="WUZ3" s="209"/>
      <c r="WVA3" s="209"/>
      <c r="WVB3" s="209"/>
      <c r="WVC3" s="209"/>
      <c r="WVD3" s="209"/>
      <c r="WVE3" s="209"/>
      <c r="WVF3" s="209"/>
      <c r="WVG3" s="209"/>
      <c r="WVH3" s="209"/>
      <c r="WVI3" s="209"/>
      <c r="WVJ3" s="209"/>
      <c r="WVK3" s="209"/>
      <c r="WVL3" s="209"/>
      <c r="WVM3" s="209"/>
      <c r="WVN3" s="209"/>
      <c r="WVO3" s="209"/>
      <c r="WVP3" s="209"/>
      <c r="WVQ3" s="209"/>
      <c r="WVR3" s="209"/>
      <c r="WVS3" s="209"/>
      <c r="WVT3" s="209"/>
      <c r="WVU3" s="209"/>
      <c r="WVV3" s="209"/>
      <c r="WVW3" s="209"/>
      <c r="WVX3" s="209"/>
      <c r="WVY3" s="209"/>
      <c r="WVZ3" s="209"/>
      <c r="WWA3" s="209"/>
      <c r="WWB3" s="209"/>
      <c r="WWC3" s="209"/>
      <c r="WWD3" s="209"/>
      <c r="WWE3" s="209"/>
      <c r="WWF3" s="209"/>
      <c r="WWG3" s="209"/>
      <c r="WWH3" s="209"/>
      <c r="WWI3" s="209"/>
      <c r="WWJ3" s="209"/>
      <c r="WWK3" s="209"/>
      <c r="WWL3" s="209"/>
      <c r="WWM3" s="209"/>
      <c r="WWN3" s="209"/>
      <c r="WWO3" s="209"/>
      <c r="WWP3" s="209"/>
      <c r="WWQ3" s="209"/>
      <c r="WWR3" s="209"/>
      <c r="WWS3" s="209"/>
      <c r="WWT3" s="209"/>
      <c r="WWU3" s="209"/>
      <c r="WWV3" s="209"/>
      <c r="WWW3" s="209"/>
      <c r="WWX3" s="209"/>
      <c r="WWY3" s="209"/>
      <c r="WWZ3" s="209"/>
      <c r="WXA3" s="209"/>
      <c r="WXB3" s="209"/>
      <c r="WXC3" s="209"/>
      <c r="WXD3" s="209"/>
      <c r="WXE3" s="209"/>
      <c r="WXF3" s="209"/>
      <c r="WXG3" s="209"/>
      <c r="WXH3" s="209"/>
      <c r="WXI3" s="209"/>
    </row>
    <row r="4" spans="1:16181" ht="12.75" customHeight="1">
      <c r="A4" s="646"/>
      <c r="B4" s="646"/>
      <c r="C4" s="646"/>
      <c r="D4" s="646"/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  <c r="AM4" s="646"/>
      <c r="AN4" s="646"/>
      <c r="AO4" s="646"/>
      <c r="AP4" s="646"/>
      <c r="AQ4" s="646"/>
      <c r="AR4" s="646"/>
      <c r="AS4" s="646"/>
      <c r="AT4" s="646"/>
      <c r="AU4" s="646"/>
      <c r="AV4" s="646"/>
      <c r="AW4" s="646"/>
      <c r="AX4" s="646"/>
      <c r="AY4" s="646"/>
      <c r="AZ4" s="646"/>
      <c r="BA4" s="209"/>
      <c r="BB4" s="209"/>
      <c r="BW4" s="207"/>
      <c r="BX4" s="207"/>
      <c r="BY4" s="207"/>
      <c r="BZ4" s="207"/>
      <c r="CA4" s="207"/>
      <c r="CB4" s="207"/>
      <c r="CC4" s="207"/>
      <c r="CD4" s="207"/>
      <c r="CE4" s="207"/>
      <c r="CF4" s="207"/>
      <c r="CG4" s="207"/>
      <c r="CH4" s="207"/>
      <c r="CI4" s="207"/>
      <c r="CJ4" s="207"/>
      <c r="CK4" s="207"/>
      <c r="CL4" s="207"/>
      <c r="CM4" s="207"/>
      <c r="CN4" s="207"/>
      <c r="CO4" s="207"/>
      <c r="CP4" s="207"/>
      <c r="CQ4" s="207"/>
      <c r="CR4" s="207"/>
      <c r="CS4" s="207"/>
      <c r="CT4" s="207"/>
      <c r="CU4" s="207"/>
      <c r="CV4" s="207"/>
      <c r="CW4" s="207"/>
      <c r="CX4" s="207"/>
      <c r="CY4" s="207"/>
      <c r="CZ4" s="207"/>
      <c r="DA4" s="207"/>
      <c r="DB4" s="207"/>
      <c r="DC4" s="207"/>
      <c r="DD4" s="207"/>
      <c r="DE4" s="207"/>
      <c r="DF4" s="207"/>
      <c r="DG4" s="207"/>
      <c r="DH4" s="207"/>
      <c r="DI4" s="207"/>
      <c r="DJ4" s="207"/>
      <c r="DK4" s="207"/>
      <c r="DL4" s="207"/>
      <c r="DM4" s="207"/>
      <c r="DN4" s="207"/>
      <c r="DO4" s="207"/>
      <c r="DP4" s="207"/>
      <c r="DQ4" s="207"/>
      <c r="DR4" s="207"/>
      <c r="DS4" s="207"/>
      <c r="DT4" s="207"/>
      <c r="DU4" s="207"/>
      <c r="DV4" s="207"/>
      <c r="DW4" s="207"/>
      <c r="DX4" s="207"/>
      <c r="DY4" s="207"/>
      <c r="DZ4" s="207"/>
      <c r="EA4" s="207"/>
      <c r="EB4" s="207"/>
      <c r="EC4" s="207"/>
      <c r="ED4" s="207"/>
      <c r="EE4" s="207"/>
      <c r="EF4" s="207"/>
      <c r="EG4" s="207"/>
      <c r="EH4" s="207"/>
      <c r="EI4" s="207"/>
      <c r="EJ4" s="207"/>
      <c r="EK4" s="207"/>
      <c r="EL4" s="207"/>
      <c r="EM4" s="207"/>
      <c r="EN4" s="207"/>
      <c r="EO4" s="207"/>
      <c r="EP4" s="207"/>
      <c r="EQ4" s="207"/>
      <c r="ER4" s="207"/>
      <c r="ES4" s="207"/>
      <c r="ET4" s="207"/>
      <c r="EU4" s="207"/>
      <c r="EV4" s="207"/>
      <c r="EW4" s="207"/>
      <c r="EX4" s="207"/>
      <c r="EY4" s="207"/>
      <c r="EZ4" s="207"/>
      <c r="FA4" s="207"/>
      <c r="FB4" s="207"/>
      <c r="FC4" s="207"/>
      <c r="FD4" s="207"/>
      <c r="FE4" s="207"/>
      <c r="FF4" s="207"/>
      <c r="FG4" s="207"/>
      <c r="FH4" s="207"/>
      <c r="FI4" s="207"/>
      <c r="FJ4" s="207"/>
      <c r="FK4" s="207"/>
      <c r="FL4" s="207"/>
      <c r="FM4" s="207"/>
      <c r="FN4" s="207"/>
      <c r="FO4" s="207"/>
      <c r="FP4" s="207"/>
      <c r="FQ4" s="207"/>
      <c r="FR4" s="207"/>
      <c r="FS4" s="207"/>
      <c r="FT4" s="207"/>
      <c r="FU4" s="207"/>
      <c r="FV4" s="207"/>
      <c r="FW4" s="207"/>
      <c r="FX4" s="207"/>
      <c r="FY4" s="207"/>
      <c r="FZ4" s="207"/>
      <c r="GA4" s="207"/>
      <c r="GB4" s="207"/>
      <c r="GC4" s="207"/>
      <c r="GD4" s="207"/>
      <c r="GE4" s="207"/>
      <c r="GF4" s="207"/>
      <c r="GG4" s="207"/>
      <c r="GH4" s="207"/>
      <c r="GI4" s="207"/>
      <c r="GJ4" s="207"/>
      <c r="GK4" s="207"/>
      <c r="GL4" s="207"/>
      <c r="GM4" s="207"/>
      <c r="GN4" s="207"/>
      <c r="GO4" s="207"/>
      <c r="GP4" s="207"/>
      <c r="GQ4" s="207"/>
      <c r="GR4" s="207"/>
      <c r="GS4" s="207"/>
      <c r="GT4" s="207"/>
      <c r="GU4" s="207"/>
      <c r="GV4" s="207"/>
      <c r="GW4" s="207"/>
      <c r="GX4" s="207"/>
      <c r="GY4" s="207"/>
      <c r="GZ4" s="207"/>
      <c r="HA4" s="207"/>
      <c r="HB4" s="207"/>
      <c r="HC4" s="207"/>
      <c r="HD4" s="207"/>
      <c r="HE4" s="207"/>
      <c r="HF4" s="207"/>
      <c r="HG4" s="207"/>
      <c r="HH4" s="207"/>
      <c r="HI4" s="207"/>
      <c r="HJ4" s="207"/>
      <c r="HK4" s="207"/>
      <c r="HL4" s="207"/>
      <c r="HM4" s="207"/>
      <c r="HN4" s="207"/>
      <c r="HO4" s="207"/>
      <c r="HP4" s="207"/>
      <c r="HQ4" s="207"/>
      <c r="HR4" s="207"/>
      <c r="HS4" s="207"/>
      <c r="HT4" s="207"/>
      <c r="HU4" s="207"/>
      <c r="HV4" s="207"/>
      <c r="HW4" s="207"/>
      <c r="HX4" s="207"/>
      <c r="HY4" s="207"/>
      <c r="HZ4" s="207"/>
      <c r="IA4" s="207"/>
      <c r="IB4" s="207"/>
      <c r="IC4" s="207"/>
      <c r="ID4" s="207"/>
      <c r="IE4" s="207"/>
      <c r="IF4" s="207"/>
      <c r="IG4" s="207"/>
      <c r="IH4" s="207"/>
      <c r="II4" s="207"/>
      <c r="IJ4" s="207"/>
      <c r="IK4" s="207"/>
      <c r="IL4" s="207"/>
      <c r="IM4" s="207"/>
      <c r="IN4" s="207"/>
      <c r="IO4" s="207"/>
      <c r="IP4" s="207"/>
      <c r="IQ4" s="207"/>
      <c r="IR4" s="207"/>
      <c r="IS4" s="207"/>
      <c r="IT4" s="207"/>
      <c r="IU4" s="207"/>
      <c r="IV4" s="207"/>
      <c r="WQJ4" s="209"/>
      <c r="WQK4" s="209"/>
      <c r="WQL4" s="209"/>
      <c r="WQM4" s="209"/>
      <c r="WQN4" s="209"/>
      <c r="WQO4" s="209"/>
      <c r="WQP4" s="209"/>
      <c r="WQQ4" s="209"/>
      <c r="WQR4" s="209"/>
      <c r="WQS4" s="209"/>
      <c r="WQT4" s="209"/>
      <c r="WQU4" s="209"/>
      <c r="WQV4" s="209"/>
      <c r="WQW4" s="209"/>
      <c r="WQX4" s="209"/>
      <c r="WQY4" s="209"/>
      <c r="WQZ4" s="209"/>
      <c r="WRA4" s="209"/>
      <c r="WRB4" s="209"/>
      <c r="WRC4" s="209"/>
      <c r="WRD4" s="209"/>
      <c r="WRE4" s="209"/>
      <c r="WRF4" s="209"/>
      <c r="WRG4" s="209"/>
      <c r="WRH4" s="209"/>
      <c r="WRI4" s="209"/>
      <c r="WRJ4" s="209"/>
      <c r="WRK4" s="209"/>
      <c r="WRL4" s="209"/>
      <c r="WRM4" s="209"/>
      <c r="WRN4" s="209"/>
      <c r="WRO4" s="209"/>
      <c r="WRP4" s="209"/>
      <c r="WRQ4" s="209"/>
      <c r="WRR4" s="209"/>
      <c r="WRS4" s="209"/>
      <c r="WRT4" s="209"/>
      <c r="WRU4" s="209"/>
      <c r="WRV4" s="209"/>
      <c r="WRW4" s="209"/>
      <c r="WRX4" s="209"/>
      <c r="WRY4" s="209"/>
      <c r="WRZ4" s="209"/>
      <c r="WSA4" s="209"/>
      <c r="WSB4" s="209"/>
      <c r="WSC4" s="209"/>
      <c r="WSD4" s="209"/>
      <c r="WSE4" s="209"/>
      <c r="WSF4" s="209"/>
      <c r="WSG4" s="209"/>
      <c r="WSH4" s="209"/>
      <c r="WSI4" s="209"/>
      <c r="WSJ4" s="209"/>
      <c r="WSK4" s="209"/>
      <c r="WSL4" s="209"/>
      <c r="WSM4" s="209"/>
      <c r="WSN4" s="209"/>
      <c r="WSO4" s="209"/>
      <c r="WSP4" s="209"/>
      <c r="WSQ4" s="209"/>
      <c r="WSR4" s="209"/>
      <c r="WSS4" s="209"/>
      <c r="WST4" s="209"/>
      <c r="WSU4" s="209"/>
      <c r="WSV4" s="209"/>
      <c r="WSW4" s="209"/>
      <c r="WSX4" s="209"/>
      <c r="WSY4" s="209"/>
      <c r="WSZ4" s="209"/>
      <c r="WTA4" s="209"/>
      <c r="WTB4" s="209"/>
      <c r="WTC4" s="209"/>
      <c r="WTD4" s="209"/>
      <c r="WTE4" s="209"/>
      <c r="WTF4" s="209"/>
      <c r="WTG4" s="209"/>
      <c r="WTH4" s="209"/>
      <c r="WTI4" s="209"/>
      <c r="WTJ4" s="209"/>
      <c r="WTK4" s="209"/>
      <c r="WTL4" s="209"/>
      <c r="WTM4" s="209"/>
      <c r="WTN4" s="209"/>
      <c r="WTO4" s="209"/>
      <c r="WTP4" s="209"/>
      <c r="WTQ4" s="209"/>
      <c r="WTR4" s="209"/>
      <c r="WTS4" s="209"/>
      <c r="WTT4" s="209"/>
      <c r="WTU4" s="209"/>
      <c r="WTV4" s="209"/>
      <c r="WTW4" s="209"/>
      <c r="WTX4" s="209"/>
      <c r="WTY4" s="209"/>
      <c r="WTZ4" s="209"/>
      <c r="WUA4" s="209"/>
      <c r="WUB4" s="209"/>
      <c r="WUC4" s="209"/>
      <c r="WUD4" s="209"/>
      <c r="WUE4" s="209"/>
      <c r="WUF4" s="209"/>
      <c r="WUG4" s="209"/>
      <c r="WUH4" s="209"/>
      <c r="WUI4" s="209"/>
      <c r="WUJ4" s="209"/>
      <c r="WUK4" s="209"/>
      <c r="WUL4" s="209"/>
      <c r="WUM4" s="209"/>
      <c r="WUN4" s="209"/>
      <c r="WUO4" s="209"/>
      <c r="WUP4" s="209"/>
      <c r="WUQ4" s="209"/>
      <c r="WUR4" s="209"/>
      <c r="WUS4" s="209"/>
      <c r="WUT4" s="209"/>
      <c r="WUU4" s="209"/>
      <c r="WUV4" s="209"/>
      <c r="WUW4" s="209"/>
      <c r="WUX4" s="209"/>
      <c r="WUY4" s="209"/>
      <c r="WUZ4" s="209"/>
      <c r="WVA4" s="209"/>
      <c r="WVB4" s="209"/>
      <c r="WVC4" s="209"/>
      <c r="WVD4" s="209"/>
      <c r="WVE4" s="209"/>
      <c r="WVF4" s="209"/>
      <c r="WVG4" s="209"/>
      <c r="WVH4" s="209"/>
      <c r="WVI4" s="209"/>
      <c r="WVJ4" s="209"/>
      <c r="WVK4" s="209"/>
      <c r="WVL4" s="209"/>
      <c r="WVM4" s="209"/>
      <c r="WVN4" s="209"/>
      <c r="WVO4" s="209"/>
      <c r="WVP4" s="209"/>
      <c r="WVQ4" s="209"/>
      <c r="WVR4" s="209"/>
      <c r="WVS4" s="209"/>
      <c r="WVT4" s="209"/>
      <c r="WVU4" s="209"/>
      <c r="WVV4" s="209"/>
      <c r="WVW4" s="209"/>
      <c r="WVX4" s="209"/>
      <c r="WVY4" s="209"/>
      <c r="WVZ4" s="209"/>
      <c r="WWA4" s="209"/>
      <c r="WWB4" s="209"/>
      <c r="WWC4" s="209"/>
      <c r="WWD4" s="209"/>
      <c r="WWE4" s="209"/>
      <c r="WWF4" s="209"/>
      <c r="WWG4" s="209"/>
      <c r="WWH4" s="209"/>
      <c r="WWI4" s="209"/>
      <c r="WWJ4" s="209"/>
      <c r="WWK4" s="209"/>
      <c r="WWL4" s="209"/>
      <c r="WWM4" s="209"/>
      <c r="WWN4" s="209"/>
      <c r="WWO4" s="209"/>
      <c r="WWP4" s="209"/>
      <c r="WWQ4" s="209"/>
      <c r="WWR4" s="209"/>
      <c r="WWS4" s="209"/>
      <c r="WWT4" s="209"/>
      <c r="WWU4" s="209"/>
      <c r="WWV4" s="209"/>
      <c r="WWW4" s="209"/>
      <c r="WWX4" s="209"/>
      <c r="WWY4" s="209"/>
      <c r="WWZ4" s="209"/>
      <c r="WXA4" s="209"/>
      <c r="WXB4" s="209"/>
      <c r="WXC4" s="209"/>
      <c r="WXD4" s="209"/>
      <c r="WXE4" s="209"/>
      <c r="WXF4" s="209"/>
      <c r="WXG4" s="209"/>
      <c r="WXH4" s="209"/>
      <c r="WXI4" s="209"/>
    </row>
    <row r="5" spans="1:16181" ht="12.75" customHeight="1">
      <c r="A5" s="646"/>
      <c r="B5" s="646"/>
      <c r="C5" s="646"/>
      <c r="D5" s="646"/>
      <c r="E5" s="646"/>
      <c r="F5" s="646"/>
      <c r="G5" s="646"/>
      <c r="H5" s="646"/>
      <c r="I5" s="646"/>
      <c r="J5" s="646"/>
      <c r="K5" s="646"/>
      <c r="L5" s="646"/>
      <c r="M5" s="646"/>
      <c r="N5" s="646"/>
      <c r="O5" s="646"/>
      <c r="P5" s="646"/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6"/>
      <c r="AC5" s="646"/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6"/>
      <c r="AP5" s="646"/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209"/>
      <c r="BB5" s="209"/>
      <c r="BW5" s="207"/>
      <c r="BX5" s="207"/>
      <c r="BY5" s="207"/>
      <c r="BZ5" s="207"/>
      <c r="CA5" s="207"/>
      <c r="CB5" s="207"/>
      <c r="CC5" s="207"/>
      <c r="CD5" s="207"/>
      <c r="CE5" s="207"/>
      <c r="CF5" s="207"/>
      <c r="CG5" s="207"/>
      <c r="CH5" s="207"/>
      <c r="CI5" s="207"/>
      <c r="CJ5" s="207"/>
      <c r="CK5" s="207"/>
      <c r="CL5" s="207"/>
      <c r="CM5" s="207"/>
      <c r="CN5" s="207"/>
      <c r="CO5" s="207"/>
      <c r="CP5" s="207"/>
      <c r="CQ5" s="207"/>
      <c r="CR5" s="207"/>
      <c r="CS5" s="207"/>
      <c r="CT5" s="207"/>
      <c r="CU5" s="207"/>
      <c r="CV5" s="207"/>
      <c r="CW5" s="207"/>
      <c r="CX5" s="207"/>
      <c r="CY5" s="207"/>
      <c r="CZ5" s="207"/>
      <c r="DA5" s="207"/>
      <c r="DB5" s="207"/>
      <c r="DC5" s="207"/>
      <c r="DD5" s="207"/>
      <c r="DE5" s="207"/>
      <c r="DF5" s="207"/>
      <c r="DG5" s="207"/>
      <c r="DH5" s="207"/>
      <c r="DI5" s="207"/>
      <c r="DJ5" s="207"/>
      <c r="DK5" s="207"/>
      <c r="DL5" s="207"/>
      <c r="DM5" s="207"/>
      <c r="DN5" s="207"/>
      <c r="DO5" s="207"/>
      <c r="DP5" s="207"/>
      <c r="DQ5" s="207"/>
      <c r="DR5" s="207"/>
      <c r="DS5" s="207"/>
      <c r="DT5" s="207"/>
      <c r="DU5" s="207"/>
      <c r="DV5" s="207"/>
      <c r="DW5" s="207"/>
      <c r="DX5" s="207"/>
      <c r="DY5" s="207"/>
      <c r="DZ5" s="207"/>
      <c r="EA5" s="207"/>
      <c r="EB5" s="207"/>
      <c r="EC5" s="207"/>
      <c r="ED5" s="207"/>
      <c r="EE5" s="207"/>
      <c r="EF5" s="207"/>
      <c r="EG5" s="207"/>
      <c r="EH5" s="207"/>
      <c r="EI5" s="207"/>
      <c r="EJ5" s="207"/>
      <c r="EK5" s="207"/>
      <c r="EL5" s="207"/>
      <c r="EM5" s="207"/>
      <c r="EN5" s="207"/>
      <c r="EO5" s="207"/>
      <c r="EP5" s="207"/>
      <c r="EQ5" s="207"/>
      <c r="ER5" s="207"/>
      <c r="ES5" s="207"/>
      <c r="ET5" s="207"/>
      <c r="EU5" s="207"/>
      <c r="EV5" s="207"/>
      <c r="EW5" s="207"/>
      <c r="EX5" s="207"/>
      <c r="EY5" s="207"/>
      <c r="EZ5" s="207"/>
      <c r="FA5" s="207"/>
      <c r="FB5" s="207"/>
      <c r="FC5" s="207"/>
      <c r="FD5" s="207"/>
      <c r="FE5" s="207"/>
      <c r="FF5" s="207"/>
      <c r="FG5" s="207"/>
      <c r="FH5" s="207"/>
      <c r="FI5" s="207"/>
      <c r="FJ5" s="207"/>
      <c r="FK5" s="207"/>
      <c r="FL5" s="207"/>
      <c r="FM5" s="207"/>
      <c r="FN5" s="207"/>
      <c r="FO5" s="207"/>
      <c r="FP5" s="207"/>
      <c r="FQ5" s="207"/>
      <c r="FR5" s="207"/>
      <c r="FS5" s="207"/>
      <c r="FT5" s="207"/>
      <c r="FU5" s="207"/>
      <c r="FV5" s="207"/>
      <c r="FW5" s="207"/>
      <c r="FX5" s="207"/>
      <c r="FY5" s="207"/>
      <c r="FZ5" s="207"/>
      <c r="GA5" s="207"/>
      <c r="GB5" s="207"/>
      <c r="GC5" s="207"/>
      <c r="GD5" s="207"/>
      <c r="GE5" s="207"/>
      <c r="GF5" s="207"/>
      <c r="GG5" s="207"/>
      <c r="GH5" s="207"/>
      <c r="GI5" s="207"/>
      <c r="GJ5" s="207"/>
      <c r="GK5" s="207"/>
      <c r="GL5" s="207"/>
      <c r="GM5" s="207"/>
      <c r="GN5" s="207"/>
      <c r="GO5" s="207"/>
      <c r="GP5" s="207"/>
      <c r="GQ5" s="207"/>
      <c r="GR5" s="207"/>
      <c r="GS5" s="207"/>
      <c r="GT5" s="207"/>
      <c r="GU5" s="207"/>
      <c r="GV5" s="207"/>
      <c r="GW5" s="207"/>
      <c r="GX5" s="207"/>
      <c r="GY5" s="207"/>
      <c r="GZ5" s="207"/>
      <c r="HA5" s="207"/>
      <c r="HB5" s="207"/>
      <c r="HC5" s="207"/>
      <c r="HD5" s="207"/>
      <c r="HE5" s="207"/>
      <c r="HF5" s="207"/>
      <c r="HG5" s="207"/>
      <c r="HH5" s="207"/>
      <c r="HI5" s="207"/>
      <c r="HJ5" s="207"/>
      <c r="HK5" s="207"/>
      <c r="HL5" s="207"/>
      <c r="HM5" s="207"/>
      <c r="HN5" s="207"/>
      <c r="HO5" s="207"/>
      <c r="HP5" s="207"/>
      <c r="HQ5" s="207"/>
      <c r="HR5" s="207"/>
      <c r="HS5" s="207"/>
      <c r="HT5" s="207"/>
      <c r="HU5" s="207"/>
      <c r="HV5" s="207"/>
      <c r="HW5" s="207"/>
      <c r="HX5" s="207"/>
      <c r="HY5" s="207"/>
      <c r="HZ5" s="207"/>
      <c r="IA5" s="207"/>
      <c r="IB5" s="207"/>
      <c r="IC5" s="207"/>
      <c r="ID5" s="207"/>
      <c r="IE5" s="207"/>
      <c r="IF5" s="207"/>
      <c r="IG5" s="207"/>
      <c r="IH5" s="207"/>
      <c r="II5" s="207"/>
      <c r="IJ5" s="207"/>
      <c r="IK5" s="207"/>
      <c r="IL5" s="207"/>
      <c r="IM5" s="207"/>
      <c r="IN5" s="207"/>
      <c r="IO5" s="207"/>
      <c r="IP5" s="207"/>
      <c r="IQ5" s="207"/>
      <c r="IR5" s="207"/>
      <c r="IS5" s="207"/>
      <c r="IT5" s="207"/>
      <c r="IU5" s="207"/>
      <c r="IV5" s="207"/>
      <c r="WQJ5" s="209"/>
      <c r="WQK5" s="209"/>
      <c r="WQL5" s="209"/>
      <c r="WQM5" s="209"/>
      <c r="WQN5" s="209"/>
      <c r="WQO5" s="209"/>
      <c r="WQP5" s="209"/>
      <c r="WQQ5" s="209"/>
      <c r="WQR5" s="209"/>
      <c r="WQS5" s="209"/>
      <c r="WQT5" s="209"/>
      <c r="WQU5" s="209"/>
      <c r="WQV5" s="209"/>
      <c r="WQW5" s="209"/>
      <c r="WQX5" s="209"/>
      <c r="WQY5" s="209"/>
      <c r="WQZ5" s="209"/>
      <c r="WRA5" s="209"/>
      <c r="WRB5" s="209"/>
      <c r="WRC5" s="209"/>
      <c r="WRD5" s="209"/>
      <c r="WRE5" s="209"/>
      <c r="WRF5" s="209"/>
      <c r="WRG5" s="209"/>
      <c r="WRH5" s="209"/>
      <c r="WRI5" s="209"/>
      <c r="WRJ5" s="209"/>
      <c r="WRK5" s="209"/>
      <c r="WRL5" s="209"/>
      <c r="WRM5" s="209"/>
      <c r="WRN5" s="209"/>
      <c r="WRO5" s="209"/>
      <c r="WRP5" s="209"/>
      <c r="WRQ5" s="209"/>
      <c r="WRR5" s="209"/>
      <c r="WRS5" s="209"/>
      <c r="WRT5" s="209"/>
      <c r="WRU5" s="209"/>
      <c r="WRV5" s="209"/>
      <c r="WRW5" s="209"/>
      <c r="WRX5" s="209"/>
      <c r="WRY5" s="209"/>
      <c r="WRZ5" s="209"/>
      <c r="WSA5" s="209"/>
      <c r="WSB5" s="209"/>
      <c r="WSC5" s="209"/>
      <c r="WSD5" s="209"/>
      <c r="WSE5" s="209"/>
      <c r="WSF5" s="209"/>
      <c r="WSG5" s="209"/>
      <c r="WSH5" s="209"/>
      <c r="WSI5" s="209"/>
      <c r="WSJ5" s="209"/>
      <c r="WSK5" s="209"/>
      <c r="WSL5" s="209"/>
      <c r="WSM5" s="209"/>
      <c r="WSN5" s="209"/>
      <c r="WSO5" s="209"/>
      <c r="WSP5" s="209"/>
      <c r="WSQ5" s="209"/>
      <c r="WSR5" s="209"/>
      <c r="WSS5" s="209"/>
      <c r="WST5" s="209"/>
      <c r="WSU5" s="209"/>
      <c r="WSV5" s="209"/>
      <c r="WSW5" s="209"/>
      <c r="WSX5" s="209"/>
      <c r="WSY5" s="209"/>
      <c r="WSZ5" s="209"/>
      <c r="WTA5" s="209"/>
      <c r="WTB5" s="209"/>
      <c r="WTC5" s="209"/>
      <c r="WTD5" s="209"/>
      <c r="WTE5" s="209"/>
      <c r="WTF5" s="209"/>
      <c r="WTG5" s="209"/>
      <c r="WTH5" s="209"/>
      <c r="WTI5" s="209"/>
      <c r="WTJ5" s="209"/>
      <c r="WTK5" s="209"/>
      <c r="WTL5" s="209"/>
      <c r="WTM5" s="209"/>
      <c r="WTN5" s="209"/>
      <c r="WTO5" s="209"/>
      <c r="WTP5" s="209"/>
      <c r="WTQ5" s="209"/>
      <c r="WTR5" s="209"/>
      <c r="WTS5" s="209"/>
      <c r="WTT5" s="209"/>
      <c r="WTU5" s="209"/>
      <c r="WTV5" s="209"/>
      <c r="WTW5" s="209"/>
      <c r="WTX5" s="209"/>
      <c r="WTY5" s="209"/>
      <c r="WTZ5" s="209"/>
      <c r="WUA5" s="209"/>
      <c r="WUB5" s="209"/>
      <c r="WUC5" s="209"/>
      <c r="WUD5" s="209"/>
      <c r="WUE5" s="209"/>
      <c r="WUF5" s="209"/>
      <c r="WUG5" s="209"/>
      <c r="WUH5" s="209"/>
      <c r="WUI5" s="209"/>
      <c r="WUJ5" s="209"/>
      <c r="WUK5" s="209"/>
      <c r="WUL5" s="209"/>
      <c r="WUM5" s="209"/>
      <c r="WUN5" s="209"/>
      <c r="WUO5" s="209"/>
      <c r="WUP5" s="209"/>
      <c r="WUQ5" s="209"/>
      <c r="WUR5" s="209"/>
      <c r="WUS5" s="209"/>
      <c r="WUT5" s="209"/>
      <c r="WUU5" s="209"/>
      <c r="WUV5" s="209"/>
      <c r="WUW5" s="209"/>
      <c r="WUX5" s="209"/>
      <c r="WUY5" s="209"/>
      <c r="WUZ5" s="209"/>
      <c r="WVA5" s="209"/>
      <c r="WVB5" s="209"/>
      <c r="WVC5" s="209"/>
      <c r="WVD5" s="209"/>
      <c r="WVE5" s="209"/>
      <c r="WVF5" s="209"/>
      <c r="WVG5" s="209"/>
      <c r="WVH5" s="209"/>
      <c r="WVI5" s="209"/>
      <c r="WVJ5" s="209"/>
      <c r="WVK5" s="209"/>
      <c r="WVL5" s="209"/>
      <c r="WVM5" s="209"/>
      <c r="WVN5" s="209"/>
      <c r="WVO5" s="209"/>
      <c r="WVP5" s="209"/>
      <c r="WVQ5" s="209"/>
      <c r="WVR5" s="209"/>
      <c r="WVS5" s="209"/>
      <c r="WVT5" s="209"/>
      <c r="WVU5" s="209"/>
      <c r="WVV5" s="209"/>
      <c r="WVW5" s="209"/>
      <c r="WVX5" s="209"/>
      <c r="WVY5" s="209"/>
      <c r="WVZ5" s="209"/>
      <c r="WWA5" s="209"/>
      <c r="WWB5" s="209"/>
      <c r="WWC5" s="209"/>
      <c r="WWD5" s="209"/>
      <c r="WWE5" s="209"/>
      <c r="WWF5" s="209"/>
      <c r="WWG5" s="209"/>
      <c r="WWH5" s="209"/>
      <c r="WWI5" s="209"/>
      <c r="WWJ5" s="209"/>
      <c r="WWK5" s="209"/>
      <c r="WWL5" s="209"/>
      <c r="WWM5" s="209"/>
      <c r="WWN5" s="209"/>
      <c r="WWO5" s="209"/>
      <c r="WWP5" s="209"/>
      <c r="WWQ5" s="209"/>
      <c r="WWR5" s="209"/>
      <c r="WWS5" s="209"/>
      <c r="WWT5" s="209"/>
      <c r="WWU5" s="209"/>
      <c r="WWV5" s="209"/>
      <c r="WWW5" s="209"/>
      <c r="WWX5" s="209"/>
      <c r="WWY5" s="209"/>
      <c r="WWZ5" s="209"/>
      <c r="WXA5" s="209"/>
      <c r="WXB5" s="209"/>
      <c r="WXC5" s="209"/>
      <c r="WXD5" s="209"/>
      <c r="WXE5" s="209"/>
      <c r="WXF5" s="209"/>
      <c r="WXG5" s="209"/>
      <c r="WXH5" s="209"/>
      <c r="WXI5" s="209"/>
    </row>
    <row r="6" spans="1:16181" ht="12.75" customHeight="1">
      <c r="A6" s="647"/>
      <c r="B6" s="647"/>
      <c r="C6" s="647"/>
      <c r="D6" s="647"/>
      <c r="E6" s="647"/>
      <c r="F6" s="647"/>
      <c r="G6" s="647"/>
      <c r="H6" s="647"/>
      <c r="I6" s="647"/>
      <c r="J6" s="647"/>
      <c r="K6" s="647"/>
      <c r="L6" s="647"/>
      <c r="M6" s="647"/>
      <c r="N6" s="647"/>
      <c r="O6" s="647"/>
      <c r="P6" s="647"/>
      <c r="Q6" s="647"/>
      <c r="R6" s="647"/>
      <c r="S6" s="647"/>
      <c r="T6" s="647"/>
      <c r="U6" s="647"/>
      <c r="V6" s="647"/>
      <c r="W6" s="647"/>
      <c r="X6" s="647"/>
      <c r="Y6" s="647"/>
      <c r="Z6" s="647"/>
      <c r="AA6" s="647"/>
      <c r="AB6" s="647"/>
      <c r="AC6" s="647"/>
      <c r="AD6" s="647"/>
      <c r="AE6" s="647"/>
      <c r="AF6" s="647"/>
      <c r="AG6" s="647"/>
      <c r="AH6" s="647"/>
      <c r="AI6" s="647"/>
      <c r="AJ6" s="647"/>
      <c r="AK6" s="647"/>
      <c r="AL6" s="647"/>
      <c r="AM6" s="647"/>
      <c r="AN6" s="647"/>
      <c r="AO6" s="647"/>
      <c r="AP6" s="647"/>
      <c r="AQ6" s="647"/>
      <c r="AR6" s="647"/>
      <c r="AS6" s="647"/>
      <c r="AT6" s="647"/>
      <c r="AU6" s="647"/>
      <c r="AV6" s="647"/>
      <c r="AW6" s="647"/>
      <c r="AX6" s="647"/>
      <c r="AY6" s="647"/>
      <c r="AZ6" s="647"/>
      <c r="BA6" s="209"/>
      <c r="BB6" s="209"/>
      <c r="BW6" s="207"/>
      <c r="BX6" s="207"/>
      <c r="BY6" s="207"/>
      <c r="BZ6" s="207"/>
      <c r="CA6" s="207"/>
      <c r="CB6" s="207"/>
      <c r="CC6" s="207"/>
      <c r="CD6" s="207"/>
      <c r="CE6" s="207"/>
      <c r="CF6" s="207"/>
      <c r="CG6" s="207"/>
      <c r="CH6" s="207"/>
      <c r="CI6" s="207"/>
      <c r="CJ6" s="207"/>
      <c r="CK6" s="207"/>
      <c r="CL6" s="207"/>
      <c r="CM6" s="207"/>
      <c r="CN6" s="207"/>
      <c r="CO6" s="207"/>
      <c r="CP6" s="207"/>
      <c r="CQ6" s="207"/>
      <c r="CR6" s="207"/>
      <c r="CS6" s="207"/>
      <c r="CT6" s="207"/>
      <c r="CU6" s="207"/>
      <c r="CV6" s="207"/>
      <c r="CW6" s="207"/>
      <c r="CX6" s="207"/>
      <c r="CY6" s="207"/>
      <c r="CZ6" s="207"/>
      <c r="DA6" s="207"/>
      <c r="DB6" s="207"/>
      <c r="DC6" s="207"/>
      <c r="DD6" s="207"/>
      <c r="DE6" s="207"/>
      <c r="DF6" s="207"/>
      <c r="DG6" s="207"/>
      <c r="DH6" s="207"/>
      <c r="DI6" s="207"/>
      <c r="DJ6" s="207"/>
      <c r="DK6" s="207"/>
      <c r="DL6" s="207"/>
      <c r="DM6" s="207"/>
      <c r="DN6" s="207"/>
      <c r="DO6" s="207"/>
      <c r="DP6" s="207"/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7"/>
      <c r="EJ6" s="207"/>
      <c r="EK6" s="207"/>
      <c r="EL6" s="207"/>
      <c r="EM6" s="207"/>
      <c r="EN6" s="207"/>
      <c r="EO6" s="207"/>
      <c r="EP6" s="207"/>
      <c r="EQ6" s="207"/>
      <c r="ER6" s="207"/>
      <c r="ES6" s="207"/>
      <c r="ET6" s="207"/>
      <c r="EU6" s="207"/>
      <c r="EV6" s="207"/>
      <c r="EW6" s="207"/>
      <c r="EX6" s="207"/>
      <c r="EY6" s="207"/>
      <c r="EZ6" s="207"/>
      <c r="FA6" s="207"/>
      <c r="FB6" s="207"/>
      <c r="FC6" s="207"/>
      <c r="FD6" s="207"/>
      <c r="FE6" s="207"/>
      <c r="FF6" s="207"/>
      <c r="FG6" s="207"/>
      <c r="FH6" s="207"/>
      <c r="FI6" s="207"/>
      <c r="FJ6" s="207"/>
      <c r="FK6" s="207"/>
      <c r="FL6" s="207"/>
      <c r="FM6" s="207"/>
      <c r="FN6" s="207"/>
      <c r="FO6" s="207"/>
      <c r="FP6" s="207"/>
      <c r="FQ6" s="207"/>
      <c r="FR6" s="207"/>
      <c r="FS6" s="207"/>
      <c r="FT6" s="207"/>
      <c r="FU6" s="207"/>
      <c r="FV6" s="207"/>
      <c r="FW6" s="207"/>
      <c r="FX6" s="207"/>
      <c r="FY6" s="207"/>
      <c r="FZ6" s="207"/>
      <c r="GA6" s="207"/>
      <c r="GB6" s="207"/>
      <c r="GC6" s="207"/>
      <c r="GD6" s="207"/>
      <c r="GE6" s="207"/>
      <c r="GF6" s="207"/>
      <c r="GG6" s="207"/>
      <c r="GH6" s="207"/>
      <c r="GI6" s="207"/>
      <c r="GJ6" s="207"/>
      <c r="GK6" s="207"/>
      <c r="GL6" s="207"/>
      <c r="GM6" s="207"/>
      <c r="GN6" s="207"/>
      <c r="GO6" s="207"/>
      <c r="GP6" s="207"/>
      <c r="GQ6" s="207"/>
      <c r="GR6" s="207"/>
      <c r="GS6" s="207"/>
      <c r="GT6" s="207"/>
      <c r="GU6" s="207"/>
      <c r="GV6" s="207"/>
      <c r="GW6" s="207"/>
      <c r="GX6" s="207"/>
      <c r="GY6" s="207"/>
      <c r="GZ6" s="207"/>
      <c r="HA6" s="207"/>
      <c r="HB6" s="207"/>
      <c r="HC6" s="207"/>
      <c r="HD6" s="207"/>
      <c r="HE6" s="207"/>
      <c r="HF6" s="207"/>
      <c r="HG6" s="207"/>
      <c r="HH6" s="207"/>
      <c r="HI6" s="207"/>
      <c r="HJ6" s="207"/>
      <c r="HK6" s="207"/>
      <c r="HL6" s="207"/>
      <c r="HM6" s="207"/>
      <c r="HN6" s="207"/>
      <c r="HO6" s="207"/>
      <c r="HP6" s="207"/>
      <c r="HQ6" s="207"/>
      <c r="HR6" s="207"/>
      <c r="HS6" s="207"/>
      <c r="HT6" s="207"/>
      <c r="HU6" s="207"/>
      <c r="HV6" s="207"/>
      <c r="HW6" s="207"/>
      <c r="HX6" s="207"/>
      <c r="HY6" s="207"/>
      <c r="HZ6" s="207"/>
      <c r="IA6" s="207"/>
      <c r="IB6" s="207"/>
      <c r="IC6" s="207"/>
      <c r="ID6" s="207"/>
      <c r="IE6" s="207"/>
      <c r="IF6" s="207"/>
      <c r="IG6" s="207"/>
      <c r="IH6" s="207"/>
      <c r="II6" s="207"/>
      <c r="IJ6" s="207"/>
      <c r="IK6" s="207"/>
      <c r="IL6" s="207"/>
      <c r="IM6" s="207"/>
      <c r="IN6" s="207"/>
      <c r="IO6" s="207"/>
      <c r="IP6" s="207"/>
      <c r="IQ6" s="207"/>
      <c r="IR6" s="207"/>
      <c r="IS6" s="207"/>
      <c r="IT6" s="207"/>
      <c r="IU6" s="207"/>
      <c r="IV6" s="207"/>
      <c r="WQJ6" s="209"/>
      <c r="WQK6" s="209"/>
      <c r="WQL6" s="209"/>
      <c r="WQM6" s="209"/>
      <c r="WQN6" s="209"/>
      <c r="WQO6" s="209"/>
      <c r="WQP6" s="209"/>
      <c r="WQQ6" s="209"/>
      <c r="WQR6" s="209"/>
      <c r="WQS6" s="209"/>
      <c r="WQT6" s="209"/>
      <c r="WQU6" s="209"/>
      <c r="WQV6" s="209"/>
      <c r="WQW6" s="209"/>
      <c r="WQX6" s="209"/>
      <c r="WQY6" s="209"/>
      <c r="WQZ6" s="209"/>
      <c r="WRA6" s="209"/>
      <c r="WRB6" s="209"/>
      <c r="WRC6" s="209"/>
      <c r="WRD6" s="209"/>
      <c r="WRE6" s="209"/>
      <c r="WRF6" s="209"/>
      <c r="WRG6" s="209"/>
      <c r="WRH6" s="209"/>
      <c r="WRI6" s="209"/>
      <c r="WRJ6" s="209"/>
      <c r="WRK6" s="209"/>
      <c r="WRL6" s="209"/>
      <c r="WRM6" s="209"/>
      <c r="WRN6" s="209"/>
      <c r="WRO6" s="209"/>
      <c r="WRP6" s="209"/>
      <c r="WRQ6" s="209"/>
      <c r="WRR6" s="209"/>
      <c r="WRS6" s="209"/>
      <c r="WRT6" s="209"/>
      <c r="WRU6" s="209"/>
      <c r="WRV6" s="209"/>
      <c r="WRW6" s="209"/>
      <c r="WRX6" s="209"/>
      <c r="WRY6" s="209"/>
      <c r="WRZ6" s="209"/>
      <c r="WSA6" s="209"/>
      <c r="WSB6" s="209"/>
      <c r="WSC6" s="209"/>
      <c r="WSD6" s="209"/>
      <c r="WSE6" s="209"/>
      <c r="WSF6" s="209"/>
      <c r="WSG6" s="209"/>
      <c r="WSH6" s="209"/>
      <c r="WSI6" s="209"/>
      <c r="WSJ6" s="209"/>
      <c r="WSK6" s="209"/>
      <c r="WSL6" s="209"/>
      <c r="WSM6" s="209"/>
      <c r="WSN6" s="209"/>
      <c r="WSO6" s="209"/>
      <c r="WSP6" s="209"/>
      <c r="WSQ6" s="209"/>
      <c r="WSR6" s="209"/>
      <c r="WSS6" s="209"/>
      <c r="WST6" s="209"/>
      <c r="WSU6" s="209"/>
      <c r="WSV6" s="209"/>
      <c r="WSW6" s="209"/>
      <c r="WSX6" s="209"/>
      <c r="WSY6" s="209"/>
      <c r="WSZ6" s="209"/>
      <c r="WTA6" s="209"/>
      <c r="WTB6" s="209"/>
      <c r="WTC6" s="209"/>
      <c r="WTD6" s="209"/>
      <c r="WTE6" s="209"/>
      <c r="WTF6" s="209"/>
      <c r="WTG6" s="209"/>
      <c r="WTH6" s="209"/>
      <c r="WTI6" s="209"/>
      <c r="WTJ6" s="209"/>
      <c r="WTK6" s="209"/>
      <c r="WTL6" s="209"/>
      <c r="WTM6" s="209"/>
      <c r="WTN6" s="209"/>
      <c r="WTO6" s="209"/>
      <c r="WTP6" s="209"/>
      <c r="WTQ6" s="209"/>
      <c r="WTR6" s="209"/>
      <c r="WTS6" s="209"/>
      <c r="WTT6" s="209"/>
      <c r="WTU6" s="209"/>
      <c r="WTV6" s="209"/>
      <c r="WTW6" s="209"/>
      <c r="WTX6" s="209"/>
      <c r="WTY6" s="209"/>
      <c r="WTZ6" s="209"/>
      <c r="WUA6" s="209"/>
      <c r="WUB6" s="209"/>
      <c r="WUC6" s="209"/>
      <c r="WUD6" s="209"/>
      <c r="WUE6" s="209"/>
      <c r="WUF6" s="209"/>
      <c r="WUG6" s="209"/>
      <c r="WUH6" s="209"/>
      <c r="WUI6" s="209"/>
      <c r="WUJ6" s="209"/>
      <c r="WUK6" s="209"/>
      <c r="WUL6" s="209"/>
      <c r="WUM6" s="209"/>
      <c r="WUN6" s="209"/>
      <c r="WUO6" s="209"/>
      <c r="WUP6" s="209"/>
      <c r="WUQ6" s="209"/>
      <c r="WUR6" s="209"/>
      <c r="WUS6" s="209"/>
      <c r="WUT6" s="209"/>
      <c r="WUU6" s="209"/>
      <c r="WUV6" s="209"/>
      <c r="WUW6" s="209"/>
      <c r="WUX6" s="209"/>
      <c r="WUY6" s="209"/>
      <c r="WUZ6" s="209"/>
      <c r="WVA6" s="209"/>
      <c r="WVB6" s="209"/>
      <c r="WVC6" s="209"/>
      <c r="WVD6" s="209"/>
      <c r="WVE6" s="209"/>
      <c r="WVF6" s="209"/>
      <c r="WVG6" s="209"/>
      <c r="WVH6" s="209"/>
      <c r="WVI6" s="209"/>
      <c r="WVJ6" s="209"/>
      <c r="WVK6" s="209"/>
      <c r="WVL6" s="209"/>
      <c r="WVM6" s="209"/>
      <c r="WVN6" s="209"/>
      <c r="WVO6" s="209"/>
      <c r="WVP6" s="209"/>
      <c r="WVQ6" s="209"/>
      <c r="WVR6" s="209"/>
      <c r="WVS6" s="209"/>
      <c r="WVT6" s="209"/>
      <c r="WVU6" s="209"/>
      <c r="WVV6" s="209"/>
      <c r="WVW6" s="209"/>
      <c r="WVX6" s="209"/>
      <c r="WVY6" s="209"/>
      <c r="WVZ6" s="209"/>
      <c r="WWA6" s="209"/>
      <c r="WWB6" s="209"/>
      <c r="WWC6" s="209"/>
      <c r="WWD6" s="209"/>
      <c r="WWE6" s="209"/>
      <c r="WWF6" s="209"/>
      <c r="WWG6" s="209"/>
      <c r="WWH6" s="209"/>
      <c r="WWI6" s="209"/>
      <c r="WWJ6" s="209"/>
      <c r="WWK6" s="209"/>
      <c r="WWL6" s="209"/>
      <c r="WWM6" s="209"/>
      <c r="WWN6" s="209"/>
      <c r="WWO6" s="209"/>
      <c r="WWP6" s="209"/>
      <c r="WWQ6" s="209"/>
      <c r="WWR6" s="209"/>
      <c r="WWS6" s="209"/>
      <c r="WWT6" s="209"/>
      <c r="WWU6" s="209"/>
      <c r="WWV6" s="209"/>
      <c r="WWW6" s="209"/>
      <c r="WWX6" s="209"/>
      <c r="WWY6" s="209"/>
      <c r="WWZ6" s="209"/>
      <c r="WXA6" s="209"/>
      <c r="WXB6" s="209"/>
      <c r="WXC6" s="209"/>
      <c r="WXD6" s="209"/>
      <c r="WXE6" s="209"/>
      <c r="WXF6" s="209"/>
      <c r="WXG6" s="209"/>
      <c r="WXH6" s="209"/>
      <c r="WXI6" s="209"/>
    </row>
    <row r="7" spans="1:16181" ht="12.75" customHeight="1" thickBot="1">
      <c r="A7" s="227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/>
      <c r="AG7" s="227"/>
      <c r="AH7" s="227"/>
      <c r="AI7" s="227"/>
      <c r="AJ7" s="227"/>
      <c r="AK7" s="227"/>
      <c r="AL7" s="227"/>
      <c r="AM7" s="227"/>
      <c r="AN7" s="227"/>
      <c r="AO7" s="227"/>
      <c r="AP7" s="227"/>
      <c r="AQ7" s="227"/>
      <c r="AR7" s="227"/>
      <c r="AS7" s="227"/>
      <c r="AT7" s="227"/>
      <c r="AU7" s="227"/>
      <c r="AV7" s="227"/>
      <c r="AW7" s="227"/>
      <c r="AX7" s="227"/>
      <c r="AY7" s="227"/>
      <c r="AZ7" s="22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07"/>
      <c r="CI7" s="207"/>
      <c r="CJ7" s="207"/>
      <c r="CK7" s="207"/>
      <c r="CL7" s="207"/>
      <c r="CM7" s="207"/>
      <c r="CN7" s="207"/>
      <c r="CO7" s="207"/>
      <c r="CP7" s="207"/>
      <c r="CQ7" s="207"/>
      <c r="CR7" s="207"/>
      <c r="CS7" s="207"/>
      <c r="CT7" s="207"/>
      <c r="CU7" s="207"/>
      <c r="CV7" s="207"/>
      <c r="CW7" s="207"/>
      <c r="CX7" s="207"/>
      <c r="CY7" s="207"/>
      <c r="CZ7" s="207"/>
      <c r="DA7" s="207"/>
      <c r="DB7" s="207"/>
      <c r="DC7" s="207"/>
      <c r="DD7" s="207"/>
      <c r="DE7" s="207"/>
      <c r="DF7" s="207"/>
      <c r="DG7" s="207"/>
      <c r="DH7" s="207"/>
      <c r="DI7" s="207"/>
      <c r="DJ7" s="207"/>
      <c r="DK7" s="207"/>
      <c r="DL7" s="207"/>
      <c r="DM7" s="207"/>
      <c r="DN7" s="207"/>
      <c r="DO7" s="207"/>
      <c r="DP7" s="207"/>
      <c r="DQ7" s="207"/>
      <c r="DR7" s="207"/>
      <c r="DS7" s="207"/>
      <c r="DT7" s="207"/>
      <c r="DU7" s="207"/>
      <c r="DV7" s="207"/>
      <c r="DW7" s="207"/>
      <c r="DX7" s="207"/>
      <c r="DY7" s="207"/>
      <c r="DZ7" s="207"/>
      <c r="EA7" s="207"/>
      <c r="EB7" s="207"/>
      <c r="EC7" s="207"/>
      <c r="ED7" s="207"/>
      <c r="EE7" s="207"/>
      <c r="EF7" s="207"/>
      <c r="EG7" s="207"/>
      <c r="EH7" s="207"/>
      <c r="EI7" s="207"/>
      <c r="EJ7" s="207"/>
      <c r="EK7" s="207"/>
      <c r="EL7" s="207"/>
      <c r="EM7" s="207"/>
      <c r="EN7" s="207"/>
      <c r="EO7" s="207"/>
      <c r="EP7" s="207"/>
      <c r="EQ7" s="207"/>
      <c r="ER7" s="207"/>
      <c r="ES7" s="207"/>
      <c r="ET7" s="207"/>
      <c r="EU7" s="207"/>
      <c r="EV7" s="207"/>
      <c r="EW7" s="207"/>
      <c r="EX7" s="207"/>
      <c r="EY7" s="207"/>
      <c r="EZ7" s="207"/>
      <c r="FA7" s="207"/>
      <c r="FB7" s="207"/>
      <c r="FC7" s="207"/>
      <c r="FD7" s="207"/>
      <c r="FE7" s="207"/>
      <c r="FF7" s="207"/>
      <c r="FG7" s="207"/>
      <c r="FH7" s="207"/>
      <c r="FI7" s="207"/>
      <c r="FJ7" s="207"/>
      <c r="FK7" s="207"/>
      <c r="FL7" s="207"/>
      <c r="FM7" s="207"/>
      <c r="FN7" s="207"/>
      <c r="FO7" s="207"/>
      <c r="FP7" s="207"/>
      <c r="FQ7" s="207"/>
      <c r="FR7" s="207"/>
      <c r="FS7" s="207"/>
      <c r="FT7" s="207"/>
      <c r="FU7" s="207"/>
      <c r="FV7" s="207"/>
      <c r="FW7" s="207"/>
      <c r="FX7" s="207"/>
      <c r="FY7" s="207"/>
      <c r="FZ7" s="207"/>
      <c r="GA7" s="207"/>
      <c r="GB7" s="207"/>
      <c r="GC7" s="207"/>
      <c r="GD7" s="207"/>
      <c r="GE7" s="207"/>
      <c r="GF7" s="207"/>
      <c r="GG7" s="207"/>
      <c r="GH7" s="207"/>
      <c r="GI7" s="207"/>
      <c r="GJ7" s="207"/>
      <c r="GK7" s="207"/>
      <c r="GL7" s="207"/>
      <c r="GM7" s="207"/>
      <c r="GN7" s="207"/>
      <c r="GO7" s="207"/>
      <c r="GP7" s="207"/>
      <c r="GQ7" s="207"/>
      <c r="GR7" s="207"/>
      <c r="GS7" s="207"/>
      <c r="GT7" s="207"/>
      <c r="GU7" s="207"/>
      <c r="GV7" s="207"/>
      <c r="GW7" s="207"/>
      <c r="GX7" s="207"/>
      <c r="GY7" s="207"/>
      <c r="GZ7" s="207"/>
      <c r="HA7" s="207"/>
      <c r="HB7" s="207"/>
      <c r="HC7" s="207"/>
      <c r="HD7" s="207"/>
      <c r="HE7" s="207"/>
      <c r="HF7" s="207"/>
      <c r="HG7" s="207"/>
      <c r="HH7" s="207"/>
      <c r="HI7" s="207"/>
      <c r="HJ7" s="207"/>
      <c r="HK7" s="207"/>
      <c r="HL7" s="207"/>
      <c r="HM7" s="207"/>
      <c r="HN7" s="207"/>
      <c r="HO7" s="207"/>
      <c r="HP7" s="207"/>
      <c r="HQ7" s="207"/>
      <c r="HR7" s="207"/>
      <c r="HS7" s="207"/>
      <c r="HT7" s="207"/>
      <c r="HU7" s="207"/>
      <c r="HV7" s="207"/>
      <c r="HW7" s="207"/>
      <c r="HX7" s="207"/>
      <c r="HY7" s="207"/>
      <c r="HZ7" s="207"/>
      <c r="IA7" s="207"/>
      <c r="IB7" s="207"/>
      <c r="IC7" s="207"/>
      <c r="ID7" s="207"/>
      <c r="IE7" s="207"/>
      <c r="IF7" s="207"/>
      <c r="IG7" s="207"/>
      <c r="IH7" s="207"/>
      <c r="II7" s="207"/>
      <c r="IJ7" s="207"/>
      <c r="IK7" s="207"/>
      <c r="IL7" s="207"/>
      <c r="IM7" s="207"/>
      <c r="IN7" s="207"/>
      <c r="IO7" s="207"/>
      <c r="IP7" s="207"/>
      <c r="IQ7" s="207"/>
      <c r="IR7" s="207"/>
      <c r="IS7" s="207"/>
      <c r="IT7" s="207"/>
      <c r="IU7" s="207"/>
      <c r="IV7" s="207"/>
      <c r="WQJ7" s="209"/>
      <c r="WQK7" s="209"/>
      <c r="WQL7" s="209"/>
      <c r="WQM7" s="209"/>
      <c r="WQN7" s="209"/>
      <c r="WQO7" s="209"/>
      <c r="WQP7" s="209"/>
      <c r="WQQ7" s="209"/>
      <c r="WQR7" s="209"/>
      <c r="WQS7" s="209"/>
      <c r="WQT7" s="209"/>
      <c r="WQU7" s="209"/>
      <c r="WQV7" s="209"/>
      <c r="WQW7" s="209"/>
      <c r="WQX7" s="209"/>
      <c r="WQY7" s="209"/>
      <c r="WQZ7" s="209"/>
      <c r="WRA7" s="209"/>
      <c r="WRB7" s="209"/>
      <c r="WRC7" s="209"/>
      <c r="WRD7" s="209"/>
      <c r="WRE7" s="209"/>
      <c r="WRF7" s="209"/>
      <c r="WRG7" s="209"/>
      <c r="WRH7" s="209"/>
      <c r="WRI7" s="209"/>
      <c r="WRJ7" s="209"/>
      <c r="WRK7" s="209"/>
      <c r="WRL7" s="209"/>
      <c r="WRM7" s="209"/>
      <c r="WRN7" s="209"/>
      <c r="WRO7" s="209"/>
      <c r="WRP7" s="209"/>
      <c r="WRQ7" s="209"/>
      <c r="WRR7" s="209"/>
      <c r="WRS7" s="209"/>
      <c r="WRT7" s="209"/>
      <c r="WRU7" s="209"/>
      <c r="WRV7" s="209"/>
      <c r="WRW7" s="209"/>
      <c r="WRX7" s="209"/>
      <c r="WRY7" s="209"/>
      <c r="WRZ7" s="209"/>
      <c r="WSA7" s="209"/>
      <c r="WSB7" s="209"/>
      <c r="WSC7" s="209"/>
      <c r="WSD7" s="209"/>
      <c r="WSE7" s="209"/>
      <c r="WSF7" s="209"/>
      <c r="WSG7" s="209"/>
      <c r="WSH7" s="209"/>
      <c r="WSI7" s="209"/>
      <c r="WSJ7" s="209"/>
      <c r="WSK7" s="209"/>
      <c r="WSL7" s="209"/>
      <c r="WSM7" s="209"/>
      <c r="WSN7" s="209"/>
      <c r="WSO7" s="209"/>
      <c r="WSP7" s="209"/>
      <c r="WSQ7" s="209"/>
      <c r="WSR7" s="209"/>
      <c r="WSS7" s="209"/>
      <c r="WST7" s="209"/>
      <c r="WSU7" s="209"/>
      <c r="WSV7" s="209"/>
      <c r="WSW7" s="209"/>
      <c r="WSX7" s="209"/>
      <c r="WSY7" s="209"/>
      <c r="WSZ7" s="209"/>
      <c r="WTA7" s="209"/>
      <c r="WTB7" s="209"/>
      <c r="WTC7" s="209"/>
      <c r="WTD7" s="209"/>
      <c r="WTE7" s="209"/>
      <c r="WTF7" s="209"/>
      <c r="WTG7" s="209"/>
      <c r="WTH7" s="209"/>
      <c r="WTI7" s="209"/>
      <c r="WTJ7" s="209"/>
      <c r="WTK7" s="209"/>
      <c r="WTL7" s="209"/>
      <c r="WTM7" s="209"/>
      <c r="WTN7" s="209"/>
      <c r="WTO7" s="209"/>
      <c r="WTP7" s="209"/>
      <c r="WTQ7" s="209"/>
      <c r="WTR7" s="209"/>
      <c r="WTS7" s="209"/>
      <c r="WTT7" s="209"/>
      <c r="WTU7" s="209"/>
      <c r="WTV7" s="209"/>
      <c r="WTW7" s="209"/>
      <c r="WTX7" s="209"/>
      <c r="WTY7" s="209"/>
      <c r="WTZ7" s="209"/>
      <c r="WUA7" s="209"/>
      <c r="WUB7" s="209"/>
      <c r="WUC7" s="209"/>
      <c r="WUD7" s="209"/>
      <c r="WUE7" s="209"/>
      <c r="WUF7" s="209"/>
      <c r="WUG7" s="209"/>
      <c r="WUH7" s="209"/>
      <c r="WUI7" s="209"/>
      <c r="WUJ7" s="209"/>
      <c r="WUK7" s="209"/>
      <c r="WUL7" s="209"/>
      <c r="WUM7" s="209"/>
      <c r="WUN7" s="209"/>
      <c r="WUO7" s="209"/>
      <c r="WUP7" s="209"/>
      <c r="WUQ7" s="209"/>
      <c r="WUR7" s="209"/>
      <c r="WUS7" s="209"/>
      <c r="WUT7" s="209"/>
      <c r="WUU7" s="209"/>
      <c r="WUV7" s="209"/>
      <c r="WUW7" s="209"/>
      <c r="WUX7" s="209"/>
      <c r="WUY7" s="209"/>
      <c r="WUZ7" s="209"/>
      <c r="WVA7" s="209"/>
      <c r="WVB7" s="209"/>
      <c r="WVC7" s="209"/>
      <c r="WVD7" s="209"/>
      <c r="WVE7" s="209"/>
      <c r="WVF7" s="209"/>
      <c r="WVG7" s="209"/>
      <c r="WVH7" s="209"/>
      <c r="WVI7" s="209"/>
      <c r="WVJ7" s="209"/>
      <c r="WVK7" s="209"/>
      <c r="WVL7" s="209"/>
      <c r="WVM7" s="209"/>
      <c r="WVN7" s="209"/>
      <c r="WVO7" s="209"/>
      <c r="WVP7" s="209"/>
      <c r="WVQ7" s="209"/>
      <c r="WVR7" s="209"/>
      <c r="WVS7" s="209"/>
      <c r="WVT7" s="209"/>
      <c r="WVU7" s="209"/>
      <c r="WVV7" s="209"/>
      <c r="WVW7" s="209"/>
      <c r="WVX7" s="209"/>
      <c r="WVY7" s="209"/>
      <c r="WVZ7" s="209"/>
      <c r="WWA7" s="209"/>
      <c r="WWB7" s="209"/>
      <c r="WWC7" s="209"/>
      <c r="WWD7" s="209"/>
      <c r="WWE7" s="209"/>
      <c r="WWF7" s="209"/>
      <c r="WWG7" s="209"/>
      <c r="WWH7" s="209"/>
      <c r="WWI7" s="209"/>
      <c r="WWJ7" s="209"/>
      <c r="WWK7" s="209"/>
      <c r="WWL7" s="209"/>
      <c r="WWM7" s="209"/>
      <c r="WWN7" s="209"/>
      <c r="WWO7" s="209"/>
      <c r="WWP7" s="209"/>
      <c r="WWQ7" s="209"/>
      <c r="WWR7" s="209"/>
      <c r="WWS7" s="209"/>
      <c r="WWT7" s="209"/>
      <c r="WWU7" s="209"/>
      <c r="WWV7" s="209"/>
      <c r="WWW7" s="209"/>
      <c r="WWX7" s="209"/>
      <c r="WWY7" s="209"/>
      <c r="WWZ7" s="209"/>
      <c r="WXA7" s="209"/>
      <c r="WXB7" s="209"/>
      <c r="WXC7" s="209"/>
      <c r="WXD7" s="209"/>
      <c r="WXE7" s="209"/>
      <c r="WXF7" s="209"/>
      <c r="WXG7" s="209"/>
      <c r="WXH7" s="209"/>
      <c r="WXI7" s="209"/>
    </row>
    <row r="8" spans="1:16181" s="211" customFormat="1" ht="12.75" customHeight="1" thickTop="1">
      <c r="A8" s="228"/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29"/>
      <c r="AL8" s="229"/>
      <c r="AM8" s="229"/>
      <c r="AN8" s="229"/>
      <c r="AO8" s="229"/>
      <c r="AP8" s="229"/>
      <c r="AQ8" s="229"/>
      <c r="AR8" s="229"/>
      <c r="AS8" s="229"/>
      <c r="AT8" s="229"/>
      <c r="AU8" s="229"/>
      <c r="AV8" s="229"/>
      <c r="AW8" s="229"/>
      <c r="AX8" s="229"/>
      <c r="AY8" s="229"/>
      <c r="AZ8" s="23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0"/>
      <c r="BP8" s="210"/>
      <c r="BQ8" s="210"/>
      <c r="BR8" s="210"/>
      <c r="BS8" s="210"/>
      <c r="BT8" s="210"/>
      <c r="BU8" s="210"/>
      <c r="BV8" s="210"/>
      <c r="BW8" s="210"/>
      <c r="BX8" s="210"/>
      <c r="BY8" s="210"/>
      <c r="BZ8" s="210"/>
      <c r="CA8" s="210"/>
      <c r="CB8" s="210"/>
      <c r="CC8" s="210"/>
      <c r="CD8" s="210"/>
      <c r="CE8" s="210"/>
      <c r="CF8" s="210"/>
      <c r="CG8" s="210"/>
      <c r="CH8" s="210"/>
      <c r="CI8" s="210"/>
      <c r="CJ8" s="210"/>
      <c r="CK8" s="210"/>
      <c r="CL8" s="210"/>
      <c r="CM8" s="210"/>
      <c r="CN8" s="210"/>
      <c r="CO8" s="210"/>
      <c r="CP8" s="210"/>
      <c r="CQ8" s="210"/>
      <c r="CR8" s="210"/>
      <c r="CS8" s="210"/>
      <c r="CT8" s="210"/>
      <c r="CU8" s="210"/>
      <c r="CV8" s="210"/>
      <c r="CW8" s="210"/>
      <c r="CX8" s="210"/>
      <c r="CY8" s="210"/>
      <c r="CZ8" s="210"/>
      <c r="DA8" s="210"/>
      <c r="DB8" s="210"/>
      <c r="DC8" s="210"/>
      <c r="DD8" s="210"/>
      <c r="DE8" s="210"/>
      <c r="DF8" s="210"/>
      <c r="DG8" s="210"/>
      <c r="DH8" s="210"/>
      <c r="DI8" s="210"/>
      <c r="DJ8" s="210"/>
      <c r="DK8" s="210"/>
      <c r="DL8" s="210"/>
      <c r="DM8" s="210"/>
      <c r="DN8" s="210"/>
      <c r="DO8" s="210"/>
      <c r="DP8" s="210"/>
      <c r="DQ8" s="210"/>
      <c r="DR8" s="210"/>
      <c r="DS8" s="210"/>
      <c r="DT8" s="210"/>
      <c r="DU8" s="210"/>
      <c r="DV8" s="210"/>
      <c r="DW8" s="210"/>
      <c r="DX8" s="210"/>
      <c r="DY8" s="210"/>
      <c r="DZ8" s="210"/>
      <c r="EA8" s="210"/>
      <c r="EB8" s="210"/>
      <c r="EC8" s="210"/>
      <c r="ED8" s="210"/>
      <c r="EE8" s="210"/>
      <c r="EF8" s="210"/>
      <c r="EG8" s="210"/>
      <c r="EH8" s="210"/>
      <c r="EI8" s="210"/>
      <c r="EJ8" s="210"/>
      <c r="EK8" s="210"/>
      <c r="EL8" s="210"/>
      <c r="EM8" s="210"/>
      <c r="EN8" s="210"/>
      <c r="EO8" s="210"/>
      <c r="EP8" s="210"/>
      <c r="EQ8" s="210"/>
      <c r="ER8" s="210"/>
      <c r="ES8" s="210"/>
      <c r="ET8" s="210"/>
      <c r="EU8" s="210"/>
      <c r="EV8" s="210"/>
      <c r="EW8" s="210"/>
      <c r="EX8" s="210"/>
      <c r="EY8" s="210"/>
      <c r="EZ8" s="210"/>
      <c r="FA8" s="210"/>
      <c r="FB8" s="210"/>
      <c r="FC8" s="210"/>
      <c r="FD8" s="210"/>
      <c r="FE8" s="210"/>
      <c r="FF8" s="210"/>
      <c r="FG8" s="210"/>
      <c r="FH8" s="210"/>
      <c r="FI8" s="210"/>
      <c r="FJ8" s="210"/>
      <c r="FK8" s="210"/>
      <c r="FL8" s="210"/>
      <c r="FM8" s="210"/>
      <c r="FN8" s="210"/>
      <c r="FO8" s="210"/>
      <c r="FP8" s="210"/>
      <c r="FQ8" s="210"/>
      <c r="FR8" s="210"/>
      <c r="FS8" s="210"/>
      <c r="FT8" s="210"/>
      <c r="FU8" s="210"/>
      <c r="FV8" s="210"/>
      <c r="FW8" s="210"/>
      <c r="FX8" s="210"/>
      <c r="FY8" s="210"/>
      <c r="FZ8" s="210"/>
      <c r="GA8" s="210"/>
      <c r="GB8" s="210"/>
      <c r="GC8" s="210"/>
      <c r="GD8" s="210"/>
      <c r="GE8" s="210"/>
      <c r="GF8" s="210"/>
      <c r="GG8" s="210"/>
      <c r="GH8" s="210"/>
      <c r="GI8" s="210"/>
      <c r="GJ8" s="210"/>
      <c r="GK8" s="210"/>
      <c r="GL8" s="210"/>
      <c r="GM8" s="210"/>
      <c r="GN8" s="210"/>
      <c r="GO8" s="210"/>
      <c r="GP8" s="210"/>
      <c r="GQ8" s="210"/>
      <c r="GR8" s="210"/>
      <c r="GS8" s="210"/>
      <c r="GT8" s="210"/>
      <c r="GU8" s="210"/>
      <c r="GV8" s="210"/>
      <c r="GW8" s="210"/>
      <c r="GX8" s="210"/>
      <c r="GY8" s="210"/>
      <c r="GZ8" s="210"/>
      <c r="HA8" s="210"/>
      <c r="HB8" s="210"/>
      <c r="HC8" s="210"/>
      <c r="HD8" s="210"/>
      <c r="HE8" s="210"/>
      <c r="HF8" s="210"/>
      <c r="HG8" s="210"/>
      <c r="HH8" s="210"/>
      <c r="HI8" s="210"/>
      <c r="HJ8" s="210"/>
      <c r="HK8" s="210"/>
      <c r="HL8" s="210"/>
      <c r="HM8" s="210"/>
      <c r="HN8" s="210"/>
      <c r="HO8" s="210"/>
      <c r="HP8" s="210"/>
      <c r="HQ8" s="210"/>
      <c r="HR8" s="210"/>
      <c r="HS8" s="210"/>
      <c r="HT8" s="210"/>
      <c r="HU8" s="210"/>
      <c r="HV8" s="210"/>
      <c r="HW8" s="210"/>
      <c r="HX8" s="210"/>
      <c r="HY8" s="210"/>
      <c r="HZ8" s="210"/>
      <c r="IA8" s="210"/>
      <c r="IB8" s="210"/>
      <c r="IC8" s="210"/>
      <c r="ID8" s="210"/>
      <c r="IE8" s="210"/>
      <c r="IF8" s="210"/>
      <c r="IG8" s="210"/>
      <c r="IH8" s="210"/>
      <c r="II8" s="210"/>
      <c r="IJ8" s="210"/>
      <c r="IK8" s="210"/>
      <c r="IL8" s="210"/>
      <c r="IM8" s="210"/>
      <c r="IN8" s="210"/>
      <c r="IO8" s="210"/>
      <c r="IP8" s="210"/>
      <c r="IQ8" s="210"/>
      <c r="IR8" s="210"/>
      <c r="IS8" s="210"/>
      <c r="IT8" s="210"/>
      <c r="IU8" s="210"/>
      <c r="IV8" s="210"/>
      <c r="IW8" s="210"/>
      <c r="IX8" s="210"/>
      <c r="IY8" s="210"/>
      <c r="IZ8" s="210"/>
      <c r="JA8" s="210"/>
      <c r="JB8" s="210"/>
      <c r="JC8" s="210"/>
      <c r="JD8" s="210"/>
      <c r="JE8" s="210"/>
      <c r="JF8" s="210"/>
      <c r="JG8" s="210"/>
      <c r="JH8" s="210"/>
      <c r="JI8" s="210"/>
      <c r="JJ8" s="210"/>
      <c r="JK8" s="210"/>
      <c r="JL8" s="210"/>
      <c r="JM8" s="210"/>
      <c r="JN8" s="210"/>
      <c r="JO8" s="210"/>
      <c r="JP8" s="210"/>
      <c r="JQ8" s="210"/>
      <c r="JR8" s="210"/>
      <c r="JS8" s="210"/>
      <c r="JT8" s="210"/>
      <c r="JU8" s="210"/>
      <c r="JV8" s="210"/>
      <c r="JW8" s="210"/>
      <c r="JX8" s="210"/>
      <c r="JY8" s="210"/>
      <c r="JZ8" s="210"/>
      <c r="KA8" s="210"/>
      <c r="KB8" s="210"/>
      <c r="KC8" s="210"/>
      <c r="KD8" s="210"/>
      <c r="KE8" s="210"/>
      <c r="KF8" s="210"/>
      <c r="KG8" s="210"/>
      <c r="KH8" s="210"/>
      <c r="KI8" s="210"/>
      <c r="KJ8" s="210"/>
      <c r="KK8" s="210"/>
      <c r="KL8" s="210"/>
      <c r="KM8" s="210"/>
      <c r="KN8" s="210"/>
      <c r="KO8" s="210"/>
      <c r="KP8" s="210"/>
      <c r="KQ8" s="210"/>
      <c r="KR8" s="210"/>
      <c r="KS8" s="210"/>
      <c r="KT8" s="210"/>
      <c r="KU8" s="210"/>
      <c r="KV8" s="210"/>
      <c r="KW8" s="210"/>
      <c r="KX8" s="210"/>
      <c r="KY8" s="210"/>
      <c r="KZ8" s="210"/>
      <c r="LA8" s="210"/>
      <c r="LB8" s="210"/>
      <c r="LC8" s="210"/>
      <c r="LD8" s="210"/>
      <c r="LE8" s="210"/>
      <c r="LF8" s="210"/>
      <c r="LG8" s="210"/>
      <c r="LH8" s="210"/>
      <c r="LI8" s="210"/>
      <c r="LJ8" s="210"/>
      <c r="LK8" s="210"/>
      <c r="LL8" s="210"/>
      <c r="LM8" s="210"/>
      <c r="LN8" s="210"/>
      <c r="LO8" s="210"/>
      <c r="LP8" s="210"/>
      <c r="LQ8" s="210"/>
      <c r="LR8" s="210"/>
      <c r="LS8" s="210"/>
      <c r="LT8" s="210"/>
      <c r="LU8" s="210"/>
      <c r="LV8" s="210"/>
      <c r="LW8" s="210"/>
      <c r="LX8" s="210"/>
      <c r="LY8" s="210"/>
      <c r="LZ8" s="210"/>
      <c r="MA8" s="210"/>
      <c r="MB8" s="210"/>
      <c r="MC8" s="210"/>
      <c r="MD8" s="210"/>
      <c r="ME8" s="210"/>
      <c r="MF8" s="210"/>
      <c r="MG8" s="210"/>
      <c r="MH8" s="210"/>
      <c r="MI8" s="210"/>
      <c r="MJ8" s="210"/>
      <c r="MK8" s="210"/>
      <c r="ML8" s="210"/>
      <c r="MM8" s="210"/>
      <c r="MN8" s="210"/>
      <c r="MO8" s="210"/>
      <c r="MP8" s="210"/>
      <c r="MQ8" s="210"/>
      <c r="MR8" s="210"/>
      <c r="MS8" s="210"/>
      <c r="MT8" s="210"/>
      <c r="MU8" s="210"/>
      <c r="MV8" s="210"/>
      <c r="MW8" s="210"/>
      <c r="MX8" s="210"/>
      <c r="MY8" s="210"/>
      <c r="MZ8" s="210"/>
      <c r="NA8" s="210"/>
      <c r="NB8" s="210"/>
      <c r="NC8" s="210"/>
      <c r="ND8" s="210"/>
      <c r="NE8" s="210"/>
      <c r="NF8" s="210"/>
      <c r="NG8" s="210"/>
      <c r="NH8" s="210"/>
      <c r="NI8" s="210"/>
      <c r="NJ8" s="210"/>
      <c r="NK8" s="210"/>
      <c r="NL8" s="210"/>
      <c r="NM8" s="210"/>
      <c r="NN8" s="210"/>
      <c r="NO8" s="210"/>
      <c r="NP8" s="210"/>
      <c r="NQ8" s="210"/>
      <c r="NR8" s="210"/>
      <c r="NS8" s="210"/>
      <c r="NT8" s="210"/>
      <c r="NU8" s="210"/>
      <c r="NV8" s="210"/>
      <c r="NW8" s="210"/>
      <c r="NX8" s="210"/>
      <c r="NY8" s="210"/>
      <c r="NZ8" s="210"/>
      <c r="OA8" s="210"/>
      <c r="OB8" s="210"/>
      <c r="OC8" s="210"/>
      <c r="OD8" s="210"/>
      <c r="OE8" s="210"/>
      <c r="OF8" s="210"/>
      <c r="OG8" s="210"/>
      <c r="OH8" s="210"/>
      <c r="OI8" s="210"/>
      <c r="OJ8" s="210"/>
      <c r="OK8" s="210"/>
      <c r="OL8" s="210"/>
      <c r="OM8" s="210"/>
      <c r="ON8" s="210"/>
      <c r="OO8" s="210"/>
      <c r="OP8" s="210"/>
      <c r="OQ8" s="210"/>
      <c r="OR8" s="210"/>
      <c r="OS8" s="210"/>
      <c r="OT8" s="210"/>
      <c r="OU8" s="210"/>
      <c r="OV8" s="210"/>
      <c r="OW8" s="210"/>
      <c r="OX8" s="210"/>
      <c r="OY8" s="210"/>
      <c r="OZ8" s="210"/>
      <c r="PA8" s="210"/>
      <c r="PB8" s="210"/>
      <c r="PC8" s="210"/>
      <c r="PD8" s="210"/>
      <c r="PE8" s="210"/>
      <c r="PF8" s="210"/>
      <c r="PG8" s="210"/>
      <c r="PH8" s="210"/>
      <c r="PI8" s="210"/>
      <c r="PJ8" s="210"/>
      <c r="PK8" s="210"/>
      <c r="PL8" s="210"/>
      <c r="PM8" s="210"/>
      <c r="PN8" s="210"/>
      <c r="PO8" s="210"/>
      <c r="PP8" s="210"/>
      <c r="PQ8" s="210"/>
      <c r="PR8" s="210"/>
      <c r="PS8" s="210"/>
      <c r="PT8" s="210"/>
      <c r="PU8" s="210"/>
      <c r="PV8" s="210"/>
      <c r="PW8" s="210"/>
      <c r="PX8" s="210"/>
      <c r="PY8" s="210"/>
      <c r="PZ8" s="210"/>
      <c r="QA8" s="210"/>
      <c r="QB8" s="210"/>
      <c r="QC8" s="210"/>
      <c r="QD8" s="210"/>
      <c r="QE8" s="210"/>
      <c r="QF8" s="210"/>
      <c r="QG8" s="210"/>
      <c r="QH8" s="210"/>
      <c r="QI8" s="210"/>
      <c r="QJ8" s="210"/>
      <c r="QK8" s="210"/>
      <c r="QL8" s="210"/>
      <c r="QM8" s="210"/>
      <c r="QN8" s="210"/>
      <c r="QO8" s="210"/>
      <c r="QP8" s="210"/>
      <c r="QQ8" s="210"/>
      <c r="QR8" s="210"/>
      <c r="QS8" s="210"/>
      <c r="QT8" s="210"/>
      <c r="QU8" s="210"/>
      <c r="QV8" s="210"/>
      <c r="QW8" s="210"/>
      <c r="QX8" s="210"/>
      <c r="QY8" s="210"/>
      <c r="QZ8" s="210"/>
      <c r="RA8" s="210"/>
      <c r="RB8" s="210"/>
      <c r="RC8" s="210"/>
      <c r="RD8" s="210"/>
      <c r="RE8" s="210"/>
      <c r="RF8" s="210"/>
      <c r="RG8" s="210"/>
      <c r="RH8" s="210"/>
      <c r="RI8" s="210"/>
      <c r="RJ8" s="210"/>
      <c r="RK8" s="210"/>
      <c r="RL8" s="210"/>
      <c r="RM8" s="210"/>
      <c r="RN8" s="210"/>
      <c r="RO8" s="210"/>
      <c r="RP8" s="210"/>
      <c r="RQ8" s="210"/>
      <c r="RR8" s="210"/>
      <c r="RS8" s="210"/>
      <c r="RT8" s="210"/>
      <c r="RU8" s="210"/>
      <c r="RV8" s="210"/>
      <c r="RW8" s="210"/>
      <c r="RX8" s="210"/>
      <c r="RY8" s="210"/>
      <c r="RZ8" s="210"/>
      <c r="SA8" s="210"/>
      <c r="SB8" s="210"/>
      <c r="SC8" s="210"/>
      <c r="SD8" s="210"/>
      <c r="SE8" s="210"/>
      <c r="SF8" s="210"/>
      <c r="SG8" s="210"/>
      <c r="SH8" s="210"/>
      <c r="SI8" s="210"/>
      <c r="SJ8" s="210"/>
      <c r="SK8" s="210"/>
      <c r="SL8" s="210"/>
      <c r="SM8" s="210"/>
      <c r="SN8" s="210"/>
      <c r="SO8" s="210"/>
      <c r="SP8" s="210"/>
      <c r="SQ8" s="210"/>
      <c r="SR8" s="210"/>
      <c r="SS8" s="210"/>
      <c r="ST8" s="210"/>
      <c r="SU8" s="210"/>
      <c r="SV8" s="210"/>
      <c r="SW8" s="210"/>
      <c r="SX8" s="210"/>
      <c r="SY8" s="210"/>
      <c r="SZ8" s="210"/>
      <c r="TA8" s="210"/>
      <c r="TB8" s="210"/>
      <c r="TC8" s="210"/>
      <c r="TD8" s="210"/>
      <c r="TE8" s="210"/>
      <c r="TF8" s="210"/>
      <c r="TG8" s="210"/>
      <c r="TH8" s="210"/>
      <c r="TI8" s="210"/>
      <c r="TJ8" s="210"/>
      <c r="TK8" s="210"/>
      <c r="TL8" s="210"/>
      <c r="TM8" s="210"/>
      <c r="TN8" s="210"/>
      <c r="TO8" s="210"/>
      <c r="TP8" s="210"/>
      <c r="TQ8" s="210"/>
      <c r="TR8" s="210"/>
      <c r="TS8" s="210"/>
      <c r="TT8" s="210"/>
      <c r="TU8" s="210"/>
      <c r="TV8" s="210"/>
      <c r="TW8" s="210"/>
      <c r="TX8" s="210"/>
      <c r="TY8" s="210"/>
      <c r="TZ8" s="210"/>
      <c r="UA8" s="210"/>
      <c r="UB8" s="210"/>
      <c r="UC8" s="210"/>
      <c r="UD8" s="210"/>
      <c r="UE8" s="210"/>
      <c r="UF8" s="210"/>
      <c r="UG8" s="210"/>
      <c r="UH8" s="210"/>
      <c r="UI8" s="210"/>
      <c r="UJ8" s="210"/>
      <c r="UK8" s="210"/>
      <c r="UL8" s="210"/>
      <c r="UM8" s="210"/>
      <c r="UN8" s="210"/>
      <c r="UO8" s="210"/>
      <c r="UP8" s="210"/>
      <c r="UQ8" s="210"/>
      <c r="UR8" s="210"/>
      <c r="US8" s="210"/>
      <c r="UT8" s="210"/>
      <c r="UU8" s="210"/>
      <c r="UV8" s="210"/>
      <c r="UW8" s="210"/>
      <c r="UX8" s="210"/>
      <c r="UY8" s="210"/>
      <c r="UZ8" s="210"/>
      <c r="VA8" s="210"/>
      <c r="VB8" s="210"/>
      <c r="VC8" s="210"/>
      <c r="VD8" s="210"/>
      <c r="VE8" s="210"/>
      <c r="VF8" s="210"/>
      <c r="VG8" s="210"/>
      <c r="VH8" s="210"/>
      <c r="VI8" s="210"/>
      <c r="VJ8" s="210"/>
      <c r="VK8" s="210"/>
      <c r="VL8" s="210"/>
      <c r="VM8" s="210"/>
      <c r="VN8" s="210"/>
      <c r="VO8" s="210"/>
      <c r="VP8" s="210"/>
      <c r="VQ8" s="210"/>
      <c r="VR8" s="210"/>
      <c r="VS8" s="210"/>
      <c r="VT8" s="210"/>
      <c r="VU8" s="210"/>
      <c r="VV8" s="210"/>
      <c r="VW8" s="210"/>
      <c r="VX8" s="210"/>
      <c r="VY8" s="210"/>
      <c r="VZ8" s="210"/>
      <c r="WA8" s="210"/>
      <c r="WB8" s="210"/>
      <c r="WC8" s="210"/>
      <c r="WD8" s="210"/>
      <c r="WE8" s="210"/>
      <c r="WF8" s="210"/>
      <c r="WG8" s="210"/>
      <c r="WH8" s="210"/>
      <c r="WI8" s="210"/>
      <c r="WJ8" s="210"/>
      <c r="WK8" s="210"/>
      <c r="WL8" s="210"/>
      <c r="WM8" s="210"/>
      <c r="WN8" s="210"/>
      <c r="WO8" s="210"/>
      <c r="WP8" s="210"/>
      <c r="WQ8" s="210"/>
      <c r="WR8" s="210"/>
      <c r="WS8" s="210"/>
      <c r="WT8" s="210"/>
      <c r="WU8" s="210"/>
      <c r="WV8" s="210"/>
      <c r="WW8" s="210"/>
      <c r="WX8" s="210"/>
      <c r="WY8" s="210"/>
      <c r="WZ8" s="210"/>
      <c r="XA8" s="210"/>
      <c r="XB8" s="210"/>
      <c r="XC8" s="210"/>
      <c r="XD8" s="210"/>
      <c r="XE8" s="210"/>
      <c r="XF8" s="210"/>
      <c r="XG8" s="210"/>
      <c r="XH8" s="210"/>
      <c r="XI8" s="210"/>
      <c r="XJ8" s="210"/>
      <c r="XK8" s="210"/>
      <c r="XL8" s="210"/>
      <c r="XM8" s="210"/>
      <c r="XN8" s="210"/>
      <c r="XO8" s="210"/>
      <c r="XP8" s="210"/>
      <c r="XQ8" s="210"/>
      <c r="XR8" s="210"/>
      <c r="XS8" s="210"/>
      <c r="XT8" s="210"/>
      <c r="XU8" s="210"/>
      <c r="XV8" s="210"/>
      <c r="XW8" s="210"/>
      <c r="XX8" s="210"/>
      <c r="XY8" s="210"/>
      <c r="XZ8" s="210"/>
      <c r="YA8" s="210"/>
      <c r="YB8" s="210"/>
      <c r="YC8" s="210"/>
      <c r="YD8" s="210"/>
      <c r="YE8" s="210"/>
      <c r="YF8" s="210"/>
      <c r="YG8" s="210"/>
      <c r="YH8" s="210"/>
      <c r="YI8" s="210"/>
      <c r="YJ8" s="210"/>
      <c r="YK8" s="210"/>
      <c r="YL8" s="210"/>
      <c r="YM8" s="210"/>
      <c r="YN8" s="210"/>
      <c r="YO8" s="210"/>
      <c r="YP8" s="210"/>
      <c r="YQ8" s="210"/>
      <c r="YR8" s="210"/>
      <c r="YS8" s="210"/>
      <c r="YT8" s="210"/>
      <c r="YU8" s="210"/>
      <c r="YV8" s="210"/>
      <c r="YW8" s="210"/>
      <c r="YX8" s="210"/>
      <c r="YY8" s="210"/>
      <c r="YZ8" s="210"/>
      <c r="ZA8" s="210"/>
      <c r="ZB8" s="210"/>
      <c r="ZC8" s="210"/>
      <c r="ZD8" s="210"/>
      <c r="ZE8" s="210"/>
      <c r="ZF8" s="210"/>
      <c r="ZG8" s="210"/>
      <c r="ZH8" s="210"/>
      <c r="ZI8" s="210"/>
      <c r="ZJ8" s="210"/>
      <c r="ZK8" s="210"/>
      <c r="ZL8" s="210"/>
      <c r="ZM8" s="210"/>
      <c r="ZN8" s="210"/>
      <c r="ZO8" s="210"/>
      <c r="ZP8" s="210"/>
      <c r="ZQ8" s="210"/>
      <c r="ZR8" s="210"/>
      <c r="ZS8" s="210"/>
      <c r="ZT8" s="210"/>
      <c r="ZU8" s="210"/>
      <c r="ZV8" s="210"/>
      <c r="ZW8" s="210"/>
      <c r="ZX8" s="210"/>
      <c r="ZY8" s="210"/>
      <c r="ZZ8" s="210"/>
      <c r="AAA8" s="210"/>
      <c r="AAB8" s="210"/>
      <c r="AAC8" s="210"/>
      <c r="AAD8" s="210"/>
      <c r="AAE8" s="210"/>
      <c r="AAF8" s="210"/>
      <c r="AAG8" s="210"/>
      <c r="AAH8" s="210"/>
      <c r="AAI8" s="210"/>
      <c r="AAJ8" s="210"/>
      <c r="AAK8" s="210"/>
      <c r="AAL8" s="210"/>
      <c r="AAM8" s="210"/>
      <c r="AAN8" s="210"/>
      <c r="AAO8" s="210"/>
      <c r="AAP8" s="210"/>
      <c r="AAQ8" s="210"/>
      <c r="AAR8" s="210"/>
      <c r="AAS8" s="210"/>
      <c r="AAT8" s="210"/>
      <c r="AAU8" s="210"/>
      <c r="AAV8" s="210"/>
      <c r="AAW8" s="210"/>
      <c r="AAX8" s="210"/>
      <c r="AAY8" s="210"/>
      <c r="AAZ8" s="210"/>
      <c r="ABA8" s="210"/>
      <c r="ABB8" s="210"/>
      <c r="ABC8" s="210"/>
      <c r="ABD8" s="210"/>
      <c r="ABE8" s="210"/>
      <c r="ABF8" s="210"/>
      <c r="ABG8" s="210"/>
      <c r="ABH8" s="210"/>
      <c r="ABI8" s="210"/>
      <c r="ABJ8" s="210"/>
      <c r="ABK8" s="210"/>
      <c r="ABL8" s="210"/>
      <c r="ABM8" s="210"/>
      <c r="ABN8" s="210"/>
      <c r="ABO8" s="210"/>
      <c r="ABP8" s="210"/>
      <c r="ABQ8" s="210"/>
      <c r="ABR8" s="210"/>
      <c r="ABS8" s="210"/>
      <c r="ABT8" s="210"/>
      <c r="ABU8" s="210"/>
      <c r="ABV8" s="210"/>
      <c r="ABW8" s="210"/>
      <c r="ABX8" s="210"/>
      <c r="ABY8" s="210"/>
      <c r="ABZ8" s="210"/>
      <c r="ACA8" s="210"/>
      <c r="ACB8" s="210"/>
      <c r="ACC8" s="210"/>
      <c r="ACD8" s="210"/>
      <c r="ACE8" s="210"/>
      <c r="ACF8" s="210"/>
      <c r="ACG8" s="210"/>
      <c r="ACH8" s="210"/>
      <c r="ACI8" s="210"/>
      <c r="ACJ8" s="210"/>
      <c r="ACK8" s="210"/>
      <c r="ACL8" s="210"/>
      <c r="ACM8" s="210"/>
      <c r="ACN8" s="210"/>
      <c r="ACO8" s="210"/>
      <c r="ACP8" s="210"/>
      <c r="ACQ8" s="210"/>
      <c r="ACR8" s="210"/>
      <c r="ACS8" s="210"/>
      <c r="ACT8" s="210"/>
      <c r="ACU8" s="210"/>
      <c r="ACV8" s="210"/>
      <c r="ACW8" s="210"/>
      <c r="ACX8" s="210"/>
      <c r="ACY8" s="210"/>
      <c r="ACZ8" s="210"/>
      <c r="ADA8" s="210"/>
      <c r="ADB8" s="210"/>
      <c r="ADC8" s="210"/>
      <c r="ADD8" s="210"/>
      <c r="ADE8" s="210"/>
      <c r="ADF8" s="210"/>
      <c r="ADG8" s="210"/>
      <c r="ADH8" s="210"/>
      <c r="ADI8" s="210"/>
      <c r="ADJ8" s="210"/>
      <c r="ADK8" s="210"/>
      <c r="ADL8" s="210"/>
      <c r="ADM8" s="210"/>
      <c r="ADN8" s="210"/>
      <c r="ADO8" s="210"/>
      <c r="ADP8" s="210"/>
      <c r="ADQ8" s="210"/>
      <c r="ADR8" s="210"/>
      <c r="ADS8" s="210"/>
      <c r="ADT8" s="210"/>
      <c r="ADU8" s="210"/>
      <c r="ADV8" s="210"/>
      <c r="ADW8" s="210"/>
      <c r="ADX8" s="210"/>
      <c r="ADY8" s="210"/>
      <c r="ADZ8" s="210"/>
      <c r="AEA8" s="210"/>
      <c r="AEB8" s="210"/>
      <c r="AEC8" s="210"/>
      <c r="AED8" s="210"/>
      <c r="AEE8" s="210"/>
      <c r="AEF8" s="210"/>
      <c r="AEG8" s="210"/>
      <c r="AEH8" s="210"/>
      <c r="AEI8" s="210"/>
      <c r="AEJ8" s="210"/>
      <c r="AEK8" s="210"/>
      <c r="AEL8" s="210"/>
      <c r="AEM8" s="210"/>
      <c r="AEN8" s="210"/>
      <c r="AEO8" s="210"/>
      <c r="AEP8" s="210"/>
      <c r="AEQ8" s="210"/>
      <c r="AER8" s="210"/>
      <c r="AES8" s="210"/>
      <c r="AET8" s="210"/>
      <c r="AEU8" s="210"/>
      <c r="AEV8" s="210"/>
      <c r="AEW8" s="210"/>
      <c r="AEX8" s="210"/>
      <c r="AEY8" s="210"/>
      <c r="AEZ8" s="210"/>
      <c r="AFA8" s="210"/>
      <c r="AFB8" s="210"/>
      <c r="AFC8" s="210"/>
      <c r="AFD8" s="210"/>
      <c r="AFE8" s="210"/>
      <c r="AFF8" s="210"/>
      <c r="AFG8" s="210"/>
      <c r="AFH8" s="210"/>
      <c r="AFI8" s="210"/>
      <c r="AFJ8" s="210"/>
      <c r="AFK8" s="210"/>
      <c r="AFL8" s="210"/>
      <c r="AFM8" s="210"/>
      <c r="AFN8" s="210"/>
      <c r="AFO8" s="210"/>
      <c r="AFP8" s="210"/>
      <c r="AFQ8" s="210"/>
      <c r="AFR8" s="210"/>
      <c r="AFS8" s="210"/>
      <c r="AFT8" s="210"/>
      <c r="AFU8" s="210"/>
      <c r="AFV8" s="210"/>
      <c r="AFW8" s="210"/>
      <c r="AFX8" s="210"/>
      <c r="AFY8" s="210"/>
      <c r="AFZ8" s="210"/>
      <c r="AGA8" s="210"/>
      <c r="AGB8" s="210"/>
      <c r="AGC8" s="210"/>
      <c r="AGD8" s="210"/>
      <c r="AGE8" s="210"/>
      <c r="AGF8" s="210"/>
      <c r="AGG8" s="210"/>
      <c r="AGH8" s="210"/>
      <c r="AGI8" s="210"/>
      <c r="AGJ8" s="210"/>
      <c r="AGK8" s="210"/>
      <c r="AGL8" s="210"/>
      <c r="AGM8" s="210"/>
      <c r="AGN8" s="210"/>
      <c r="AGO8" s="210"/>
      <c r="AGP8" s="210"/>
      <c r="AGQ8" s="210"/>
      <c r="AGR8" s="210"/>
      <c r="AGS8" s="210"/>
      <c r="AGT8" s="210"/>
      <c r="AGU8" s="210"/>
      <c r="AGV8" s="210"/>
      <c r="AGW8" s="210"/>
      <c r="AGX8" s="210"/>
      <c r="AGY8" s="210"/>
      <c r="AGZ8" s="210"/>
      <c r="AHA8" s="210"/>
      <c r="AHB8" s="210"/>
      <c r="AHC8" s="210"/>
      <c r="AHD8" s="210"/>
      <c r="AHE8" s="210"/>
      <c r="AHF8" s="210"/>
      <c r="AHG8" s="210"/>
      <c r="AHH8" s="210"/>
      <c r="AHI8" s="210"/>
      <c r="AHJ8" s="210"/>
      <c r="AHK8" s="210"/>
      <c r="AHL8" s="210"/>
      <c r="AHM8" s="210"/>
      <c r="AHN8" s="210"/>
      <c r="AHO8" s="210"/>
      <c r="AHP8" s="210"/>
      <c r="AHQ8" s="210"/>
      <c r="AHR8" s="210"/>
      <c r="AHS8" s="210"/>
      <c r="AHT8" s="210"/>
      <c r="AHU8" s="210"/>
      <c r="AHV8" s="210"/>
      <c r="AHW8" s="210"/>
      <c r="AHX8" s="210"/>
      <c r="AHY8" s="210"/>
      <c r="AHZ8" s="210"/>
      <c r="AIA8" s="210"/>
      <c r="AIB8" s="210"/>
      <c r="AIC8" s="210"/>
      <c r="AID8" s="210"/>
      <c r="AIE8" s="210"/>
      <c r="AIF8" s="210"/>
      <c r="AIG8" s="210"/>
      <c r="AIH8" s="210"/>
      <c r="AII8" s="210"/>
      <c r="AIJ8" s="210"/>
      <c r="AIK8" s="210"/>
      <c r="AIL8" s="210"/>
      <c r="AIM8" s="210"/>
      <c r="AIN8" s="210"/>
      <c r="AIO8" s="210"/>
      <c r="AIP8" s="210"/>
      <c r="AIQ8" s="210"/>
      <c r="AIR8" s="210"/>
      <c r="AIS8" s="210"/>
      <c r="AIT8" s="210"/>
      <c r="AIU8" s="210"/>
      <c r="AIV8" s="210"/>
      <c r="AIW8" s="210"/>
      <c r="AIX8" s="210"/>
      <c r="AIY8" s="210"/>
      <c r="AIZ8" s="210"/>
      <c r="AJA8" s="210"/>
      <c r="AJB8" s="210"/>
      <c r="AJC8" s="210"/>
      <c r="AJD8" s="210"/>
      <c r="AJE8" s="210"/>
      <c r="AJF8" s="210"/>
      <c r="AJG8" s="210"/>
      <c r="AJH8" s="210"/>
      <c r="AJI8" s="210"/>
      <c r="AJJ8" s="210"/>
      <c r="AJK8" s="210"/>
      <c r="AJL8" s="210"/>
      <c r="AJM8" s="210"/>
      <c r="AJN8" s="210"/>
      <c r="AJO8" s="210"/>
      <c r="AJP8" s="210"/>
      <c r="AJQ8" s="210"/>
      <c r="AJR8" s="210"/>
      <c r="AJS8" s="210"/>
      <c r="AJT8" s="210"/>
      <c r="AJU8" s="210"/>
      <c r="AJV8" s="210"/>
      <c r="AJW8" s="210"/>
      <c r="AJX8" s="210"/>
      <c r="AJY8" s="210"/>
      <c r="AJZ8" s="210"/>
      <c r="AKA8" s="210"/>
      <c r="AKB8" s="210"/>
      <c r="AKC8" s="210"/>
      <c r="AKD8" s="210"/>
      <c r="AKE8" s="210"/>
      <c r="AKF8" s="210"/>
      <c r="AKG8" s="210"/>
      <c r="AKH8" s="210"/>
      <c r="AKI8" s="210"/>
      <c r="AKJ8" s="210"/>
      <c r="AKK8" s="210"/>
      <c r="AKL8" s="210"/>
      <c r="AKM8" s="210"/>
      <c r="AKN8" s="210"/>
      <c r="AKO8" s="210"/>
      <c r="AKP8" s="210"/>
      <c r="AKQ8" s="210"/>
      <c r="AKR8" s="210"/>
      <c r="AKS8" s="210"/>
      <c r="AKT8" s="210"/>
      <c r="AKU8" s="210"/>
      <c r="AKV8" s="210"/>
      <c r="AKW8" s="210"/>
      <c r="AKX8" s="210"/>
      <c r="AKY8" s="210"/>
      <c r="AKZ8" s="210"/>
      <c r="ALA8" s="210"/>
      <c r="ALB8" s="210"/>
      <c r="ALC8" s="210"/>
      <c r="ALD8" s="210"/>
      <c r="ALE8" s="210"/>
      <c r="ALF8" s="210"/>
      <c r="ALG8" s="210"/>
      <c r="ALH8" s="210"/>
      <c r="ALI8" s="210"/>
      <c r="ALJ8" s="210"/>
      <c r="ALK8" s="210"/>
      <c r="ALL8" s="210"/>
      <c r="ALM8" s="210"/>
      <c r="ALN8" s="210"/>
      <c r="ALO8" s="210"/>
      <c r="ALP8" s="210"/>
      <c r="ALQ8" s="210"/>
      <c r="ALR8" s="210"/>
      <c r="ALS8" s="210"/>
      <c r="ALT8" s="210"/>
      <c r="ALU8" s="210"/>
      <c r="ALV8" s="210"/>
      <c r="ALW8" s="210"/>
      <c r="ALX8" s="210"/>
      <c r="ALY8" s="210"/>
      <c r="ALZ8" s="210"/>
      <c r="AMA8" s="210"/>
      <c r="AMB8" s="210"/>
      <c r="AMC8" s="210"/>
      <c r="AMD8" s="210"/>
      <c r="AME8" s="210"/>
      <c r="AMF8" s="210"/>
      <c r="AMG8" s="210"/>
      <c r="AMH8" s="210"/>
      <c r="AMI8" s="210"/>
      <c r="AMJ8" s="210"/>
      <c r="AMK8" s="210"/>
      <c r="AML8" s="210"/>
      <c r="AMM8" s="210"/>
      <c r="AMN8" s="210"/>
      <c r="AMO8" s="210"/>
      <c r="AMP8" s="210"/>
      <c r="AMQ8" s="210"/>
      <c r="AMR8" s="210"/>
      <c r="AMS8" s="210"/>
      <c r="AMT8" s="210"/>
      <c r="AMU8" s="210"/>
      <c r="AMV8" s="210"/>
      <c r="AMW8" s="210"/>
      <c r="AMX8" s="210"/>
      <c r="AMY8" s="210"/>
      <c r="AMZ8" s="210"/>
      <c r="ANA8" s="210"/>
      <c r="ANB8" s="210"/>
      <c r="ANC8" s="210"/>
      <c r="AND8" s="210"/>
      <c r="ANE8" s="210"/>
      <c r="ANF8" s="210"/>
      <c r="ANG8" s="210"/>
      <c r="ANH8" s="210"/>
      <c r="ANI8" s="210"/>
      <c r="ANJ8" s="210"/>
      <c r="ANK8" s="210"/>
      <c r="ANL8" s="210"/>
      <c r="ANM8" s="210"/>
      <c r="ANN8" s="210"/>
      <c r="ANO8" s="210"/>
      <c r="ANP8" s="210"/>
      <c r="ANQ8" s="210"/>
      <c r="ANR8" s="210"/>
      <c r="ANS8" s="210"/>
      <c r="ANT8" s="210"/>
      <c r="ANU8" s="210"/>
      <c r="ANV8" s="210"/>
      <c r="ANW8" s="210"/>
      <c r="ANX8" s="210"/>
      <c r="ANY8" s="210"/>
      <c r="ANZ8" s="210"/>
      <c r="AOA8" s="210"/>
      <c r="AOB8" s="210"/>
      <c r="AOC8" s="210"/>
      <c r="AOD8" s="210"/>
      <c r="AOE8" s="210"/>
      <c r="AOF8" s="210"/>
      <c r="AOG8" s="210"/>
      <c r="AOH8" s="210"/>
      <c r="AOI8" s="210"/>
      <c r="AOJ8" s="210"/>
      <c r="AOK8" s="210"/>
      <c r="AOL8" s="210"/>
      <c r="AOM8" s="210"/>
      <c r="AON8" s="210"/>
      <c r="AOO8" s="210"/>
      <c r="AOP8" s="210"/>
      <c r="AOQ8" s="210"/>
      <c r="AOR8" s="210"/>
      <c r="AOS8" s="210"/>
      <c r="AOT8" s="210"/>
      <c r="AOU8" s="210"/>
      <c r="AOV8" s="210"/>
      <c r="AOW8" s="210"/>
      <c r="AOX8" s="210"/>
      <c r="AOY8" s="210"/>
      <c r="AOZ8" s="210"/>
      <c r="APA8" s="210"/>
      <c r="APB8" s="210"/>
      <c r="APC8" s="210"/>
      <c r="APD8" s="210"/>
      <c r="APE8" s="210"/>
      <c r="APF8" s="210"/>
      <c r="APG8" s="210"/>
      <c r="APH8" s="210"/>
      <c r="API8" s="210"/>
      <c r="APJ8" s="210"/>
      <c r="APK8" s="210"/>
      <c r="APL8" s="210"/>
      <c r="APM8" s="210"/>
      <c r="APN8" s="210"/>
      <c r="APO8" s="210"/>
      <c r="APP8" s="210"/>
      <c r="APQ8" s="210"/>
      <c r="APR8" s="210"/>
      <c r="APS8" s="210"/>
      <c r="APT8" s="210"/>
      <c r="APU8" s="210"/>
      <c r="APV8" s="210"/>
      <c r="APW8" s="210"/>
      <c r="APX8" s="210"/>
      <c r="APY8" s="210"/>
      <c r="APZ8" s="210"/>
      <c r="AQA8" s="210"/>
      <c r="AQB8" s="210"/>
      <c r="AQC8" s="210"/>
      <c r="AQD8" s="210"/>
      <c r="AQE8" s="210"/>
      <c r="AQF8" s="210"/>
      <c r="AQG8" s="210"/>
      <c r="AQH8" s="210"/>
      <c r="AQI8" s="210"/>
      <c r="AQJ8" s="210"/>
      <c r="AQK8" s="210"/>
      <c r="AQL8" s="210"/>
      <c r="AQM8" s="210"/>
      <c r="AQN8" s="210"/>
      <c r="AQO8" s="210"/>
      <c r="AQP8" s="210"/>
      <c r="AQQ8" s="210"/>
      <c r="AQR8" s="210"/>
      <c r="AQS8" s="210"/>
      <c r="AQT8" s="210"/>
      <c r="AQU8" s="210"/>
      <c r="AQV8" s="210"/>
      <c r="AQW8" s="210"/>
      <c r="AQX8" s="210"/>
      <c r="AQY8" s="210"/>
      <c r="AQZ8" s="210"/>
      <c r="ARA8" s="210"/>
      <c r="ARB8" s="210"/>
      <c r="ARC8" s="210"/>
      <c r="ARD8" s="210"/>
      <c r="ARE8" s="210"/>
      <c r="ARF8" s="210"/>
      <c r="ARG8" s="210"/>
      <c r="ARH8" s="210"/>
      <c r="ARI8" s="210"/>
      <c r="ARJ8" s="210"/>
      <c r="ARK8" s="210"/>
      <c r="ARL8" s="210"/>
      <c r="ARM8" s="210"/>
      <c r="ARN8" s="210"/>
      <c r="ARO8" s="210"/>
      <c r="ARP8" s="210"/>
      <c r="ARQ8" s="210"/>
      <c r="ARR8" s="210"/>
      <c r="ARS8" s="210"/>
      <c r="ART8" s="210"/>
      <c r="ARU8" s="210"/>
      <c r="ARV8" s="210"/>
      <c r="ARW8" s="210"/>
      <c r="ARX8" s="210"/>
      <c r="ARY8" s="210"/>
      <c r="ARZ8" s="210"/>
      <c r="ASA8" s="210"/>
      <c r="ASB8" s="210"/>
      <c r="ASC8" s="210"/>
      <c r="ASD8" s="210"/>
      <c r="ASE8" s="210"/>
      <c r="ASF8" s="210"/>
      <c r="ASG8" s="210"/>
      <c r="ASH8" s="210"/>
      <c r="ASI8" s="210"/>
      <c r="ASJ8" s="210"/>
      <c r="ASK8" s="210"/>
      <c r="ASL8" s="210"/>
      <c r="ASM8" s="210"/>
      <c r="ASN8" s="210"/>
      <c r="ASO8" s="210"/>
      <c r="ASP8" s="210"/>
      <c r="ASQ8" s="210"/>
      <c r="ASR8" s="210"/>
      <c r="ASS8" s="210"/>
      <c r="AST8" s="210"/>
      <c r="ASU8" s="210"/>
      <c r="ASV8" s="210"/>
      <c r="ASW8" s="210"/>
      <c r="ASX8" s="210"/>
      <c r="ASY8" s="210"/>
      <c r="ASZ8" s="210"/>
      <c r="ATA8" s="210"/>
      <c r="ATB8" s="210"/>
      <c r="ATC8" s="210"/>
      <c r="ATD8" s="210"/>
      <c r="ATE8" s="210"/>
      <c r="ATF8" s="210"/>
      <c r="ATG8" s="210"/>
      <c r="ATH8" s="210"/>
      <c r="ATI8" s="210"/>
      <c r="ATJ8" s="210"/>
      <c r="ATK8" s="210"/>
      <c r="ATL8" s="210"/>
      <c r="ATM8" s="210"/>
      <c r="ATN8" s="210"/>
      <c r="ATO8" s="210"/>
      <c r="ATP8" s="210"/>
      <c r="ATQ8" s="210"/>
      <c r="ATR8" s="210"/>
      <c r="ATS8" s="210"/>
      <c r="ATT8" s="210"/>
      <c r="ATU8" s="210"/>
      <c r="ATV8" s="210"/>
      <c r="ATW8" s="210"/>
      <c r="ATX8" s="210"/>
      <c r="ATY8" s="210"/>
      <c r="ATZ8" s="210"/>
      <c r="AUA8" s="210"/>
      <c r="AUB8" s="210"/>
      <c r="AUC8" s="210"/>
      <c r="AUD8" s="210"/>
      <c r="AUE8" s="210"/>
      <c r="AUF8" s="210"/>
      <c r="AUG8" s="210"/>
      <c r="AUH8" s="210"/>
      <c r="AUI8" s="210"/>
      <c r="AUJ8" s="210"/>
      <c r="AUK8" s="210"/>
      <c r="AUL8" s="210"/>
      <c r="AUM8" s="210"/>
      <c r="AUN8" s="210"/>
      <c r="AUO8" s="210"/>
      <c r="AUP8" s="210"/>
      <c r="AUQ8" s="210"/>
      <c r="AUR8" s="210"/>
      <c r="AUS8" s="210"/>
      <c r="AUT8" s="210"/>
      <c r="AUU8" s="210"/>
      <c r="AUV8" s="210"/>
      <c r="AUW8" s="210"/>
      <c r="AUX8" s="210"/>
      <c r="AUY8" s="210"/>
      <c r="AUZ8" s="210"/>
      <c r="AVA8" s="210"/>
      <c r="AVB8" s="210"/>
      <c r="AVC8" s="210"/>
      <c r="AVD8" s="210"/>
      <c r="AVE8" s="210"/>
      <c r="AVF8" s="210"/>
      <c r="AVG8" s="210"/>
      <c r="AVH8" s="210"/>
      <c r="AVI8" s="210"/>
      <c r="AVJ8" s="210"/>
      <c r="AVK8" s="210"/>
      <c r="AVL8" s="210"/>
      <c r="AVM8" s="210"/>
      <c r="AVN8" s="210"/>
      <c r="AVO8" s="210"/>
      <c r="AVP8" s="210"/>
      <c r="AVQ8" s="210"/>
      <c r="AVR8" s="210"/>
      <c r="AVS8" s="210"/>
      <c r="AVT8" s="210"/>
      <c r="AVU8" s="210"/>
      <c r="AVV8" s="210"/>
      <c r="AVW8" s="210"/>
      <c r="AVX8" s="210"/>
      <c r="AVY8" s="210"/>
      <c r="AVZ8" s="210"/>
      <c r="AWA8" s="210"/>
      <c r="AWB8" s="210"/>
      <c r="AWC8" s="210"/>
      <c r="AWD8" s="210"/>
      <c r="AWE8" s="210"/>
      <c r="AWF8" s="210"/>
      <c r="AWG8" s="210"/>
      <c r="AWH8" s="210"/>
      <c r="AWI8" s="210"/>
      <c r="AWJ8" s="210"/>
      <c r="AWK8" s="210"/>
      <c r="AWL8" s="210"/>
      <c r="AWM8" s="210"/>
      <c r="AWN8" s="210"/>
      <c r="AWO8" s="210"/>
      <c r="AWP8" s="210"/>
      <c r="AWQ8" s="210"/>
      <c r="AWR8" s="210"/>
      <c r="AWS8" s="210"/>
      <c r="AWT8" s="210"/>
      <c r="AWU8" s="210"/>
      <c r="AWV8" s="210"/>
      <c r="AWW8" s="210"/>
      <c r="AWX8" s="210"/>
      <c r="AWY8" s="210"/>
      <c r="AWZ8" s="210"/>
      <c r="AXA8" s="210"/>
      <c r="AXB8" s="210"/>
      <c r="AXC8" s="210"/>
      <c r="AXD8" s="210"/>
      <c r="AXE8" s="210"/>
      <c r="AXF8" s="210"/>
      <c r="AXG8" s="210"/>
      <c r="AXH8" s="210"/>
      <c r="AXI8" s="210"/>
      <c r="AXJ8" s="210"/>
      <c r="AXK8" s="210"/>
      <c r="AXL8" s="210"/>
      <c r="AXM8" s="210"/>
      <c r="AXN8" s="210"/>
      <c r="AXO8" s="210"/>
      <c r="AXP8" s="210"/>
      <c r="AXQ8" s="210"/>
      <c r="AXR8" s="210"/>
      <c r="AXS8" s="210"/>
      <c r="AXT8" s="210"/>
      <c r="AXU8" s="210"/>
      <c r="AXV8" s="210"/>
      <c r="AXW8" s="210"/>
      <c r="AXX8" s="210"/>
      <c r="AXY8" s="210"/>
      <c r="AXZ8" s="210"/>
      <c r="AYA8" s="210"/>
      <c r="AYB8" s="210"/>
      <c r="AYC8" s="210"/>
      <c r="AYD8" s="210"/>
      <c r="AYE8" s="210"/>
      <c r="AYF8" s="210"/>
      <c r="AYG8" s="210"/>
      <c r="AYH8" s="210"/>
      <c r="AYI8" s="210"/>
      <c r="AYJ8" s="210"/>
      <c r="AYK8" s="210"/>
      <c r="AYL8" s="210"/>
      <c r="AYM8" s="210"/>
      <c r="AYN8" s="210"/>
      <c r="AYO8" s="210"/>
      <c r="AYP8" s="210"/>
      <c r="AYQ8" s="210"/>
      <c r="AYR8" s="210"/>
      <c r="AYS8" s="210"/>
      <c r="AYT8" s="210"/>
      <c r="AYU8" s="210"/>
      <c r="AYV8" s="210"/>
      <c r="AYW8" s="210"/>
      <c r="AYX8" s="210"/>
      <c r="AYY8" s="210"/>
      <c r="AYZ8" s="210"/>
      <c r="AZA8" s="210"/>
      <c r="AZB8" s="210"/>
      <c r="AZC8" s="210"/>
      <c r="AZD8" s="210"/>
      <c r="AZE8" s="210"/>
      <c r="AZF8" s="210"/>
      <c r="AZG8" s="210"/>
      <c r="AZH8" s="210"/>
      <c r="AZI8" s="210"/>
      <c r="AZJ8" s="210"/>
      <c r="AZK8" s="210"/>
      <c r="AZL8" s="210"/>
      <c r="AZM8" s="210"/>
      <c r="AZN8" s="210"/>
      <c r="AZO8" s="210"/>
      <c r="AZP8" s="210"/>
      <c r="AZQ8" s="210"/>
      <c r="AZR8" s="210"/>
      <c r="AZS8" s="210"/>
      <c r="AZT8" s="210"/>
      <c r="AZU8" s="210"/>
      <c r="AZV8" s="210"/>
      <c r="AZW8" s="210"/>
      <c r="AZX8" s="210"/>
      <c r="AZY8" s="210"/>
      <c r="AZZ8" s="210"/>
      <c r="BAA8" s="210"/>
      <c r="BAB8" s="210"/>
      <c r="BAC8" s="210"/>
      <c r="BAD8" s="210"/>
      <c r="BAE8" s="210"/>
      <c r="BAF8" s="210"/>
      <c r="BAG8" s="210"/>
      <c r="BAH8" s="210"/>
      <c r="BAI8" s="210"/>
      <c r="BAJ8" s="210"/>
      <c r="BAK8" s="210"/>
      <c r="BAL8" s="210"/>
      <c r="BAM8" s="210"/>
      <c r="BAN8" s="210"/>
      <c r="BAO8" s="210"/>
      <c r="BAP8" s="210"/>
      <c r="BAQ8" s="210"/>
      <c r="BAR8" s="210"/>
      <c r="BAS8" s="210"/>
      <c r="BAT8" s="210"/>
      <c r="BAU8" s="210"/>
      <c r="BAV8" s="210"/>
      <c r="BAW8" s="210"/>
      <c r="BAX8" s="210"/>
      <c r="BAY8" s="210"/>
      <c r="BAZ8" s="210"/>
      <c r="BBA8" s="210"/>
      <c r="BBB8" s="210"/>
      <c r="BBC8" s="210"/>
      <c r="BBD8" s="210"/>
      <c r="BBE8" s="210"/>
      <c r="BBF8" s="210"/>
      <c r="BBG8" s="210"/>
      <c r="BBH8" s="210"/>
      <c r="BBI8" s="210"/>
      <c r="BBJ8" s="210"/>
      <c r="BBK8" s="210"/>
      <c r="BBL8" s="210"/>
      <c r="BBM8" s="210"/>
      <c r="BBN8" s="210"/>
      <c r="BBO8" s="210"/>
      <c r="BBP8" s="210"/>
      <c r="BBQ8" s="210"/>
      <c r="BBR8" s="210"/>
      <c r="BBS8" s="210"/>
      <c r="BBT8" s="210"/>
      <c r="BBU8" s="210"/>
      <c r="BBV8" s="210"/>
      <c r="BBW8" s="210"/>
      <c r="BBX8" s="210"/>
      <c r="BBY8" s="210"/>
      <c r="BBZ8" s="210"/>
      <c r="BCA8" s="210"/>
      <c r="BCB8" s="210"/>
      <c r="BCC8" s="210"/>
      <c r="BCD8" s="210"/>
      <c r="BCE8" s="210"/>
      <c r="BCF8" s="210"/>
      <c r="BCG8" s="210"/>
      <c r="BCH8" s="210"/>
      <c r="BCI8" s="210"/>
      <c r="BCJ8" s="210"/>
      <c r="BCK8" s="210"/>
      <c r="BCL8" s="210"/>
      <c r="BCM8" s="210"/>
      <c r="BCN8" s="210"/>
      <c r="BCO8" s="210"/>
      <c r="BCP8" s="210"/>
      <c r="BCQ8" s="210"/>
      <c r="BCR8" s="210"/>
      <c r="BCS8" s="210"/>
      <c r="BCT8" s="210"/>
      <c r="BCU8" s="210"/>
      <c r="BCV8" s="210"/>
      <c r="BCW8" s="210"/>
      <c r="BCX8" s="210"/>
      <c r="BCY8" s="210"/>
      <c r="BCZ8" s="210"/>
      <c r="BDA8" s="210"/>
      <c r="BDB8" s="210"/>
      <c r="BDC8" s="210"/>
      <c r="BDD8" s="210"/>
      <c r="BDE8" s="210"/>
      <c r="BDF8" s="210"/>
      <c r="BDG8" s="210"/>
      <c r="BDH8" s="210"/>
      <c r="BDI8" s="210"/>
      <c r="BDJ8" s="210"/>
      <c r="BDK8" s="210"/>
      <c r="BDL8" s="210"/>
      <c r="BDM8" s="210"/>
      <c r="BDN8" s="210"/>
      <c r="BDO8" s="210"/>
      <c r="BDP8" s="210"/>
      <c r="BDQ8" s="210"/>
      <c r="BDR8" s="210"/>
      <c r="BDS8" s="210"/>
      <c r="BDT8" s="210"/>
      <c r="BDU8" s="210"/>
      <c r="BDV8" s="210"/>
      <c r="BDW8" s="210"/>
      <c r="BDX8" s="210"/>
      <c r="BDY8" s="210"/>
      <c r="BDZ8" s="210"/>
      <c r="BEA8" s="210"/>
      <c r="BEB8" s="210"/>
      <c r="BEC8" s="210"/>
      <c r="BED8" s="210"/>
      <c r="BEE8" s="210"/>
      <c r="BEF8" s="210"/>
      <c r="BEG8" s="210"/>
      <c r="BEH8" s="210"/>
      <c r="BEI8" s="210"/>
      <c r="BEJ8" s="210"/>
      <c r="BEK8" s="210"/>
      <c r="BEL8" s="210"/>
      <c r="BEM8" s="210"/>
      <c r="BEN8" s="210"/>
      <c r="BEO8" s="210"/>
      <c r="BEP8" s="210"/>
      <c r="BEQ8" s="210"/>
      <c r="BER8" s="210"/>
      <c r="BES8" s="210"/>
      <c r="BET8" s="210"/>
      <c r="BEU8" s="210"/>
      <c r="BEV8" s="210"/>
      <c r="BEW8" s="210"/>
      <c r="BEX8" s="210"/>
      <c r="BEY8" s="210"/>
      <c r="BEZ8" s="210"/>
      <c r="BFA8" s="210"/>
      <c r="BFB8" s="210"/>
      <c r="BFC8" s="210"/>
      <c r="BFD8" s="210"/>
      <c r="BFE8" s="210"/>
      <c r="BFF8" s="210"/>
      <c r="BFG8" s="210"/>
      <c r="BFH8" s="210"/>
      <c r="BFI8" s="210"/>
      <c r="BFJ8" s="210"/>
      <c r="BFK8" s="210"/>
      <c r="BFL8" s="210"/>
      <c r="BFM8" s="210"/>
      <c r="BFN8" s="210"/>
      <c r="BFO8" s="210"/>
      <c r="BFP8" s="210"/>
      <c r="BFQ8" s="210"/>
      <c r="BFR8" s="210"/>
      <c r="BFS8" s="210"/>
      <c r="BFT8" s="210"/>
      <c r="BFU8" s="210"/>
      <c r="BFV8" s="210"/>
      <c r="BFW8" s="210"/>
      <c r="BFX8" s="210"/>
      <c r="BFY8" s="210"/>
      <c r="BFZ8" s="210"/>
      <c r="BGA8" s="210"/>
      <c r="BGB8" s="210"/>
      <c r="BGC8" s="210"/>
      <c r="BGD8" s="210"/>
      <c r="BGE8" s="210"/>
      <c r="BGF8" s="210"/>
      <c r="BGG8" s="210"/>
      <c r="BGH8" s="210"/>
      <c r="BGI8" s="210"/>
      <c r="BGJ8" s="210"/>
      <c r="BGK8" s="210"/>
      <c r="BGL8" s="210"/>
      <c r="BGM8" s="210"/>
      <c r="BGN8" s="210"/>
      <c r="BGO8" s="210"/>
      <c r="BGP8" s="210"/>
      <c r="BGQ8" s="210"/>
      <c r="BGR8" s="210"/>
      <c r="BGS8" s="210"/>
      <c r="BGT8" s="210"/>
      <c r="BGU8" s="210"/>
      <c r="BGV8" s="210"/>
      <c r="BGW8" s="210"/>
      <c r="BGX8" s="210"/>
      <c r="BGY8" s="210"/>
      <c r="BGZ8" s="210"/>
      <c r="BHA8" s="210"/>
      <c r="BHB8" s="210"/>
      <c r="BHC8" s="210"/>
      <c r="BHD8" s="210"/>
      <c r="BHE8" s="210"/>
      <c r="BHF8" s="210"/>
      <c r="BHG8" s="210"/>
      <c r="BHH8" s="210"/>
      <c r="BHI8" s="210"/>
      <c r="BHJ8" s="210"/>
      <c r="BHK8" s="210"/>
      <c r="BHL8" s="210"/>
      <c r="BHM8" s="210"/>
      <c r="BHN8" s="210"/>
      <c r="BHO8" s="210"/>
      <c r="BHP8" s="210"/>
      <c r="BHQ8" s="210"/>
      <c r="BHR8" s="210"/>
      <c r="BHS8" s="210"/>
      <c r="BHT8" s="210"/>
      <c r="BHU8" s="210"/>
      <c r="BHV8" s="210"/>
      <c r="BHW8" s="210"/>
      <c r="BHX8" s="210"/>
      <c r="BHY8" s="210"/>
      <c r="BHZ8" s="210"/>
      <c r="BIA8" s="210"/>
      <c r="BIB8" s="210"/>
      <c r="BIC8" s="210"/>
      <c r="BID8" s="210"/>
      <c r="BIE8" s="210"/>
      <c r="BIF8" s="210"/>
      <c r="BIG8" s="210"/>
      <c r="BIH8" s="210"/>
      <c r="BII8" s="210"/>
      <c r="BIJ8" s="210"/>
      <c r="BIK8" s="210"/>
      <c r="BIL8" s="210"/>
      <c r="BIM8" s="210"/>
      <c r="BIN8" s="210"/>
      <c r="BIO8" s="210"/>
      <c r="BIP8" s="210"/>
      <c r="BIQ8" s="210"/>
      <c r="BIR8" s="210"/>
      <c r="BIS8" s="210"/>
      <c r="BIT8" s="210"/>
      <c r="BIU8" s="210"/>
      <c r="BIV8" s="210"/>
      <c r="BIW8" s="210"/>
      <c r="BIX8" s="210"/>
      <c r="BIY8" s="210"/>
      <c r="BIZ8" s="210"/>
      <c r="BJA8" s="210"/>
      <c r="BJB8" s="210"/>
      <c r="BJC8" s="210"/>
      <c r="BJD8" s="210"/>
      <c r="BJE8" s="210"/>
      <c r="BJF8" s="210"/>
      <c r="BJG8" s="210"/>
      <c r="BJH8" s="210"/>
      <c r="BJI8" s="210"/>
      <c r="BJJ8" s="210"/>
      <c r="BJK8" s="210"/>
      <c r="BJL8" s="210"/>
      <c r="BJM8" s="210"/>
      <c r="BJN8" s="210"/>
      <c r="BJO8" s="210"/>
      <c r="BJP8" s="210"/>
      <c r="BJQ8" s="210"/>
      <c r="BJR8" s="210"/>
      <c r="BJS8" s="210"/>
      <c r="BJT8" s="210"/>
      <c r="BJU8" s="210"/>
      <c r="BJV8" s="210"/>
      <c r="BJW8" s="210"/>
      <c r="BJX8" s="210"/>
      <c r="BJY8" s="210"/>
      <c r="BJZ8" s="210"/>
      <c r="BKA8" s="210"/>
      <c r="BKB8" s="210"/>
      <c r="BKC8" s="210"/>
      <c r="BKD8" s="210"/>
      <c r="BKE8" s="210"/>
      <c r="BKF8" s="210"/>
      <c r="BKG8" s="210"/>
      <c r="BKH8" s="210"/>
      <c r="BKI8" s="210"/>
      <c r="BKJ8" s="210"/>
      <c r="BKK8" s="210"/>
      <c r="BKL8" s="210"/>
      <c r="BKM8" s="210"/>
      <c r="BKN8" s="210"/>
      <c r="BKO8" s="210"/>
      <c r="BKP8" s="210"/>
      <c r="BKQ8" s="210"/>
      <c r="BKR8" s="210"/>
      <c r="BKS8" s="210"/>
      <c r="BKT8" s="210"/>
      <c r="BKU8" s="210"/>
      <c r="BKV8" s="210"/>
      <c r="BKW8" s="210"/>
      <c r="BKX8" s="210"/>
      <c r="BKY8" s="210"/>
      <c r="BKZ8" s="210"/>
      <c r="BLA8" s="210"/>
      <c r="BLB8" s="210"/>
      <c r="BLC8" s="210"/>
      <c r="BLD8" s="210"/>
      <c r="BLE8" s="210"/>
      <c r="BLF8" s="210"/>
      <c r="BLG8" s="210"/>
      <c r="BLH8" s="210"/>
      <c r="BLI8" s="210"/>
      <c r="BLJ8" s="210"/>
      <c r="BLK8" s="210"/>
      <c r="BLL8" s="210"/>
      <c r="BLM8" s="210"/>
      <c r="BLN8" s="210"/>
      <c r="BLO8" s="210"/>
      <c r="BLP8" s="210"/>
      <c r="BLQ8" s="210"/>
      <c r="BLR8" s="210"/>
      <c r="BLS8" s="210"/>
      <c r="BLT8" s="210"/>
      <c r="BLU8" s="210"/>
      <c r="BLV8" s="210"/>
      <c r="BLW8" s="210"/>
      <c r="BLX8" s="210"/>
      <c r="BLY8" s="210"/>
      <c r="BLZ8" s="210"/>
      <c r="BMA8" s="210"/>
      <c r="BMB8" s="210"/>
      <c r="BMC8" s="210"/>
      <c r="BMD8" s="210"/>
      <c r="BME8" s="210"/>
      <c r="BMF8" s="210"/>
      <c r="BMG8" s="210"/>
      <c r="BMH8" s="210"/>
      <c r="BMI8" s="210"/>
      <c r="BMJ8" s="210"/>
      <c r="BMK8" s="210"/>
      <c r="BML8" s="210"/>
      <c r="BMM8" s="210"/>
      <c r="BMN8" s="210"/>
      <c r="BMO8" s="210"/>
      <c r="BMP8" s="210"/>
      <c r="BMQ8" s="210"/>
      <c r="BMR8" s="210"/>
      <c r="BMS8" s="210"/>
      <c r="BMT8" s="210"/>
      <c r="BMU8" s="210"/>
      <c r="BMV8" s="210"/>
      <c r="BMW8" s="210"/>
      <c r="BMX8" s="210"/>
      <c r="BMY8" s="210"/>
      <c r="BMZ8" s="210"/>
      <c r="BNA8" s="210"/>
      <c r="BNB8" s="210"/>
      <c r="BNC8" s="210"/>
      <c r="BND8" s="210"/>
      <c r="BNE8" s="210"/>
      <c r="BNF8" s="210"/>
      <c r="BNG8" s="210"/>
      <c r="BNH8" s="210"/>
      <c r="BNI8" s="210"/>
      <c r="BNJ8" s="210"/>
      <c r="BNK8" s="210"/>
      <c r="BNL8" s="210"/>
      <c r="BNM8" s="210"/>
      <c r="BNN8" s="210"/>
      <c r="BNO8" s="210"/>
      <c r="BNP8" s="210"/>
      <c r="BNQ8" s="210"/>
      <c r="BNR8" s="210"/>
      <c r="BNS8" s="210"/>
      <c r="BNT8" s="210"/>
      <c r="BNU8" s="210"/>
      <c r="BNV8" s="210"/>
      <c r="BNW8" s="210"/>
      <c r="BNX8" s="210"/>
      <c r="BNY8" s="210"/>
      <c r="BNZ8" s="210"/>
      <c r="BOA8" s="210"/>
      <c r="BOB8" s="210"/>
      <c r="BOC8" s="210"/>
      <c r="BOD8" s="210"/>
      <c r="BOE8" s="210"/>
      <c r="BOF8" s="210"/>
      <c r="BOG8" s="210"/>
      <c r="BOH8" s="210"/>
      <c r="BOI8" s="210"/>
      <c r="BOJ8" s="210"/>
      <c r="BOK8" s="210"/>
      <c r="BOL8" s="210"/>
      <c r="BOM8" s="210"/>
      <c r="BON8" s="210"/>
      <c r="BOO8" s="210"/>
      <c r="BOP8" s="210"/>
      <c r="BOQ8" s="210"/>
      <c r="BOR8" s="210"/>
      <c r="BOS8" s="210"/>
      <c r="BOT8" s="210"/>
      <c r="BOU8" s="210"/>
      <c r="BOV8" s="210"/>
      <c r="BOW8" s="210"/>
      <c r="BOX8" s="210"/>
      <c r="BOY8" s="210"/>
      <c r="BOZ8" s="210"/>
      <c r="BPA8" s="210"/>
      <c r="BPB8" s="210"/>
      <c r="BPC8" s="210"/>
      <c r="BPD8" s="210"/>
      <c r="BPE8" s="210"/>
      <c r="BPF8" s="210"/>
      <c r="BPG8" s="210"/>
      <c r="BPH8" s="210"/>
      <c r="BPI8" s="210"/>
      <c r="BPJ8" s="210"/>
      <c r="BPK8" s="210"/>
      <c r="BPL8" s="210"/>
      <c r="BPM8" s="210"/>
      <c r="BPN8" s="210"/>
      <c r="BPO8" s="210"/>
      <c r="BPP8" s="210"/>
      <c r="BPQ8" s="210"/>
      <c r="BPR8" s="210"/>
      <c r="BPS8" s="210"/>
      <c r="BPT8" s="210"/>
      <c r="BPU8" s="210"/>
      <c r="BPV8" s="210"/>
      <c r="BPW8" s="210"/>
      <c r="BPX8" s="210"/>
      <c r="BPY8" s="210"/>
      <c r="BPZ8" s="210"/>
      <c r="BQA8" s="210"/>
      <c r="BQB8" s="210"/>
      <c r="BQC8" s="210"/>
      <c r="BQD8" s="210"/>
      <c r="BQE8" s="210"/>
      <c r="BQF8" s="210"/>
      <c r="BQG8" s="210"/>
      <c r="BQH8" s="210"/>
      <c r="BQI8" s="210"/>
      <c r="BQJ8" s="210"/>
      <c r="BQK8" s="210"/>
      <c r="BQL8" s="210"/>
      <c r="BQM8" s="210"/>
      <c r="BQN8" s="210"/>
      <c r="BQO8" s="210"/>
      <c r="BQP8" s="210"/>
      <c r="BQQ8" s="210"/>
      <c r="BQR8" s="210"/>
      <c r="BQS8" s="210"/>
      <c r="BQT8" s="210"/>
      <c r="BQU8" s="210"/>
      <c r="BQV8" s="210"/>
      <c r="BQW8" s="210"/>
      <c r="BQX8" s="210"/>
      <c r="BQY8" s="210"/>
      <c r="BQZ8" s="210"/>
      <c r="BRA8" s="210"/>
      <c r="BRB8" s="210"/>
      <c r="BRC8" s="210"/>
      <c r="BRD8" s="210"/>
      <c r="BRE8" s="210"/>
      <c r="BRF8" s="210"/>
      <c r="BRG8" s="210"/>
      <c r="BRH8" s="210"/>
      <c r="BRI8" s="210"/>
      <c r="BRJ8" s="210"/>
      <c r="BRK8" s="210"/>
      <c r="BRL8" s="210"/>
      <c r="BRM8" s="210"/>
      <c r="BRN8" s="210"/>
      <c r="BRO8" s="210"/>
      <c r="BRP8" s="210"/>
      <c r="BRQ8" s="210"/>
      <c r="BRR8" s="210"/>
      <c r="BRS8" s="210"/>
      <c r="BRT8" s="210"/>
      <c r="BRU8" s="210"/>
      <c r="BRV8" s="210"/>
      <c r="BRW8" s="210"/>
      <c r="BRX8" s="210"/>
      <c r="BRY8" s="210"/>
      <c r="BRZ8" s="210"/>
      <c r="BSA8" s="210"/>
      <c r="BSB8" s="210"/>
      <c r="BSC8" s="210"/>
      <c r="BSD8" s="210"/>
      <c r="BSE8" s="210"/>
      <c r="BSF8" s="210"/>
      <c r="BSG8" s="210"/>
      <c r="BSH8" s="210"/>
      <c r="BSI8" s="210"/>
      <c r="BSJ8" s="210"/>
      <c r="BSK8" s="210"/>
      <c r="BSL8" s="210"/>
      <c r="BSM8" s="210"/>
      <c r="BSN8" s="210"/>
      <c r="BSO8" s="210"/>
      <c r="BSP8" s="210"/>
      <c r="BSQ8" s="210"/>
      <c r="BSR8" s="210"/>
      <c r="BSS8" s="210"/>
      <c r="BST8" s="210"/>
      <c r="BSU8" s="210"/>
      <c r="BSV8" s="210"/>
      <c r="BSW8" s="210"/>
      <c r="BSX8" s="210"/>
      <c r="BSY8" s="210"/>
      <c r="BSZ8" s="210"/>
      <c r="BTA8" s="210"/>
      <c r="BTB8" s="210"/>
      <c r="BTC8" s="210"/>
      <c r="BTD8" s="210"/>
      <c r="BTE8" s="210"/>
      <c r="BTF8" s="210"/>
      <c r="BTG8" s="210"/>
      <c r="BTH8" s="210"/>
      <c r="BTI8" s="210"/>
      <c r="BTJ8" s="210"/>
      <c r="BTK8" s="210"/>
      <c r="BTL8" s="210"/>
      <c r="BTM8" s="210"/>
      <c r="BTN8" s="210"/>
      <c r="BTO8" s="210"/>
      <c r="BTP8" s="210"/>
      <c r="BTQ8" s="210"/>
      <c r="BTR8" s="210"/>
      <c r="BTS8" s="210"/>
      <c r="BTT8" s="210"/>
      <c r="BTU8" s="210"/>
      <c r="BTV8" s="210"/>
      <c r="BTW8" s="210"/>
      <c r="BTX8" s="210"/>
      <c r="BTY8" s="210"/>
      <c r="BTZ8" s="210"/>
      <c r="BUA8" s="210"/>
      <c r="BUB8" s="210"/>
      <c r="BUC8" s="210"/>
      <c r="BUD8" s="210"/>
      <c r="BUE8" s="210"/>
      <c r="BUF8" s="210"/>
      <c r="BUG8" s="210"/>
      <c r="BUH8" s="210"/>
      <c r="BUI8" s="210"/>
      <c r="BUJ8" s="210"/>
      <c r="BUK8" s="210"/>
      <c r="BUL8" s="210"/>
      <c r="BUM8" s="210"/>
      <c r="BUN8" s="210"/>
      <c r="BUO8" s="210"/>
      <c r="BUP8" s="210"/>
      <c r="BUQ8" s="210"/>
      <c r="BUR8" s="210"/>
      <c r="BUS8" s="210"/>
      <c r="BUT8" s="210"/>
      <c r="BUU8" s="210"/>
      <c r="BUV8" s="210"/>
      <c r="BUW8" s="210"/>
      <c r="BUX8" s="210"/>
      <c r="BUY8" s="210"/>
      <c r="BUZ8" s="210"/>
      <c r="BVA8" s="210"/>
      <c r="BVB8" s="210"/>
      <c r="BVC8" s="210"/>
      <c r="BVD8" s="210"/>
      <c r="BVE8" s="210"/>
      <c r="BVF8" s="210"/>
      <c r="BVG8" s="210"/>
      <c r="BVH8" s="210"/>
      <c r="BVI8" s="210"/>
      <c r="BVJ8" s="210"/>
      <c r="BVK8" s="210"/>
      <c r="BVL8" s="210"/>
      <c r="BVM8" s="210"/>
      <c r="BVN8" s="210"/>
      <c r="BVO8" s="210"/>
      <c r="BVP8" s="210"/>
      <c r="BVQ8" s="210"/>
      <c r="BVR8" s="210"/>
      <c r="BVS8" s="210"/>
      <c r="BVT8" s="210"/>
      <c r="BVU8" s="210"/>
      <c r="BVV8" s="210"/>
      <c r="BVW8" s="210"/>
      <c r="BVX8" s="210"/>
      <c r="BVY8" s="210"/>
      <c r="BVZ8" s="210"/>
      <c r="BWA8" s="210"/>
      <c r="BWB8" s="210"/>
      <c r="BWC8" s="210"/>
      <c r="BWD8" s="210"/>
      <c r="BWE8" s="210"/>
      <c r="BWF8" s="210"/>
      <c r="BWG8" s="210"/>
      <c r="BWH8" s="210"/>
      <c r="BWI8" s="210"/>
      <c r="BWJ8" s="210"/>
      <c r="BWK8" s="210"/>
      <c r="BWL8" s="210"/>
      <c r="BWM8" s="210"/>
      <c r="BWN8" s="210"/>
      <c r="BWO8" s="210"/>
      <c r="BWP8" s="210"/>
      <c r="BWQ8" s="210"/>
      <c r="BWR8" s="210"/>
      <c r="BWS8" s="210"/>
      <c r="BWT8" s="210"/>
      <c r="BWU8" s="210"/>
      <c r="BWV8" s="210"/>
      <c r="BWW8" s="210"/>
      <c r="BWX8" s="210"/>
      <c r="BWY8" s="210"/>
      <c r="BWZ8" s="210"/>
      <c r="BXA8" s="210"/>
      <c r="BXB8" s="210"/>
      <c r="BXC8" s="210"/>
      <c r="BXD8" s="210"/>
      <c r="BXE8" s="210"/>
      <c r="BXF8" s="210"/>
      <c r="BXG8" s="210"/>
      <c r="BXH8" s="210"/>
      <c r="BXI8" s="210"/>
      <c r="BXJ8" s="210"/>
      <c r="BXK8" s="210"/>
      <c r="BXL8" s="210"/>
      <c r="BXM8" s="210"/>
      <c r="BXN8" s="210"/>
      <c r="BXO8" s="210"/>
      <c r="BXP8" s="210"/>
      <c r="BXQ8" s="210"/>
      <c r="BXR8" s="210"/>
      <c r="BXS8" s="210"/>
      <c r="BXT8" s="210"/>
      <c r="BXU8" s="210"/>
      <c r="BXV8" s="210"/>
      <c r="BXW8" s="210"/>
      <c r="BXX8" s="210"/>
      <c r="BXY8" s="210"/>
      <c r="BXZ8" s="210"/>
      <c r="BYA8" s="210"/>
      <c r="BYB8" s="210"/>
      <c r="BYC8" s="210"/>
      <c r="BYD8" s="210"/>
      <c r="BYE8" s="210"/>
      <c r="BYF8" s="210"/>
      <c r="BYG8" s="210"/>
      <c r="BYH8" s="210"/>
      <c r="BYI8" s="210"/>
      <c r="BYJ8" s="210"/>
      <c r="BYK8" s="210"/>
      <c r="BYL8" s="210"/>
      <c r="BYM8" s="210"/>
      <c r="BYN8" s="210"/>
      <c r="BYO8" s="210"/>
      <c r="BYP8" s="210"/>
      <c r="BYQ8" s="210"/>
      <c r="BYR8" s="210"/>
      <c r="BYS8" s="210"/>
      <c r="BYT8" s="210"/>
      <c r="BYU8" s="210"/>
      <c r="BYV8" s="210"/>
      <c r="BYW8" s="210"/>
      <c r="BYX8" s="210"/>
      <c r="BYY8" s="210"/>
      <c r="BYZ8" s="210"/>
      <c r="BZA8" s="210"/>
      <c r="BZB8" s="210"/>
      <c r="BZC8" s="210"/>
      <c r="BZD8" s="210"/>
      <c r="BZE8" s="210"/>
      <c r="BZF8" s="210"/>
      <c r="BZG8" s="210"/>
      <c r="BZH8" s="210"/>
      <c r="BZI8" s="210"/>
      <c r="BZJ8" s="210"/>
      <c r="BZK8" s="210"/>
      <c r="BZL8" s="210"/>
      <c r="BZM8" s="210"/>
      <c r="BZN8" s="210"/>
      <c r="BZO8" s="210"/>
      <c r="BZP8" s="210"/>
      <c r="BZQ8" s="210"/>
      <c r="BZR8" s="210"/>
      <c r="BZS8" s="210"/>
      <c r="BZT8" s="210"/>
      <c r="BZU8" s="210"/>
      <c r="BZV8" s="210"/>
      <c r="BZW8" s="210"/>
      <c r="BZX8" s="210"/>
      <c r="BZY8" s="210"/>
      <c r="BZZ8" s="210"/>
      <c r="CAA8" s="210"/>
      <c r="CAB8" s="210"/>
      <c r="CAC8" s="210"/>
      <c r="CAD8" s="210"/>
      <c r="CAE8" s="210"/>
      <c r="CAF8" s="210"/>
      <c r="CAG8" s="210"/>
      <c r="CAH8" s="210"/>
      <c r="CAI8" s="210"/>
      <c r="CAJ8" s="210"/>
      <c r="CAK8" s="210"/>
      <c r="CAL8" s="210"/>
      <c r="CAM8" s="210"/>
      <c r="CAN8" s="210"/>
      <c r="CAO8" s="210"/>
      <c r="CAP8" s="210"/>
      <c r="CAQ8" s="210"/>
      <c r="CAR8" s="210"/>
      <c r="CAS8" s="210"/>
      <c r="CAT8" s="210"/>
      <c r="CAU8" s="210"/>
      <c r="CAV8" s="210"/>
      <c r="CAW8" s="210"/>
      <c r="CAX8" s="210"/>
      <c r="CAY8" s="210"/>
      <c r="CAZ8" s="210"/>
      <c r="CBA8" s="210"/>
      <c r="CBB8" s="210"/>
      <c r="CBC8" s="210"/>
      <c r="CBD8" s="210"/>
      <c r="CBE8" s="210"/>
      <c r="CBF8" s="210"/>
      <c r="CBG8" s="210"/>
      <c r="CBH8" s="210"/>
      <c r="CBI8" s="210"/>
      <c r="CBJ8" s="210"/>
      <c r="CBK8" s="210"/>
      <c r="CBL8" s="210"/>
      <c r="CBM8" s="210"/>
      <c r="CBN8" s="210"/>
      <c r="CBO8" s="210"/>
      <c r="CBP8" s="210"/>
      <c r="CBQ8" s="210"/>
      <c r="CBR8" s="210"/>
      <c r="CBS8" s="210"/>
      <c r="CBT8" s="210"/>
      <c r="CBU8" s="210"/>
      <c r="CBV8" s="210"/>
      <c r="CBW8" s="210"/>
      <c r="CBX8" s="210"/>
      <c r="CBY8" s="210"/>
      <c r="CBZ8" s="210"/>
      <c r="CCA8" s="210"/>
      <c r="CCB8" s="210"/>
      <c r="CCC8" s="210"/>
      <c r="CCD8" s="210"/>
      <c r="CCE8" s="210"/>
      <c r="CCF8" s="210"/>
      <c r="CCG8" s="210"/>
      <c r="CCH8" s="210"/>
      <c r="CCI8" s="210"/>
      <c r="CCJ8" s="210"/>
      <c r="CCK8" s="210"/>
      <c r="CCL8" s="210"/>
      <c r="CCM8" s="210"/>
      <c r="CCN8" s="210"/>
      <c r="CCO8" s="210"/>
      <c r="CCP8" s="210"/>
      <c r="CCQ8" s="210"/>
      <c r="CCR8" s="210"/>
      <c r="CCS8" s="210"/>
      <c r="CCT8" s="210"/>
      <c r="CCU8" s="210"/>
      <c r="CCV8" s="210"/>
      <c r="CCW8" s="210"/>
      <c r="CCX8" s="210"/>
      <c r="CCY8" s="210"/>
      <c r="CCZ8" s="210"/>
      <c r="CDA8" s="210"/>
      <c r="CDB8" s="210"/>
      <c r="CDC8" s="210"/>
      <c r="CDD8" s="210"/>
      <c r="CDE8" s="210"/>
      <c r="CDF8" s="210"/>
      <c r="CDG8" s="210"/>
      <c r="CDH8" s="210"/>
      <c r="CDI8" s="210"/>
      <c r="CDJ8" s="210"/>
      <c r="CDK8" s="210"/>
      <c r="CDL8" s="210"/>
      <c r="CDM8" s="210"/>
      <c r="CDN8" s="210"/>
      <c r="CDO8" s="210"/>
      <c r="CDP8" s="210"/>
      <c r="CDQ8" s="210"/>
      <c r="CDR8" s="210"/>
      <c r="CDS8" s="210"/>
      <c r="CDT8" s="210"/>
      <c r="CDU8" s="210"/>
      <c r="CDV8" s="210"/>
      <c r="CDW8" s="210"/>
      <c r="CDX8" s="210"/>
      <c r="CDY8" s="210"/>
      <c r="CDZ8" s="210"/>
      <c r="CEA8" s="210"/>
      <c r="CEB8" s="210"/>
      <c r="CEC8" s="210"/>
      <c r="CED8" s="210"/>
      <c r="CEE8" s="210"/>
      <c r="CEF8" s="210"/>
      <c r="CEG8" s="210"/>
      <c r="CEH8" s="210"/>
      <c r="CEI8" s="210"/>
      <c r="CEJ8" s="210"/>
      <c r="CEK8" s="210"/>
      <c r="CEL8" s="210"/>
      <c r="CEM8" s="210"/>
      <c r="CEN8" s="210"/>
      <c r="CEO8" s="210"/>
      <c r="CEP8" s="210"/>
      <c r="CEQ8" s="210"/>
      <c r="CER8" s="210"/>
      <c r="CES8" s="210"/>
      <c r="CET8" s="210"/>
      <c r="CEU8" s="210"/>
      <c r="CEV8" s="210"/>
      <c r="CEW8" s="210"/>
      <c r="CEX8" s="210"/>
      <c r="CEY8" s="210"/>
      <c r="CEZ8" s="210"/>
      <c r="CFA8" s="210"/>
      <c r="CFB8" s="210"/>
      <c r="CFC8" s="210"/>
      <c r="CFD8" s="210"/>
      <c r="CFE8" s="210"/>
      <c r="CFF8" s="210"/>
      <c r="CFG8" s="210"/>
      <c r="CFH8" s="210"/>
      <c r="CFI8" s="210"/>
      <c r="CFJ8" s="210"/>
      <c r="CFK8" s="210"/>
      <c r="CFL8" s="210"/>
      <c r="CFM8" s="210"/>
      <c r="CFN8" s="210"/>
      <c r="CFO8" s="210"/>
      <c r="CFP8" s="210"/>
      <c r="CFQ8" s="210"/>
      <c r="CFR8" s="210"/>
      <c r="CFS8" s="210"/>
      <c r="CFT8" s="210"/>
      <c r="CFU8" s="210"/>
      <c r="CFV8" s="210"/>
      <c r="CFW8" s="210"/>
      <c r="CFX8" s="210"/>
      <c r="CFY8" s="210"/>
      <c r="CFZ8" s="210"/>
      <c r="CGA8" s="210"/>
      <c r="CGB8" s="210"/>
      <c r="CGC8" s="210"/>
      <c r="CGD8" s="210"/>
      <c r="CGE8" s="210"/>
      <c r="CGF8" s="210"/>
      <c r="CGG8" s="210"/>
      <c r="CGH8" s="210"/>
      <c r="CGI8" s="210"/>
      <c r="CGJ8" s="210"/>
      <c r="CGK8" s="210"/>
      <c r="CGL8" s="210"/>
      <c r="CGM8" s="210"/>
      <c r="CGN8" s="210"/>
      <c r="CGO8" s="210"/>
      <c r="CGP8" s="210"/>
      <c r="CGQ8" s="210"/>
      <c r="CGR8" s="210"/>
      <c r="CGS8" s="210"/>
      <c r="CGT8" s="210"/>
      <c r="CGU8" s="210"/>
      <c r="CGV8" s="210"/>
      <c r="CGW8" s="210"/>
      <c r="CGX8" s="210"/>
      <c r="CGY8" s="210"/>
      <c r="CGZ8" s="210"/>
      <c r="CHA8" s="210"/>
      <c r="CHB8" s="210"/>
      <c r="CHC8" s="210"/>
      <c r="CHD8" s="210"/>
      <c r="CHE8" s="210"/>
      <c r="CHF8" s="210"/>
      <c r="CHG8" s="210"/>
      <c r="CHH8" s="210"/>
      <c r="CHI8" s="210"/>
      <c r="CHJ8" s="210"/>
      <c r="CHK8" s="210"/>
      <c r="CHL8" s="210"/>
      <c r="CHM8" s="210"/>
      <c r="CHN8" s="210"/>
      <c r="CHO8" s="210"/>
      <c r="CHP8" s="210"/>
      <c r="CHQ8" s="210"/>
      <c r="CHR8" s="210"/>
      <c r="CHS8" s="210"/>
      <c r="CHT8" s="210"/>
      <c r="CHU8" s="210"/>
      <c r="CHV8" s="210"/>
      <c r="CHW8" s="210"/>
      <c r="CHX8" s="210"/>
      <c r="CHY8" s="210"/>
      <c r="CHZ8" s="210"/>
      <c r="CIA8" s="210"/>
      <c r="CIB8" s="210"/>
      <c r="CIC8" s="210"/>
      <c r="CID8" s="210"/>
      <c r="CIE8" s="210"/>
      <c r="CIF8" s="210"/>
      <c r="CIG8" s="210"/>
      <c r="CIH8" s="210"/>
      <c r="CII8" s="210"/>
      <c r="CIJ8" s="210"/>
      <c r="CIK8" s="210"/>
      <c r="CIL8" s="210"/>
      <c r="CIM8" s="210"/>
      <c r="CIN8" s="210"/>
      <c r="CIO8" s="210"/>
      <c r="CIP8" s="210"/>
      <c r="CIQ8" s="210"/>
      <c r="CIR8" s="210"/>
      <c r="CIS8" s="210"/>
      <c r="CIT8" s="210"/>
      <c r="CIU8" s="210"/>
      <c r="CIV8" s="210"/>
      <c r="CIW8" s="210"/>
      <c r="CIX8" s="210"/>
      <c r="CIY8" s="210"/>
      <c r="CIZ8" s="210"/>
      <c r="CJA8" s="210"/>
      <c r="CJB8" s="210"/>
      <c r="CJC8" s="210"/>
      <c r="CJD8" s="210"/>
      <c r="CJE8" s="210"/>
      <c r="CJF8" s="210"/>
      <c r="CJG8" s="210"/>
      <c r="CJH8" s="210"/>
      <c r="CJI8" s="210"/>
      <c r="CJJ8" s="210"/>
      <c r="CJK8" s="210"/>
      <c r="CJL8" s="210"/>
      <c r="CJM8" s="210"/>
      <c r="CJN8" s="210"/>
      <c r="CJO8" s="210"/>
      <c r="CJP8" s="210"/>
      <c r="CJQ8" s="210"/>
      <c r="CJR8" s="210"/>
      <c r="CJS8" s="210"/>
      <c r="CJT8" s="210"/>
      <c r="CJU8" s="210"/>
      <c r="CJV8" s="210"/>
      <c r="CJW8" s="210"/>
      <c r="CJX8" s="210"/>
      <c r="CJY8" s="210"/>
      <c r="CJZ8" s="210"/>
      <c r="CKA8" s="210"/>
      <c r="CKB8" s="210"/>
      <c r="CKC8" s="210"/>
      <c r="CKD8" s="210"/>
      <c r="CKE8" s="210"/>
      <c r="CKF8" s="210"/>
      <c r="CKG8" s="210"/>
      <c r="CKH8" s="210"/>
      <c r="CKI8" s="210"/>
      <c r="CKJ8" s="210"/>
      <c r="CKK8" s="210"/>
      <c r="CKL8" s="210"/>
      <c r="CKM8" s="210"/>
      <c r="CKN8" s="210"/>
      <c r="CKO8" s="210"/>
      <c r="CKP8" s="210"/>
      <c r="CKQ8" s="210"/>
      <c r="CKR8" s="210"/>
      <c r="CKS8" s="210"/>
      <c r="CKT8" s="210"/>
      <c r="CKU8" s="210"/>
      <c r="CKV8" s="210"/>
      <c r="CKW8" s="210"/>
      <c r="CKX8" s="210"/>
      <c r="CKY8" s="210"/>
      <c r="CKZ8" s="210"/>
      <c r="CLA8" s="210"/>
      <c r="CLB8" s="210"/>
      <c r="CLC8" s="210"/>
      <c r="CLD8" s="210"/>
      <c r="CLE8" s="210"/>
      <c r="CLF8" s="210"/>
      <c r="CLG8" s="210"/>
      <c r="CLH8" s="210"/>
      <c r="CLI8" s="210"/>
      <c r="CLJ8" s="210"/>
      <c r="CLK8" s="210"/>
      <c r="CLL8" s="210"/>
      <c r="CLM8" s="210"/>
      <c r="CLN8" s="210"/>
      <c r="CLO8" s="210"/>
      <c r="CLP8" s="210"/>
      <c r="CLQ8" s="210"/>
      <c r="CLR8" s="210"/>
      <c r="CLS8" s="210"/>
      <c r="CLT8" s="210"/>
      <c r="CLU8" s="210"/>
      <c r="CLV8" s="210"/>
      <c r="CLW8" s="210"/>
      <c r="CLX8" s="210"/>
      <c r="CLY8" s="210"/>
      <c r="CLZ8" s="210"/>
      <c r="CMA8" s="210"/>
      <c r="CMB8" s="210"/>
      <c r="CMC8" s="210"/>
      <c r="CMD8" s="210"/>
      <c r="CME8" s="210"/>
      <c r="CMF8" s="210"/>
      <c r="CMG8" s="210"/>
      <c r="CMH8" s="210"/>
      <c r="CMI8" s="210"/>
      <c r="CMJ8" s="210"/>
      <c r="CMK8" s="210"/>
      <c r="CML8" s="210"/>
      <c r="CMM8" s="210"/>
      <c r="CMN8" s="210"/>
      <c r="CMO8" s="210"/>
      <c r="CMP8" s="210"/>
      <c r="CMQ8" s="210"/>
      <c r="CMR8" s="210"/>
      <c r="CMS8" s="210"/>
      <c r="CMT8" s="210"/>
      <c r="CMU8" s="210"/>
      <c r="CMV8" s="210"/>
      <c r="CMW8" s="210"/>
      <c r="CMX8" s="210"/>
      <c r="CMY8" s="210"/>
      <c r="CMZ8" s="210"/>
      <c r="CNA8" s="210"/>
      <c r="CNB8" s="210"/>
      <c r="CNC8" s="210"/>
      <c r="CND8" s="210"/>
      <c r="CNE8" s="210"/>
      <c r="CNF8" s="210"/>
      <c r="CNG8" s="210"/>
      <c r="CNH8" s="210"/>
      <c r="CNI8" s="210"/>
      <c r="CNJ8" s="210"/>
      <c r="CNK8" s="210"/>
      <c r="CNL8" s="210"/>
      <c r="CNM8" s="210"/>
      <c r="CNN8" s="210"/>
      <c r="CNO8" s="210"/>
      <c r="CNP8" s="210"/>
      <c r="CNQ8" s="210"/>
      <c r="CNR8" s="210"/>
      <c r="CNS8" s="210"/>
      <c r="CNT8" s="210"/>
      <c r="CNU8" s="210"/>
      <c r="CNV8" s="210"/>
      <c r="CNW8" s="210"/>
      <c r="CNX8" s="210"/>
      <c r="CNY8" s="210"/>
      <c r="CNZ8" s="210"/>
      <c r="COA8" s="210"/>
      <c r="COB8" s="210"/>
      <c r="COC8" s="210"/>
      <c r="COD8" s="210"/>
      <c r="COE8" s="210"/>
      <c r="COF8" s="210"/>
      <c r="COG8" s="210"/>
      <c r="COH8" s="210"/>
      <c r="COI8" s="210"/>
      <c r="COJ8" s="210"/>
      <c r="COK8" s="210"/>
      <c r="COL8" s="210"/>
      <c r="COM8" s="210"/>
      <c r="CON8" s="210"/>
      <c r="COO8" s="210"/>
      <c r="COP8" s="210"/>
      <c r="COQ8" s="210"/>
      <c r="COR8" s="210"/>
      <c r="COS8" s="210"/>
      <c r="COT8" s="210"/>
      <c r="COU8" s="210"/>
      <c r="COV8" s="210"/>
      <c r="COW8" s="210"/>
      <c r="COX8" s="210"/>
      <c r="COY8" s="210"/>
      <c r="COZ8" s="210"/>
      <c r="CPA8" s="210"/>
      <c r="CPB8" s="210"/>
      <c r="CPC8" s="210"/>
      <c r="CPD8" s="210"/>
      <c r="CPE8" s="210"/>
      <c r="CPF8" s="210"/>
      <c r="CPG8" s="210"/>
      <c r="CPH8" s="210"/>
      <c r="CPI8" s="210"/>
      <c r="CPJ8" s="210"/>
      <c r="CPK8" s="210"/>
      <c r="CPL8" s="210"/>
      <c r="CPM8" s="210"/>
      <c r="CPN8" s="210"/>
      <c r="CPO8" s="210"/>
      <c r="CPP8" s="210"/>
      <c r="CPQ8" s="210"/>
      <c r="CPR8" s="210"/>
      <c r="CPS8" s="210"/>
      <c r="CPT8" s="210"/>
      <c r="CPU8" s="210"/>
      <c r="CPV8" s="210"/>
      <c r="CPW8" s="210"/>
      <c r="CPX8" s="210"/>
      <c r="CPY8" s="210"/>
      <c r="CPZ8" s="210"/>
      <c r="CQA8" s="210"/>
      <c r="CQB8" s="210"/>
      <c r="CQC8" s="210"/>
      <c r="CQD8" s="210"/>
      <c r="CQE8" s="210"/>
      <c r="CQF8" s="210"/>
      <c r="CQG8" s="210"/>
      <c r="CQH8" s="210"/>
      <c r="CQI8" s="210"/>
      <c r="CQJ8" s="210"/>
      <c r="CQK8" s="210"/>
      <c r="CQL8" s="210"/>
      <c r="CQM8" s="210"/>
      <c r="CQN8" s="210"/>
      <c r="CQO8" s="210"/>
      <c r="CQP8" s="210"/>
      <c r="CQQ8" s="210"/>
      <c r="CQR8" s="210"/>
      <c r="CQS8" s="210"/>
      <c r="CQT8" s="210"/>
      <c r="CQU8" s="210"/>
      <c r="CQV8" s="210"/>
      <c r="CQW8" s="210"/>
      <c r="CQX8" s="210"/>
      <c r="CQY8" s="210"/>
      <c r="CQZ8" s="210"/>
      <c r="CRA8" s="210"/>
      <c r="CRB8" s="210"/>
      <c r="CRC8" s="210"/>
      <c r="CRD8" s="210"/>
      <c r="CRE8" s="210"/>
      <c r="CRF8" s="210"/>
      <c r="CRG8" s="210"/>
      <c r="CRH8" s="210"/>
      <c r="CRI8" s="210"/>
      <c r="CRJ8" s="210"/>
      <c r="CRK8" s="210"/>
      <c r="CRL8" s="210"/>
      <c r="CRM8" s="210"/>
      <c r="CRN8" s="210"/>
      <c r="CRO8" s="210"/>
      <c r="CRP8" s="210"/>
      <c r="CRQ8" s="210"/>
      <c r="CRR8" s="210"/>
      <c r="CRS8" s="210"/>
      <c r="CRT8" s="210"/>
      <c r="CRU8" s="210"/>
      <c r="CRV8" s="210"/>
      <c r="CRW8" s="210"/>
      <c r="CRX8" s="210"/>
      <c r="CRY8" s="210"/>
      <c r="CRZ8" s="210"/>
      <c r="CSA8" s="210"/>
      <c r="CSB8" s="210"/>
      <c r="CSC8" s="210"/>
      <c r="CSD8" s="210"/>
      <c r="CSE8" s="210"/>
      <c r="CSF8" s="210"/>
      <c r="CSG8" s="210"/>
      <c r="CSH8" s="210"/>
      <c r="CSI8" s="210"/>
      <c r="CSJ8" s="210"/>
      <c r="CSK8" s="210"/>
      <c r="CSL8" s="210"/>
      <c r="CSM8" s="210"/>
      <c r="CSN8" s="210"/>
      <c r="CSO8" s="210"/>
      <c r="CSP8" s="210"/>
      <c r="CSQ8" s="210"/>
      <c r="CSR8" s="210"/>
      <c r="CSS8" s="210"/>
      <c r="CST8" s="210"/>
      <c r="CSU8" s="210"/>
      <c r="CSV8" s="210"/>
      <c r="CSW8" s="210"/>
      <c r="CSX8" s="210"/>
      <c r="CSY8" s="210"/>
      <c r="CSZ8" s="210"/>
      <c r="CTA8" s="210"/>
      <c r="CTB8" s="210"/>
      <c r="CTC8" s="210"/>
      <c r="CTD8" s="210"/>
      <c r="CTE8" s="210"/>
      <c r="CTF8" s="210"/>
      <c r="CTG8" s="210"/>
      <c r="CTH8" s="210"/>
      <c r="CTI8" s="210"/>
      <c r="CTJ8" s="210"/>
      <c r="CTK8" s="210"/>
      <c r="CTL8" s="210"/>
      <c r="CTM8" s="210"/>
      <c r="CTN8" s="210"/>
      <c r="CTO8" s="210"/>
      <c r="CTP8" s="210"/>
      <c r="CTQ8" s="210"/>
      <c r="CTR8" s="210"/>
      <c r="CTS8" s="210"/>
      <c r="CTT8" s="210"/>
      <c r="CTU8" s="210"/>
      <c r="CTV8" s="210"/>
      <c r="CTW8" s="210"/>
      <c r="CTX8" s="210"/>
      <c r="CTY8" s="210"/>
      <c r="CTZ8" s="210"/>
      <c r="CUA8" s="210"/>
      <c r="CUB8" s="210"/>
      <c r="CUC8" s="210"/>
      <c r="CUD8" s="210"/>
      <c r="CUE8" s="210"/>
      <c r="CUF8" s="210"/>
      <c r="CUG8" s="210"/>
      <c r="CUH8" s="210"/>
      <c r="CUI8" s="210"/>
      <c r="CUJ8" s="210"/>
      <c r="CUK8" s="210"/>
      <c r="CUL8" s="210"/>
      <c r="CUM8" s="210"/>
      <c r="CUN8" s="210"/>
      <c r="CUO8" s="210"/>
      <c r="CUP8" s="210"/>
      <c r="CUQ8" s="210"/>
      <c r="CUR8" s="210"/>
      <c r="CUS8" s="210"/>
      <c r="CUT8" s="210"/>
      <c r="CUU8" s="210"/>
      <c r="CUV8" s="210"/>
      <c r="CUW8" s="210"/>
      <c r="CUX8" s="210"/>
      <c r="CUY8" s="210"/>
      <c r="CUZ8" s="210"/>
      <c r="CVA8" s="210"/>
      <c r="CVB8" s="210"/>
      <c r="CVC8" s="210"/>
      <c r="CVD8" s="210"/>
      <c r="CVE8" s="210"/>
      <c r="CVF8" s="210"/>
      <c r="CVG8" s="210"/>
      <c r="CVH8" s="210"/>
      <c r="CVI8" s="210"/>
      <c r="CVJ8" s="210"/>
      <c r="CVK8" s="210"/>
      <c r="CVL8" s="210"/>
      <c r="CVM8" s="210"/>
      <c r="CVN8" s="210"/>
      <c r="CVO8" s="210"/>
      <c r="CVP8" s="210"/>
      <c r="CVQ8" s="210"/>
      <c r="CVR8" s="210"/>
      <c r="CVS8" s="210"/>
      <c r="CVT8" s="210"/>
      <c r="CVU8" s="210"/>
      <c r="CVV8" s="210"/>
      <c r="CVW8" s="210"/>
      <c r="CVX8" s="210"/>
      <c r="CVY8" s="210"/>
      <c r="CVZ8" s="210"/>
      <c r="CWA8" s="210"/>
      <c r="CWB8" s="210"/>
      <c r="CWC8" s="210"/>
      <c r="CWD8" s="210"/>
      <c r="CWE8" s="210"/>
      <c r="CWF8" s="210"/>
      <c r="CWG8" s="210"/>
      <c r="CWH8" s="210"/>
      <c r="CWI8" s="210"/>
      <c r="CWJ8" s="210"/>
      <c r="CWK8" s="210"/>
      <c r="CWL8" s="210"/>
      <c r="CWM8" s="210"/>
      <c r="CWN8" s="210"/>
      <c r="CWO8" s="210"/>
      <c r="CWP8" s="210"/>
      <c r="CWQ8" s="210"/>
      <c r="CWR8" s="210"/>
      <c r="CWS8" s="210"/>
      <c r="CWT8" s="210"/>
      <c r="CWU8" s="210"/>
      <c r="CWV8" s="210"/>
      <c r="CWW8" s="210"/>
      <c r="CWX8" s="210"/>
      <c r="CWY8" s="210"/>
      <c r="CWZ8" s="210"/>
      <c r="CXA8" s="210"/>
      <c r="CXB8" s="210"/>
      <c r="CXC8" s="210"/>
      <c r="CXD8" s="210"/>
      <c r="CXE8" s="210"/>
      <c r="CXF8" s="210"/>
      <c r="CXG8" s="210"/>
      <c r="CXH8" s="210"/>
      <c r="CXI8" s="210"/>
      <c r="CXJ8" s="210"/>
      <c r="CXK8" s="210"/>
      <c r="CXL8" s="210"/>
      <c r="CXM8" s="210"/>
      <c r="CXN8" s="210"/>
      <c r="CXO8" s="210"/>
      <c r="CXP8" s="210"/>
      <c r="CXQ8" s="210"/>
      <c r="CXR8" s="210"/>
      <c r="CXS8" s="210"/>
      <c r="CXT8" s="210"/>
      <c r="CXU8" s="210"/>
      <c r="CXV8" s="210"/>
      <c r="CXW8" s="210"/>
      <c r="CXX8" s="210"/>
      <c r="CXY8" s="210"/>
      <c r="CXZ8" s="210"/>
      <c r="CYA8" s="210"/>
      <c r="CYB8" s="210"/>
      <c r="CYC8" s="210"/>
      <c r="CYD8" s="210"/>
      <c r="CYE8" s="210"/>
      <c r="CYF8" s="210"/>
      <c r="CYG8" s="210"/>
      <c r="CYH8" s="210"/>
      <c r="CYI8" s="210"/>
      <c r="CYJ8" s="210"/>
      <c r="CYK8" s="210"/>
      <c r="CYL8" s="210"/>
      <c r="CYM8" s="210"/>
      <c r="CYN8" s="210"/>
      <c r="CYO8" s="210"/>
      <c r="CYP8" s="210"/>
      <c r="CYQ8" s="210"/>
      <c r="CYR8" s="210"/>
      <c r="CYS8" s="210"/>
      <c r="CYT8" s="210"/>
      <c r="CYU8" s="210"/>
      <c r="CYV8" s="210"/>
      <c r="CYW8" s="210"/>
      <c r="CYX8" s="210"/>
      <c r="CYY8" s="210"/>
      <c r="CYZ8" s="210"/>
      <c r="CZA8" s="210"/>
      <c r="CZB8" s="210"/>
      <c r="CZC8" s="210"/>
      <c r="CZD8" s="210"/>
      <c r="CZE8" s="210"/>
      <c r="CZF8" s="210"/>
      <c r="CZG8" s="210"/>
      <c r="CZH8" s="210"/>
      <c r="CZI8" s="210"/>
      <c r="CZJ8" s="210"/>
      <c r="CZK8" s="210"/>
      <c r="CZL8" s="210"/>
      <c r="CZM8" s="210"/>
      <c r="CZN8" s="210"/>
      <c r="CZO8" s="210"/>
      <c r="CZP8" s="210"/>
      <c r="CZQ8" s="210"/>
      <c r="CZR8" s="210"/>
      <c r="CZS8" s="210"/>
      <c r="CZT8" s="210"/>
      <c r="CZU8" s="210"/>
      <c r="CZV8" s="210"/>
      <c r="CZW8" s="210"/>
      <c r="CZX8" s="210"/>
      <c r="CZY8" s="210"/>
      <c r="CZZ8" s="210"/>
      <c r="DAA8" s="210"/>
      <c r="DAB8" s="210"/>
      <c r="DAC8" s="210"/>
      <c r="DAD8" s="210"/>
      <c r="DAE8" s="210"/>
      <c r="DAF8" s="210"/>
      <c r="DAG8" s="210"/>
      <c r="DAH8" s="210"/>
      <c r="DAI8" s="210"/>
      <c r="DAJ8" s="210"/>
      <c r="DAK8" s="210"/>
      <c r="DAL8" s="210"/>
      <c r="DAM8" s="210"/>
      <c r="DAN8" s="210"/>
      <c r="DAO8" s="210"/>
      <c r="DAP8" s="210"/>
      <c r="DAQ8" s="210"/>
      <c r="DAR8" s="210"/>
      <c r="DAS8" s="210"/>
      <c r="DAT8" s="210"/>
      <c r="DAU8" s="210"/>
      <c r="DAV8" s="210"/>
      <c r="DAW8" s="210"/>
      <c r="DAX8" s="210"/>
      <c r="DAY8" s="210"/>
      <c r="DAZ8" s="210"/>
      <c r="DBA8" s="210"/>
      <c r="DBB8" s="210"/>
      <c r="DBC8" s="210"/>
      <c r="DBD8" s="210"/>
      <c r="DBE8" s="210"/>
      <c r="DBF8" s="210"/>
      <c r="DBG8" s="210"/>
      <c r="DBH8" s="210"/>
      <c r="DBI8" s="210"/>
      <c r="DBJ8" s="210"/>
      <c r="DBK8" s="210"/>
      <c r="DBL8" s="210"/>
      <c r="DBM8" s="210"/>
      <c r="DBN8" s="210"/>
      <c r="DBO8" s="210"/>
      <c r="DBP8" s="210"/>
      <c r="DBQ8" s="210"/>
      <c r="DBR8" s="210"/>
      <c r="DBS8" s="210"/>
      <c r="DBT8" s="210"/>
      <c r="DBU8" s="210"/>
      <c r="DBV8" s="210"/>
      <c r="DBW8" s="210"/>
      <c r="DBX8" s="210"/>
      <c r="DBY8" s="210"/>
      <c r="DBZ8" s="210"/>
      <c r="DCA8" s="210"/>
      <c r="DCB8" s="210"/>
      <c r="DCC8" s="210"/>
      <c r="DCD8" s="210"/>
      <c r="DCE8" s="210"/>
      <c r="DCF8" s="210"/>
      <c r="DCG8" s="210"/>
      <c r="DCH8" s="210"/>
      <c r="DCI8" s="210"/>
      <c r="DCJ8" s="210"/>
      <c r="DCK8" s="210"/>
      <c r="DCL8" s="210"/>
      <c r="DCM8" s="210"/>
      <c r="DCN8" s="210"/>
      <c r="DCO8" s="210"/>
      <c r="DCP8" s="210"/>
      <c r="DCQ8" s="210"/>
      <c r="DCR8" s="210"/>
      <c r="DCS8" s="210"/>
      <c r="DCT8" s="210"/>
      <c r="DCU8" s="210"/>
      <c r="DCV8" s="210"/>
      <c r="DCW8" s="210"/>
      <c r="DCX8" s="210"/>
      <c r="DCY8" s="210"/>
      <c r="DCZ8" s="210"/>
      <c r="DDA8" s="210"/>
      <c r="DDB8" s="210"/>
      <c r="DDC8" s="210"/>
      <c r="DDD8" s="210"/>
      <c r="DDE8" s="210"/>
      <c r="DDF8" s="210"/>
      <c r="DDG8" s="210"/>
      <c r="DDH8" s="210"/>
      <c r="DDI8" s="210"/>
      <c r="DDJ8" s="210"/>
      <c r="DDK8" s="210"/>
      <c r="DDL8" s="210"/>
      <c r="DDM8" s="210"/>
      <c r="DDN8" s="210"/>
      <c r="DDO8" s="210"/>
      <c r="DDP8" s="210"/>
      <c r="DDQ8" s="210"/>
      <c r="DDR8" s="210"/>
      <c r="DDS8" s="210"/>
      <c r="DDT8" s="210"/>
      <c r="DDU8" s="210"/>
      <c r="DDV8" s="210"/>
      <c r="DDW8" s="210"/>
      <c r="DDX8" s="210"/>
      <c r="DDY8" s="210"/>
      <c r="DDZ8" s="210"/>
      <c r="DEA8" s="210"/>
      <c r="DEB8" s="210"/>
      <c r="DEC8" s="210"/>
      <c r="DED8" s="210"/>
      <c r="DEE8" s="210"/>
      <c r="DEF8" s="210"/>
      <c r="DEG8" s="210"/>
      <c r="DEH8" s="210"/>
      <c r="DEI8" s="210"/>
      <c r="DEJ8" s="210"/>
      <c r="DEK8" s="210"/>
      <c r="DEL8" s="210"/>
      <c r="DEM8" s="210"/>
      <c r="DEN8" s="210"/>
      <c r="DEO8" s="210"/>
      <c r="DEP8" s="210"/>
      <c r="DEQ8" s="210"/>
      <c r="DER8" s="210"/>
      <c r="DES8" s="210"/>
      <c r="DET8" s="210"/>
      <c r="DEU8" s="210"/>
      <c r="DEV8" s="210"/>
      <c r="DEW8" s="210"/>
      <c r="DEX8" s="210"/>
      <c r="DEY8" s="210"/>
      <c r="DEZ8" s="210"/>
      <c r="DFA8" s="210"/>
      <c r="DFB8" s="210"/>
      <c r="DFC8" s="210"/>
      <c r="DFD8" s="210"/>
      <c r="DFE8" s="210"/>
      <c r="DFF8" s="210"/>
      <c r="DFG8" s="210"/>
      <c r="DFH8" s="210"/>
      <c r="DFI8" s="210"/>
      <c r="DFJ8" s="210"/>
      <c r="DFK8" s="210"/>
      <c r="DFL8" s="210"/>
      <c r="DFM8" s="210"/>
      <c r="DFN8" s="210"/>
      <c r="DFO8" s="210"/>
      <c r="DFP8" s="210"/>
      <c r="DFQ8" s="210"/>
      <c r="DFR8" s="210"/>
      <c r="DFS8" s="210"/>
      <c r="DFT8" s="210"/>
      <c r="DFU8" s="210"/>
      <c r="DFV8" s="210"/>
      <c r="DFW8" s="210"/>
      <c r="DFX8" s="210"/>
      <c r="DFY8" s="210"/>
      <c r="DFZ8" s="210"/>
      <c r="DGA8" s="210"/>
      <c r="DGB8" s="210"/>
      <c r="DGC8" s="210"/>
      <c r="DGD8" s="210"/>
      <c r="DGE8" s="210"/>
      <c r="DGF8" s="210"/>
      <c r="DGG8" s="210"/>
      <c r="DGH8" s="210"/>
      <c r="DGI8" s="210"/>
      <c r="DGJ8" s="210"/>
      <c r="DGK8" s="210"/>
      <c r="DGL8" s="210"/>
      <c r="DGM8" s="210"/>
      <c r="DGN8" s="210"/>
      <c r="DGO8" s="210"/>
      <c r="DGP8" s="210"/>
      <c r="DGQ8" s="210"/>
      <c r="DGR8" s="210"/>
      <c r="DGS8" s="210"/>
      <c r="DGT8" s="210"/>
      <c r="DGU8" s="210"/>
      <c r="DGV8" s="210"/>
      <c r="DGW8" s="210"/>
      <c r="DGX8" s="210"/>
      <c r="DGY8" s="210"/>
      <c r="DGZ8" s="210"/>
      <c r="DHA8" s="210"/>
      <c r="DHB8" s="210"/>
      <c r="DHC8" s="210"/>
      <c r="DHD8" s="210"/>
      <c r="DHE8" s="210"/>
      <c r="DHF8" s="210"/>
      <c r="DHG8" s="210"/>
      <c r="DHH8" s="210"/>
      <c r="DHI8" s="210"/>
      <c r="DHJ8" s="210"/>
      <c r="DHK8" s="210"/>
      <c r="DHL8" s="210"/>
      <c r="DHM8" s="210"/>
      <c r="DHN8" s="210"/>
      <c r="DHO8" s="210"/>
      <c r="DHP8" s="210"/>
      <c r="DHQ8" s="210"/>
      <c r="DHR8" s="210"/>
      <c r="DHS8" s="210"/>
      <c r="DHT8" s="210"/>
      <c r="DHU8" s="210"/>
      <c r="DHV8" s="210"/>
      <c r="DHW8" s="210"/>
      <c r="DHX8" s="210"/>
      <c r="DHY8" s="210"/>
      <c r="DHZ8" s="210"/>
      <c r="DIA8" s="210"/>
      <c r="DIB8" s="210"/>
      <c r="DIC8" s="210"/>
      <c r="DID8" s="210"/>
      <c r="DIE8" s="210"/>
      <c r="DIF8" s="210"/>
      <c r="DIG8" s="210"/>
      <c r="DIH8" s="210"/>
      <c r="DII8" s="210"/>
      <c r="DIJ8" s="210"/>
      <c r="DIK8" s="210"/>
      <c r="DIL8" s="210"/>
      <c r="DIM8" s="210"/>
      <c r="DIN8" s="210"/>
      <c r="DIO8" s="210"/>
      <c r="DIP8" s="210"/>
      <c r="DIQ8" s="210"/>
      <c r="DIR8" s="210"/>
      <c r="DIS8" s="210"/>
      <c r="DIT8" s="210"/>
      <c r="DIU8" s="210"/>
      <c r="DIV8" s="210"/>
      <c r="DIW8" s="210"/>
      <c r="DIX8" s="210"/>
      <c r="DIY8" s="210"/>
      <c r="DIZ8" s="210"/>
      <c r="DJA8" s="210"/>
      <c r="DJB8" s="210"/>
      <c r="DJC8" s="210"/>
      <c r="DJD8" s="210"/>
      <c r="DJE8" s="210"/>
      <c r="DJF8" s="210"/>
      <c r="DJG8" s="210"/>
      <c r="DJH8" s="210"/>
      <c r="DJI8" s="210"/>
      <c r="DJJ8" s="210"/>
      <c r="DJK8" s="210"/>
      <c r="DJL8" s="210"/>
      <c r="DJM8" s="210"/>
      <c r="DJN8" s="210"/>
      <c r="DJO8" s="210"/>
      <c r="DJP8" s="210"/>
      <c r="DJQ8" s="210"/>
      <c r="DJR8" s="210"/>
      <c r="DJS8" s="210"/>
      <c r="DJT8" s="210"/>
      <c r="DJU8" s="210"/>
      <c r="DJV8" s="210"/>
      <c r="DJW8" s="210"/>
      <c r="DJX8" s="210"/>
      <c r="DJY8" s="210"/>
      <c r="DJZ8" s="210"/>
      <c r="DKA8" s="210"/>
      <c r="DKB8" s="210"/>
      <c r="DKC8" s="210"/>
      <c r="DKD8" s="210"/>
      <c r="DKE8" s="210"/>
      <c r="DKF8" s="210"/>
      <c r="DKG8" s="210"/>
      <c r="DKH8" s="210"/>
      <c r="DKI8" s="210"/>
      <c r="DKJ8" s="210"/>
      <c r="DKK8" s="210"/>
      <c r="DKL8" s="210"/>
      <c r="DKM8" s="210"/>
      <c r="DKN8" s="210"/>
      <c r="DKO8" s="210"/>
      <c r="DKP8" s="210"/>
      <c r="DKQ8" s="210"/>
      <c r="DKR8" s="210"/>
      <c r="DKS8" s="210"/>
      <c r="DKT8" s="210"/>
      <c r="DKU8" s="210"/>
      <c r="DKV8" s="210"/>
      <c r="DKW8" s="210"/>
      <c r="DKX8" s="210"/>
      <c r="DKY8" s="210"/>
      <c r="DKZ8" s="210"/>
      <c r="DLA8" s="210"/>
      <c r="DLB8" s="210"/>
      <c r="DLC8" s="210"/>
      <c r="DLD8" s="210"/>
      <c r="DLE8" s="210"/>
      <c r="DLF8" s="210"/>
      <c r="DLG8" s="210"/>
      <c r="DLH8" s="210"/>
      <c r="DLI8" s="210"/>
      <c r="DLJ8" s="210"/>
      <c r="DLK8" s="210"/>
      <c r="DLL8" s="210"/>
      <c r="DLM8" s="210"/>
      <c r="DLN8" s="210"/>
      <c r="DLO8" s="210"/>
      <c r="DLP8" s="210"/>
      <c r="DLQ8" s="210"/>
      <c r="DLR8" s="210"/>
      <c r="DLS8" s="210"/>
      <c r="DLT8" s="210"/>
      <c r="DLU8" s="210"/>
      <c r="DLV8" s="210"/>
      <c r="DLW8" s="210"/>
      <c r="DLX8" s="210"/>
      <c r="DLY8" s="210"/>
      <c r="DLZ8" s="210"/>
      <c r="DMA8" s="210"/>
      <c r="DMB8" s="210"/>
      <c r="DMC8" s="210"/>
      <c r="DMD8" s="210"/>
      <c r="DME8" s="210"/>
      <c r="DMF8" s="210"/>
      <c r="DMG8" s="210"/>
      <c r="DMH8" s="210"/>
      <c r="DMI8" s="210"/>
      <c r="DMJ8" s="210"/>
      <c r="DMK8" s="210"/>
      <c r="DML8" s="210"/>
      <c r="DMM8" s="210"/>
      <c r="DMN8" s="210"/>
      <c r="DMO8" s="210"/>
      <c r="DMP8" s="210"/>
      <c r="DMQ8" s="210"/>
      <c r="DMR8" s="210"/>
      <c r="DMS8" s="210"/>
      <c r="DMT8" s="210"/>
      <c r="DMU8" s="210"/>
      <c r="DMV8" s="210"/>
      <c r="DMW8" s="210"/>
      <c r="DMX8" s="210"/>
      <c r="DMY8" s="210"/>
      <c r="DMZ8" s="210"/>
      <c r="DNA8" s="210"/>
      <c r="DNB8" s="210"/>
      <c r="DNC8" s="210"/>
      <c r="DND8" s="210"/>
      <c r="DNE8" s="210"/>
      <c r="DNF8" s="210"/>
      <c r="DNG8" s="210"/>
      <c r="DNH8" s="210"/>
      <c r="DNI8" s="210"/>
      <c r="DNJ8" s="210"/>
      <c r="DNK8" s="210"/>
      <c r="DNL8" s="210"/>
      <c r="DNM8" s="210"/>
      <c r="DNN8" s="210"/>
      <c r="DNO8" s="210"/>
      <c r="DNP8" s="210"/>
      <c r="DNQ8" s="210"/>
      <c r="DNR8" s="210"/>
      <c r="DNS8" s="210"/>
      <c r="DNT8" s="210"/>
      <c r="DNU8" s="210"/>
      <c r="DNV8" s="210"/>
      <c r="DNW8" s="210"/>
      <c r="DNX8" s="210"/>
      <c r="DNY8" s="210"/>
      <c r="DNZ8" s="210"/>
      <c r="DOA8" s="210"/>
      <c r="DOB8" s="210"/>
      <c r="DOC8" s="210"/>
      <c r="DOD8" s="210"/>
      <c r="DOE8" s="210"/>
      <c r="DOF8" s="210"/>
      <c r="DOG8" s="210"/>
      <c r="DOH8" s="210"/>
      <c r="DOI8" s="210"/>
      <c r="DOJ8" s="210"/>
      <c r="DOK8" s="210"/>
      <c r="DOL8" s="210"/>
      <c r="DOM8" s="210"/>
      <c r="DON8" s="210"/>
      <c r="DOO8" s="210"/>
      <c r="DOP8" s="210"/>
      <c r="DOQ8" s="210"/>
      <c r="DOR8" s="210"/>
      <c r="DOS8" s="210"/>
      <c r="DOT8" s="210"/>
      <c r="DOU8" s="210"/>
      <c r="DOV8" s="210"/>
      <c r="DOW8" s="210"/>
      <c r="DOX8" s="210"/>
      <c r="DOY8" s="210"/>
      <c r="DOZ8" s="210"/>
      <c r="DPA8" s="210"/>
      <c r="DPB8" s="210"/>
      <c r="DPC8" s="210"/>
      <c r="DPD8" s="210"/>
      <c r="DPE8" s="210"/>
      <c r="DPF8" s="210"/>
      <c r="DPG8" s="210"/>
      <c r="DPH8" s="210"/>
      <c r="DPI8" s="210"/>
      <c r="DPJ8" s="210"/>
      <c r="DPK8" s="210"/>
      <c r="DPL8" s="210"/>
      <c r="DPM8" s="210"/>
      <c r="DPN8" s="210"/>
      <c r="DPO8" s="210"/>
      <c r="DPP8" s="210"/>
      <c r="DPQ8" s="210"/>
      <c r="DPR8" s="210"/>
      <c r="DPS8" s="210"/>
      <c r="DPT8" s="210"/>
      <c r="DPU8" s="210"/>
      <c r="DPV8" s="210"/>
      <c r="DPW8" s="210"/>
      <c r="DPX8" s="210"/>
      <c r="DPY8" s="210"/>
      <c r="DPZ8" s="210"/>
      <c r="DQA8" s="210"/>
      <c r="DQB8" s="210"/>
      <c r="DQC8" s="210"/>
      <c r="DQD8" s="210"/>
      <c r="DQE8" s="210"/>
      <c r="DQF8" s="210"/>
      <c r="DQG8" s="210"/>
      <c r="DQH8" s="210"/>
      <c r="DQI8" s="210"/>
      <c r="DQJ8" s="210"/>
      <c r="DQK8" s="210"/>
      <c r="DQL8" s="210"/>
      <c r="DQM8" s="210"/>
      <c r="DQN8" s="210"/>
      <c r="DQO8" s="210"/>
      <c r="DQP8" s="210"/>
      <c r="DQQ8" s="210"/>
      <c r="DQR8" s="210"/>
      <c r="DQS8" s="210"/>
      <c r="DQT8" s="210"/>
      <c r="DQU8" s="210"/>
      <c r="DQV8" s="210"/>
      <c r="DQW8" s="210"/>
      <c r="DQX8" s="210"/>
      <c r="DQY8" s="210"/>
      <c r="DQZ8" s="210"/>
      <c r="DRA8" s="210"/>
      <c r="DRB8" s="210"/>
      <c r="DRC8" s="210"/>
      <c r="DRD8" s="210"/>
      <c r="DRE8" s="210"/>
      <c r="DRF8" s="210"/>
      <c r="DRG8" s="210"/>
      <c r="DRH8" s="210"/>
      <c r="DRI8" s="210"/>
      <c r="DRJ8" s="210"/>
      <c r="DRK8" s="210"/>
      <c r="DRL8" s="210"/>
      <c r="DRM8" s="210"/>
      <c r="DRN8" s="210"/>
      <c r="DRO8" s="210"/>
      <c r="DRP8" s="210"/>
      <c r="DRQ8" s="210"/>
      <c r="DRR8" s="210"/>
      <c r="DRS8" s="210"/>
      <c r="DRT8" s="210"/>
      <c r="DRU8" s="210"/>
      <c r="DRV8" s="210"/>
      <c r="DRW8" s="210"/>
      <c r="DRX8" s="210"/>
      <c r="DRY8" s="210"/>
      <c r="DRZ8" s="210"/>
      <c r="DSA8" s="210"/>
      <c r="DSB8" s="210"/>
      <c r="DSC8" s="210"/>
      <c r="DSD8" s="210"/>
      <c r="DSE8" s="210"/>
      <c r="DSF8" s="210"/>
      <c r="DSG8" s="210"/>
      <c r="DSH8" s="210"/>
      <c r="DSI8" s="210"/>
      <c r="DSJ8" s="210"/>
      <c r="DSK8" s="210"/>
      <c r="DSL8" s="210"/>
      <c r="DSM8" s="210"/>
      <c r="DSN8" s="210"/>
      <c r="DSO8" s="210"/>
      <c r="DSP8" s="210"/>
      <c r="DSQ8" s="210"/>
      <c r="DSR8" s="210"/>
      <c r="DSS8" s="210"/>
      <c r="DST8" s="210"/>
      <c r="DSU8" s="210"/>
      <c r="DSV8" s="210"/>
      <c r="DSW8" s="210"/>
      <c r="DSX8" s="210"/>
      <c r="DSY8" s="210"/>
      <c r="DSZ8" s="210"/>
      <c r="DTA8" s="210"/>
      <c r="DTB8" s="210"/>
      <c r="DTC8" s="210"/>
      <c r="DTD8" s="210"/>
      <c r="DTE8" s="210"/>
      <c r="DTF8" s="210"/>
      <c r="DTG8" s="210"/>
      <c r="DTH8" s="210"/>
      <c r="DTI8" s="210"/>
      <c r="DTJ8" s="210"/>
      <c r="DTK8" s="210"/>
      <c r="DTL8" s="210"/>
      <c r="DTM8" s="210"/>
      <c r="DTN8" s="210"/>
      <c r="DTO8" s="210"/>
      <c r="DTP8" s="210"/>
      <c r="DTQ8" s="210"/>
      <c r="DTR8" s="210"/>
      <c r="DTS8" s="210"/>
      <c r="DTT8" s="210"/>
      <c r="DTU8" s="210"/>
      <c r="DTV8" s="210"/>
      <c r="DTW8" s="210"/>
      <c r="DTX8" s="210"/>
      <c r="DTY8" s="210"/>
      <c r="DTZ8" s="210"/>
      <c r="DUA8" s="210"/>
      <c r="DUB8" s="210"/>
      <c r="DUC8" s="210"/>
      <c r="DUD8" s="210"/>
      <c r="DUE8" s="210"/>
      <c r="DUF8" s="210"/>
      <c r="DUG8" s="210"/>
      <c r="DUH8" s="210"/>
      <c r="DUI8" s="210"/>
      <c r="DUJ8" s="210"/>
      <c r="DUK8" s="210"/>
      <c r="DUL8" s="210"/>
      <c r="DUM8" s="210"/>
      <c r="DUN8" s="210"/>
      <c r="DUO8" s="210"/>
      <c r="DUP8" s="210"/>
      <c r="DUQ8" s="210"/>
      <c r="DUR8" s="210"/>
      <c r="DUS8" s="210"/>
      <c r="DUT8" s="210"/>
      <c r="DUU8" s="210"/>
      <c r="DUV8" s="210"/>
      <c r="DUW8" s="210"/>
      <c r="DUX8" s="210"/>
      <c r="DUY8" s="210"/>
      <c r="DUZ8" s="210"/>
      <c r="DVA8" s="210"/>
      <c r="DVB8" s="210"/>
      <c r="DVC8" s="210"/>
      <c r="DVD8" s="210"/>
      <c r="DVE8" s="210"/>
      <c r="DVF8" s="210"/>
      <c r="DVG8" s="210"/>
      <c r="DVH8" s="210"/>
      <c r="DVI8" s="210"/>
      <c r="DVJ8" s="210"/>
      <c r="DVK8" s="210"/>
      <c r="DVL8" s="210"/>
      <c r="DVM8" s="210"/>
      <c r="DVN8" s="210"/>
      <c r="DVO8" s="210"/>
      <c r="DVP8" s="210"/>
      <c r="DVQ8" s="210"/>
      <c r="DVR8" s="210"/>
      <c r="DVS8" s="210"/>
      <c r="DVT8" s="210"/>
      <c r="DVU8" s="210"/>
      <c r="DVV8" s="210"/>
      <c r="DVW8" s="210"/>
      <c r="DVX8" s="210"/>
      <c r="DVY8" s="210"/>
      <c r="DVZ8" s="210"/>
      <c r="DWA8" s="210"/>
      <c r="DWB8" s="210"/>
      <c r="DWC8" s="210"/>
      <c r="DWD8" s="210"/>
      <c r="DWE8" s="210"/>
      <c r="DWF8" s="210"/>
      <c r="DWG8" s="210"/>
      <c r="DWH8" s="210"/>
      <c r="DWI8" s="210"/>
      <c r="DWJ8" s="210"/>
      <c r="DWK8" s="210"/>
      <c r="DWL8" s="210"/>
      <c r="DWM8" s="210"/>
      <c r="DWN8" s="210"/>
      <c r="DWO8" s="210"/>
      <c r="DWP8" s="210"/>
      <c r="DWQ8" s="210"/>
      <c r="DWR8" s="210"/>
      <c r="DWS8" s="210"/>
      <c r="DWT8" s="210"/>
      <c r="DWU8" s="210"/>
      <c r="DWV8" s="210"/>
      <c r="DWW8" s="210"/>
      <c r="DWX8" s="210"/>
      <c r="DWY8" s="210"/>
      <c r="DWZ8" s="210"/>
      <c r="DXA8" s="210"/>
      <c r="DXB8" s="210"/>
      <c r="DXC8" s="210"/>
      <c r="DXD8" s="210"/>
      <c r="DXE8" s="210"/>
      <c r="DXF8" s="210"/>
      <c r="DXG8" s="210"/>
      <c r="DXH8" s="210"/>
      <c r="DXI8" s="210"/>
      <c r="DXJ8" s="210"/>
      <c r="DXK8" s="210"/>
      <c r="DXL8" s="210"/>
      <c r="DXM8" s="210"/>
      <c r="DXN8" s="210"/>
      <c r="DXO8" s="210"/>
      <c r="DXP8" s="210"/>
      <c r="DXQ8" s="210"/>
      <c r="DXR8" s="210"/>
      <c r="DXS8" s="210"/>
      <c r="DXT8" s="210"/>
      <c r="DXU8" s="210"/>
      <c r="DXV8" s="210"/>
      <c r="DXW8" s="210"/>
      <c r="DXX8" s="210"/>
      <c r="DXY8" s="210"/>
      <c r="DXZ8" s="210"/>
      <c r="DYA8" s="210"/>
      <c r="DYB8" s="210"/>
      <c r="DYC8" s="210"/>
      <c r="DYD8" s="210"/>
      <c r="DYE8" s="210"/>
      <c r="DYF8" s="210"/>
      <c r="DYG8" s="210"/>
      <c r="DYH8" s="210"/>
      <c r="DYI8" s="210"/>
      <c r="DYJ8" s="210"/>
      <c r="DYK8" s="210"/>
      <c r="DYL8" s="210"/>
      <c r="DYM8" s="210"/>
      <c r="DYN8" s="210"/>
      <c r="DYO8" s="210"/>
      <c r="DYP8" s="210"/>
      <c r="DYQ8" s="210"/>
      <c r="DYR8" s="210"/>
      <c r="DYS8" s="210"/>
      <c r="DYT8" s="210"/>
      <c r="DYU8" s="210"/>
      <c r="DYV8" s="210"/>
      <c r="DYW8" s="210"/>
      <c r="DYX8" s="210"/>
      <c r="DYY8" s="210"/>
      <c r="DYZ8" s="210"/>
      <c r="DZA8" s="210"/>
      <c r="DZB8" s="210"/>
      <c r="DZC8" s="210"/>
      <c r="DZD8" s="210"/>
      <c r="DZE8" s="210"/>
      <c r="DZF8" s="210"/>
      <c r="DZG8" s="210"/>
      <c r="DZH8" s="210"/>
      <c r="DZI8" s="210"/>
      <c r="DZJ8" s="210"/>
      <c r="DZK8" s="210"/>
      <c r="DZL8" s="210"/>
      <c r="DZM8" s="210"/>
      <c r="DZN8" s="210"/>
      <c r="DZO8" s="210"/>
      <c r="DZP8" s="210"/>
      <c r="DZQ8" s="210"/>
      <c r="DZR8" s="210"/>
      <c r="DZS8" s="210"/>
      <c r="DZT8" s="210"/>
      <c r="DZU8" s="210"/>
      <c r="DZV8" s="210"/>
      <c r="DZW8" s="210"/>
      <c r="DZX8" s="210"/>
      <c r="DZY8" s="210"/>
      <c r="DZZ8" s="210"/>
      <c r="EAA8" s="210"/>
      <c r="EAB8" s="210"/>
      <c r="EAC8" s="210"/>
      <c r="EAD8" s="210"/>
      <c r="EAE8" s="210"/>
      <c r="EAF8" s="210"/>
      <c r="EAG8" s="210"/>
      <c r="EAH8" s="210"/>
      <c r="EAI8" s="210"/>
      <c r="EAJ8" s="210"/>
      <c r="EAK8" s="210"/>
      <c r="EAL8" s="210"/>
      <c r="EAM8" s="210"/>
      <c r="EAN8" s="210"/>
      <c r="EAO8" s="210"/>
      <c r="EAP8" s="210"/>
      <c r="EAQ8" s="210"/>
      <c r="EAR8" s="210"/>
      <c r="EAS8" s="210"/>
      <c r="EAT8" s="210"/>
      <c r="EAU8" s="210"/>
      <c r="EAV8" s="210"/>
      <c r="EAW8" s="210"/>
      <c r="EAX8" s="210"/>
      <c r="EAY8" s="210"/>
      <c r="EAZ8" s="210"/>
      <c r="EBA8" s="210"/>
      <c r="EBB8" s="210"/>
      <c r="EBC8" s="210"/>
      <c r="EBD8" s="210"/>
      <c r="EBE8" s="210"/>
      <c r="EBF8" s="210"/>
      <c r="EBG8" s="210"/>
      <c r="EBH8" s="210"/>
      <c r="EBI8" s="210"/>
      <c r="EBJ8" s="210"/>
      <c r="EBK8" s="210"/>
      <c r="EBL8" s="210"/>
      <c r="EBM8" s="210"/>
      <c r="EBN8" s="210"/>
      <c r="EBO8" s="210"/>
      <c r="EBP8" s="210"/>
      <c r="EBQ8" s="210"/>
      <c r="EBR8" s="210"/>
      <c r="EBS8" s="210"/>
      <c r="EBT8" s="210"/>
      <c r="EBU8" s="210"/>
      <c r="EBV8" s="210"/>
      <c r="EBW8" s="210"/>
      <c r="EBX8" s="210"/>
      <c r="EBY8" s="210"/>
      <c r="EBZ8" s="210"/>
      <c r="ECA8" s="210"/>
      <c r="ECB8" s="210"/>
      <c r="ECC8" s="210"/>
      <c r="ECD8" s="210"/>
      <c r="ECE8" s="210"/>
      <c r="ECF8" s="210"/>
      <c r="ECG8" s="210"/>
      <c r="ECH8" s="210"/>
      <c r="ECI8" s="210"/>
      <c r="ECJ8" s="210"/>
      <c r="ECK8" s="210"/>
      <c r="ECL8" s="210"/>
      <c r="ECM8" s="210"/>
      <c r="ECN8" s="210"/>
      <c r="ECO8" s="210"/>
      <c r="ECP8" s="210"/>
      <c r="ECQ8" s="210"/>
      <c r="ECR8" s="210"/>
      <c r="ECS8" s="210"/>
      <c r="ECT8" s="210"/>
      <c r="ECU8" s="210"/>
      <c r="ECV8" s="210"/>
      <c r="ECW8" s="210"/>
      <c r="ECX8" s="210"/>
      <c r="ECY8" s="210"/>
      <c r="ECZ8" s="210"/>
      <c r="EDA8" s="210"/>
      <c r="EDB8" s="210"/>
      <c r="EDC8" s="210"/>
      <c r="EDD8" s="210"/>
      <c r="EDE8" s="210"/>
      <c r="EDF8" s="210"/>
      <c r="EDG8" s="210"/>
      <c r="EDH8" s="210"/>
      <c r="EDI8" s="210"/>
      <c r="EDJ8" s="210"/>
      <c r="EDK8" s="210"/>
      <c r="EDL8" s="210"/>
      <c r="EDM8" s="210"/>
      <c r="EDN8" s="210"/>
      <c r="EDO8" s="210"/>
      <c r="EDP8" s="210"/>
      <c r="EDQ8" s="210"/>
      <c r="EDR8" s="210"/>
      <c r="EDS8" s="210"/>
      <c r="EDT8" s="210"/>
      <c r="EDU8" s="210"/>
      <c r="EDV8" s="210"/>
      <c r="EDW8" s="210"/>
      <c r="EDX8" s="210"/>
      <c r="EDY8" s="210"/>
      <c r="EDZ8" s="210"/>
      <c r="EEA8" s="210"/>
      <c r="EEB8" s="210"/>
      <c r="EEC8" s="210"/>
      <c r="EED8" s="210"/>
      <c r="EEE8" s="210"/>
      <c r="EEF8" s="210"/>
      <c r="EEG8" s="210"/>
      <c r="EEH8" s="210"/>
      <c r="EEI8" s="210"/>
      <c r="EEJ8" s="210"/>
      <c r="EEK8" s="210"/>
      <c r="EEL8" s="210"/>
      <c r="EEM8" s="210"/>
      <c r="EEN8" s="210"/>
      <c r="EEO8" s="210"/>
      <c r="EEP8" s="210"/>
      <c r="EEQ8" s="210"/>
      <c r="EER8" s="210"/>
      <c r="EES8" s="210"/>
      <c r="EET8" s="210"/>
      <c r="EEU8" s="210"/>
      <c r="EEV8" s="210"/>
      <c r="EEW8" s="210"/>
      <c r="EEX8" s="210"/>
      <c r="EEY8" s="210"/>
      <c r="EEZ8" s="210"/>
      <c r="EFA8" s="210"/>
      <c r="EFB8" s="210"/>
      <c r="EFC8" s="210"/>
      <c r="EFD8" s="210"/>
      <c r="EFE8" s="210"/>
      <c r="EFF8" s="210"/>
      <c r="EFG8" s="210"/>
      <c r="EFH8" s="210"/>
      <c r="EFI8" s="210"/>
      <c r="EFJ8" s="210"/>
      <c r="EFK8" s="210"/>
      <c r="EFL8" s="210"/>
      <c r="EFM8" s="210"/>
      <c r="EFN8" s="210"/>
      <c r="EFO8" s="210"/>
      <c r="EFP8" s="210"/>
      <c r="EFQ8" s="210"/>
      <c r="EFR8" s="210"/>
      <c r="EFS8" s="210"/>
      <c r="EFT8" s="210"/>
      <c r="EFU8" s="210"/>
      <c r="EFV8" s="210"/>
      <c r="EFW8" s="210"/>
      <c r="EFX8" s="210"/>
      <c r="EFY8" s="210"/>
      <c r="EFZ8" s="210"/>
      <c r="EGA8" s="210"/>
      <c r="EGB8" s="210"/>
      <c r="EGC8" s="210"/>
      <c r="EGD8" s="210"/>
      <c r="EGE8" s="210"/>
      <c r="EGF8" s="210"/>
      <c r="EGG8" s="210"/>
      <c r="EGH8" s="210"/>
      <c r="EGI8" s="210"/>
      <c r="EGJ8" s="210"/>
      <c r="EGK8" s="210"/>
      <c r="EGL8" s="210"/>
      <c r="EGM8" s="210"/>
      <c r="EGN8" s="210"/>
      <c r="EGO8" s="210"/>
      <c r="EGP8" s="210"/>
      <c r="EGQ8" s="210"/>
      <c r="EGR8" s="210"/>
      <c r="EGS8" s="210"/>
      <c r="EGT8" s="210"/>
      <c r="EGU8" s="210"/>
      <c r="EGV8" s="210"/>
      <c r="EGW8" s="210"/>
      <c r="EGX8" s="210"/>
      <c r="EGY8" s="210"/>
      <c r="EGZ8" s="210"/>
      <c r="EHA8" s="210"/>
      <c r="EHB8" s="210"/>
      <c r="EHC8" s="210"/>
      <c r="EHD8" s="210"/>
      <c r="EHE8" s="210"/>
      <c r="EHF8" s="210"/>
      <c r="EHG8" s="210"/>
      <c r="EHH8" s="210"/>
      <c r="EHI8" s="210"/>
      <c r="EHJ8" s="210"/>
      <c r="EHK8" s="210"/>
      <c r="EHL8" s="210"/>
      <c r="EHM8" s="210"/>
      <c r="EHN8" s="210"/>
      <c r="EHO8" s="210"/>
      <c r="EHP8" s="210"/>
      <c r="EHQ8" s="210"/>
      <c r="EHR8" s="210"/>
      <c r="EHS8" s="210"/>
      <c r="EHT8" s="210"/>
      <c r="EHU8" s="210"/>
      <c r="EHV8" s="210"/>
      <c r="EHW8" s="210"/>
      <c r="EHX8" s="210"/>
      <c r="EHY8" s="210"/>
      <c r="EHZ8" s="210"/>
      <c r="EIA8" s="210"/>
      <c r="EIB8" s="210"/>
      <c r="EIC8" s="210"/>
      <c r="EID8" s="210"/>
      <c r="EIE8" s="210"/>
      <c r="EIF8" s="210"/>
      <c r="EIG8" s="210"/>
      <c r="EIH8" s="210"/>
      <c r="EII8" s="210"/>
      <c r="EIJ8" s="210"/>
      <c r="EIK8" s="210"/>
      <c r="EIL8" s="210"/>
      <c r="EIM8" s="210"/>
      <c r="EIN8" s="210"/>
      <c r="EIO8" s="210"/>
      <c r="EIP8" s="210"/>
      <c r="EIQ8" s="210"/>
      <c r="EIR8" s="210"/>
      <c r="EIS8" s="210"/>
      <c r="EIT8" s="210"/>
      <c r="EIU8" s="210"/>
      <c r="EIV8" s="210"/>
      <c r="EIW8" s="210"/>
      <c r="EIX8" s="210"/>
      <c r="EIY8" s="210"/>
      <c r="EIZ8" s="210"/>
      <c r="EJA8" s="210"/>
      <c r="EJB8" s="210"/>
      <c r="EJC8" s="210"/>
      <c r="EJD8" s="210"/>
      <c r="EJE8" s="210"/>
      <c r="EJF8" s="210"/>
      <c r="EJG8" s="210"/>
      <c r="EJH8" s="210"/>
      <c r="EJI8" s="210"/>
      <c r="EJJ8" s="210"/>
      <c r="EJK8" s="210"/>
      <c r="EJL8" s="210"/>
      <c r="EJM8" s="210"/>
      <c r="EJN8" s="210"/>
      <c r="EJO8" s="210"/>
      <c r="EJP8" s="210"/>
      <c r="EJQ8" s="210"/>
      <c r="EJR8" s="210"/>
      <c r="EJS8" s="210"/>
      <c r="EJT8" s="210"/>
      <c r="EJU8" s="210"/>
      <c r="EJV8" s="210"/>
      <c r="EJW8" s="210"/>
      <c r="EJX8" s="210"/>
      <c r="EJY8" s="210"/>
      <c r="EJZ8" s="210"/>
      <c r="EKA8" s="210"/>
      <c r="EKB8" s="210"/>
      <c r="EKC8" s="210"/>
      <c r="EKD8" s="210"/>
      <c r="EKE8" s="210"/>
      <c r="EKF8" s="210"/>
      <c r="EKG8" s="210"/>
      <c r="EKH8" s="210"/>
      <c r="EKI8" s="210"/>
      <c r="EKJ8" s="210"/>
      <c r="EKK8" s="210"/>
      <c r="EKL8" s="210"/>
      <c r="EKM8" s="210"/>
      <c r="EKN8" s="210"/>
      <c r="EKO8" s="210"/>
      <c r="EKP8" s="210"/>
      <c r="EKQ8" s="210"/>
      <c r="EKR8" s="210"/>
      <c r="EKS8" s="210"/>
      <c r="EKT8" s="210"/>
      <c r="EKU8" s="210"/>
      <c r="EKV8" s="210"/>
      <c r="EKW8" s="210"/>
      <c r="EKX8" s="210"/>
      <c r="EKY8" s="210"/>
      <c r="EKZ8" s="210"/>
      <c r="ELA8" s="210"/>
      <c r="ELB8" s="210"/>
      <c r="ELC8" s="210"/>
      <c r="ELD8" s="210"/>
      <c r="ELE8" s="210"/>
      <c r="ELF8" s="210"/>
      <c r="ELG8" s="210"/>
      <c r="ELH8" s="210"/>
      <c r="ELI8" s="210"/>
      <c r="ELJ8" s="210"/>
      <c r="ELK8" s="210"/>
      <c r="ELL8" s="210"/>
      <c r="ELM8" s="210"/>
      <c r="ELN8" s="210"/>
      <c r="ELO8" s="210"/>
      <c r="ELP8" s="210"/>
      <c r="ELQ8" s="210"/>
      <c r="ELR8" s="210"/>
      <c r="ELS8" s="210"/>
      <c r="ELT8" s="210"/>
      <c r="ELU8" s="210"/>
      <c r="ELV8" s="210"/>
      <c r="ELW8" s="210"/>
      <c r="ELX8" s="210"/>
      <c r="ELY8" s="210"/>
      <c r="ELZ8" s="210"/>
      <c r="EMA8" s="210"/>
      <c r="EMB8" s="210"/>
      <c r="EMC8" s="210"/>
      <c r="EMD8" s="210"/>
      <c r="EME8" s="210"/>
      <c r="EMF8" s="210"/>
      <c r="EMG8" s="210"/>
      <c r="EMH8" s="210"/>
      <c r="EMI8" s="210"/>
      <c r="EMJ8" s="210"/>
      <c r="EMK8" s="210"/>
      <c r="EML8" s="210"/>
      <c r="EMM8" s="210"/>
      <c r="EMN8" s="210"/>
      <c r="EMO8" s="210"/>
      <c r="EMP8" s="210"/>
      <c r="EMQ8" s="210"/>
      <c r="EMR8" s="210"/>
      <c r="EMS8" s="210"/>
      <c r="EMT8" s="210"/>
      <c r="EMU8" s="210"/>
      <c r="EMV8" s="210"/>
      <c r="EMW8" s="210"/>
      <c r="EMX8" s="210"/>
      <c r="EMY8" s="210"/>
      <c r="EMZ8" s="210"/>
      <c r="ENA8" s="210"/>
      <c r="ENB8" s="210"/>
      <c r="ENC8" s="210"/>
      <c r="END8" s="210"/>
      <c r="ENE8" s="210"/>
      <c r="ENF8" s="210"/>
      <c r="ENG8" s="210"/>
      <c r="ENH8" s="210"/>
      <c r="ENI8" s="210"/>
      <c r="ENJ8" s="210"/>
      <c r="ENK8" s="210"/>
      <c r="ENL8" s="210"/>
      <c r="ENM8" s="210"/>
      <c r="ENN8" s="210"/>
      <c r="ENO8" s="210"/>
      <c r="ENP8" s="210"/>
      <c r="ENQ8" s="210"/>
      <c r="ENR8" s="210"/>
      <c r="ENS8" s="210"/>
      <c r="ENT8" s="210"/>
      <c r="ENU8" s="210"/>
      <c r="ENV8" s="210"/>
      <c r="ENW8" s="210"/>
      <c r="ENX8" s="210"/>
      <c r="ENY8" s="210"/>
      <c r="ENZ8" s="210"/>
      <c r="EOA8" s="210"/>
      <c r="EOB8" s="210"/>
      <c r="EOC8" s="210"/>
      <c r="EOD8" s="210"/>
      <c r="EOE8" s="210"/>
      <c r="EOF8" s="210"/>
      <c r="EOG8" s="210"/>
      <c r="EOH8" s="210"/>
      <c r="EOI8" s="210"/>
      <c r="EOJ8" s="210"/>
      <c r="EOK8" s="210"/>
      <c r="EOL8" s="210"/>
      <c r="EOM8" s="210"/>
      <c r="EON8" s="210"/>
      <c r="EOO8" s="210"/>
      <c r="EOP8" s="210"/>
      <c r="EOQ8" s="210"/>
      <c r="EOR8" s="210"/>
      <c r="EOS8" s="210"/>
      <c r="EOT8" s="210"/>
      <c r="EOU8" s="210"/>
      <c r="EOV8" s="210"/>
      <c r="EOW8" s="210"/>
      <c r="EOX8" s="210"/>
      <c r="EOY8" s="210"/>
      <c r="EOZ8" s="210"/>
      <c r="EPA8" s="210"/>
      <c r="EPB8" s="210"/>
      <c r="EPC8" s="210"/>
      <c r="EPD8" s="210"/>
      <c r="EPE8" s="210"/>
      <c r="EPF8" s="210"/>
      <c r="EPG8" s="210"/>
      <c r="EPH8" s="210"/>
      <c r="EPI8" s="210"/>
      <c r="EPJ8" s="210"/>
      <c r="EPK8" s="210"/>
      <c r="EPL8" s="210"/>
      <c r="EPM8" s="210"/>
      <c r="EPN8" s="210"/>
      <c r="EPO8" s="210"/>
      <c r="EPP8" s="210"/>
      <c r="EPQ8" s="210"/>
      <c r="EPR8" s="210"/>
      <c r="EPS8" s="210"/>
      <c r="EPT8" s="210"/>
      <c r="EPU8" s="210"/>
      <c r="EPV8" s="210"/>
      <c r="EPW8" s="210"/>
      <c r="EPX8" s="210"/>
      <c r="EPY8" s="210"/>
      <c r="EPZ8" s="210"/>
      <c r="EQA8" s="210"/>
      <c r="EQB8" s="210"/>
      <c r="EQC8" s="210"/>
      <c r="EQD8" s="210"/>
      <c r="EQE8" s="210"/>
      <c r="EQF8" s="210"/>
      <c r="EQG8" s="210"/>
      <c r="EQH8" s="210"/>
      <c r="EQI8" s="210"/>
      <c r="EQJ8" s="210"/>
      <c r="EQK8" s="210"/>
      <c r="EQL8" s="210"/>
      <c r="EQM8" s="210"/>
      <c r="EQN8" s="210"/>
      <c r="EQO8" s="210"/>
      <c r="EQP8" s="210"/>
      <c r="EQQ8" s="210"/>
      <c r="EQR8" s="210"/>
      <c r="EQS8" s="210"/>
      <c r="EQT8" s="210"/>
      <c r="EQU8" s="210"/>
      <c r="EQV8" s="210"/>
      <c r="EQW8" s="210"/>
      <c r="EQX8" s="210"/>
      <c r="EQY8" s="210"/>
      <c r="EQZ8" s="210"/>
      <c r="ERA8" s="210"/>
      <c r="ERB8" s="210"/>
      <c r="ERC8" s="210"/>
      <c r="ERD8" s="210"/>
      <c r="ERE8" s="210"/>
      <c r="ERF8" s="210"/>
      <c r="ERG8" s="210"/>
      <c r="ERH8" s="210"/>
      <c r="ERI8" s="210"/>
      <c r="ERJ8" s="210"/>
      <c r="ERK8" s="210"/>
      <c r="ERL8" s="210"/>
      <c r="ERM8" s="210"/>
      <c r="ERN8" s="210"/>
      <c r="ERO8" s="210"/>
      <c r="ERP8" s="210"/>
      <c r="ERQ8" s="210"/>
      <c r="ERR8" s="210"/>
      <c r="ERS8" s="210"/>
      <c r="ERT8" s="210"/>
      <c r="ERU8" s="210"/>
      <c r="ERV8" s="210"/>
      <c r="ERW8" s="210"/>
      <c r="ERX8" s="210"/>
      <c r="ERY8" s="210"/>
      <c r="ERZ8" s="210"/>
      <c r="ESA8" s="210"/>
      <c r="ESB8" s="210"/>
      <c r="ESC8" s="210"/>
      <c r="ESD8" s="210"/>
      <c r="ESE8" s="210"/>
      <c r="ESF8" s="210"/>
      <c r="ESG8" s="210"/>
      <c r="ESH8" s="210"/>
      <c r="ESI8" s="210"/>
      <c r="ESJ8" s="210"/>
      <c r="ESK8" s="210"/>
      <c r="ESL8" s="210"/>
      <c r="ESM8" s="210"/>
      <c r="ESN8" s="210"/>
      <c r="ESO8" s="210"/>
      <c r="ESP8" s="210"/>
      <c r="ESQ8" s="210"/>
      <c r="ESR8" s="210"/>
      <c r="ESS8" s="210"/>
      <c r="EST8" s="210"/>
      <c r="ESU8" s="210"/>
      <c r="ESV8" s="210"/>
      <c r="ESW8" s="210"/>
      <c r="ESX8" s="210"/>
      <c r="ESY8" s="210"/>
      <c r="ESZ8" s="210"/>
      <c r="ETA8" s="210"/>
      <c r="ETB8" s="210"/>
      <c r="ETC8" s="210"/>
      <c r="ETD8" s="210"/>
      <c r="ETE8" s="210"/>
      <c r="ETF8" s="210"/>
      <c r="ETG8" s="210"/>
      <c r="ETH8" s="210"/>
      <c r="ETI8" s="210"/>
      <c r="ETJ8" s="210"/>
      <c r="ETK8" s="210"/>
      <c r="ETL8" s="210"/>
      <c r="ETM8" s="210"/>
      <c r="ETN8" s="210"/>
      <c r="ETO8" s="210"/>
      <c r="ETP8" s="210"/>
      <c r="ETQ8" s="210"/>
      <c r="ETR8" s="210"/>
      <c r="ETS8" s="210"/>
      <c r="ETT8" s="210"/>
      <c r="ETU8" s="210"/>
      <c r="ETV8" s="210"/>
      <c r="ETW8" s="210"/>
      <c r="ETX8" s="210"/>
      <c r="ETY8" s="210"/>
      <c r="ETZ8" s="210"/>
      <c r="EUA8" s="210"/>
      <c r="EUB8" s="210"/>
      <c r="EUC8" s="210"/>
      <c r="EUD8" s="210"/>
      <c r="EUE8" s="210"/>
      <c r="EUF8" s="210"/>
      <c r="EUG8" s="210"/>
      <c r="EUH8" s="210"/>
      <c r="EUI8" s="210"/>
      <c r="EUJ8" s="210"/>
      <c r="EUK8" s="210"/>
      <c r="EUL8" s="210"/>
      <c r="EUM8" s="210"/>
      <c r="EUN8" s="210"/>
      <c r="EUO8" s="210"/>
      <c r="EUP8" s="210"/>
      <c r="EUQ8" s="210"/>
      <c r="EUR8" s="210"/>
      <c r="EUS8" s="210"/>
      <c r="EUT8" s="210"/>
      <c r="EUU8" s="210"/>
      <c r="EUV8" s="210"/>
      <c r="EUW8" s="210"/>
      <c r="EUX8" s="210"/>
      <c r="EUY8" s="210"/>
      <c r="EUZ8" s="210"/>
      <c r="EVA8" s="210"/>
      <c r="EVB8" s="210"/>
      <c r="EVC8" s="210"/>
      <c r="EVD8" s="210"/>
      <c r="EVE8" s="210"/>
      <c r="EVF8" s="210"/>
      <c r="EVG8" s="210"/>
      <c r="EVH8" s="210"/>
      <c r="EVI8" s="210"/>
      <c r="EVJ8" s="210"/>
      <c r="EVK8" s="210"/>
      <c r="EVL8" s="210"/>
      <c r="EVM8" s="210"/>
      <c r="EVN8" s="210"/>
      <c r="EVO8" s="210"/>
      <c r="EVP8" s="210"/>
      <c r="EVQ8" s="210"/>
      <c r="EVR8" s="210"/>
      <c r="EVS8" s="210"/>
      <c r="EVT8" s="210"/>
      <c r="EVU8" s="210"/>
      <c r="EVV8" s="210"/>
      <c r="EVW8" s="210"/>
      <c r="EVX8" s="210"/>
      <c r="EVY8" s="210"/>
      <c r="EVZ8" s="210"/>
      <c r="EWA8" s="210"/>
      <c r="EWB8" s="210"/>
      <c r="EWC8" s="210"/>
      <c r="EWD8" s="210"/>
      <c r="EWE8" s="210"/>
      <c r="EWF8" s="210"/>
      <c r="EWG8" s="210"/>
      <c r="EWH8" s="210"/>
      <c r="EWI8" s="210"/>
      <c r="EWJ8" s="210"/>
      <c r="EWK8" s="210"/>
      <c r="EWL8" s="210"/>
      <c r="EWM8" s="210"/>
      <c r="EWN8" s="210"/>
      <c r="EWO8" s="210"/>
      <c r="EWP8" s="210"/>
      <c r="EWQ8" s="210"/>
      <c r="EWR8" s="210"/>
      <c r="EWS8" s="210"/>
      <c r="EWT8" s="210"/>
      <c r="EWU8" s="210"/>
      <c r="EWV8" s="210"/>
      <c r="EWW8" s="210"/>
      <c r="EWX8" s="210"/>
      <c r="EWY8" s="210"/>
      <c r="EWZ8" s="210"/>
      <c r="EXA8" s="210"/>
      <c r="EXB8" s="210"/>
      <c r="EXC8" s="210"/>
      <c r="EXD8" s="210"/>
      <c r="EXE8" s="210"/>
      <c r="EXF8" s="210"/>
      <c r="EXG8" s="210"/>
      <c r="EXH8" s="210"/>
      <c r="EXI8" s="210"/>
      <c r="EXJ8" s="210"/>
      <c r="EXK8" s="210"/>
      <c r="EXL8" s="210"/>
      <c r="EXM8" s="210"/>
      <c r="EXN8" s="210"/>
      <c r="EXO8" s="210"/>
      <c r="EXP8" s="210"/>
      <c r="EXQ8" s="210"/>
      <c r="EXR8" s="210"/>
      <c r="EXS8" s="210"/>
      <c r="EXT8" s="210"/>
      <c r="EXU8" s="210"/>
      <c r="EXV8" s="210"/>
      <c r="EXW8" s="210"/>
      <c r="EXX8" s="210"/>
      <c r="EXY8" s="210"/>
      <c r="EXZ8" s="210"/>
      <c r="EYA8" s="210"/>
      <c r="EYB8" s="210"/>
      <c r="EYC8" s="210"/>
      <c r="EYD8" s="210"/>
      <c r="EYE8" s="210"/>
      <c r="EYF8" s="210"/>
      <c r="EYG8" s="210"/>
      <c r="EYH8" s="210"/>
      <c r="EYI8" s="210"/>
      <c r="EYJ8" s="210"/>
      <c r="EYK8" s="210"/>
      <c r="EYL8" s="210"/>
      <c r="EYM8" s="210"/>
      <c r="EYN8" s="210"/>
      <c r="EYO8" s="210"/>
      <c r="EYP8" s="210"/>
      <c r="EYQ8" s="210"/>
      <c r="EYR8" s="210"/>
      <c r="EYS8" s="210"/>
      <c r="EYT8" s="210"/>
      <c r="EYU8" s="210"/>
      <c r="EYV8" s="210"/>
      <c r="EYW8" s="210"/>
      <c r="EYX8" s="210"/>
      <c r="EYY8" s="210"/>
      <c r="EYZ8" s="210"/>
      <c r="EZA8" s="210"/>
      <c r="EZB8" s="210"/>
      <c r="EZC8" s="210"/>
      <c r="EZD8" s="210"/>
      <c r="EZE8" s="210"/>
      <c r="EZF8" s="210"/>
      <c r="EZG8" s="210"/>
      <c r="EZH8" s="210"/>
      <c r="EZI8" s="210"/>
      <c r="EZJ8" s="210"/>
      <c r="EZK8" s="210"/>
      <c r="EZL8" s="210"/>
      <c r="EZM8" s="210"/>
      <c r="EZN8" s="210"/>
      <c r="EZO8" s="210"/>
      <c r="EZP8" s="210"/>
      <c r="EZQ8" s="210"/>
      <c r="EZR8" s="210"/>
      <c r="EZS8" s="210"/>
      <c r="EZT8" s="210"/>
      <c r="EZU8" s="210"/>
      <c r="EZV8" s="210"/>
      <c r="EZW8" s="210"/>
      <c r="EZX8" s="210"/>
      <c r="EZY8" s="210"/>
      <c r="EZZ8" s="210"/>
      <c r="FAA8" s="210"/>
      <c r="FAB8" s="210"/>
      <c r="FAC8" s="210"/>
      <c r="FAD8" s="210"/>
      <c r="FAE8" s="210"/>
      <c r="FAF8" s="210"/>
      <c r="FAG8" s="210"/>
      <c r="FAH8" s="210"/>
      <c r="FAI8" s="210"/>
      <c r="FAJ8" s="210"/>
      <c r="FAK8" s="210"/>
      <c r="FAL8" s="210"/>
      <c r="FAM8" s="210"/>
      <c r="FAN8" s="210"/>
      <c r="FAO8" s="210"/>
      <c r="FAP8" s="210"/>
      <c r="FAQ8" s="210"/>
      <c r="FAR8" s="210"/>
      <c r="FAS8" s="210"/>
      <c r="FAT8" s="210"/>
      <c r="FAU8" s="210"/>
      <c r="FAV8" s="210"/>
      <c r="FAW8" s="210"/>
      <c r="FAX8" s="210"/>
      <c r="FAY8" s="210"/>
      <c r="FAZ8" s="210"/>
      <c r="FBA8" s="210"/>
      <c r="FBB8" s="210"/>
      <c r="FBC8" s="210"/>
      <c r="FBD8" s="210"/>
      <c r="FBE8" s="210"/>
      <c r="FBF8" s="210"/>
      <c r="FBG8" s="210"/>
      <c r="FBH8" s="210"/>
      <c r="FBI8" s="210"/>
      <c r="FBJ8" s="210"/>
      <c r="FBK8" s="210"/>
      <c r="FBL8" s="210"/>
      <c r="FBM8" s="210"/>
      <c r="FBN8" s="210"/>
      <c r="FBO8" s="210"/>
      <c r="FBP8" s="210"/>
      <c r="FBQ8" s="210"/>
      <c r="FBR8" s="210"/>
      <c r="FBS8" s="210"/>
      <c r="FBT8" s="210"/>
      <c r="FBU8" s="210"/>
      <c r="FBV8" s="210"/>
      <c r="FBW8" s="210"/>
      <c r="FBX8" s="210"/>
      <c r="FBY8" s="210"/>
      <c r="FBZ8" s="210"/>
      <c r="FCA8" s="210"/>
      <c r="FCB8" s="210"/>
      <c r="FCC8" s="210"/>
      <c r="FCD8" s="210"/>
      <c r="FCE8" s="210"/>
      <c r="FCF8" s="210"/>
      <c r="FCG8" s="210"/>
      <c r="FCH8" s="210"/>
      <c r="FCI8" s="210"/>
      <c r="FCJ8" s="210"/>
      <c r="FCK8" s="210"/>
      <c r="FCL8" s="210"/>
      <c r="FCM8" s="210"/>
      <c r="FCN8" s="210"/>
      <c r="FCO8" s="210"/>
      <c r="FCP8" s="210"/>
      <c r="FCQ8" s="210"/>
      <c r="FCR8" s="210"/>
      <c r="FCS8" s="210"/>
      <c r="FCT8" s="210"/>
      <c r="FCU8" s="210"/>
      <c r="FCV8" s="210"/>
      <c r="FCW8" s="210"/>
      <c r="FCX8" s="210"/>
      <c r="FCY8" s="210"/>
      <c r="FCZ8" s="210"/>
      <c r="FDA8" s="210"/>
      <c r="FDB8" s="210"/>
      <c r="FDC8" s="210"/>
      <c r="FDD8" s="210"/>
      <c r="FDE8" s="210"/>
      <c r="FDF8" s="210"/>
      <c r="FDG8" s="210"/>
      <c r="FDH8" s="210"/>
      <c r="FDI8" s="210"/>
      <c r="FDJ8" s="210"/>
      <c r="FDK8" s="210"/>
      <c r="FDL8" s="210"/>
      <c r="FDM8" s="210"/>
      <c r="FDN8" s="210"/>
      <c r="FDO8" s="210"/>
      <c r="FDP8" s="210"/>
      <c r="FDQ8" s="210"/>
      <c r="FDR8" s="210"/>
      <c r="FDS8" s="210"/>
      <c r="FDT8" s="210"/>
      <c r="FDU8" s="210"/>
      <c r="FDV8" s="210"/>
      <c r="FDW8" s="210"/>
      <c r="FDX8" s="210"/>
      <c r="FDY8" s="210"/>
      <c r="FDZ8" s="210"/>
      <c r="FEA8" s="210"/>
      <c r="FEB8" s="210"/>
      <c r="FEC8" s="210"/>
      <c r="FED8" s="210"/>
      <c r="FEE8" s="210"/>
      <c r="FEF8" s="210"/>
      <c r="FEG8" s="210"/>
      <c r="FEH8" s="210"/>
      <c r="FEI8" s="210"/>
      <c r="FEJ8" s="210"/>
      <c r="FEK8" s="210"/>
      <c r="FEL8" s="210"/>
      <c r="FEM8" s="210"/>
      <c r="FEN8" s="210"/>
      <c r="FEO8" s="210"/>
      <c r="FEP8" s="210"/>
      <c r="FEQ8" s="210"/>
      <c r="FER8" s="210"/>
      <c r="FES8" s="210"/>
      <c r="FET8" s="210"/>
      <c r="FEU8" s="210"/>
      <c r="FEV8" s="210"/>
      <c r="FEW8" s="210"/>
      <c r="FEX8" s="210"/>
      <c r="FEY8" s="210"/>
      <c r="FEZ8" s="210"/>
      <c r="FFA8" s="210"/>
      <c r="FFB8" s="210"/>
      <c r="FFC8" s="210"/>
      <c r="FFD8" s="210"/>
      <c r="FFE8" s="210"/>
      <c r="FFF8" s="210"/>
      <c r="FFG8" s="210"/>
      <c r="FFH8" s="210"/>
      <c r="FFI8" s="210"/>
      <c r="FFJ8" s="210"/>
      <c r="FFK8" s="210"/>
      <c r="FFL8" s="210"/>
      <c r="FFM8" s="210"/>
      <c r="FFN8" s="210"/>
      <c r="FFO8" s="210"/>
      <c r="FFP8" s="210"/>
      <c r="FFQ8" s="210"/>
      <c r="FFR8" s="210"/>
      <c r="FFS8" s="210"/>
      <c r="FFT8" s="210"/>
      <c r="FFU8" s="210"/>
      <c r="FFV8" s="210"/>
      <c r="FFW8" s="210"/>
      <c r="FFX8" s="210"/>
      <c r="FFY8" s="210"/>
      <c r="FFZ8" s="210"/>
      <c r="FGA8" s="210"/>
      <c r="FGB8" s="210"/>
      <c r="FGC8" s="210"/>
      <c r="FGD8" s="210"/>
      <c r="FGE8" s="210"/>
      <c r="FGF8" s="210"/>
      <c r="FGG8" s="210"/>
      <c r="FGH8" s="210"/>
      <c r="FGI8" s="210"/>
      <c r="FGJ8" s="210"/>
      <c r="FGK8" s="210"/>
      <c r="FGL8" s="210"/>
      <c r="FGM8" s="210"/>
      <c r="FGN8" s="210"/>
      <c r="FGO8" s="210"/>
      <c r="FGP8" s="210"/>
      <c r="FGQ8" s="210"/>
      <c r="FGR8" s="210"/>
      <c r="FGS8" s="210"/>
      <c r="FGT8" s="210"/>
      <c r="FGU8" s="210"/>
      <c r="FGV8" s="210"/>
      <c r="FGW8" s="210"/>
      <c r="FGX8" s="210"/>
      <c r="FGY8" s="210"/>
      <c r="FGZ8" s="210"/>
      <c r="FHA8" s="210"/>
      <c r="FHB8" s="210"/>
      <c r="FHC8" s="210"/>
      <c r="FHD8" s="210"/>
      <c r="FHE8" s="210"/>
      <c r="FHF8" s="210"/>
      <c r="FHG8" s="210"/>
      <c r="FHH8" s="210"/>
      <c r="FHI8" s="210"/>
      <c r="FHJ8" s="210"/>
      <c r="FHK8" s="210"/>
      <c r="FHL8" s="210"/>
      <c r="FHM8" s="210"/>
      <c r="FHN8" s="210"/>
      <c r="FHO8" s="210"/>
      <c r="FHP8" s="210"/>
      <c r="FHQ8" s="210"/>
      <c r="FHR8" s="210"/>
      <c r="FHS8" s="210"/>
      <c r="FHT8" s="210"/>
      <c r="FHU8" s="210"/>
      <c r="FHV8" s="210"/>
      <c r="FHW8" s="210"/>
      <c r="FHX8" s="210"/>
      <c r="FHY8" s="210"/>
      <c r="FHZ8" s="210"/>
      <c r="FIA8" s="210"/>
      <c r="FIB8" s="210"/>
      <c r="FIC8" s="210"/>
      <c r="FID8" s="210"/>
      <c r="FIE8" s="210"/>
      <c r="FIF8" s="210"/>
      <c r="FIG8" s="210"/>
      <c r="FIH8" s="210"/>
      <c r="FII8" s="210"/>
      <c r="FIJ8" s="210"/>
      <c r="FIK8" s="210"/>
      <c r="FIL8" s="210"/>
      <c r="FIM8" s="210"/>
      <c r="FIN8" s="210"/>
      <c r="FIO8" s="210"/>
      <c r="FIP8" s="210"/>
      <c r="FIQ8" s="210"/>
      <c r="FIR8" s="210"/>
      <c r="FIS8" s="210"/>
      <c r="FIT8" s="210"/>
      <c r="FIU8" s="210"/>
      <c r="FIV8" s="210"/>
      <c r="FIW8" s="210"/>
      <c r="FIX8" s="210"/>
      <c r="FIY8" s="210"/>
      <c r="FIZ8" s="210"/>
      <c r="FJA8" s="210"/>
      <c r="FJB8" s="210"/>
      <c r="FJC8" s="210"/>
      <c r="FJD8" s="210"/>
      <c r="FJE8" s="210"/>
      <c r="FJF8" s="210"/>
      <c r="FJG8" s="210"/>
      <c r="FJH8" s="210"/>
      <c r="FJI8" s="210"/>
      <c r="FJJ8" s="210"/>
      <c r="FJK8" s="210"/>
      <c r="FJL8" s="210"/>
      <c r="FJM8" s="210"/>
      <c r="FJN8" s="210"/>
      <c r="FJO8" s="210"/>
      <c r="FJP8" s="210"/>
      <c r="FJQ8" s="210"/>
      <c r="FJR8" s="210"/>
      <c r="FJS8" s="210"/>
      <c r="FJT8" s="210"/>
      <c r="FJU8" s="210"/>
      <c r="FJV8" s="210"/>
      <c r="FJW8" s="210"/>
      <c r="FJX8" s="210"/>
      <c r="FJY8" s="210"/>
      <c r="FJZ8" s="210"/>
      <c r="FKA8" s="210"/>
      <c r="FKB8" s="210"/>
      <c r="FKC8" s="210"/>
      <c r="FKD8" s="210"/>
      <c r="FKE8" s="210"/>
      <c r="FKF8" s="210"/>
      <c r="FKG8" s="210"/>
      <c r="FKH8" s="210"/>
      <c r="FKI8" s="210"/>
      <c r="FKJ8" s="210"/>
      <c r="FKK8" s="210"/>
      <c r="FKL8" s="210"/>
      <c r="FKM8" s="210"/>
      <c r="FKN8" s="210"/>
      <c r="FKO8" s="210"/>
      <c r="FKP8" s="210"/>
      <c r="FKQ8" s="210"/>
      <c r="FKR8" s="210"/>
      <c r="FKS8" s="210"/>
      <c r="FKT8" s="210"/>
      <c r="FKU8" s="210"/>
      <c r="FKV8" s="210"/>
      <c r="FKW8" s="210"/>
      <c r="FKX8" s="210"/>
      <c r="FKY8" s="210"/>
      <c r="FKZ8" s="210"/>
      <c r="FLA8" s="210"/>
      <c r="FLB8" s="210"/>
      <c r="FLC8" s="210"/>
      <c r="FLD8" s="210"/>
      <c r="FLE8" s="210"/>
      <c r="FLF8" s="210"/>
      <c r="FLG8" s="210"/>
      <c r="FLH8" s="210"/>
      <c r="FLI8" s="210"/>
      <c r="FLJ8" s="210"/>
      <c r="FLK8" s="210"/>
      <c r="FLL8" s="210"/>
      <c r="FLM8" s="210"/>
      <c r="FLN8" s="210"/>
      <c r="FLO8" s="210"/>
      <c r="FLP8" s="210"/>
      <c r="FLQ8" s="210"/>
      <c r="FLR8" s="210"/>
      <c r="FLS8" s="210"/>
      <c r="FLT8" s="210"/>
      <c r="FLU8" s="210"/>
      <c r="FLV8" s="210"/>
      <c r="FLW8" s="210"/>
      <c r="FLX8" s="210"/>
      <c r="FLY8" s="210"/>
      <c r="FLZ8" s="210"/>
      <c r="FMA8" s="210"/>
      <c r="FMB8" s="210"/>
      <c r="FMC8" s="210"/>
      <c r="FMD8" s="210"/>
      <c r="FME8" s="210"/>
      <c r="FMF8" s="210"/>
      <c r="FMG8" s="210"/>
      <c r="FMH8" s="210"/>
      <c r="FMI8" s="210"/>
      <c r="FMJ8" s="210"/>
      <c r="FMK8" s="210"/>
      <c r="FML8" s="210"/>
      <c r="FMM8" s="210"/>
      <c r="FMN8" s="210"/>
      <c r="FMO8" s="210"/>
      <c r="FMP8" s="210"/>
      <c r="FMQ8" s="210"/>
      <c r="FMR8" s="210"/>
      <c r="FMS8" s="210"/>
      <c r="FMT8" s="210"/>
      <c r="FMU8" s="210"/>
      <c r="FMV8" s="210"/>
      <c r="FMW8" s="210"/>
      <c r="FMX8" s="210"/>
      <c r="FMY8" s="210"/>
      <c r="FMZ8" s="210"/>
      <c r="FNA8" s="210"/>
      <c r="FNB8" s="210"/>
      <c r="FNC8" s="210"/>
      <c r="FND8" s="210"/>
      <c r="FNE8" s="210"/>
      <c r="FNF8" s="210"/>
      <c r="FNG8" s="210"/>
      <c r="FNH8" s="210"/>
      <c r="FNI8" s="210"/>
      <c r="FNJ8" s="210"/>
      <c r="FNK8" s="210"/>
      <c r="FNL8" s="210"/>
      <c r="FNM8" s="210"/>
      <c r="FNN8" s="210"/>
      <c r="FNO8" s="210"/>
      <c r="FNP8" s="210"/>
      <c r="FNQ8" s="210"/>
      <c r="FNR8" s="210"/>
      <c r="FNS8" s="210"/>
      <c r="FNT8" s="210"/>
      <c r="FNU8" s="210"/>
      <c r="FNV8" s="210"/>
      <c r="FNW8" s="210"/>
      <c r="FNX8" s="210"/>
      <c r="FNY8" s="210"/>
      <c r="FNZ8" s="210"/>
      <c r="FOA8" s="210"/>
      <c r="FOB8" s="210"/>
      <c r="FOC8" s="210"/>
      <c r="FOD8" s="210"/>
      <c r="FOE8" s="210"/>
      <c r="FOF8" s="210"/>
      <c r="FOG8" s="210"/>
      <c r="FOH8" s="210"/>
      <c r="FOI8" s="210"/>
      <c r="FOJ8" s="210"/>
      <c r="FOK8" s="210"/>
      <c r="FOL8" s="210"/>
      <c r="FOM8" s="210"/>
      <c r="FON8" s="210"/>
      <c r="FOO8" s="210"/>
      <c r="FOP8" s="210"/>
      <c r="FOQ8" s="210"/>
      <c r="FOR8" s="210"/>
      <c r="FOS8" s="210"/>
      <c r="FOT8" s="210"/>
      <c r="FOU8" s="210"/>
      <c r="FOV8" s="210"/>
      <c r="FOW8" s="210"/>
      <c r="FOX8" s="210"/>
      <c r="FOY8" s="210"/>
      <c r="FOZ8" s="210"/>
      <c r="FPA8" s="210"/>
      <c r="FPB8" s="210"/>
      <c r="FPC8" s="210"/>
      <c r="FPD8" s="210"/>
      <c r="FPE8" s="210"/>
      <c r="FPF8" s="210"/>
      <c r="FPG8" s="210"/>
      <c r="FPH8" s="210"/>
      <c r="FPI8" s="210"/>
      <c r="FPJ8" s="210"/>
      <c r="FPK8" s="210"/>
      <c r="FPL8" s="210"/>
      <c r="FPM8" s="210"/>
      <c r="FPN8" s="210"/>
      <c r="FPO8" s="210"/>
      <c r="FPP8" s="210"/>
      <c r="FPQ8" s="210"/>
      <c r="FPR8" s="210"/>
      <c r="FPS8" s="210"/>
      <c r="FPT8" s="210"/>
      <c r="FPU8" s="210"/>
      <c r="FPV8" s="210"/>
      <c r="FPW8" s="210"/>
      <c r="FPX8" s="210"/>
      <c r="FPY8" s="210"/>
      <c r="FPZ8" s="210"/>
      <c r="FQA8" s="210"/>
      <c r="FQB8" s="210"/>
      <c r="FQC8" s="210"/>
      <c r="FQD8" s="210"/>
      <c r="FQE8" s="210"/>
      <c r="FQF8" s="210"/>
      <c r="FQG8" s="210"/>
      <c r="FQH8" s="210"/>
      <c r="FQI8" s="210"/>
      <c r="FQJ8" s="210"/>
      <c r="FQK8" s="210"/>
      <c r="FQL8" s="210"/>
      <c r="FQM8" s="210"/>
      <c r="FQN8" s="210"/>
      <c r="FQO8" s="210"/>
      <c r="FQP8" s="210"/>
      <c r="FQQ8" s="210"/>
      <c r="FQR8" s="210"/>
      <c r="FQS8" s="210"/>
      <c r="FQT8" s="210"/>
      <c r="FQU8" s="210"/>
      <c r="FQV8" s="210"/>
      <c r="FQW8" s="210"/>
      <c r="FQX8" s="210"/>
      <c r="FQY8" s="210"/>
      <c r="FQZ8" s="210"/>
      <c r="FRA8" s="210"/>
      <c r="FRB8" s="210"/>
      <c r="FRC8" s="210"/>
      <c r="FRD8" s="210"/>
      <c r="FRE8" s="210"/>
      <c r="FRF8" s="210"/>
      <c r="FRG8" s="210"/>
      <c r="FRH8" s="210"/>
      <c r="FRI8" s="210"/>
      <c r="FRJ8" s="210"/>
      <c r="FRK8" s="210"/>
      <c r="FRL8" s="210"/>
      <c r="FRM8" s="210"/>
      <c r="FRN8" s="210"/>
      <c r="FRO8" s="210"/>
      <c r="FRP8" s="210"/>
      <c r="FRQ8" s="210"/>
      <c r="FRR8" s="210"/>
      <c r="FRS8" s="210"/>
      <c r="FRT8" s="210"/>
      <c r="FRU8" s="210"/>
      <c r="FRV8" s="210"/>
      <c r="FRW8" s="210"/>
      <c r="FRX8" s="210"/>
      <c r="FRY8" s="210"/>
      <c r="FRZ8" s="210"/>
      <c r="FSA8" s="210"/>
      <c r="FSB8" s="210"/>
      <c r="FSC8" s="210"/>
      <c r="FSD8" s="210"/>
      <c r="FSE8" s="210"/>
      <c r="FSF8" s="210"/>
      <c r="FSG8" s="210"/>
      <c r="FSH8" s="210"/>
      <c r="FSI8" s="210"/>
      <c r="FSJ8" s="210"/>
      <c r="FSK8" s="210"/>
      <c r="FSL8" s="210"/>
      <c r="FSM8" s="210"/>
      <c r="FSN8" s="210"/>
      <c r="FSO8" s="210"/>
      <c r="FSP8" s="210"/>
      <c r="FSQ8" s="210"/>
      <c r="FSR8" s="210"/>
      <c r="FSS8" s="210"/>
      <c r="FST8" s="210"/>
      <c r="FSU8" s="210"/>
      <c r="FSV8" s="210"/>
      <c r="FSW8" s="210"/>
      <c r="FSX8" s="210"/>
      <c r="FSY8" s="210"/>
      <c r="FSZ8" s="210"/>
      <c r="FTA8" s="210"/>
      <c r="FTB8" s="210"/>
      <c r="FTC8" s="210"/>
      <c r="FTD8" s="210"/>
      <c r="FTE8" s="210"/>
      <c r="FTF8" s="210"/>
      <c r="FTG8" s="210"/>
      <c r="FTH8" s="210"/>
      <c r="FTI8" s="210"/>
      <c r="FTJ8" s="210"/>
      <c r="FTK8" s="210"/>
      <c r="FTL8" s="210"/>
      <c r="FTM8" s="210"/>
      <c r="FTN8" s="210"/>
      <c r="FTO8" s="210"/>
      <c r="FTP8" s="210"/>
      <c r="FTQ8" s="210"/>
      <c r="FTR8" s="210"/>
      <c r="FTS8" s="210"/>
      <c r="FTT8" s="210"/>
      <c r="FTU8" s="210"/>
      <c r="FTV8" s="210"/>
      <c r="FTW8" s="210"/>
      <c r="FTX8" s="210"/>
      <c r="FTY8" s="210"/>
      <c r="FTZ8" s="210"/>
      <c r="FUA8" s="210"/>
      <c r="FUB8" s="210"/>
      <c r="FUC8" s="210"/>
      <c r="FUD8" s="210"/>
      <c r="FUE8" s="210"/>
      <c r="FUF8" s="210"/>
      <c r="FUG8" s="210"/>
      <c r="FUH8" s="210"/>
      <c r="FUI8" s="210"/>
      <c r="FUJ8" s="210"/>
      <c r="FUK8" s="210"/>
      <c r="FUL8" s="210"/>
      <c r="FUM8" s="210"/>
      <c r="FUN8" s="210"/>
      <c r="FUO8" s="210"/>
      <c r="FUP8" s="210"/>
      <c r="FUQ8" s="210"/>
      <c r="FUR8" s="210"/>
      <c r="FUS8" s="210"/>
      <c r="FUT8" s="210"/>
      <c r="FUU8" s="210"/>
      <c r="FUV8" s="210"/>
      <c r="FUW8" s="210"/>
      <c r="FUX8" s="210"/>
      <c r="FUY8" s="210"/>
      <c r="FUZ8" s="210"/>
      <c r="FVA8" s="210"/>
      <c r="FVB8" s="210"/>
      <c r="FVC8" s="210"/>
      <c r="FVD8" s="210"/>
      <c r="FVE8" s="210"/>
      <c r="FVF8" s="210"/>
      <c r="FVG8" s="210"/>
      <c r="FVH8" s="210"/>
      <c r="FVI8" s="210"/>
      <c r="FVJ8" s="210"/>
      <c r="FVK8" s="210"/>
      <c r="FVL8" s="210"/>
      <c r="FVM8" s="210"/>
      <c r="FVN8" s="210"/>
      <c r="FVO8" s="210"/>
      <c r="FVP8" s="210"/>
      <c r="FVQ8" s="210"/>
      <c r="FVR8" s="210"/>
      <c r="FVS8" s="210"/>
      <c r="FVT8" s="210"/>
      <c r="FVU8" s="210"/>
      <c r="FVV8" s="210"/>
      <c r="FVW8" s="210"/>
      <c r="FVX8" s="210"/>
      <c r="FVY8" s="210"/>
      <c r="FVZ8" s="210"/>
      <c r="FWA8" s="210"/>
      <c r="FWB8" s="210"/>
      <c r="FWC8" s="210"/>
      <c r="FWD8" s="210"/>
      <c r="FWE8" s="210"/>
      <c r="FWF8" s="210"/>
      <c r="FWG8" s="210"/>
      <c r="FWH8" s="210"/>
      <c r="FWI8" s="210"/>
      <c r="FWJ8" s="210"/>
      <c r="FWK8" s="210"/>
      <c r="FWL8" s="210"/>
      <c r="FWM8" s="210"/>
      <c r="FWN8" s="210"/>
      <c r="FWO8" s="210"/>
      <c r="FWP8" s="210"/>
      <c r="FWQ8" s="210"/>
      <c r="FWR8" s="210"/>
      <c r="FWS8" s="210"/>
      <c r="FWT8" s="210"/>
      <c r="FWU8" s="210"/>
      <c r="FWV8" s="210"/>
      <c r="FWW8" s="210"/>
      <c r="FWX8" s="210"/>
      <c r="FWY8" s="210"/>
      <c r="FWZ8" s="210"/>
      <c r="FXA8" s="210"/>
      <c r="FXB8" s="210"/>
      <c r="FXC8" s="210"/>
      <c r="FXD8" s="210"/>
      <c r="FXE8" s="210"/>
      <c r="FXF8" s="210"/>
      <c r="FXG8" s="210"/>
      <c r="FXH8" s="210"/>
      <c r="FXI8" s="210"/>
      <c r="FXJ8" s="210"/>
      <c r="FXK8" s="210"/>
      <c r="FXL8" s="210"/>
      <c r="FXM8" s="210"/>
      <c r="FXN8" s="210"/>
      <c r="FXO8" s="210"/>
      <c r="FXP8" s="210"/>
      <c r="FXQ8" s="210"/>
      <c r="FXR8" s="210"/>
      <c r="FXS8" s="210"/>
      <c r="FXT8" s="210"/>
      <c r="FXU8" s="210"/>
      <c r="FXV8" s="210"/>
      <c r="FXW8" s="210"/>
      <c r="FXX8" s="210"/>
      <c r="FXY8" s="210"/>
      <c r="FXZ8" s="210"/>
      <c r="FYA8" s="210"/>
      <c r="FYB8" s="210"/>
      <c r="FYC8" s="210"/>
      <c r="FYD8" s="210"/>
      <c r="FYE8" s="210"/>
      <c r="FYF8" s="210"/>
      <c r="FYG8" s="210"/>
      <c r="FYH8" s="210"/>
      <c r="FYI8" s="210"/>
      <c r="FYJ8" s="210"/>
      <c r="FYK8" s="210"/>
      <c r="FYL8" s="210"/>
      <c r="FYM8" s="210"/>
      <c r="FYN8" s="210"/>
      <c r="FYO8" s="210"/>
      <c r="FYP8" s="210"/>
      <c r="FYQ8" s="210"/>
      <c r="FYR8" s="210"/>
      <c r="FYS8" s="210"/>
      <c r="FYT8" s="210"/>
      <c r="FYU8" s="210"/>
      <c r="FYV8" s="210"/>
      <c r="FYW8" s="210"/>
      <c r="FYX8" s="210"/>
      <c r="FYY8" s="210"/>
      <c r="FYZ8" s="210"/>
      <c r="FZA8" s="210"/>
      <c r="FZB8" s="210"/>
      <c r="FZC8" s="210"/>
      <c r="FZD8" s="210"/>
      <c r="FZE8" s="210"/>
      <c r="FZF8" s="210"/>
      <c r="FZG8" s="210"/>
      <c r="FZH8" s="210"/>
      <c r="FZI8" s="210"/>
      <c r="FZJ8" s="210"/>
      <c r="FZK8" s="210"/>
      <c r="FZL8" s="210"/>
      <c r="FZM8" s="210"/>
      <c r="FZN8" s="210"/>
      <c r="FZO8" s="210"/>
      <c r="FZP8" s="210"/>
      <c r="FZQ8" s="210"/>
      <c r="FZR8" s="210"/>
      <c r="FZS8" s="210"/>
      <c r="FZT8" s="210"/>
      <c r="FZU8" s="210"/>
      <c r="FZV8" s="210"/>
      <c r="FZW8" s="210"/>
      <c r="FZX8" s="210"/>
      <c r="FZY8" s="210"/>
      <c r="FZZ8" s="210"/>
      <c r="GAA8" s="210"/>
      <c r="GAB8" s="210"/>
      <c r="GAC8" s="210"/>
      <c r="GAD8" s="210"/>
      <c r="GAE8" s="210"/>
      <c r="GAF8" s="210"/>
      <c r="GAG8" s="210"/>
      <c r="GAH8" s="210"/>
      <c r="GAI8" s="210"/>
      <c r="GAJ8" s="210"/>
      <c r="GAK8" s="210"/>
      <c r="GAL8" s="210"/>
      <c r="GAM8" s="210"/>
      <c r="GAN8" s="210"/>
      <c r="GAO8" s="210"/>
      <c r="GAP8" s="210"/>
      <c r="GAQ8" s="210"/>
      <c r="GAR8" s="210"/>
      <c r="GAS8" s="210"/>
      <c r="GAT8" s="210"/>
      <c r="GAU8" s="210"/>
      <c r="GAV8" s="210"/>
      <c r="GAW8" s="210"/>
      <c r="GAX8" s="210"/>
      <c r="GAY8" s="210"/>
      <c r="GAZ8" s="210"/>
      <c r="GBA8" s="210"/>
      <c r="GBB8" s="210"/>
      <c r="GBC8" s="210"/>
      <c r="GBD8" s="210"/>
      <c r="GBE8" s="210"/>
      <c r="GBF8" s="210"/>
      <c r="GBG8" s="210"/>
      <c r="GBH8" s="210"/>
      <c r="GBI8" s="210"/>
      <c r="GBJ8" s="210"/>
      <c r="GBK8" s="210"/>
      <c r="GBL8" s="210"/>
      <c r="GBM8" s="210"/>
      <c r="GBN8" s="210"/>
      <c r="GBO8" s="210"/>
      <c r="GBP8" s="210"/>
      <c r="GBQ8" s="210"/>
      <c r="GBR8" s="210"/>
      <c r="GBS8" s="210"/>
      <c r="GBT8" s="210"/>
      <c r="GBU8" s="210"/>
      <c r="GBV8" s="210"/>
      <c r="GBW8" s="210"/>
      <c r="GBX8" s="210"/>
      <c r="GBY8" s="210"/>
      <c r="GBZ8" s="210"/>
      <c r="GCA8" s="210"/>
      <c r="GCB8" s="210"/>
      <c r="GCC8" s="210"/>
      <c r="GCD8" s="210"/>
      <c r="GCE8" s="210"/>
      <c r="GCF8" s="210"/>
      <c r="GCG8" s="210"/>
      <c r="GCH8" s="210"/>
      <c r="GCI8" s="210"/>
      <c r="GCJ8" s="210"/>
      <c r="GCK8" s="210"/>
      <c r="GCL8" s="210"/>
      <c r="GCM8" s="210"/>
      <c r="GCN8" s="210"/>
      <c r="GCO8" s="210"/>
      <c r="GCP8" s="210"/>
      <c r="GCQ8" s="210"/>
      <c r="GCR8" s="210"/>
      <c r="GCS8" s="210"/>
      <c r="GCT8" s="210"/>
      <c r="GCU8" s="210"/>
      <c r="GCV8" s="210"/>
      <c r="GCW8" s="210"/>
      <c r="GCX8" s="210"/>
      <c r="GCY8" s="210"/>
      <c r="GCZ8" s="210"/>
      <c r="GDA8" s="210"/>
      <c r="GDB8" s="210"/>
      <c r="GDC8" s="210"/>
      <c r="GDD8" s="210"/>
      <c r="GDE8" s="210"/>
      <c r="GDF8" s="210"/>
      <c r="GDG8" s="210"/>
      <c r="GDH8" s="210"/>
      <c r="GDI8" s="210"/>
      <c r="GDJ8" s="210"/>
      <c r="GDK8" s="210"/>
      <c r="GDL8" s="210"/>
      <c r="GDM8" s="210"/>
      <c r="GDN8" s="210"/>
      <c r="GDO8" s="210"/>
      <c r="GDP8" s="210"/>
      <c r="GDQ8" s="210"/>
      <c r="GDR8" s="210"/>
      <c r="GDS8" s="210"/>
      <c r="GDT8" s="210"/>
      <c r="GDU8" s="210"/>
      <c r="GDV8" s="210"/>
      <c r="GDW8" s="210"/>
      <c r="GDX8" s="210"/>
      <c r="GDY8" s="210"/>
      <c r="GDZ8" s="210"/>
      <c r="GEA8" s="210"/>
      <c r="GEB8" s="210"/>
      <c r="GEC8" s="210"/>
      <c r="GED8" s="210"/>
      <c r="GEE8" s="210"/>
      <c r="GEF8" s="210"/>
      <c r="GEG8" s="210"/>
      <c r="GEH8" s="210"/>
      <c r="GEI8" s="210"/>
      <c r="GEJ8" s="210"/>
      <c r="GEK8" s="210"/>
      <c r="GEL8" s="210"/>
      <c r="GEM8" s="210"/>
      <c r="GEN8" s="210"/>
      <c r="GEO8" s="210"/>
      <c r="GEP8" s="210"/>
      <c r="GEQ8" s="210"/>
      <c r="GER8" s="210"/>
      <c r="GES8" s="210"/>
      <c r="GET8" s="210"/>
      <c r="GEU8" s="210"/>
      <c r="GEV8" s="210"/>
      <c r="GEW8" s="210"/>
      <c r="GEX8" s="210"/>
      <c r="GEY8" s="210"/>
      <c r="GEZ8" s="210"/>
      <c r="GFA8" s="210"/>
      <c r="GFB8" s="210"/>
      <c r="GFC8" s="210"/>
      <c r="GFD8" s="210"/>
      <c r="GFE8" s="210"/>
      <c r="GFF8" s="210"/>
      <c r="GFG8" s="210"/>
      <c r="GFH8" s="210"/>
      <c r="GFI8" s="210"/>
      <c r="GFJ8" s="210"/>
      <c r="GFK8" s="210"/>
      <c r="GFL8" s="210"/>
      <c r="GFM8" s="210"/>
      <c r="GFN8" s="210"/>
      <c r="GFO8" s="210"/>
      <c r="GFP8" s="210"/>
      <c r="GFQ8" s="210"/>
      <c r="GFR8" s="210"/>
      <c r="GFS8" s="210"/>
      <c r="GFT8" s="210"/>
      <c r="GFU8" s="210"/>
      <c r="GFV8" s="210"/>
      <c r="GFW8" s="210"/>
      <c r="GFX8" s="210"/>
      <c r="GFY8" s="210"/>
      <c r="GFZ8" s="210"/>
      <c r="GGA8" s="210"/>
      <c r="GGB8" s="210"/>
      <c r="GGC8" s="210"/>
      <c r="GGD8" s="210"/>
      <c r="GGE8" s="210"/>
      <c r="GGF8" s="210"/>
      <c r="GGG8" s="210"/>
      <c r="GGH8" s="210"/>
      <c r="GGI8" s="210"/>
      <c r="GGJ8" s="210"/>
      <c r="GGK8" s="210"/>
      <c r="GGL8" s="210"/>
      <c r="GGM8" s="210"/>
      <c r="GGN8" s="210"/>
      <c r="GGO8" s="210"/>
      <c r="GGP8" s="210"/>
      <c r="GGQ8" s="210"/>
      <c r="GGR8" s="210"/>
      <c r="GGS8" s="210"/>
      <c r="GGT8" s="210"/>
      <c r="GGU8" s="210"/>
      <c r="GGV8" s="210"/>
      <c r="GGW8" s="210"/>
      <c r="GGX8" s="210"/>
      <c r="GGY8" s="210"/>
      <c r="GGZ8" s="210"/>
      <c r="GHA8" s="210"/>
      <c r="GHB8" s="210"/>
      <c r="GHC8" s="210"/>
      <c r="GHD8" s="210"/>
      <c r="GHE8" s="210"/>
      <c r="GHF8" s="210"/>
      <c r="GHG8" s="210"/>
      <c r="GHH8" s="210"/>
      <c r="GHI8" s="210"/>
      <c r="GHJ8" s="210"/>
      <c r="GHK8" s="210"/>
      <c r="GHL8" s="210"/>
      <c r="GHM8" s="210"/>
      <c r="GHN8" s="210"/>
      <c r="GHO8" s="210"/>
      <c r="GHP8" s="210"/>
      <c r="GHQ8" s="210"/>
      <c r="GHR8" s="210"/>
      <c r="GHS8" s="210"/>
      <c r="GHT8" s="210"/>
      <c r="GHU8" s="210"/>
      <c r="GHV8" s="210"/>
      <c r="GHW8" s="210"/>
      <c r="GHX8" s="210"/>
      <c r="GHY8" s="210"/>
      <c r="GHZ8" s="210"/>
      <c r="GIA8" s="210"/>
      <c r="GIB8" s="210"/>
      <c r="GIC8" s="210"/>
      <c r="GID8" s="210"/>
      <c r="GIE8" s="210"/>
      <c r="GIF8" s="210"/>
      <c r="GIG8" s="210"/>
      <c r="GIH8" s="210"/>
      <c r="GII8" s="210"/>
      <c r="GIJ8" s="210"/>
      <c r="GIK8" s="210"/>
      <c r="GIL8" s="210"/>
      <c r="GIM8" s="210"/>
      <c r="GIN8" s="210"/>
      <c r="GIO8" s="210"/>
      <c r="GIP8" s="210"/>
      <c r="GIQ8" s="210"/>
      <c r="GIR8" s="210"/>
      <c r="GIS8" s="210"/>
      <c r="GIT8" s="210"/>
      <c r="GIU8" s="210"/>
      <c r="GIV8" s="210"/>
      <c r="GIW8" s="210"/>
      <c r="GIX8" s="210"/>
      <c r="GIY8" s="210"/>
      <c r="GIZ8" s="210"/>
      <c r="GJA8" s="210"/>
      <c r="GJB8" s="210"/>
      <c r="GJC8" s="210"/>
      <c r="GJD8" s="210"/>
      <c r="GJE8" s="210"/>
      <c r="GJF8" s="210"/>
      <c r="GJG8" s="210"/>
      <c r="GJH8" s="210"/>
      <c r="GJI8" s="210"/>
      <c r="GJJ8" s="210"/>
      <c r="GJK8" s="210"/>
      <c r="GJL8" s="210"/>
      <c r="GJM8" s="210"/>
      <c r="GJN8" s="210"/>
      <c r="GJO8" s="210"/>
      <c r="GJP8" s="210"/>
      <c r="GJQ8" s="210"/>
      <c r="GJR8" s="210"/>
      <c r="GJS8" s="210"/>
      <c r="GJT8" s="210"/>
      <c r="GJU8" s="210"/>
      <c r="GJV8" s="210"/>
      <c r="GJW8" s="210"/>
      <c r="GJX8" s="210"/>
      <c r="GJY8" s="210"/>
      <c r="GJZ8" s="210"/>
      <c r="GKA8" s="210"/>
      <c r="GKB8" s="210"/>
      <c r="GKC8" s="210"/>
      <c r="GKD8" s="210"/>
      <c r="GKE8" s="210"/>
      <c r="GKF8" s="210"/>
      <c r="GKG8" s="210"/>
      <c r="GKH8" s="210"/>
      <c r="GKI8" s="210"/>
      <c r="GKJ8" s="210"/>
      <c r="GKK8" s="210"/>
      <c r="GKL8" s="210"/>
      <c r="GKM8" s="210"/>
      <c r="GKN8" s="210"/>
      <c r="GKO8" s="210"/>
      <c r="GKP8" s="210"/>
      <c r="GKQ8" s="210"/>
      <c r="GKR8" s="210"/>
      <c r="GKS8" s="210"/>
      <c r="GKT8" s="210"/>
      <c r="GKU8" s="210"/>
      <c r="GKV8" s="210"/>
      <c r="GKW8" s="210"/>
      <c r="GKX8" s="210"/>
      <c r="GKY8" s="210"/>
      <c r="GKZ8" s="210"/>
      <c r="GLA8" s="210"/>
      <c r="GLB8" s="210"/>
      <c r="GLC8" s="210"/>
      <c r="GLD8" s="210"/>
      <c r="GLE8" s="210"/>
      <c r="GLF8" s="210"/>
      <c r="GLG8" s="210"/>
      <c r="GLH8" s="210"/>
      <c r="GLI8" s="210"/>
      <c r="GLJ8" s="210"/>
      <c r="GLK8" s="210"/>
      <c r="GLL8" s="210"/>
      <c r="GLM8" s="210"/>
      <c r="GLN8" s="210"/>
      <c r="GLO8" s="210"/>
      <c r="GLP8" s="210"/>
      <c r="GLQ8" s="210"/>
      <c r="GLR8" s="210"/>
      <c r="GLS8" s="210"/>
      <c r="GLT8" s="210"/>
      <c r="GLU8" s="210"/>
      <c r="GLV8" s="210"/>
      <c r="GLW8" s="210"/>
      <c r="GLX8" s="210"/>
      <c r="GLY8" s="210"/>
      <c r="GLZ8" s="210"/>
      <c r="GMA8" s="210"/>
      <c r="GMB8" s="210"/>
      <c r="GMC8" s="210"/>
      <c r="GMD8" s="210"/>
      <c r="GME8" s="210"/>
      <c r="GMF8" s="210"/>
      <c r="GMG8" s="210"/>
      <c r="GMH8" s="210"/>
      <c r="GMI8" s="210"/>
      <c r="GMJ8" s="210"/>
      <c r="GMK8" s="210"/>
      <c r="GML8" s="210"/>
      <c r="GMM8" s="210"/>
      <c r="GMN8" s="210"/>
      <c r="GMO8" s="210"/>
      <c r="GMP8" s="210"/>
      <c r="GMQ8" s="210"/>
      <c r="GMR8" s="210"/>
      <c r="GMS8" s="210"/>
      <c r="GMT8" s="210"/>
      <c r="GMU8" s="210"/>
      <c r="GMV8" s="210"/>
      <c r="GMW8" s="210"/>
      <c r="GMX8" s="210"/>
      <c r="GMY8" s="210"/>
      <c r="GMZ8" s="210"/>
      <c r="GNA8" s="210"/>
      <c r="GNB8" s="210"/>
      <c r="GNC8" s="210"/>
      <c r="GND8" s="210"/>
      <c r="GNE8" s="210"/>
      <c r="GNF8" s="210"/>
      <c r="GNG8" s="210"/>
      <c r="GNH8" s="210"/>
      <c r="GNI8" s="210"/>
      <c r="GNJ8" s="210"/>
      <c r="GNK8" s="210"/>
      <c r="GNL8" s="210"/>
      <c r="GNM8" s="210"/>
      <c r="GNN8" s="210"/>
      <c r="GNO8" s="210"/>
      <c r="GNP8" s="210"/>
      <c r="GNQ8" s="210"/>
      <c r="GNR8" s="210"/>
      <c r="GNS8" s="210"/>
      <c r="GNT8" s="210"/>
      <c r="GNU8" s="210"/>
      <c r="GNV8" s="210"/>
      <c r="GNW8" s="210"/>
      <c r="GNX8" s="210"/>
      <c r="GNY8" s="210"/>
      <c r="GNZ8" s="210"/>
      <c r="GOA8" s="210"/>
      <c r="GOB8" s="210"/>
      <c r="GOC8" s="210"/>
      <c r="GOD8" s="210"/>
      <c r="GOE8" s="210"/>
      <c r="GOF8" s="210"/>
      <c r="GOG8" s="210"/>
      <c r="GOH8" s="210"/>
      <c r="GOI8" s="210"/>
      <c r="GOJ8" s="210"/>
      <c r="GOK8" s="210"/>
      <c r="GOL8" s="210"/>
      <c r="GOM8" s="210"/>
      <c r="GON8" s="210"/>
      <c r="GOO8" s="210"/>
      <c r="GOP8" s="210"/>
      <c r="GOQ8" s="210"/>
      <c r="GOR8" s="210"/>
      <c r="GOS8" s="210"/>
      <c r="GOT8" s="210"/>
      <c r="GOU8" s="210"/>
      <c r="GOV8" s="210"/>
      <c r="GOW8" s="210"/>
      <c r="GOX8" s="210"/>
      <c r="GOY8" s="210"/>
      <c r="GOZ8" s="210"/>
      <c r="GPA8" s="210"/>
      <c r="GPB8" s="210"/>
      <c r="GPC8" s="210"/>
      <c r="GPD8" s="210"/>
      <c r="GPE8" s="210"/>
      <c r="GPF8" s="210"/>
      <c r="GPG8" s="210"/>
      <c r="GPH8" s="210"/>
      <c r="GPI8" s="210"/>
      <c r="GPJ8" s="210"/>
      <c r="GPK8" s="210"/>
      <c r="GPL8" s="210"/>
      <c r="GPM8" s="210"/>
      <c r="GPN8" s="210"/>
      <c r="GPO8" s="210"/>
      <c r="GPP8" s="210"/>
      <c r="GPQ8" s="210"/>
      <c r="GPR8" s="210"/>
      <c r="GPS8" s="210"/>
      <c r="GPT8" s="210"/>
      <c r="GPU8" s="210"/>
      <c r="GPV8" s="210"/>
      <c r="GPW8" s="210"/>
      <c r="GPX8" s="210"/>
      <c r="GPY8" s="210"/>
      <c r="GPZ8" s="210"/>
      <c r="GQA8" s="210"/>
      <c r="GQB8" s="210"/>
      <c r="GQC8" s="210"/>
      <c r="GQD8" s="210"/>
      <c r="GQE8" s="210"/>
      <c r="GQF8" s="210"/>
      <c r="GQG8" s="210"/>
      <c r="GQH8" s="210"/>
      <c r="GQI8" s="210"/>
      <c r="GQJ8" s="210"/>
      <c r="GQK8" s="210"/>
      <c r="GQL8" s="210"/>
      <c r="GQM8" s="210"/>
      <c r="GQN8" s="210"/>
      <c r="GQO8" s="210"/>
      <c r="GQP8" s="210"/>
      <c r="GQQ8" s="210"/>
      <c r="GQR8" s="210"/>
      <c r="GQS8" s="210"/>
      <c r="GQT8" s="210"/>
      <c r="GQU8" s="210"/>
      <c r="GQV8" s="210"/>
      <c r="GQW8" s="210"/>
      <c r="GQX8" s="210"/>
      <c r="GQY8" s="210"/>
      <c r="GQZ8" s="210"/>
      <c r="GRA8" s="210"/>
      <c r="GRB8" s="210"/>
      <c r="GRC8" s="210"/>
      <c r="GRD8" s="210"/>
      <c r="GRE8" s="210"/>
      <c r="GRF8" s="210"/>
      <c r="GRG8" s="210"/>
      <c r="GRH8" s="210"/>
      <c r="GRI8" s="210"/>
      <c r="GRJ8" s="210"/>
      <c r="GRK8" s="210"/>
      <c r="GRL8" s="210"/>
      <c r="GRM8" s="210"/>
      <c r="GRN8" s="210"/>
      <c r="GRO8" s="210"/>
      <c r="GRP8" s="210"/>
      <c r="GRQ8" s="210"/>
      <c r="GRR8" s="210"/>
      <c r="GRS8" s="210"/>
      <c r="GRT8" s="210"/>
      <c r="GRU8" s="210"/>
      <c r="GRV8" s="210"/>
      <c r="GRW8" s="210"/>
      <c r="GRX8" s="210"/>
      <c r="GRY8" s="210"/>
      <c r="GRZ8" s="210"/>
      <c r="GSA8" s="210"/>
      <c r="GSB8" s="210"/>
      <c r="GSC8" s="210"/>
      <c r="GSD8" s="210"/>
      <c r="GSE8" s="210"/>
      <c r="GSF8" s="210"/>
      <c r="GSG8" s="210"/>
      <c r="GSH8" s="210"/>
      <c r="GSI8" s="210"/>
      <c r="GSJ8" s="210"/>
      <c r="GSK8" s="210"/>
      <c r="GSL8" s="210"/>
      <c r="GSM8" s="210"/>
      <c r="GSN8" s="210"/>
      <c r="GSO8" s="210"/>
      <c r="GSP8" s="210"/>
      <c r="GSQ8" s="210"/>
      <c r="GSR8" s="210"/>
      <c r="GSS8" s="210"/>
      <c r="GST8" s="210"/>
      <c r="GSU8" s="210"/>
      <c r="GSV8" s="210"/>
      <c r="GSW8" s="210"/>
      <c r="GSX8" s="210"/>
      <c r="GSY8" s="210"/>
      <c r="GSZ8" s="210"/>
      <c r="GTA8" s="210"/>
      <c r="GTB8" s="210"/>
      <c r="GTC8" s="210"/>
      <c r="GTD8" s="210"/>
      <c r="GTE8" s="210"/>
      <c r="GTF8" s="210"/>
      <c r="GTG8" s="210"/>
      <c r="GTH8" s="210"/>
      <c r="GTI8" s="210"/>
      <c r="GTJ8" s="210"/>
      <c r="GTK8" s="210"/>
      <c r="GTL8" s="210"/>
      <c r="GTM8" s="210"/>
      <c r="GTN8" s="210"/>
      <c r="GTO8" s="210"/>
      <c r="GTP8" s="210"/>
      <c r="GTQ8" s="210"/>
      <c r="GTR8" s="210"/>
      <c r="GTS8" s="210"/>
      <c r="GTT8" s="210"/>
      <c r="GTU8" s="210"/>
      <c r="GTV8" s="210"/>
      <c r="GTW8" s="210"/>
      <c r="GTX8" s="210"/>
      <c r="GTY8" s="210"/>
      <c r="GTZ8" s="210"/>
      <c r="GUA8" s="210"/>
      <c r="GUB8" s="210"/>
      <c r="GUC8" s="210"/>
      <c r="GUD8" s="210"/>
      <c r="GUE8" s="210"/>
      <c r="GUF8" s="210"/>
      <c r="GUG8" s="210"/>
      <c r="GUH8" s="210"/>
      <c r="GUI8" s="210"/>
      <c r="GUJ8" s="210"/>
      <c r="GUK8" s="210"/>
      <c r="GUL8" s="210"/>
      <c r="GUM8" s="210"/>
      <c r="GUN8" s="210"/>
      <c r="GUO8" s="210"/>
      <c r="GUP8" s="210"/>
      <c r="GUQ8" s="210"/>
      <c r="GUR8" s="210"/>
      <c r="GUS8" s="210"/>
      <c r="GUT8" s="210"/>
      <c r="GUU8" s="210"/>
      <c r="GUV8" s="210"/>
      <c r="GUW8" s="210"/>
      <c r="GUX8" s="210"/>
      <c r="GUY8" s="210"/>
      <c r="GUZ8" s="210"/>
      <c r="GVA8" s="210"/>
      <c r="GVB8" s="210"/>
      <c r="GVC8" s="210"/>
      <c r="GVD8" s="210"/>
      <c r="GVE8" s="210"/>
      <c r="GVF8" s="210"/>
      <c r="GVG8" s="210"/>
      <c r="GVH8" s="210"/>
      <c r="GVI8" s="210"/>
      <c r="GVJ8" s="210"/>
      <c r="GVK8" s="210"/>
      <c r="GVL8" s="210"/>
      <c r="GVM8" s="210"/>
      <c r="GVN8" s="210"/>
      <c r="GVO8" s="210"/>
      <c r="GVP8" s="210"/>
      <c r="GVQ8" s="210"/>
      <c r="GVR8" s="210"/>
      <c r="GVS8" s="210"/>
      <c r="GVT8" s="210"/>
      <c r="GVU8" s="210"/>
      <c r="GVV8" s="210"/>
      <c r="GVW8" s="210"/>
      <c r="GVX8" s="210"/>
      <c r="GVY8" s="210"/>
      <c r="GVZ8" s="210"/>
      <c r="GWA8" s="210"/>
      <c r="GWB8" s="210"/>
      <c r="GWC8" s="210"/>
      <c r="GWD8" s="210"/>
      <c r="GWE8" s="210"/>
      <c r="GWF8" s="210"/>
      <c r="GWG8" s="210"/>
      <c r="GWH8" s="210"/>
      <c r="GWI8" s="210"/>
      <c r="GWJ8" s="210"/>
      <c r="GWK8" s="210"/>
      <c r="GWL8" s="210"/>
      <c r="GWM8" s="210"/>
      <c r="GWN8" s="210"/>
      <c r="GWO8" s="210"/>
      <c r="GWP8" s="210"/>
      <c r="GWQ8" s="210"/>
      <c r="GWR8" s="210"/>
      <c r="GWS8" s="210"/>
      <c r="GWT8" s="210"/>
      <c r="GWU8" s="210"/>
      <c r="GWV8" s="210"/>
      <c r="GWW8" s="210"/>
      <c r="GWX8" s="210"/>
      <c r="GWY8" s="210"/>
      <c r="GWZ8" s="210"/>
      <c r="GXA8" s="210"/>
      <c r="GXB8" s="210"/>
      <c r="GXC8" s="210"/>
      <c r="GXD8" s="210"/>
      <c r="GXE8" s="210"/>
      <c r="GXF8" s="210"/>
      <c r="GXG8" s="210"/>
      <c r="GXH8" s="210"/>
      <c r="GXI8" s="210"/>
      <c r="GXJ8" s="210"/>
      <c r="GXK8" s="210"/>
      <c r="GXL8" s="210"/>
      <c r="GXM8" s="210"/>
      <c r="GXN8" s="210"/>
      <c r="GXO8" s="210"/>
      <c r="GXP8" s="210"/>
      <c r="GXQ8" s="210"/>
      <c r="GXR8" s="210"/>
      <c r="GXS8" s="210"/>
      <c r="GXT8" s="210"/>
      <c r="GXU8" s="210"/>
      <c r="GXV8" s="210"/>
      <c r="GXW8" s="210"/>
      <c r="GXX8" s="210"/>
      <c r="GXY8" s="210"/>
      <c r="GXZ8" s="210"/>
      <c r="GYA8" s="210"/>
      <c r="GYB8" s="210"/>
      <c r="GYC8" s="210"/>
      <c r="GYD8" s="210"/>
      <c r="GYE8" s="210"/>
      <c r="GYF8" s="210"/>
      <c r="GYG8" s="210"/>
      <c r="GYH8" s="210"/>
      <c r="GYI8" s="210"/>
      <c r="GYJ8" s="210"/>
      <c r="GYK8" s="210"/>
      <c r="GYL8" s="210"/>
      <c r="GYM8" s="210"/>
      <c r="GYN8" s="210"/>
      <c r="GYO8" s="210"/>
      <c r="GYP8" s="210"/>
      <c r="GYQ8" s="210"/>
      <c r="GYR8" s="210"/>
      <c r="GYS8" s="210"/>
      <c r="GYT8" s="210"/>
      <c r="GYU8" s="210"/>
      <c r="GYV8" s="210"/>
      <c r="GYW8" s="210"/>
      <c r="GYX8" s="210"/>
      <c r="GYY8" s="210"/>
      <c r="GYZ8" s="210"/>
      <c r="GZA8" s="210"/>
      <c r="GZB8" s="210"/>
      <c r="GZC8" s="210"/>
      <c r="GZD8" s="210"/>
      <c r="GZE8" s="210"/>
      <c r="GZF8" s="210"/>
      <c r="GZG8" s="210"/>
      <c r="GZH8" s="210"/>
      <c r="GZI8" s="210"/>
      <c r="GZJ8" s="210"/>
      <c r="GZK8" s="210"/>
      <c r="GZL8" s="210"/>
      <c r="GZM8" s="210"/>
      <c r="GZN8" s="210"/>
      <c r="GZO8" s="210"/>
      <c r="GZP8" s="210"/>
      <c r="GZQ8" s="210"/>
      <c r="GZR8" s="210"/>
      <c r="GZS8" s="210"/>
      <c r="GZT8" s="210"/>
      <c r="GZU8" s="210"/>
      <c r="GZV8" s="210"/>
      <c r="GZW8" s="210"/>
      <c r="GZX8" s="210"/>
      <c r="GZY8" s="210"/>
      <c r="GZZ8" s="210"/>
      <c r="HAA8" s="210"/>
      <c r="HAB8" s="210"/>
      <c r="HAC8" s="210"/>
      <c r="HAD8" s="210"/>
      <c r="HAE8" s="210"/>
      <c r="HAF8" s="210"/>
      <c r="HAG8" s="210"/>
      <c r="HAH8" s="210"/>
      <c r="HAI8" s="210"/>
      <c r="HAJ8" s="210"/>
      <c r="HAK8" s="210"/>
      <c r="HAL8" s="210"/>
      <c r="HAM8" s="210"/>
      <c r="HAN8" s="210"/>
      <c r="HAO8" s="210"/>
      <c r="HAP8" s="210"/>
      <c r="HAQ8" s="210"/>
      <c r="HAR8" s="210"/>
      <c r="HAS8" s="210"/>
      <c r="HAT8" s="210"/>
      <c r="HAU8" s="210"/>
      <c r="HAV8" s="210"/>
      <c r="HAW8" s="210"/>
      <c r="HAX8" s="210"/>
      <c r="HAY8" s="210"/>
      <c r="HAZ8" s="210"/>
      <c r="HBA8" s="210"/>
      <c r="HBB8" s="210"/>
      <c r="HBC8" s="210"/>
      <c r="HBD8" s="210"/>
      <c r="HBE8" s="210"/>
      <c r="HBF8" s="210"/>
      <c r="HBG8" s="210"/>
      <c r="HBH8" s="210"/>
      <c r="HBI8" s="210"/>
      <c r="HBJ8" s="210"/>
      <c r="HBK8" s="210"/>
      <c r="HBL8" s="210"/>
      <c r="HBM8" s="210"/>
      <c r="HBN8" s="210"/>
      <c r="HBO8" s="210"/>
      <c r="HBP8" s="210"/>
      <c r="HBQ8" s="210"/>
      <c r="HBR8" s="210"/>
      <c r="HBS8" s="210"/>
      <c r="HBT8" s="210"/>
      <c r="HBU8" s="210"/>
      <c r="HBV8" s="210"/>
      <c r="HBW8" s="210"/>
      <c r="HBX8" s="210"/>
      <c r="HBY8" s="210"/>
      <c r="HBZ8" s="210"/>
      <c r="HCA8" s="210"/>
      <c r="HCB8" s="210"/>
      <c r="HCC8" s="210"/>
      <c r="HCD8" s="210"/>
      <c r="HCE8" s="210"/>
      <c r="HCF8" s="210"/>
      <c r="HCG8" s="210"/>
      <c r="HCH8" s="210"/>
      <c r="HCI8" s="210"/>
      <c r="HCJ8" s="210"/>
      <c r="HCK8" s="210"/>
      <c r="HCL8" s="210"/>
      <c r="HCM8" s="210"/>
      <c r="HCN8" s="210"/>
      <c r="HCO8" s="210"/>
      <c r="HCP8" s="210"/>
      <c r="HCQ8" s="210"/>
      <c r="HCR8" s="210"/>
      <c r="HCS8" s="210"/>
      <c r="HCT8" s="210"/>
      <c r="HCU8" s="210"/>
      <c r="HCV8" s="210"/>
      <c r="HCW8" s="210"/>
      <c r="HCX8" s="210"/>
      <c r="HCY8" s="210"/>
      <c r="HCZ8" s="210"/>
      <c r="HDA8" s="210"/>
      <c r="HDB8" s="210"/>
      <c r="HDC8" s="210"/>
      <c r="HDD8" s="210"/>
      <c r="HDE8" s="210"/>
      <c r="HDF8" s="210"/>
      <c r="HDG8" s="210"/>
      <c r="HDH8" s="210"/>
      <c r="HDI8" s="210"/>
      <c r="HDJ8" s="210"/>
      <c r="HDK8" s="210"/>
      <c r="HDL8" s="210"/>
      <c r="HDM8" s="210"/>
      <c r="HDN8" s="210"/>
      <c r="HDO8" s="210"/>
      <c r="HDP8" s="210"/>
      <c r="HDQ8" s="210"/>
      <c r="HDR8" s="210"/>
      <c r="HDS8" s="210"/>
      <c r="HDT8" s="210"/>
      <c r="HDU8" s="210"/>
      <c r="HDV8" s="210"/>
      <c r="HDW8" s="210"/>
      <c r="HDX8" s="210"/>
      <c r="HDY8" s="210"/>
      <c r="HDZ8" s="210"/>
      <c r="HEA8" s="210"/>
      <c r="HEB8" s="210"/>
      <c r="HEC8" s="210"/>
      <c r="HED8" s="210"/>
      <c r="HEE8" s="210"/>
      <c r="HEF8" s="210"/>
      <c r="HEG8" s="210"/>
      <c r="HEH8" s="210"/>
      <c r="HEI8" s="210"/>
      <c r="HEJ8" s="210"/>
      <c r="HEK8" s="210"/>
      <c r="HEL8" s="210"/>
      <c r="HEM8" s="210"/>
      <c r="HEN8" s="210"/>
      <c r="HEO8" s="210"/>
      <c r="HEP8" s="210"/>
      <c r="HEQ8" s="210"/>
      <c r="HER8" s="210"/>
      <c r="HES8" s="210"/>
      <c r="HET8" s="210"/>
      <c r="HEU8" s="210"/>
      <c r="HEV8" s="210"/>
      <c r="HEW8" s="210"/>
      <c r="HEX8" s="210"/>
      <c r="HEY8" s="210"/>
      <c r="HEZ8" s="210"/>
      <c r="HFA8" s="210"/>
      <c r="HFB8" s="210"/>
      <c r="HFC8" s="210"/>
      <c r="HFD8" s="210"/>
      <c r="HFE8" s="210"/>
      <c r="HFF8" s="210"/>
      <c r="HFG8" s="210"/>
      <c r="HFH8" s="210"/>
      <c r="HFI8" s="210"/>
      <c r="HFJ8" s="210"/>
      <c r="HFK8" s="210"/>
      <c r="HFL8" s="210"/>
      <c r="HFM8" s="210"/>
      <c r="HFN8" s="210"/>
      <c r="HFO8" s="210"/>
      <c r="HFP8" s="210"/>
      <c r="HFQ8" s="210"/>
      <c r="HFR8" s="210"/>
      <c r="HFS8" s="210"/>
      <c r="HFT8" s="210"/>
      <c r="HFU8" s="210"/>
      <c r="HFV8" s="210"/>
      <c r="HFW8" s="210"/>
      <c r="HFX8" s="210"/>
      <c r="HFY8" s="210"/>
      <c r="HFZ8" s="210"/>
      <c r="HGA8" s="210"/>
      <c r="HGB8" s="210"/>
      <c r="HGC8" s="210"/>
      <c r="HGD8" s="210"/>
      <c r="HGE8" s="210"/>
      <c r="HGF8" s="210"/>
      <c r="HGG8" s="210"/>
      <c r="HGH8" s="210"/>
      <c r="HGI8" s="210"/>
      <c r="HGJ8" s="210"/>
      <c r="HGK8" s="210"/>
      <c r="HGL8" s="210"/>
      <c r="HGM8" s="210"/>
      <c r="HGN8" s="210"/>
      <c r="HGO8" s="210"/>
      <c r="HGP8" s="210"/>
      <c r="HGQ8" s="210"/>
      <c r="HGR8" s="210"/>
      <c r="HGS8" s="210"/>
      <c r="HGT8" s="210"/>
      <c r="HGU8" s="210"/>
      <c r="HGV8" s="210"/>
      <c r="HGW8" s="210"/>
      <c r="HGX8" s="210"/>
      <c r="HGY8" s="210"/>
      <c r="HGZ8" s="210"/>
      <c r="HHA8" s="210"/>
      <c r="HHB8" s="210"/>
      <c r="HHC8" s="210"/>
      <c r="HHD8" s="210"/>
      <c r="HHE8" s="210"/>
      <c r="HHF8" s="210"/>
      <c r="HHG8" s="210"/>
      <c r="HHH8" s="210"/>
      <c r="HHI8" s="210"/>
      <c r="HHJ8" s="210"/>
      <c r="HHK8" s="210"/>
      <c r="HHL8" s="210"/>
      <c r="HHM8" s="210"/>
      <c r="HHN8" s="210"/>
      <c r="HHO8" s="210"/>
      <c r="HHP8" s="210"/>
      <c r="HHQ8" s="210"/>
      <c r="HHR8" s="210"/>
      <c r="HHS8" s="210"/>
      <c r="HHT8" s="210"/>
      <c r="HHU8" s="210"/>
      <c r="HHV8" s="210"/>
      <c r="HHW8" s="210"/>
      <c r="HHX8" s="210"/>
      <c r="HHY8" s="210"/>
      <c r="HHZ8" s="210"/>
      <c r="HIA8" s="210"/>
      <c r="HIB8" s="210"/>
      <c r="HIC8" s="210"/>
      <c r="HID8" s="210"/>
      <c r="HIE8" s="210"/>
      <c r="HIF8" s="210"/>
      <c r="HIG8" s="210"/>
      <c r="HIH8" s="210"/>
      <c r="HII8" s="210"/>
      <c r="HIJ8" s="210"/>
      <c r="HIK8" s="210"/>
      <c r="HIL8" s="210"/>
      <c r="HIM8" s="210"/>
      <c r="HIN8" s="210"/>
      <c r="HIO8" s="210"/>
      <c r="HIP8" s="210"/>
      <c r="HIQ8" s="210"/>
      <c r="HIR8" s="210"/>
      <c r="HIS8" s="210"/>
      <c r="HIT8" s="210"/>
      <c r="HIU8" s="210"/>
      <c r="HIV8" s="210"/>
      <c r="HIW8" s="210"/>
      <c r="HIX8" s="210"/>
      <c r="HIY8" s="210"/>
      <c r="HIZ8" s="210"/>
      <c r="HJA8" s="210"/>
      <c r="HJB8" s="210"/>
      <c r="HJC8" s="210"/>
      <c r="HJD8" s="210"/>
      <c r="HJE8" s="210"/>
      <c r="HJF8" s="210"/>
      <c r="HJG8" s="210"/>
      <c r="HJH8" s="210"/>
      <c r="HJI8" s="210"/>
      <c r="HJJ8" s="210"/>
      <c r="HJK8" s="210"/>
      <c r="HJL8" s="210"/>
      <c r="HJM8" s="210"/>
      <c r="HJN8" s="210"/>
      <c r="HJO8" s="210"/>
      <c r="HJP8" s="210"/>
      <c r="HJQ8" s="210"/>
      <c r="HJR8" s="210"/>
      <c r="HJS8" s="210"/>
      <c r="HJT8" s="210"/>
      <c r="HJU8" s="210"/>
      <c r="HJV8" s="210"/>
      <c r="HJW8" s="210"/>
      <c r="HJX8" s="210"/>
      <c r="HJY8" s="210"/>
      <c r="HJZ8" s="210"/>
      <c r="HKA8" s="210"/>
      <c r="HKB8" s="210"/>
      <c r="HKC8" s="210"/>
      <c r="HKD8" s="210"/>
      <c r="HKE8" s="210"/>
      <c r="HKF8" s="210"/>
      <c r="HKG8" s="210"/>
      <c r="HKH8" s="210"/>
      <c r="HKI8" s="210"/>
      <c r="HKJ8" s="210"/>
      <c r="HKK8" s="210"/>
      <c r="HKL8" s="210"/>
      <c r="HKM8" s="210"/>
      <c r="HKN8" s="210"/>
      <c r="HKO8" s="210"/>
      <c r="HKP8" s="210"/>
      <c r="HKQ8" s="210"/>
      <c r="HKR8" s="210"/>
      <c r="HKS8" s="210"/>
      <c r="HKT8" s="210"/>
      <c r="HKU8" s="210"/>
      <c r="HKV8" s="210"/>
      <c r="HKW8" s="210"/>
      <c r="HKX8" s="210"/>
      <c r="HKY8" s="210"/>
      <c r="HKZ8" s="210"/>
      <c r="HLA8" s="210"/>
      <c r="HLB8" s="210"/>
      <c r="HLC8" s="210"/>
      <c r="HLD8" s="210"/>
      <c r="HLE8" s="210"/>
      <c r="HLF8" s="210"/>
      <c r="HLG8" s="210"/>
      <c r="HLH8" s="210"/>
      <c r="HLI8" s="210"/>
      <c r="HLJ8" s="210"/>
      <c r="HLK8" s="210"/>
      <c r="HLL8" s="210"/>
      <c r="HLM8" s="210"/>
      <c r="HLN8" s="210"/>
      <c r="HLO8" s="210"/>
      <c r="HLP8" s="210"/>
      <c r="HLQ8" s="210"/>
      <c r="HLR8" s="210"/>
      <c r="HLS8" s="210"/>
      <c r="HLT8" s="210"/>
      <c r="HLU8" s="210"/>
      <c r="HLV8" s="210"/>
      <c r="HLW8" s="210"/>
      <c r="HLX8" s="210"/>
      <c r="HLY8" s="210"/>
      <c r="HLZ8" s="210"/>
      <c r="HMA8" s="210"/>
      <c r="HMB8" s="210"/>
      <c r="HMC8" s="210"/>
      <c r="HMD8" s="210"/>
      <c r="HME8" s="210"/>
      <c r="HMF8" s="210"/>
      <c r="HMG8" s="210"/>
      <c r="HMH8" s="210"/>
      <c r="HMI8" s="210"/>
      <c r="HMJ8" s="210"/>
      <c r="HMK8" s="210"/>
      <c r="HML8" s="210"/>
      <c r="HMM8" s="210"/>
      <c r="HMN8" s="210"/>
      <c r="HMO8" s="210"/>
      <c r="HMP8" s="210"/>
      <c r="HMQ8" s="210"/>
      <c r="HMR8" s="210"/>
      <c r="HMS8" s="210"/>
      <c r="HMT8" s="210"/>
      <c r="HMU8" s="210"/>
      <c r="HMV8" s="210"/>
      <c r="HMW8" s="210"/>
      <c r="HMX8" s="210"/>
      <c r="HMY8" s="210"/>
      <c r="HMZ8" s="210"/>
      <c r="HNA8" s="210"/>
      <c r="HNB8" s="210"/>
      <c r="HNC8" s="210"/>
      <c r="HND8" s="210"/>
      <c r="HNE8" s="210"/>
      <c r="HNF8" s="210"/>
      <c r="HNG8" s="210"/>
      <c r="HNH8" s="210"/>
      <c r="HNI8" s="210"/>
      <c r="HNJ8" s="210"/>
      <c r="HNK8" s="210"/>
      <c r="HNL8" s="210"/>
      <c r="HNM8" s="210"/>
      <c r="HNN8" s="210"/>
      <c r="HNO8" s="210"/>
      <c r="HNP8" s="210"/>
      <c r="HNQ8" s="210"/>
      <c r="HNR8" s="210"/>
      <c r="HNS8" s="210"/>
      <c r="HNT8" s="210"/>
      <c r="HNU8" s="210"/>
      <c r="HNV8" s="210"/>
      <c r="HNW8" s="210"/>
      <c r="HNX8" s="210"/>
      <c r="HNY8" s="210"/>
      <c r="HNZ8" s="210"/>
      <c r="HOA8" s="210"/>
      <c r="HOB8" s="210"/>
      <c r="HOC8" s="210"/>
      <c r="HOD8" s="210"/>
      <c r="HOE8" s="210"/>
      <c r="HOF8" s="210"/>
      <c r="HOG8" s="210"/>
      <c r="HOH8" s="210"/>
      <c r="HOI8" s="210"/>
      <c r="HOJ8" s="210"/>
      <c r="HOK8" s="210"/>
      <c r="HOL8" s="210"/>
      <c r="HOM8" s="210"/>
      <c r="HON8" s="210"/>
      <c r="HOO8" s="210"/>
      <c r="HOP8" s="210"/>
      <c r="HOQ8" s="210"/>
      <c r="HOR8" s="210"/>
      <c r="HOS8" s="210"/>
      <c r="HOT8" s="210"/>
      <c r="HOU8" s="210"/>
      <c r="HOV8" s="210"/>
      <c r="HOW8" s="210"/>
      <c r="HOX8" s="210"/>
      <c r="HOY8" s="210"/>
      <c r="HOZ8" s="210"/>
      <c r="HPA8" s="210"/>
      <c r="HPB8" s="210"/>
      <c r="HPC8" s="210"/>
      <c r="HPD8" s="210"/>
      <c r="HPE8" s="210"/>
      <c r="HPF8" s="210"/>
      <c r="HPG8" s="210"/>
      <c r="HPH8" s="210"/>
      <c r="HPI8" s="210"/>
      <c r="HPJ8" s="210"/>
      <c r="HPK8" s="210"/>
      <c r="HPL8" s="210"/>
      <c r="HPM8" s="210"/>
      <c r="HPN8" s="210"/>
      <c r="HPO8" s="210"/>
      <c r="HPP8" s="210"/>
      <c r="HPQ8" s="210"/>
      <c r="HPR8" s="210"/>
      <c r="HPS8" s="210"/>
      <c r="HPT8" s="210"/>
      <c r="HPU8" s="210"/>
      <c r="HPV8" s="210"/>
      <c r="HPW8" s="210"/>
      <c r="HPX8" s="210"/>
      <c r="HPY8" s="210"/>
      <c r="HPZ8" s="210"/>
      <c r="HQA8" s="210"/>
      <c r="HQB8" s="210"/>
      <c r="HQC8" s="210"/>
      <c r="HQD8" s="210"/>
      <c r="HQE8" s="210"/>
      <c r="HQF8" s="210"/>
      <c r="HQG8" s="210"/>
      <c r="HQH8" s="210"/>
      <c r="HQI8" s="210"/>
      <c r="HQJ8" s="210"/>
      <c r="HQK8" s="210"/>
      <c r="HQL8" s="210"/>
      <c r="HQM8" s="210"/>
      <c r="HQN8" s="210"/>
      <c r="HQO8" s="210"/>
      <c r="HQP8" s="210"/>
      <c r="HQQ8" s="210"/>
      <c r="HQR8" s="210"/>
      <c r="HQS8" s="210"/>
      <c r="HQT8" s="210"/>
      <c r="HQU8" s="210"/>
      <c r="HQV8" s="210"/>
      <c r="HQW8" s="210"/>
      <c r="HQX8" s="210"/>
      <c r="HQY8" s="210"/>
      <c r="HQZ8" s="210"/>
      <c r="HRA8" s="210"/>
      <c r="HRB8" s="210"/>
      <c r="HRC8" s="210"/>
      <c r="HRD8" s="210"/>
      <c r="HRE8" s="210"/>
      <c r="HRF8" s="210"/>
      <c r="HRG8" s="210"/>
      <c r="HRH8" s="210"/>
      <c r="HRI8" s="210"/>
      <c r="HRJ8" s="210"/>
      <c r="HRK8" s="210"/>
      <c r="HRL8" s="210"/>
      <c r="HRM8" s="210"/>
      <c r="HRN8" s="210"/>
      <c r="HRO8" s="210"/>
      <c r="HRP8" s="210"/>
      <c r="HRQ8" s="210"/>
      <c r="HRR8" s="210"/>
      <c r="HRS8" s="210"/>
      <c r="HRT8" s="210"/>
      <c r="HRU8" s="210"/>
      <c r="HRV8" s="210"/>
      <c r="HRW8" s="210"/>
      <c r="HRX8" s="210"/>
      <c r="HRY8" s="210"/>
      <c r="HRZ8" s="210"/>
      <c r="HSA8" s="210"/>
      <c r="HSB8" s="210"/>
      <c r="HSC8" s="210"/>
      <c r="HSD8" s="210"/>
      <c r="HSE8" s="210"/>
      <c r="HSF8" s="210"/>
      <c r="HSG8" s="210"/>
      <c r="HSH8" s="210"/>
      <c r="HSI8" s="210"/>
      <c r="HSJ8" s="210"/>
      <c r="HSK8" s="210"/>
      <c r="HSL8" s="210"/>
      <c r="HSM8" s="210"/>
      <c r="HSN8" s="210"/>
      <c r="HSO8" s="210"/>
      <c r="HSP8" s="210"/>
      <c r="HSQ8" s="210"/>
      <c r="HSR8" s="210"/>
      <c r="HSS8" s="210"/>
      <c r="HST8" s="210"/>
      <c r="HSU8" s="210"/>
      <c r="HSV8" s="210"/>
      <c r="HSW8" s="210"/>
      <c r="HSX8" s="210"/>
      <c r="HSY8" s="210"/>
      <c r="HSZ8" s="210"/>
      <c r="HTA8" s="210"/>
      <c r="HTB8" s="210"/>
      <c r="HTC8" s="210"/>
      <c r="HTD8" s="210"/>
      <c r="HTE8" s="210"/>
      <c r="HTF8" s="210"/>
      <c r="HTG8" s="210"/>
      <c r="HTH8" s="210"/>
      <c r="HTI8" s="210"/>
      <c r="HTJ8" s="210"/>
      <c r="HTK8" s="210"/>
      <c r="HTL8" s="210"/>
      <c r="HTM8" s="210"/>
      <c r="HTN8" s="210"/>
      <c r="HTO8" s="210"/>
      <c r="HTP8" s="210"/>
      <c r="HTQ8" s="210"/>
      <c r="HTR8" s="210"/>
      <c r="HTS8" s="210"/>
      <c r="HTT8" s="210"/>
      <c r="HTU8" s="210"/>
      <c r="HTV8" s="210"/>
      <c r="HTW8" s="210"/>
      <c r="HTX8" s="210"/>
      <c r="HTY8" s="210"/>
      <c r="HTZ8" s="210"/>
      <c r="HUA8" s="210"/>
      <c r="HUB8" s="210"/>
      <c r="HUC8" s="210"/>
      <c r="HUD8" s="210"/>
      <c r="HUE8" s="210"/>
      <c r="HUF8" s="210"/>
      <c r="HUG8" s="210"/>
      <c r="HUH8" s="210"/>
      <c r="HUI8" s="210"/>
      <c r="HUJ8" s="210"/>
      <c r="HUK8" s="210"/>
      <c r="HUL8" s="210"/>
      <c r="HUM8" s="210"/>
      <c r="HUN8" s="210"/>
      <c r="HUO8" s="210"/>
      <c r="HUP8" s="210"/>
      <c r="HUQ8" s="210"/>
      <c r="HUR8" s="210"/>
      <c r="HUS8" s="210"/>
      <c r="HUT8" s="210"/>
      <c r="HUU8" s="210"/>
      <c r="HUV8" s="210"/>
      <c r="HUW8" s="210"/>
      <c r="HUX8" s="210"/>
      <c r="HUY8" s="210"/>
      <c r="HUZ8" s="210"/>
      <c r="HVA8" s="210"/>
      <c r="HVB8" s="210"/>
      <c r="HVC8" s="210"/>
      <c r="HVD8" s="210"/>
      <c r="HVE8" s="210"/>
      <c r="HVF8" s="210"/>
      <c r="HVG8" s="210"/>
      <c r="HVH8" s="210"/>
      <c r="HVI8" s="210"/>
      <c r="HVJ8" s="210"/>
      <c r="HVK8" s="210"/>
      <c r="HVL8" s="210"/>
      <c r="HVM8" s="210"/>
      <c r="HVN8" s="210"/>
      <c r="HVO8" s="210"/>
      <c r="HVP8" s="210"/>
      <c r="HVQ8" s="210"/>
      <c r="HVR8" s="210"/>
      <c r="HVS8" s="210"/>
      <c r="HVT8" s="210"/>
      <c r="HVU8" s="210"/>
      <c r="HVV8" s="210"/>
      <c r="HVW8" s="210"/>
      <c r="HVX8" s="210"/>
      <c r="HVY8" s="210"/>
      <c r="HVZ8" s="210"/>
      <c r="HWA8" s="210"/>
      <c r="HWB8" s="210"/>
      <c r="HWC8" s="210"/>
      <c r="HWD8" s="210"/>
      <c r="HWE8" s="210"/>
      <c r="HWF8" s="210"/>
      <c r="HWG8" s="210"/>
      <c r="HWH8" s="210"/>
      <c r="HWI8" s="210"/>
      <c r="HWJ8" s="210"/>
      <c r="HWK8" s="210"/>
      <c r="HWL8" s="210"/>
      <c r="HWM8" s="210"/>
      <c r="HWN8" s="210"/>
      <c r="HWO8" s="210"/>
      <c r="HWP8" s="210"/>
      <c r="HWQ8" s="210"/>
      <c r="HWR8" s="210"/>
      <c r="HWS8" s="210"/>
      <c r="HWT8" s="210"/>
      <c r="HWU8" s="210"/>
      <c r="HWV8" s="210"/>
      <c r="HWW8" s="210"/>
      <c r="HWX8" s="210"/>
      <c r="HWY8" s="210"/>
      <c r="HWZ8" s="210"/>
      <c r="HXA8" s="210"/>
      <c r="HXB8" s="210"/>
      <c r="HXC8" s="210"/>
      <c r="HXD8" s="210"/>
      <c r="HXE8" s="210"/>
      <c r="HXF8" s="210"/>
      <c r="HXG8" s="210"/>
      <c r="HXH8" s="210"/>
      <c r="HXI8" s="210"/>
      <c r="HXJ8" s="210"/>
      <c r="HXK8" s="210"/>
      <c r="HXL8" s="210"/>
      <c r="HXM8" s="210"/>
      <c r="HXN8" s="210"/>
      <c r="HXO8" s="210"/>
      <c r="HXP8" s="210"/>
      <c r="HXQ8" s="210"/>
      <c r="HXR8" s="210"/>
      <c r="HXS8" s="210"/>
      <c r="HXT8" s="210"/>
      <c r="HXU8" s="210"/>
      <c r="HXV8" s="210"/>
      <c r="HXW8" s="210"/>
      <c r="HXX8" s="210"/>
      <c r="HXY8" s="210"/>
      <c r="HXZ8" s="210"/>
      <c r="HYA8" s="210"/>
      <c r="HYB8" s="210"/>
      <c r="HYC8" s="210"/>
      <c r="HYD8" s="210"/>
      <c r="HYE8" s="210"/>
      <c r="HYF8" s="210"/>
      <c r="HYG8" s="210"/>
      <c r="HYH8" s="210"/>
      <c r="HYI8" s="210"/>
      <c r="HYJ8" s="210"/>
      <c r="HYK8" s="210"/>
      <c r="HYL8" s="210"/>
      <c r="HYM8" s="210"/>
      <c r="HYN8" s="210"/>
      <c r="HYO8" s="210"/>
      <c r="HYP8" s="210"/>
      <c r="HYQ8" s="210"/>
      <c r="HYR8" s="210"/>
      <c r="HYS8" s="210"/>
      <c r="HYT8" s="210"/>
      <c r="HYU8" s="210"/>
      <c r="HYV8" s="210"/>
      <c r="HYW8" s="210"/>
      <c r="HYX8" s="210"/>
      <c r="HYY8" s="210"/>
      <c r="HYZ8" s="210"/>
      <c r="HZA8" s="210"/>
      <c r="HZB8" s="210"/>
      <c r="HZC8" s="210"/>
      <c r="HZD8" s="210"/>
      <c r="HZE8" s="210"/>
      <c r="HZF8" s="210"/>
      <c r="HZG8" s="210"/>
      <c r="HZH8" s="210"/>
      <c r="HZI8" s="210"/>
      <c r="HZJ8" s="210"/>
      <c r="HZK8" s="210"/>
      <c r="HZL8" s="210"/>
      <c r="HZM8" s="210"/>
      <c r="HZN8" s="210"/>
      <c r="HZO8" s="210"/>
      <c r="HZP8" s="210"/>
      <c r="HZQ8" s="210"/>
      <c r="HZR8" s="210"/>
      <c r="HZS8" s="210"/>
      <c r="HZT8" s="210"/>
      <c r="HZU8" s="210"/>
      <c r="HZV8" s="210"/>
      <c r="HZW8" s="210"/>
      <c r="HZX8" s="210"/>
      <c r="HZY8" s="210"/>
      <c r="HZZ8" s="210"/>
      <c r="IAA8" s="210"/>
      <c r="IAB8" s="210"/>
      <c r="IAC8" s="210"/>
      <c r="IAD8" s="210"/>
      <c r="IAE8" s="210"/>
      <c r="IAF8" s="210"/>
      <c r="IAG8" s="210"/>
      <c r="IAH8" s="210"/>
      <c r="IAI8" s="210"/>
      <c r="IAJ8" s="210"/>
      <c r="IAK8" s="210"/>
      <c r="IAL8" s="210"/>
      <c r="IAM8" s="210"/>
      <c r="IAN8" s="210"/>
      <c r="IAO8" s="210"/>
      <c r="IAP8" s="210"/>
      <c r="IAQ8" s="210"/>
      <c r="IAR8" s="210"/>
      <c r="IAS8" s="210"/>
      <c r="IAT8" s="210"/>
      <c r="IAU8" s="210"/>
      <c r="IAV8" s="210"/>
      <c r="IAW8" s="210"/>
      <c r="IAX8" s="210"/>
      <c r="IAY8" s="210"/>
      <c r="IAZ8" s="210"/>
      <c r="IBA8" s="210"/>
      <c r="IBB8" s="210"/>
      <c r="IBC8" s="210"/>
      <c r="IBD8" s="210"/>
      <c r="IBE8" s="210"/>
      <c r="IBF8" s="210"/>
      <c r="IBG8" s="210"/>
      <c r="IBH8" s="210"/>
      <c r="IBI8" s="210"/>
      <c r="IBJ8" s="210"/>
      <c r="IBK8" s="210"/>
      <c r="IBL8" s="210"/>
      <c r="IBM8" s="210"/>
      <c r="IBN8" s="210"/>
      <c r="IBO8" s="210"/>
      <c r="IBP8" s="210"/>
      <c r="IBQ8" s="210"/>
      <c r="IBR8" s="210"/>
      <c r="IBS8" s="210"/>
      <c r="IBT8" s="210"/>
      <c r="IBU8" s="210"/>
      <c r="IBV8" s="210"/>
      <c r="IBW8" s="210"/>
      <c r="IBX8" s="210"/>
      <c r="IBY8" s="210"/>
      <c r="IBZ8" s="210"/>
      <c r="ICA8" s="210"/>
      <c r="ICB8" s="210"/>
      <c r="ICC8" s="210"/>
      <c r="ICD8" s="210"/>
      <c r="ICE8" s="210"/>
      <c r="ICF8" s="210"/>
      <c r="ICG8" s="210"/>
      <c r="ICH8" s="210"/>
      <c r="ICI8" s="210"/>
      <c r="ICJ8" s="210"/>
      <c r="ICK8" s="210"/>
      <c r="ICL8" s="210"/>
      <c r="ICM8" s="210"/>
      <c r="ICN8" s="210"/>
      <c r="ICO8" s="210"/>
      <c r="ICP8" s="210"/>
      <c r="ICQ8" s="210"/>
      <c r="ICR8" s="210"/>
      <c r="ICS8" s="210"/>
      <c r="ICT8" s="210"/>
      <c r="ICU8" s="210"/>
      <c r="ICV8" s="210"/>
      <c r="ICW8" s="210"/>
      <c r="ICX8" s="210"/>
      <c r="ICY8" s="210"/>
      <c r="ICZ8" s="210"/>
      <c r="IDA8" s="210"/>
      <c r="IDB8" s="210"/>
      <c r="IDC8" s="210"/>
      <c r="IDD8" s="210"/>
      <c r="IDE8" s="210"/>
      <c r="IDF8" s="210"/>
      <c r="IDG8" s="210"/>
      <c r="IDH8" s="210"/>
      <c r="IDI8" s="210"/>
      <c r="IDJ8" s="210"/>
      <c r="IDK8" s="210"/>
      <c r="IDL8" s="210"/>
      <c r="IDM8" s="210"/>
      <c r="IDN8" s="210"/>
      <c r="IDO8" s="210"/>
      <c r="IDP8" s="210"/>
      <c r="IDQ8" s="210"/>
      <c r="IDR8" s="210"/>
      <c r="IDS8" s="210"/>
      <c r="IDT8" s="210"/>
      <c r="IDU8" s="210"/>
      <c r="IDV8" s="210"/>
      <c r="IDW8" s="210"/>
      <c r="IDX8" s="210"/>
      <c r="IDY8" s="210"/>
      <c r="IDZ8" s="210"/>
      <c r="IEA8" s="210"/>
      <c r="IEB8" s="210"/>
      <c r="IEC8" s="210"/>
      <c r="IED8" s="210"/>
      <c r="IEE8" s="210"/>
      <c r="IEF8" s="210"/>
      <c r="IEG8" s="210"/>
      <c r="IEH8" s="210"/>
      <c r="IEI8" s="210"/>
      <c r="IEJ8" s="210"/>
      <c r="IEK8" s="210"/>
      <c r="IEL8" s="210"/>
      <c r="IEM8" s="210"/>
      <c r="IEN8" s="210"/>
      <c r="IEO8" s="210"/>
      <c r="IEP8" s="210"/>
      <c r="IEQ8" s="210"/>
      <c r="IER8" s="210"/>
      <c r="IES8" s="210"/>
      <c r="IET8" s="210"/>
      <c r="IEU8" s="210"/>
      <c r="IEV8" s="210"/>
      <c r="IEW8" s="210"/>
      <c r="IEX8" s="210"/>
      <c r="IEY8" s="210"/>
      <c r="IEZ8" s="210"/>
      <c r="IFA8" s="210"/>
      <c r="IFB8" s="210"/>
      <c r="IFC8" s="210"/>
      <c r="IFD8" s="210"/>
      <c r="IFE8" s="210"/>
      <c r="IFF8" s="210"/>
      <c r="IFG8" s="210"/>
      <c r="IFH8" s="210"/>
      <c r="IFI8" s="210"/>
      <c r="IFJ8" s="210"/>
      <c r="IFK8" s="210"/>
      <c r="IFL8" s="210"/>
      <c r="IFM8" s="210"/>
      <c r="IFN8" s="210"/>
      <c r="IFO8" s="210"/>
      <c r="IFP8" s="210"/>
      <c r="IFQ8" s="210"/>
      <c r="IFR8" s="210"/>
      <c r="IFS8" s="210"/>
      <c r="IFT8" s="210"/>
      <c r="IFU8" s="210"/>
      <c r="IFV8" s="210"/>
      <c r="IFW8" s="210"/>
      <c r="IFX8" s="210"/>
      <c r="IFY8" s="210"/>
      <c r="IFZ8" s="210"/>
      <c r="IGA8" s="210"/>
      <c r="IGB8" s="210"/>
      <c r="IGC8" s="210"/>
      <c r="IGD8" s="210"/>
      <c r="IGE8" s="210"/>
      <c r="IGF8" s="210"/>
      <c r="IGG8" s="210"/>
      <c r="IGH8" s="210"/>
      <c r="IGI8" s="210"/>
      <c r="IGJ8" s="210"/>
      <c r="IGK8" s="210"/>
      <c r="IGL8" s="210"/>
      <c r="IGM8" s="210"/>
      <c r="IGN8" s="210"/>
      <c r="IGO8" s="210"/>
      <c r="IGP8" s="210"/>
      <c r="IGQ8" s="210"/>
      <c r="IGR8" s="210"/>
      <c r="IGS8" s="210"/>
      <c r="IGT8" s="210"/>
      <c r="IGU8" s="210"/>
      <c r="IGV8" s="210"/>
      <c r="IGW8" s="210"/>
      <c r="IGX8" s="210"/>
      <c r="IGY8" s="210"/>
      <c r="IGZ8" s="210"/>
      <c r="IHA8" s="210"/>
      <c r="IHB8" s="210"/>
      <c r="IHC8" s="210"/>
      <c r="IHD8" s="210"/>
      <c r="IHE8" s="210"/>
      <c r="IHF8" s="210"/>
      <c r="IHG8" s="210"/>
      <c r="IHH8" s="210"/>
      <c r="IHI8" s="210"/>
      <c r="IHJ8" s="210"/>
      <c r="IHK8" s="210"/>
      <c r="IHL8" s="210"/>
      <c r="IHM8" s="210"/>
      <c r="IHN8" s="210"/>
      <c r="IHO8" s="210"/>
      <c r="IHP8" s="210"/>
      <c r="IHQ8" s="210"/>
      <c r="IHR8" s="210"/>
      <c r="IHS8" s="210"/>
      <c r="IHT8" s="210"/>
      <c r="IHU8" s="210"/>
      <c r="IHV8" s="210"/>
      <c r="IHW8" s="210"/>
      <c r="IHX8" s="210"/>
      <c r="IHY8" s="210"/>
      <c r="IHZ8" s="210"/>
      <c r="IIA8" s="210"/>
      <c r="IIB8" s="210"/>
      <c r="IIC8" s="210"/>
      <c r="IID8" s="210"/>
      <c r="IIE8" s="210"/>
      <c r="IIF8" s="210"/>
      <c r="IIG8" s="210"/>
      <c r="IIH8" s="210"/>
      <c r="III8" s="210"/>
      <c r="IIJ8" s="210"/>
      <c r="IIK8" s="210"/>
      <c r="IIL8" s="210"/>
      <c r="IIM8" s="210"/>
      <c r="IIN8" s="210"/>
      <c r="IIO8" s="210"/>
      <c r="IIP8" s="210"/>
      <c r="IIQ8" s="210"/>
      <c r="IIR8" s="210"/>
      <c r="IIS8" s="210"/>
      <c r="IIT8" s="210"/>
      <c r="IIU8" s="210"/>
      <c r="IIV8" s="210"/>
      <c r="IIW8" s="210"/>
      <c r="IIX8" s="210"/>
      <c r="IIY8" s="210"/>
      <c r="IIZ8" s="210"/>
      <c r="IJA8" s="210"/>
      <c r="IJB8" s="210"/>
      <c r="IJC8" s="210"/>
      <c r="IJD8" s="210"/>
      <c r="IJE8" s="210"/>
      <c r="IJF8" s="210"/>
      <c r="IJG8" s="210"/>
      <c r="IJH8" s="210"/>
      <c r="IJI8" s="210"/>
      <c r="IJJ8" s="210"/>
      <c r="IJK8" s="210"/>
      <c r="IJL8" s="210"/>
      <c r="IJM8" s="210"/>
      <c r="IJN8" s="210"/>
      <c r="IJO8" s="210"/>
      <c r="IJP8" s="210"/>
      <c r="IJQ8" s="210"/>
      <c r="IJR8" s="210"/>
      <c r="IJS8" s="210"/>
      <c r="IJT8" s="210"/>
      <c r="IJU8" s="210"/>
      <c r="IJV8" s="210"/>
      <c r="IJW8" s="210"/>
      <c r="IJX8" s="210"/>
      <c r="IJY8" s="210"/>
      <c r="IJZ8" s="210"/>
      <c r="IKA8" s="210"/>
      <c r="IKB8" s="210"/>
      <c r="IKC8" s="210"/>
      <c r="IKD8" s="210"/>
      <c r="IKE8" s="210"/>
      <c r="IKF8" s="210"/>
      <c r="IKG8" s="210"/>
      <c r="IKH8" s="210"/>
      <c r="IKI8" s="210"/>
      <c r="IKJ8" s="210"/>
      <c r="IKK8" s="210"/>
      <c r="IKL8" s="210"/>
      <c r="IKM8" s="210"/>
      <c r="IKN8" s="210"/>
      <c r="IKO8" s="210"/>
      <c r="IKP8" s="210"/>
      <c r="IKQ8" s="210"/>
      <c r="IKR8" s="210"/>
      <c r="IKS8" s="210"/>
      <c r="IKT8" s="210"/>
      <c r="IKU8" s="210"/>
      <c r="IKV8" s="210"/>
      <c r="IKW8" s="210"/>
      <c r="IKX8" s="210"/>
      <c r="IKY8" s="210"/>
      <c r="IKZ8" s="210"/>
      <c r="ILA8" s="210"/>
      <c r="ILB8" s="210"/>
      <c r="ILC8" s="210"/>
      <c r="ILD8" s="210"/>
      <c r="ILE8" s="210"/>
      <c r="ILF8" s="210"/>
      <c r="ILG8" s="210"/>
      <c r="ILH8" s="210"/>
      <c r="ILI8" s="210"/>
      <c r="ILJ8" s="210"/>
      <c r="ILK8" s="210"/>
      <c r="ILL8" s="210"/>
      <c r="ILM8" s="210"/>
      <c r="ILN8" s="210"/>
      <c r="ILO8" s="210"/>
      <c r="ILP8" s="210"/>
      <c r="ILQ8" s="210"/>
      <c r="ILR8" s="210"/>
      <c r="ILS8" s="210"/>
      <c r="ILT8" s="210"/>
      <c r="ILU8" s="210"/>
      <c r="ILV8" s="210"/>
      <c r="ILW8" s="210"/>
      <c r="ILX8" s="210"/>
      <c r="ILY8" s="210"/>
      <c r="ILZ8" s="210"/>
      <c r="IMA8" s="210"/>
      <c r="IMB8" s="210"/>
      <c r="IMC8" s="210"/>
      <c r="IMD8" s="210"/>
      <c r="IME8" s="210"/>
      <c r="IMF8" s="210"/>
      <c r="IMG8" s="210"/>
      <c r="IMH8" s="210"/>
      <c r="IMI8" s="210"/>
      <c r="IMJ8" s="210"/>
      <c r="IMK8" s="210"/>
      <c r="IML8" s="210"/>
      <c r="IMM8" s="210"/>
      <c r="IMN8" s="210"/>
      <c r="IMO8" s="210"/>
      <c r="IMP8" s="210"/>
      <c r="IMQ8" s="210"/>
      <c r="IMR8" s="210"/>
      <c r="IMS8" s="210"/>
      <c r="IMT8" s="210"/>
      <c r="IMU8" s="210"/>
      <c r="IMV8" s="210"/>
      <c r="IMW8" s="210"/>
      <c r="IMX8" s="210"/>
      <c r="IMY8" s="210"/>
      <c r="IMZ8" s="210"/>
      <c r="INA8" s="210"/>
      <c r="INB8" s="210"/>
      <c r="INC8" s="210"/>
      <c r="IND8" s="210"/>
      <c r="INE8" s="210"/>
      <c r="INF8" s="210"/>
      <c r="ING8" s="210"/>
      <c r="INH8" s="210"/>
      <c r="INI8" s="210"/>
      <c r="INJ8" s="210"/>
      <c r="INK8" s="210"/>
      <c r="INL8" s="210"/>
      <c r="INM8" s="210"/>
      <c r="INN8" s="210"/>
      <c r="INO8" s="210"/>
      <c r="INP8" s="210"/>
      <c r="INQ8" s="210"/>
      <c r="INR8" s="210"/>
      <c r="INS8" s="210"/>
      <c r="INT8" s="210"/>
      <c r="INU8" s="210"/>
      <c r="INV8" s="210"/>
      <c r="INW8" s="210"/>
      <c r="INX8" s="210"/>
      <c r="INY8" s="210"/>
      <c r="INZ8" s="210"/>
      <c r="IOA8" s="210"/>
      <c r="IOB8" s="210"/>
      <c r="IOC8" s="210"/>
      <c r="IOD8" s="210"/>
      <c r="IOE8" s="210"/>
      <c r="IOF8" s="210"/>
      <c r="IOG8" s="210"/>
      <c r="IOH8" s="210"/>
      <c r="IOI8" s="210"/>
      <c r="IOJ8" s="210"/>
      <c r="IOK8" s="210"/>
      <c r="IOL8" s="210"/>
      <c r="IOM8" s="210"/>
      <c r="ION8" s="210"/>
      <c r="IOO8" s="210"/>
      <c r="IOP8" s="210"/>
      <c r="IOQ8" s="210"/>
      <c r="IOR8" s="210"/>
      <c r="IOS8" s="210"/>
      <c r="IOT8" s="210"/>
      <c r="IOU8" s="210"/>
      <c r="IOV8" s="210"/>
      <c r="IOW8" s="210"/>
      <c r="IOX8" s="210"/>
      <c r="IOY8" s="210"/>
      <c r="IOZ8" s="210"/>
      <c r="IPA8" s="210"/>
      <c r="IPB8" s="210"/>
      <c r="IPC8" s="210"/>
      <c r="IPD8" s="210"/>
      <c r="IPE8" s="210"/>
      <c r="IPF8" s="210"/>
      <c r="IPG8" s="210"/>
      <c r="IPH8" s="210"/>
      <c r="IPI8" s="210"/>
      <c r="IPJ8" s="210"/>
      <c r="IPK8" s="210"/>
      <c r="IPL8" s="210"/>
      <c r="IPM8" s="210"/>
      <c r="IPN8" s="210"/>
      <c r="IPO8" s="210"/>
      <c r="IPP8" s="210"/>
      <c r="IPQ8" s="210"/>
      <c r="IPR8" s="210"/>
      <c r="IPS8" s="210"/>
      <c r="IPT8" s="210"/>
      <c r="IPU8" s="210"/>
      <c r="IPV8" s="210"/>
      <c r="IPW8" s="210"/>
      <c r="IPX8" s="210"/>
      <c r="IPY8" s="210"/>
      <c r="IPZ8" s="210"/>
      <c r="IQA8" s="210"/>
      <c r="IQB8" s="210"/>
      <c r="IQC8" s="210"/>
      <c r="IQD8" s="210"/>
      <c r="IQE8" s="210"/>
      <c r="IQF8" s="210"/>
      <c r="IQG8" s="210"/>
      <c r="IQH8" s="210"/>
      <c r="IQI8" s="210"/>
      <c r="IQJ8" s="210"/>
      <c r="IQK8" s="210"/>
      <c r="IQL8" s="210"/>
      <c r="IQM8" s="210"/>
      <c r="IQN8" s="210"/>
      <c r="IQO8" s="210"/>
      <c r="IQP8" s="210"/>
      <c r="IQQ8" s="210"/>
      <c r="IQR8" s="210"/>
      <c r="IQS8" s="210"/>
      <c r="IQT8" s="210"/>
      <c r="IQU8" s="210"/>
      <c r="IQV8" s="210"/>
      <c r="IQW8" s="210"/>
      <c r="IQX8" s="210"/>
      <c r="IQY8" s="210"/>
      <c r="IQZ8" s="210"/>
      <c r="IRA8" s="210"/>
      <c r="IRB8" s="210"/>
      <c r="IRC8" s="210"/>
      <c r="IRD8" s="210"/>
      <c r="IRE8" s="210"/>
      <c r="IRF8" s="210"/>
      <c r="IRG8" s="210"/>
      <c r="IRH8" s="210"/>
      <c r="IRI8" s="210"/>
      <c r="IRJ8" s="210"/>
      <c r="IRK8" s="210"/>
      <c r="IRL8" s="210"/>
      <c r="IRM8" s="210"/>
      <c r="IRN8" s="210"/>
      <c r="IRO8" s="210"/>
      <c r="IRP8" s="210"/>
      <c r="IRQ8" s="210"/>
      <c r="IRR8" s="210"/>
      <c r="IRS8" s="210"/>
      <c r="IRT8" s="210"/>
      <c r="IRU8" s="210"/>
      <c r="IRV8" s="210"/>
      <c r="IRW8" s="210"/>
      <c r="IRX8" s="210"/>
      <c r="IRY8" s="210"/>
      <c r="IRZ8" s="210"/>
      <c r="ISA8" s="210"/>
      <c r="ISB8" s="210"/>
      <c r="ISC8" s="210"/>
      <c r="ISD8" s="210"/>
      <c r="ISE8" s="210"/>
      <c r="ISF8" s="210"/>
      <c r="ISG8" s="210"/>
      <c r="ISH8" s="210"/>
      <c r="ISI8" s="210"/>
      <c r="ISJ8" s="210"/>
      <c r="ISK8" s="210"/>
      <c r="ISL8" s="210"/>
      <c r="ISM8" s="210"/>
      <c r="ISN8" s="210"/>
      <c r="ISO8" s="210"/>
      <c r="ISP8" s="210"/>
      <c r="ISQ8" s="210"/>
      <c r="ISR8" s="210"/>
      <c r="ISS8" s="210"/>
      <c r="IST8" s="210"/>
      <c r="ISU8" s="210"/>
      <c r="ISV8" s="210"/>
      <c r="ISW8" s="210"/>
      <c r="ISX8" s="210"/>
      <c r="ISY8" s="210"/>
      <c r="ISZ8" s="210"/>
      <c r="ITA8" s="210"/>
      <c r="ITB8" s="210"/>
      <c r="ITC8" s="210"/>
      <c r="ITD8" s="210"/>
      <c r="ITE8" s="210"/>
      <c r="ITF8" s="210"/>
      <c r="ITG8" s="210"/>
      <c r="ITH8" s="210"/>
      <c r="ITI8" s="210"/>
      <c r="ITJ8" s="210"/>
      <c r="ITK8" s="210"/>
      <c r="ITL8" s="210"/>
      <c r="ITM8" s="210"/>
      <c r="ITN8" s="210"/>
      <c r="ITO8" s="210"/>
      <c r="ITP8" s="210"/>
      <c r="ITQ8" s="210"/>
      <c r="ITR8" s="210"/>
      <c r="ITS8" s="210"/>
      <c r="ITT8" s="210"/>
      <c r="ITU8" s="210"/>
      <c r="ITV8" s="210"/>
      <c r="ITW8" s="210"/>
      <c r="ITX8" s="210"/>
      <c r="ITY8" s="210"/>
      <c r="ITZ8" s="210"/>
      <c r="IUA8" s="210"/>
      <c r="IUB8" s="210"/>
      <c r="IUC8" s="210"/>
      <c r="IUD8" s="210"/>
      <c r="IUE8" s="210"/>
      <c r="IUF8" s="210"/>
      <c r="IUG8" s="210"/>
      <c r="IUH8" s="210"/>
      <c r="IUI8" s="210"/>
      <c r="IUJ8" s="210"/>
      <c r="IUK8" s="210"/>
      <c r="IUL8" s="210"/>
      <c r="IUM8" s="210"/>
      <c r="IUN8" s="210"/>
      <c r="IUO8" s="210"/>
      <c r="IUP8" s="210"/>
      <c r="IUQ8" s="210"/>
      <c r="IUR8" s="210"/>
      <c r="IUS8" s="210"/>
      <c r="IUT8" s="210"/>
      <c r="IUU8" s="210"/>
      <c r="IUV8" s="210"/>
      <c r="IUW8" s="210"/>
      <c r="IUX8" s="210"/>
      <c r="IUY8" s="210"/>
      <c r="IUZ8" s="210"/>
      <c r="IVA8" s="210"/>
      <c r="IVB8" s="210"/>
      <c r="IVC8" s="210"/>
      <c r="IVD8" s="210"/>
      <c r="IVE8" s="210"/>
      <c r="IVF8" s="210"/>
      <c r="IVG8" s="210"/>
      <c r="IVH8" s="210"/>
      <c r="IVI8" s="210"/>
      <c r="IVJ8" s="210"/>
      <c r="IVK8" s="210"/>
      <c r="IVL8" s="210"/>
      <c r="IVM8" s="210"/>
      <c r="IVN8" s="210"/>
      <c r="IVO8" s="210"/>
      <c r="IVP8" s="210"/>
      <c r="IVQ8" s="210"/>
      <c r="IVR8" s="210"/>
      <c r="IVS8" s="210"/>
      <c r="IVT8" s="210"/>
      <c r="IVU8" s="210"/>
      <c r="IVV8" s="210"/>
      <c r="IVW8" s="210"/>
      <c r="IVX8" s="210"/>
      <c r="IVY8" s="210"/>
      <c r="IVZ8" s="210"/>
      <c r="IWA8" s="210"/>
      <c r="IWB8" s="210"/>
      <c r="IWC8" s="210"/>
      <c r="IWD8" s="210"/>
      <c r="IWE8" s="210"/>
      <c r="IWF8" s="210"/>
      <c r="IWG8" s="210"/>
      <c r="IWH8" s="210"/>
      <c r="IWI8" s="210"/>
      <c r="IWJ8" s="210"/>
      <c r="IWK8" s="210"/>
      <c r="IWL8" s="210"/>
      <c r="IWM8" s="210"/>
      <c r="IWN8" s="210"/>
      <c r="IWO8" s="210"/>
      <c r="IWP8" s="210"/>
      <c r="IWQ8" s="210"/>
      <c r="IWR8" s="210"/>
      <c r="IWS8" s="210"/>
      <c r="IWT8" s="210"/>
      <c r="IWU8" s="210"/>
      <c r="IWV8" s="210"/>
      <c r="IWW8" s="210"/>
      <c r="IWX8" s="210"/>
      <c r="IWY8" s="210"/>
      <c r="IWZ8" s="210"/>
      <c r="IXA8" s="210"/>
      <c r="IXB8" s="210"/>
      <c r="IXC8" s="210"/>
      <c r="IXD8" s="210"/>
      <c r="IXE8" s="210"/>
      <c r="IXF8" s="210"/>
      <c r="IXG8" s="210"/>
      <c r="IXH8" s="210"/>
      <c r="IXI8" s="210"/>
      <c r="IXJ8" s="210"/>
      <c r="IXK8" s="210"/>
      <c r="IXL8" s="210"/>
      <c r="IXM8" s="210"/>
      <c r="IXN8" s="210"/>
      <c r="IXO8" s="210"/>
      <c r="IXP8" s="210"/>
      <c r="IXQ8" s="210"/>
      <c r="IXR8" s="210"/>
      <c r="IXS8" s="210"/>
      <c r="IXT8" s="210"/>
      <c r="IXU8" s="210"/>
      <c r="IXV8" s="210"/>
      <c r="IXW8" s="210"/>
      <c r="IXX8" s="210"/>
      <c r="IXY8" s="210"/>
      <c r="IXZ8" s="210"/>
      <c r="IYA8" s="210"/>
      <c r="IYB8" s="210"/>
      <c r="IYC8" s="210"/>
      <c r="IYD8" s="210"/>
      <c r="IYE8" s="210"/>
      <c r="IYF8" s="210"/>
      <c r="IYG8" s="210"/>
      <c r="IYH8" s="210"/>
      <c r="IYI8" s="210"/>
      <c r="IYJ8" s="210"/>
      <c r="IYK8" s="210"/>
      <c r="IYL8" s="210"/>
      <c r="IYM8" s="210"/>
      <c r="IYN8" s="210"/>
      <c r="IYO8" s="210"/>
      <c r="IYP8" s="210"/>
      <c r="IYQ8" s="210"/>
      <c r="IYR8" s="210"/>
      <c r="IYS8" s="210"/>
      <c r="IYT8" s="210"/>
      <c r="IYU8" s="210"/>
      <c r="IYV8" s="210"/>
      <c r="IYW8" s="210"/>
      <c r="IYX8" s="210"/>
      <c r="IYY8" s="210"/>
      <c r="IYZ8" s="210"/>
      <c r="IZA8" s="210"/>
      <c r="IZB8" s="210"/>
      <c r="IZC8" s="210"/>
      <c r="IZD8" s="210"/>
      <c r="IZE8" s="210"/>
      <c r="IZF8" s="210"/>
      <c r="IZG8" s="210"/>
      <c r="IZH8" s="210"/>
      <c r="IZI8" s="210"/>
      <c r="IZJ8" s="210"/>
      <c r="IZK8" s="210"/>
      <c r="IZL8" s="210"/>
      <c r="IZM8" s="210"/>
      <c r="IZN8" s="210"/>
      <c r="IZO8" s="210"/>
      <c r="IZP8" s="210"/>
      <c r="IZQ8" s="210"/>
      <c r="IZR8" s="210"/>
      <c r="IZS8" s="210"/>
      <c r="IZT8" s="210"/>
      <c r="IZU8" s="210"/>
      <c r="IZV8" s="210"/>
      <c r="IZW8" s="210"/>
      <c r="IZX8" s="210"/>
      <c r="IZY8" s="210"/>
      <c r="IZZ8" s="210"/>
      <c r="JAA8" s="210"/>
      <c r="JAB8" s="210"/>
      <c r="JAC8" s="210"/>
      <c r="JAD8" s="210"/>
      <c r="JAE8" s="210"/>
      <c r="JAF8" s="210"/>
      <c r="JAG8" s="210"/>
      <c r="JAH8" s="210"/>
      <c r="JAI8" s="210"/>
      <c r="JAJ8" s="210"/>
      <c r="JAK8" s="210"/>
      <c r="JAL8" s="210"/>
      <c r="JAM8" s="210"/>
      <c r="JAN8" s="210"/>
      <c r="JAO8" s="210"/>
      <c r="JAP8" s="210"/>
      <c r="JAQ8" s="210"/>
      <c r="JAR8" s="210"/>
      <c r="JAS8" s="210"/>
      <c r="JAT8" s="210"/>
      <c r="JAU8" s="210"/>
      <c r="JAV8" s="210"/>
      <c r="JAW8" s="210"/>
      <c r="JAX8" s="210"/>
      <c r="JAY8" s="210"/>
      <c r="JAZ8" s="210"/>
      <c r="JBA8" s="210"/>
      <c r="JBB8" s="210"/>
      <c r="JBC8" s="210"/>
      <c r="JBD8" s="210"/>
      <c r="JBE8" s="210"/>
      <c r="JBF8" s="210"/>
      <c r="JBG8" s="210"/>
      <c r="JBH8" s="210"/>
      <c r="JBI8" s="210"/>
      <c r="JBJ8" s="210"/>
      <c r="JBK8" s="210"/>
      <c r="JBL8" s="210"/>
      <c r="JBM8" s="210"/>
      <c r="JBN8" s="210"/>
      <c r="JBO8" s="210"/>
      <c r="JBP8" s="210"/>
      <c r="JBQ8" s="210"/>
      <c r="JBR8" s="210"/>
      <c r="JBS8" s="210"/>
      <c r="JBT8" s="210"/>
      <c r="JBU8" s="210"/>
      <c r="JBV8" s="210"/>
      <c r="JBW8" s="210"/>
      <c r="JBX8" s="210"/>
      <c r="JBY8" s="210"/>
      <c r="JBZ8" s="210"/>
      <c r="JCA8" s="210"/>
      <c r="JCB8" s="210"/>
      <c r="JCC8" s="210"/>
      <c r="JCD8" s="210"/>
      <c r="JCE8" s="210"/>
      <c r="JCF8" s="210"/>
      <c r="JCG8" s="210"/>
      <c r="JCH8" s="210"/>
      <c r="JCI8" s="210"/>
      <c r="JCJ8" s="210"/>
      <c r="JCK8" s="210"/>
      <c r="JCL8" s="210"/>
      <c r="JCM8" s="210"/>
      <c r="JCN8" s="210"/>
      <c r="JCO8" s="210"/>
      <c r="JCP8" s="210"/>
      <c r="JCQ8" s="210"/>
      <c r="JCR8" s="210"/>
      <c r="JCS8" s="210"/>
      <c r="JCT8" s="210"/>
      <c r="JCU8" s="210"/>
      <c r="JCV8" s="210"/>
      <c r="JCW8" s="210"/>
      <c r="JCX8" s="210"/>
      <c r="JCY8" s="210"/>
      <c r="JCZ8" s="210"/>
      <c r="JDA8" s="210"/>
      <c r="JDB8" s="210"/>
      <c r="JDC8" s="210"/>
      <c r="JDD8" s="210"/>
      <c r="JDE8" s="210"/>
      <c r="JDF8" s="210"/>
      <c r="JDG8" s="210"/>
      <c r="JDH8" s="210"/>
      <c r="JDI8" s="210"/>
      <c r="JDJ8" s="210"/>
      <c r="JDK8" s="210"/>
      <c r="JDL8" s="210"/>
      <c r="JDM8" s="210"/>
      <c r="JDN8" s="210"/>
      <c r="JDO8" s="210"/>
      <c r="JDP8" s="210"/>
      <c r="JDQ8" s="210"/>
      <c r="JDR8" s="210"/>
      <c r="JDS8" s="210"/>
      <c r="JDT8" s="210"/>
      <c r="JDU8" s="210"/>
      <c r="JDV8" s="210"/>
      <c r="JDW8" s="210"/>
      <c r="JDX8" s="210"/>
      <c r="JDY8" s="210"/>
      <c r="JDZ8" s="210"/>
      <c r="JEA8" s="210"/>
      <c r="JEB8" s="210"/>
      <c r="JEC8" s="210"/>
      <c r="JED8" s="210"/>
      <c r="JEE8" s="210"/>
      <c r="JEF8" s="210"/>
      <c r="JEG8" s="210"/>
      <c r="JEH8" s="210"/>
      <c r="JEI8" s="210"/>
      <c r="JEJ8" s="210"/>
      <c r="JEK8" s="210"/>
      <c r="JEL8" s="210"/>
      <c r="JEM8" s="210"/>
      <c r="JEN8" s="210"/>
      <c r="JEO8" s="210"/>
      <c r="JEP8" s="210"/>
      <c r="JEQ8" s="210"/>
      <c r="JER8" s="210"/>
      <c r="JES8" s="210"/>
      <c r="JET8" s="210"/>
      <c r="JEU8" s="210"/>
      <c r="JEV8" s="210"/>
      <c r="JEW8" s="210"/>
      <c r="JEX8" s="210"/>
      <c r="JEY8" s="210"/>
      <c r="JEZ8" s="210"/>
      <c r="JFA8" s="210"/>
      <c r="JFB8" s="210"/>
      <c r="JFC8" s="210"/>
      <c r="JFD8" s="210"/>
      <c r="JFE8" s="210"/>
      <c r="JFF8" s="210"/>
      <c r="JFG8" s="210"/>
      <c r="JFH8" s="210"/>
      <c r="JFI8" s="210"/>
      <c r="JFJ8" s="210"/>
      <c r="JFK8" s="210"/>
      <c r="JFL8" s="210"/>
      <c r="JFM8" s="210"/>
      <c r="JFN8" s="210"/>
      <c r="JFO8" s="210"/>
      <c r="JFP8" s="210"/>
      <c r="JFQ8" s="210"/>
      <c r="JFR8" s="210"/>
      <c r="JFS8" s="210"/>
      <c r="JFT8" s="210"/>
      <c r="JFU8" s="210"/>
      <c r="JFV8" s="210"/>
      <c r="JFW8" s="210"/>
      <c r="JFX8" s="210"/>
      <c r="JFY8" s="210"/>
      <c r="JFZ8" s="210"/>
      <c r="JGA8" s="210"/>
      <c r="JGB8" s="210"/>
      <c r="JGC8" s="210"/>
      <c r="JGD8" s="210"/>
      <c r="JGE8" s="210"/>
      <c r="JGF8" s="210"/>
      <c r="JGG8" s="210"/>
      <c r="JGH8" s="210"/>
      <c r="JGI8" s="210"/>
      <c r="JGJ8" s="210"/>
      <c r="JGK8" s="210"/>
      <c r="JGL8" s="210"/>
      <c r="JGM8" s="210"/>
      <c r="JGN8" s="210"/>
      <c r="JGO8" s="210"/>
      <c r="JGP8" s="210"/>
      <c r="JGQ8" s="210"/>
      <c r="JGR8" s="210"/>
      <c r="JGS8" s="210"/>
      <c r="JGT8" s="210"/>
      <c r="JGU8" s="210"/>
      <c r="JGV8" s="210"/>
      <c r="JGW8" s="210"/>
      <c r="JGX8" s="210"/>
      <c r="JGY8" s="210"/>
      <c r="JGZ8" s="210"/>
      <c r="JHA8" s="210"/>
      <c r="JHB8" s="210"/>
      <c r="JHC8" s="210"/>
      <c r="JHD8" s="210"/>
      <c r="JHE8" s="210"/>
      <c r="JHF8" s="210"/>
      <c r="JHG8" s="210"/>
      <c r="JHH8" s="210"/>
      <c r="JHI8" s="210"/>
      <c r="JHJ8" s="210"/>
      <c r="JHK8" s="210"/>
      <c r="JHL8" s="210"/>
      <c r="JHM8" s="210"/>
      <c r="JHN8" s="210"/>
      <c r="JHO8" s="210"/>
      <c r="JHP8" s="210"/>
      <c r="JHQ8" s="210"/>
      <c r="JHR8" s="210"/>
      <c r="JHS8" s="210"/>
      <c r="JHT8" s="210"/>
      <c r="JHU8" s="210"/>
      <c r="JHV8" s="210"/>
      <c r="JHW8" s="210"/>
      <c r="JHX8" s="210"/>
      <c r="JHY8" s="210"/>
      <c r="JHZ8" s="210"/>
      <c r="JIA8" s="210"/>
      <c r="JIB8" s="210"/>
      <c r="JIC8" s="210"/>
      <c r="JID8" s="210"/>
      <c r="JIE8" s="210"/>
      <c r="JIF8" s="210"/>
      <c r="JIG8" s="210"/>
      <c r="JIH8" s="210"/>
      <c r="JII8" s="210"/>
      <c r="JIJ8" s="210"/>
      <c r="JIK8" s="210"/>
      <c r="JIL8" s="210"/>
      <c r="JIM8" s="210"/>
      <c r="JIN8" s="210"/>
      <c r="JIO8" s="210"/>
      <c r="JIP8" s="210"/>
      <c r="JIQ8" s="210"/>
      <c r="JIR8" s="210"/>
      <c r="JIS8" s="210"/>
      <c r="JIT8" s="210"/>
      <c r="JIU8" s="210"/>
      <c r="JIV8" s="210"/>
      <c r="JIW8" s="210"/>
      <c r="JIX8" s="210"/>
      <c r="JIY8" s="210"/>
      <c r="JIZ8" s="210"/>
      <c r="JJA8" s="210"/>
      <c r="JJB8" s="210"/>
      <c r="JJC8" s="210"/>
      <c r="JJD8" s="210"/>
      <c r="JJE8" s="210"/>
      <c r="JJF8" s="210"/>
      <c r="JJG8" s="210"/>
      <c r="JJH8" s="210"/>
      <c r="JJI8" s="210"/>
      <c r="JJJ8" s="210"/>
      <c r="JJK8" s="210"/>
      <c r="JJL8" s="210"/>
      <c r="JJM8" s="210"/>
      <c r="JJN8" s="210"/>
      <c r="JJO8" s="210"/>
      <c r="JJP8" s="210"/>
      <c r="JJQ8" s="210"/>
      <c r="JJR8" s="210"/>
      <c r="JJS8" s="210"/>
      <c r="JJT8" s="210"/>
      <c r="JJU8" s="210"/>
      <c r="JJV8" s="210"/>
      <c r="JJW8" s="210"/>
      <c r="JJX8" s="210"/>
      <c r="JJY8" s="210"/>
      <c r="JJZ8" s="210"/>
      <c r="JKA8" s="210"/>
      <c r="JKB8" s="210"/>
      <c r="JKC8" s="210"/>
      <c r="JKD8" s="210"/>
      <c r="JKE8" s="210"/>
      <c r="JKF8" s="210"/>
      <c r="JKG8" s="210"/>
      <c r="JKH8" s="210"/>
      <c r="JKI8" s="210"/>
      <c r="JKJ8" s="210"/>
      <c r="JKK8" s="210"/>
      <c r="JKL8" s="210"/>
      <c r="JKM8" s="210"/>
      <c r="JKN8" s="210"/>
      <c r="JKO8" s="210"/>
      <c r="JKP8" s="210"/>
      <c r="JKQ8" s="210"/>
      <c r="JKR8" s="210"/>
      <c r="JKS8" s="210"/>
      <c r="JKT8" s="210"/>
      <c r="JKU8" s="210"/>
      <c r="JKV8" s="210"/>
      <c r="JKW8" s="210"/>
      <c r="JKX8" s="210"/>
      <c r="JKY8" s="210"/>
      <c r="JKZ8" s="210"/>
      <c r="JLA8" s="210"/>
      <c r="JLB8" s="210"/>
      <c r="JLC8" s="210"/>
      <c r="JLD8" s="210"/>
      <c r="JLE8" s="210"/>
      <c r="JLF8" s="210"/>
      <c r="JLG8" s="210"/>
      <c r="JLH8" s="210"/>
      <c r="JLI8" s="210"/>
      <c r="JLJ8" s="210"/>
      <c r="JLK8" s="210"/>
      <c r="JLL8" s="210"/>
      <c r="JLM8" s="210"/>
      <c r="JLN8" s="210"/>
      <c r="JLO8" s="210"/>
      <c r="JLP8" s="210"/>
      <c r="JLQ8" s="210"/>
      <c r="JLR8" s="210"/>
      <c r="JLS8" s="210"/>
      <c r="JLT8" s="210"/>
      <c r="JLU8" s="210"/>
      <c r="JLV8" s="210"/>
      <c r="JLW8" s="210"/>
      <c r="JLX8" s="210"/>
      <c r="JLY8" s="210"/>
      <c r="JLZ8" s="210"/>
      <c r="JMA8" s="210"/>
      <c r="JMB8" s="210"/>
      <c r="JMC8" s="210"/>
      <c r="JMD8" s="210"/>
      <c r="JME8" s="210"/>
      <c r="JMF8" s="210"/>
      <c r="JMG8" s="210"/>
      <c r="JMH8" s="210"/>
      <c r="JMI8" s="210"/>
      <c r="JMJ8" s="210"/>
      <c r="JMK8" s="210"/>
      <c r="JML8" s="210"/>
      <c r="JMM8" s="210"/>
      <c r="JMN8" s="210"/>
      <c r="JMO8" s="210"/>
      <c r="JMP8" s="210"/>
      <c r="JMQ8" s="210"/>
      <c r="JMR8" s="210"/>
      <c r="JMS8" s="210"/>
      <c r="JMT8" s="210"/>
      <c r="JMU8" s="210"/>
      <c r="JMV8" s="210"/>
      <c r="JMW8" s="210"/>
      <c r="JMX8" s="210"/>
      <c r="JMY8" s="210"/>
      <c r="JMZ8" s="210"/>
      <c r="JNA8" s="210"/>
      <c r="JNB8" s="210"/>
      <c r="JNC8" s="210"/>
      <c r="JND8" s="210"/>
      <c r="JNE8" s="210"/>
      <c r="JNF8" s="210"/>
      <c r="JNG8" s="210"/>
      <c r="JNH8" s="210"/>
      <c r="JNI8" s="210"/>
      <c r="JNJ8" s="210"/>
      <c r="JNK8" s="210"/>
      <c r="JNL8" s="210"/>
      <c r="JNM8" s="210"/>
      <c r="JNN8" s="210"/>
      <c r="JNO8" s="210"/>
      <c r="JNP8" s="210"/>
      <c r="JNQ8" s="210"/>
      <c r="JNR8" s="210"/>
      <c r="JNS8" s="210"/>
      <c r="JNT8" s="210"/>
      <c r="JNU8" s="210"/>
      <c r="JNV8" s="210"/>
      <c r="JNW8" s="210"/>
      <c r="JNX8" s="210"/>
      <c r="JNY8" s="210"/>
      <c r="JNZ8" s="210"/>
      <c r="JOA8" s="210"/>
      <c r="JOB8" s="210"/>
      <c r="JOC8" s="210"/>
      <c r="JOD8" s="210"/>
      <c r="JOE8" s="210"/>
      <c r="JOF8" s="210"/>
      <c r="JOG8" s="210"/>
      <c r="JOH8" s="210"/>
      <c r="JOI8" s="210"/>
      <c r="JOJ8" s="210"/>
      <c r="JOK8" s="210"/>
      <c r="JOL8" s="210"/>
      <c r="JOM8" s="210"/>
      <c r="JON8" s="210"/>
      <c r="JOO8" s="210"/>
      <c r="JOP8" s="210"/>
      <c r="JOQ8" s="210"/>
      <c r="JOR8" s="210"/>
      <c r="JOS8" s="210"/>
      <c r="JOT8" s="210"/>
      <c r="JOU8" s="210"/>
      <c r="JOV8" s="210"/>
      <c r="JOW8" s="210"/>
      <c r="JOX8" s="210"/>
      <c r="JOY8" s="210"/>
      <c r="JOZ8" s="210"/>
      <c r="JPA8" s="210"/>
      <c r="JPB8" s="210"/>
      <c r="JPC8" s="210"/>
      <c r="JPD8" s="210"/>
      <c r="JPE8" s="210"/>
      <c r="JPF8" s="210"/>
      <c r="JPG8" s="210"/>
      <c r="JPH8" s="210"/>
      <c r="JPI8" s="210"/>
      <c r="JPJ8" s="210"/>
      <c r="JPK8" s="210"/>
      <c r="JPL8" s="210"/>
      <c r="JPM8" s="210"/>
      <c r="JPN8" s="210"/>
      <c r="JPO8" s="210"/>
      <c r="JPP8" s="210"/>
      <c r="JPQ8" s="210"/>
      <c r="JPR8" s="210"/>
      <c r="JPS8" s="210"/>
      <c r="JPT8" s="210"/>
      <c r="JPU8" s="210"/>
      <c r="JPV8" s="210"/>
      <c r="JPW8" s="210"/>
      <c r="JPX8" s="210"/>
      <c r="JPY8" s="210"/>
      <c r="JPZ8" s="210"/>
      <c r="JQA8" s="210"/>
      <c r="JQB8" s="210"/>
      <c r="JQC8" s="210"/>
      <c r="JQD8" s="210"/>
      <c r="JQE8" s="210"/>
      <c r="JQF8" s="210"/>
      <c r="JQG8" s="210"/>
      <c r="JQH8" s="210"/>
      <c r="JQI8" s="210"/>
      <c r="JQJ8" s="210"/>
      <c r="JQK8" s="210"/>
      <c r="JQL8" s="210"/>
      <c r="JQM8" s="210"/>
      <c r="JQN8" s="210"/>
      <c r="JQO8" s="210"/>
      <c r="JQP8" s="210"/>
      <c r="JQQ8" s="210"/>
      <c r="JQR8" s="210"/>
      <c r="JQS8" s="210"/>
      <c r="JQT8" s="210"/>
      <c r="JQU8" s="210"/>
      <c r="JQV8" s="210"/>
      <c r="JQW8" s="210"/>
      <c r="JQX8" s="210"/>
      <c r="JQY8" s="210"/>
      <c r="JQZ8" s="210"/>
      <c r="JRA8" s="210"/>
      <c r="JRB8" s="210"/>
      <c r="JRC8" s="210"/>
      <c r="JRD8" s="210"/>
      <c r="JRE8" s="210"/>
      <c r="JRF8" s="210"/>
      <c r="JRG8" s="210"/>
      <c r="JRH8" s="210"/>
      <c r="JRI8" s="210"/>
      <c r="JRJ8" s="210"/>
      <c r="JRK8" s="210"/>
      <c r="JRL8" s="210"/>
      <c r="JRM8" s="210"/>
      <c r="JRN8" s="210"/>
      <c r="JRO8" s="210"/>
      <c r="JRP8" s="210"/>
      <c r="JRQ8" s="210"/>
      <c r="JRR8" s="210"/>
      <c r="JRS8" s="210"/>
      <c r="JRT8" s="210"/>
      <c r="JRU8" s="210"/>
      <c r="JRV8" s="210"/>
      <c r="JRW8" s="210"/>
      <c r="JRX8" s="210"/>
      <c r="JRY8" s="210"/>
      <c r="JRZ8" s="210"/>
      <c r="JSA8" s="210"/>
      <c r="JSB8" s="210"/>
      <c r="JSC8" s="210"/>
      <c r="JSD8" s="210"/>
      <c r="JSE8" s="210"/>
      <c r="JSF8" s="210"/>
      <c r="JSG8" s="210"/>
      <c r="JSH8" s="210"/>
      <c r="JSI8" s="210"/>
      <c r="JSJ8" s="210"/>
      <c r="JSK8" s="210"/>
      <c r="JSL8" s="210"/>
      <c r="JSM8" s="210"/>
      <c r="JSN8" s="210"/>
      <c r="JSO8" s="210"/>
      <c r="JSP8" s="210"/>
      <c r="JSQ8" s="210"/>
      <c r="JSR8" s="210"/>
      <c r="JSS8" s="210"/>
      <c r="JST8" s="210"/>
      <c r="JSU8" s="210"/>
      <c r="JSV8" s="210"/>
      <c r="JSW8" s="210"/>
      <c r="JSX8" s="210"/>
      <c r="JSY8" s="210"/>
      <c r="JSZ8" s="210"/>
      <c r="JTA8" s="210"/>
      <c r="JTB8" s="210"/>
      <c r="JTC8" s="210"/>
      <c r="JTD8" s="210"/>
      <c r="JTE8" s="210"/>
      <c r="JTF8" s="210"/>
      <c r="JTG8" s="210"/>
      <c r="JTH8" s="210"/>
      <c r="JTI8" s="210"/>
      <c r="JTJ8" s="210"/>
      <c r="JTK8" s="210"/>
      <c r="JTL8" s="210"/>
      <c r="JTM8" s="210"/>
      <c r="JTN8" s="210"/>
      <c r="JTO8" s="210"/>
      <c r="JTP8" s="210"/>
      <c r="JTQ8" s="210"/>
      <c r="JTR8" s="210"/>
      <c r="JTS8" s="210"/>
      <c r="JTT8" s="210"/>
      <c r="JTU8" s="210"/>
      <c r="JTV8" s="210"/>
      <c r="JTW8" s="210"/>
      <c r="JTX8" s="210"/>
      <c r="JTY8" s="210"/>
      <c r="JTZ8" s="210"/>
      <c r="JUA8" s="210"/>
      <c r="JUB8" s="210"/>
      <c r="JUC8" s="210"/>
      <c r="JUD8" s="210"/>
      <c r="JUE8" s="210"/>
      <c r="JUF8" s="210"/>
      <c r="JUG8" s="210"/>
      <c r="JUH8" s="210"/>
      <c r="JUI8" s="210"/>
      <c r="JUJ8" s="210"/>
      <c r="JUK8" s="210"/>
      <c r="JUL8" s="210"/>
      <c r="JUM8" s="210"/>
      <c r="JUN8" s="210"/>
      <c r="JUO8" s="210"/>
      <c r="JUP8" s="210"/>
      <c r="JUQ8" s="210"/>
      <c r="JUR8" s="210"/>
      <c r="JUS8" s="210"/>
      <c r="JUT8" s="210"/>
      <c r="JUU8" s="210"/>
      <c r="JUV8" s="210"/>
      <c r="JUW8" s="210"/>
      <c r="JUX8" s="210"/>
      <c r="JUY8" s="210"/>
      <c r="JUZ8" s="210"/>
      <c r="JVA8" s="210"/>
      <c r="JVB8" s="210"/>
      <c r="JVC8" s="210"/>
      <c r="JVD8" s="210"/>
      <c r="JVE8" s="210"/>
      <c r="JVF8" s="210"/>
      <c r="JVG8" s="210"/>
      <c r="JVH8" s="210"/>
      <c r="JVI8" s="210"/>
      <c r="JVJ8" s="210"/>
      <c r="JVK8" s="210"/>
      <c r="JVL8" s="210"/>
      <c r="JVM8" s="210"/>
      <c r="JVN8" s="210"/>
      <c r="JVO8" s="210"/>
      <c r="JVP8" s="210"/>
      <c r="JVQ8" s="210"/>
      <c r="JVR8" s="210"/>
      <c r="JVS8" s="210"/>
      <c r="JVT8" s="210"/>
      <c r="JVU8" s="210"/>
      <c r="JVV8" s="210"/>
      <c r="JVW8" s="210"/>
      <c r="JVX8" s="210"/>
      <c r="JVY8" s="210"/>
      <c r="JVZ8" s="210"/>
      <c r="JWA8" s="210"/>
      <c r="JWB8" s="210"/>
      <c r="JWC8" s="210"/>
      <c r="JWD8" s="210"/>
      <c r="JWE8" s="210"/>
      <c r="JWF8" s="210"/>
      <c r="JWG8" s="210"/>
      <c r="JWH8" s="210"/>
      <c r="JWI8" s="210"/>
      <c r="JWJ8" s="210"/>
      <c r="JWK8" s="210"/>
      <c r="JWL8" s="210"/>
      <c r="JWM8" s="210"/>
      <c r="JWN8" s="210"/>
      <c r="JWO8" s="210"/>
      <c r="JWP8" s="210"/>
      <c r="JWQ8" s="210"/>
      <c r="JWR8" s="210"/>
      <c r="JWS8" s="210"/>
      <c r="JWT8" s="210"/>
      <c r="JWU8" s="210"/>
      <c r="JWV8" s="210"/>
      <c r="JWW8" s="210"/>
      <c r="JWX8" s="210"/>
      <c r="JWY8" s="210"/>
      <c r="JWZ8" s="210"/>
      <c r="JXA8" s="210"/>
      <c r="JXB8" s="210"/>
      <c r="JXC8" s="210"/>
      <c r="JXD8" s="210"/>
      <c r="JXE8" s="210"/>
      <c r="JXF8" s="210"/>
      <c r="JXG8" s="210"/>
      <c r="JXH8" s="210"/>
      <c r="JXI8" s="210"/>
      <c r="JXJ8" s="210"/>
      <c r="JXK8" s="210"/>
      <c r="JXL8" s="210"/>
      <c r="JXM8" s="210"/>
      <c r="JXN8" s="210"/>
      <c r="JXO8" s="210"/>
      <c r="JXP8" s="210"/>
      <c r="JXQ8" s="210"/>
      <c r="JXR8" s="210"/>
      <c r="JXS8" s="210"/>
      <c r="JXT8" s="210"/>
      <c r="JXU8" s="210"/>
      <c r="JXV8" s="210"/>
      <c r="JXW8" s="210"/>
      <c r="JXX8" s="210"/>
      <c r="JXY8" s="210"/>
      <c r="JXZ8" s="210"/>
      <c r="JYA8" s="210"/>
      <c r="JYB8" s="210"/>
      <c r="JYC8" s="210"/>
      <c r="JYD8" s="210"/>
      <c r="JYE8" s="210"/>
      <c r="JYF8" s="210"/>
      <c r="JYG8" s="210"/>
      <c r="JYH8" s="210"/>
      <c r="JYI8" s="210"/>
      <c r="JYJ8" s="210"/>
      <c r="JYK8" s="210"/>
      <c r="JYL8" s="210"/>
      <c r="JYM8" s="210"/>
      <c r="JYN8" s="210"/>
      <c r="JYO8" s="210"/>
      <c r="JYP8" s="210"/>
      <c r="JYQ8" s="210"/>
      <c r="JYR8" s="210"/>
      <c r="JYS8" s="210"/>
      <c r="JYT8" s="210"/>
      <c r="JYU8" s="210"/>
      <c r="JYV8" s="210"/>
      <c r="JYW8" s="210"/>
      <c r="JYX8" s="210"/>
      <c r="JYY8" s="210"/>
      <c r="JYZ8" s="210"/>
      <c r="JZA8" s="210"/>
      <c r="JZB8" s="210"/>
      <c r="JZC8" s="210"/>
      <c r="JZD8" s="210"/>
      <c r="JZE8" s="210"/>
      <c r="JZF8" s="210"/>
      <c r="JZG8" s="210"/>
      <c r="JZH8" s="210"/>
      <c r="JZI8" s="210"/>
      <c r="JZJ8" s="210"/>
      <c r="JZK8" s="210"/>
      <c r="JZL8" s="210"/>
      <c r="JZM8" s="210"/>
      <c r="JZN8" s="210"/>
      <c r="JZO8" s="210"/>
      <c r="JZP8" s="210"/>
      <c r="JZQ8" s="210"/>
      <c r="JZR8" s="210"/>
      <c r="JZS8" s="210"/>
      <c r="JZT8" s="210"/>
      <c r="JZU8" s="210"/>
      <c r="JZV8" s="210"/>
      <c r="JZW8" s="210"/>
      <c r="JZX8" s="210"/>
      <c r="JZY8" s="210"/>
      <c r="JZZ8" s="210"/>
      <c r="KAA8" s="210"/>
      <c r="KAB8" s="210"/>
      <c r="KAC8" s="210"/>
      <c r="KAD8" s="210"/>
      <c r="KAE8" s="210"/>
      <c r="KAF8" s="210"/>
      <c r="KAG8" s="210"/>
      <c r="KAH8" s="210"/>
      <c r="KAI8" s="210"/>
      <c r="KAJ8" s="210"/>
      <c r="KAK8" s="210"/>
      <c r="KAL8" s="210"/>
      <c r="KAM8" s="210"/>
      <c r="KAN8" s="210"/>
      <c r="KAO8" s="210"/>
      <c r="KAP8" s="210"/>
      <c r="KAQ8" s="210"/>
      <c r="KAR8" s="210"/>
      <c r="KAS8" s="210"/>
      <c r="KAT8" s="210"/>
      <c r="KAU8" s="210"/>
      <c r="KAV8" s="210"/>
      <c r="KAW8" s="210"/>
      <c r="KAX8" s="210"/>
      <c r="KAY8" s="210"/>
      <c r="KAZ8" s="210"/>
      <c r="KBA8" s="210"/>
      <c r="KBB8" s="210"/>
      <c r="KBC8" s="210"/>
      <c r="KBD8" s="210"/>
      <c r="KBE8" s="210"/>
      <c r="KBF8" s="210"/>
      <c r="KBG8" s="210"/>
      <c r="KBH8" s="210"/>
      <c r="KBI8" s="210"/>
      <c r="KBJ8" s="210"/>
      <c r="KBK8" s="210"/>
      <c r="KBL8" s="210"/>
      <c r="KBM8" s="210"/>
      <c r="KBN8" s="210"/>
      <c r="KBO8" s="210"/>
      <c r="KBP8" s="210"/>
      <c r="KBQ8" s="210"/>
      <c r="KBR8" s="210"/>
      <c r="KBS8" s="210"/>
      <c r="KBT8" s="210"/>
      <c r="KBU8" s="210"/>
      <c r="KBV8" s="210"/>
      <c r="KBW8" s="210"/>
      <c r="KBX8" s="210"/>
      <c r="KBY8" s="210"/>
      <c r="KBZ8" s="210"/>
      <c r="KCA8" s="210"/>
      <c r="KCB8" s="210"/>
      <c r="KCC8" s="210"/>
      <c r="KCD8" s="210"/>
      <c r="KCE8" s="210"/>
      <c r="KCF8" s="210"/>
      <c r="KCG8" s="210"/>
      <c r="KCH8" s="210"/>
      <c r="KCI8" s="210"/>
      <c r="KCJ8" s="210"/>
      <c r="KCK8" s="210"/>
      <c r="KCL8" s="210"/>
      <c r="KCM8" s="210"/>
      <c r="KCN8" s="210"/>
      <c r="KCO8" s="210"/>
      <c r="KCP8" s="210"/>
      <c r="KCQ8" s="210"/>
      <c r="KCR8" s="210"/>
      <c r="KCS8" s="210"/>
      <c r="KCT8" s="210"/>
      <c r="KCU8" s="210"/>
      <c r="KCV8" s="210"/>
      <c r="KCW8" s="210"/>
      <c r="KCX8" s="210"/>
      <c r="KCY8" s="210"/>
      <c r="KCZ8" s="210"/>
      <c r="KDA8" s="210"/>
      <c r="KDB8" s="210"/>
      <c r="KDC8" s="210"/>
      <c r="KDD8" s="210"/>
      <c r="KDE8" s="210"/>
      <c r="KDF8" s="210"/>
      <c r="KDG8" s="210"/>
      <c r="KDH8" s="210"/>
      <c r="KDI8" s="210"/>
      <c r="KDJ8" s="210"/>
      <c r="KDK8" s="210"/>
      <c r="KDL8" s="210"/>
      <c r="KDM8" s="210"/>
      <c r="KDN8" s="210"/>
      <c r="KDO8" s="210"/>
      <c r="KDP8" s="210"/>
      <c r="KDQ8" s="210"/>
      <c r="KDR8" s="210"/>
      <c r="KDS8" s="210"/>
      <c r="KDT8" s="210"/>
      <c r="KDU8" s="210"/>
      <c r="KDV8" s="210"/>
      <c r="KDW8" s="210"/>
      <c r="KDX8" s="210"/>
      <c r="KDY8" s="210"/>
      <c r="KDZ8" s="210"/>
      <c r="KEA8" s="210"/>
      <c r="KEB8" s="210"/>
      <c r="KEC8" s="210"/>
      <c r="KED8" s="210"/>
      <c r="KEE8" s="210"/>
      <c r="KEF8" s="210"/>
      <c r="KEG8" s="210"/>
      <c r="KEH8" s="210"/>
      <c r="KEI8" s="210"/>
      <c r="KEJ8" s="210"/>
      <c r="KEK8" s="210"/>
      <c r="KEL8" s="210"/>
      <c r="KEM8" s="210"/>
      <c r="KEN8" s="210"/>
      <c r="KEO8" s="210"/>
      <c r="KEP8" s="210"/>
      <c r="KEQ8" s="210"/>
      <c r="KER8" s="210"/>
      <c r="KES8" s="210"/>
      <c r="KET8" s="210"/>
      <c r="KEU8" s="210"/>
      <c r="KEV8" s="210"/>
      <c r="KEW8" s="210"/>
      <c r="KEX8" s="210"/>
      <c r="KEY8" s="210"/>
      <c r="KEZ8" s="210"/>
      <c r="KFA8" s="210"/>
      <c r="KFB8" s="210"/>
      <c r="KFC8" s="210"/>
      <c r="KFD8" s="210"/>
      <c r="KFE8" s="210"/>
      <c r="KFF8" s="210"/>
      <c r="KFG8" s="210"/>
      <c r="KFH8" s="210"/>
      <c r="KFI8" s="210"/>
      <c r="KFJ8" s="210"/>
      <c r="KFK8" s="210"/>
      <c r="KFL8" s="210"/>
      <c r="KFM8" s="210"/>
      <c r="KFN8" s="210"/>
      <c r="KFO8" s="210"/>
      <c r="KFP8" s="210"/>
      <c r="KFQ8" s="210"/>
      <c r="KFR8" s="210"/>
      <c r="KFS8" s="210"/>
      <c r="KFT8" s="210"/>
      <c r="KFU8" s="210"/>
      <c r="KFV8" s="210"/>
      <c r="KFW8" s="210"/>
      <c r="KFX8" s="210"/>
      <c r="KFY8" s="210"/>
      <c r="KFZ8" s="210"/>
      <c r="KGA8" s="210"/>
      <c r="KGB8" s="210"/>
      <c r="KGC8" s="210"/>
      <c r="KGD8" s="210"/>
      <c r="KGE8" s="210"/>
      <c r="KGF8" s="210"/>
      <c r="KGG8" s="210"/>
      <c r="KGH8" s="210"/>
      <c r="KGI8" s="210"/>
      <c r="KGJ8" s="210"/>
      <c r="KGK8" s="210"/>
      <c r="KGL8" s="210"/>
      <c r="KGM8" s="210"/>
      <c r="KGN8" s="210"/>
      <c r="KGO8" s="210"/>
      <c r="KGP8" s="210"/>
      <c r="KGQ8" s="210"/>
      <c r="KGR8" s="210"/>
      <c r="KGS8" s="210"/>
      <c r="KGT8" s="210"/>
      <c r="KGU8" s="210"/>
      <c r="KGV8" s="210"/>
      <c r="KGW8" s="210"/>
      <c r="KGX8" s="210"/>
      <c r="KGY8" s="210"/>
      <c r="KGZ8" s="210"/>
      <c r="KHA8" s="210"/>
      <c r="KHB8" s="210"/>
      <c r="KHC8" s="210"/>
      <c r="KHD8" s="210"/>
      <c r="KHE8" s="210"/>
      <c r="KHF8" s="210"/>
      <c r="KHG8" s="210"/>
      <c r="KHH8" s="210"/>
      <c r="KHI8" s="210"/>
      <c r="KHJ8" s="210"/>
      <c r="KHK8" s="210"/>
      <c r="KHL8" s="210"/>
      <c r="KHM8" s="210"/>
      <c r="KHN8" s="210"/>
      <c r="KHO8" s="210"/>
      <c r="KHP8" s="210"/>
      <c r="KHQ8" s="210"/>
      <c r="KHR8" s="210"/>
      <c r="KHS8" s="210"/>
      <c r="KHT8" s="210"/>
      <c r="KHU8" s="210"/>
      <c r="KHV8" s="210"/>
      <c r="KHW8" s="210"/>
      <c r="KHX8" s="210"/>
      <c r="KHY8" s="210"/>
      <c r="KHZ8" s="210"/>
      <c r="KIA8" s="210"/>
      <c r="KIB8" s="210"/>
      <c r="KIC8" s="210"/>
      <c r="KID8" s="210"/>
      <c r="KIE8" s="210"/>
      <c r="KIF8" s="210"/>
      <c r="KIG8" s="210"/>
      <c r="KIH8" s="210"/>
      <c r="KII8" s="210"/>
      <c r="KIJ8" s="210"/>
      <c r="KIK8" s="210"/>
      <c r="KIL8" s="210"/>
      <c r="KIM8" s="210"/>
      <c r="KIN8" s="210"/>
      <c r="KIO8" s="210"/>
      <c r="KIP8" s="210"/>
      <c r="KIQ8" s="210"/>
      <c r="KIR8" s="210"/>
      <c r="KIS8" s="210"/>
      <c r="KIT8" s="210"/>
      <c r="KIU8" s="210"/>
      <c r="KIV8" s="210"/>
      <c r="KIW8" s="210"/>
      <c r="KIX8" s="210"/>
      <c r="KIY8" s="210"/>
      <c r="KIZ8" s="210"/>
      <c r="KJA8" s="210"/>
      <c r="KJB8" s="210"/>
      <c r="KJC8" s="210"/>
      <c r="KJD8" s="210"/>
      <c r="KJE8" s="210"/>
      <c r="KJF8" s="210"/>
      <c r="KJG8" s="210"/>
      <c r="KJH8" s="210"/>
      <c r="KJI8" s="210"/>
      <c r="KJJ8" s="210"/>
      <c r="KJK8" s="210"/>
      <c r="KJL8" s="210"/>
      <c r="KJM8" s="210"/>
      <c r="KJN8" s="210"/>
      <c r="KJO8" s="210"/>
      <c r="KJP8" s="210"/>
      <c r="KJQ8" s="210"/>
      <c r="KJR8" s="210"/>
      <c r="KJS8" s="210"/>
      <c r="KJT8" s="210"/>
      <c r="KJU8" s="210"/>
      <c r="KJV8" s="210"/>
      <c r="KJW8" s="210"/>
      <c r="KJX8" s="210"/>
      <c r="KJY8" s="210"/>
      <c r="KJZ8" s="210"/>
      <c r="KKA8" s="210"/>
      <c r="KKB8" s="210"/>
      <c r="KKC8" s="210"/>
      <c r="KKD8" s="210"/>
      <c r="KKE8" s="210"/>
      <c r="KKF8" s="210"/>
      <c r="KKG8" s="210"/>
      <c r="KKH8" s="210"/>
      <c r="KKI8" s="210"/>
      <c r="KKJ8" s="210"/>
      <c r="KKK8" s="210"/>
      <c r="KKL8" s="210"/>
      <c r="KKM8" s="210"/>
      <c r="KKN8" s="210"/>
      <c r="KKO8" s="210"/>
      <c r="KKP8" s="210"/>
      <c r="KKQ8" s="210"/>
      <c r="KKR8" s="210"/>
      <c r="KKS8" s="210"/>
      <c r="KKT8" s="210"/>
      <c r="KKU8" s="210"/>
      <c r="KKV8" s="210"/>
      <c r="KKW8" s="210"/>
      <c r="KKX8" s="210"/>
      <c r="KKY8" s="210"/>
      <c r="KKZ8" s="210"/>
      <c r="KLA8" s="210"/>
      <c r="KLB8" s="210"/>
      <c r="KLC8" s="210"/>
      <c r="KLD8" s="210"/>
      <c r="KLE8" s="210"/>
      <c r="KLF8" s="210"/>
      <c r="KLG8" s="210"/>
      <c r="KLH8" s="210"/>
      <c r="KLI8" s="210"/>
      <c r="KLJ8" s="210"/>
      <c r="KLK8" s="210"/>
      <c r="KLL8" s="210"/>
      <c r="KLM8" s="210"/>
      <c r="KLN8" s="210"/>
      <c r="KLO8" s="210"/>
      <c r="KLP8" s="210"/>
      <c r="KLQ8" s="210"/>
      <c r="KLR8" s="210"/>
      <c r="KLS8" s="210"/>
      <c r="KLT8" s="210"/>
      <c r="KLU8" s="210"/>
      <c r="KLV8" s="210"/>
      <c r="KLW8" s="210"/>
      <c r="KLX8" s="210"/>
      <c r="KLY8" s="210"/>
      <c r="KLZ8" s="210"/>
      <c r="KMA8" s="210"/>
      <c r="KMB8" s="210"/>
      <c r="KMC8" s="210"/>
      <c r="KMD8" s="210"/>
      <c r="KME8" s="210"/>
      <c r="KMF8" s="210"/>
      <c r="KMG8" s="210"/>
      <c r="KMH8" s="210"/>
      <c r="KMI8" s="210"/>
      <c r="KMJ8" s="210"/>
      <c r="KMK8" s="210"/>
      <c r="KML8" s="210"/>
      <c r="KMM8" s="210"/>
      <c r="KMN8" s="210"/>
      <c r="KMO8" s="210"/>
      <c r="KMP8" s="210"/>
      <c r="KMQ8" s="210"/>
      <c r="KMR8" s="210"/>
      <c r="KMS8" s="210"/>
      <c r="KMT8" s="210"/>
      <c r="KMU8" s="210"/>
      <c r="KMV8" s="210"/>
      <c r="KMW8" s="210"/>
      <c r="KMX8" s="210"/>
      <c r="KMY8" s="210"/>
      <c r="KMZ8" s="210"/>
      <c r="KNA8" s="210"/>
      <c r="KNB8" s="210"/>
      <c r="KNC8" s="210"/>
      <c r="KND8" s="210"/>
      <c r="KNE8" s="210"/>
      <c r="KNF8" s="210"/>
      <c r="KNG8" s="210"/>
      <c r="KNH8" s="210"/>
      <c r="KNI8" s="210"/>
      <c r="KNJ8" s="210"/>
      <c r="KNK8" s="210"/>
      <c r="KNL8" s="210"/>
      <c r="KNM8" s="210"/>
      <c r="KNN8" s="210"/>
      <c r="KNO8" s="210"/>
      <c r="KNP8" s="210"/>
      <c r="KNQ8" s="210"/>
      <c r="KNR8" s="210"/>
      <c r="KNS8" s="210"/>
      <c r="KNT8" s="210"/>
      <c r="KNU8" s="210"/>
      <c r="KNV8" s="210"/>
      <c r="KNW8" s="210"/>
      <c r="KNX8" s="210"/>
      <c r="KNY8" s="210"/>
      <c r="KNZ8" s="210"/>
      <c r="KOA8" s="210"/>
      <c r="KOB8" s="210"/>
      <c r="KOC8" s="210"/>
      <c r="KOD8" s="210"/>
      <c r="KOE8" s="210"/>
      <c r="KOF8" s="210"/>
      <c r="KOG8" s="210"/>
      <c r="KOH8" s="210"/>
      <c r="KOI8" s="210"/>
      <c r="KOJ8" s="210"/>
      <c r="KOK8" s="210"/>
      <c r="KOL8" s="210"/>
      <c r="KOM8" s="210"/>
      <c r="KON8" s="210"/>
      <c r="KOO8" s="210"/>
      <c r="KOP8" s="210"/>
      <c r="KOQ8" s="210"/>
      <c r="KOR8" s="210"/>
      <c r="KOS8" s="210"/>
      <c r="KOT8" s="210"/>
      <c r="KOU8" s="210"/>
      <c r="KOV8" s="210"/>
      <c r="KOW8" s="210"/>
      <c r="KOX8" s="210"/>
      <c r="KOY8" s="210"/>
      <c r="KOZ8" s="210"/>
      <c r="KPA8" s="210"/>
      <c r="KPB8" s="210"/>
      <c r="KPC8" s="210"/>
      <c r="KPD8" s="210"/>
      <c r="KPE8" s="210"/>
      <c r="KPF8" s="210"/>
      <c r="KPG8" s="210"/>
      <c r="KPH8" s="210"/>
      <c r="KPI8" s="210"/>
      <c r="KPJ8" s="210"/>
      <c r="KPK8" s="210"/>
      <c r="KPL8" s="210"/>
      <c r="KPM8" s="210"/>
      <c r="KPN8" s="210"/>
      <c r="KPO8" s="210"/>
      <c r="KPP8" s="210"/>
      <c r="KPQ8" s="210"/>
      <c r="KPR8" s="210"/>
      <c r="KPS8" s="210"/>
      <c r="KPT8" s="210"/>
      <c r="KPU8" s="210"/>
      <c r="KPV8" s="210"/>
      <c r="KPW8" s="210"/>
      <c r="KPX8" s="210"/>
      <c r="KPY8" s="210"/>
      <c r="KPZ8" s="210"/>
      <c r="KQA8" s="210"/>
      <c r="KQB8" s="210"/>
      <c r="KQC8" s="210"/>
      <c r="KQD8" s="210"/>
      <c r="KQE8" s="210"/>
      <c r="KQF8" s="210"/>
      <c r="KQG8" s="210"/>
      <c r="KQH8" s="210"/>
      <c r="KQI8" s="210"/>
      <c r="KQJ8" s="210"/>
      <c r="KQK8" s="210"/>
      <c r="KQL8" s="210"/>
      <c r="KQM8" s="210"/>
      <c r="KQN8" s="210"/>
      <c r="KQO8" s="210"/>
      <c r="KQP8" s="210"/>
      <c r="KQQ8" s="210"/>
      <c r="KQR8" s="210"/>
      <c r="KQS8" s="210"/>
      <c r="KQT8" s="210"/>
      <c r="KQU8" s="210"/>
      <c r="KQV8" s="210"/>
      <c r="KQW8" s="210"/>
      <c r="KQX8" s="210"/>
      <c r="KQY8" s="210"/>
      <c r="KQZ8" s="210"/>
      <c r="KRA8" s="210"/>
      <c r="KRB8" s="210"/>
      <c r="KRC8" s="210"/>
      <c r="KRD8" s="210"/>
      <c r="KRE8" s="210"/>
      <c r="KRF8" s="210"/>
      <c r="KRG8" s="210"/>
      <c r="KRH8" s="210"/>
      <c r="KRI8" s="210"/>
      <c r="KRJ8" s="210"/>
      <c r="KRK8" s="210"/>
      <c r="KRL8" s="210"/>
      <c r="KRM8" s="210"/>
      <c r="KRN8" s="210"/>
      <c r="KRO8" s="210"/>
      <c r="KRP8" s="210"/>
      <c r="KRQ8" s="210"/>
      <c r="KRR8" s="210"/>
      <c r="KRS8" s="210"/>
      <c r="KRT8" s="210"/>
      <c r="KRU8" s="210"/>
      <c r="KRV8" s="210"/>
      <c r="KRW8" s="210"/>
      <c r="KRX8" s="210"/>
      <c r="KRY8" s="210"/>
      <c r="KRZ8" s="210"/>
      <c r="KSA8" s="210"/>
      <c r="KSB8" s="210"/>
      <c r="KSC8" s="210"/>
      <c r="KSD8" s="210"/>
      <c r="KSE8" s="210"/>
      <c r="KSF8" s="210"/>
      <c r="KSG8" s="210"/>
      <c r="KSH8" s="210"/>
      <c r="KSI8" s="210"/>
      <c r="KSJ8" s="210"/>
      <c r="KSK8" s="210"/>
      <c r="KSL8" s="210"/>
      <c r="KSM8" s="210"/>
      <c r="KSN8" s="210"/>
      <c r="KSO8" s="210"/>
      <c r="KSP8" s="210"/>
      <c r="KSQ8" s="210"/>
      <c r="KSR8" s="210"/>
      <c r="KSS8" s="210"/>
      <c r="KST8" s="210"/>
      <c r="KSU8" s="210"/>
      <c r="KSV8" s="210"/>
      <c r="KSW8" s="210"/>
      <c r="KSX8" s="210"/>
      <c r="KSY8" s="210"/>
      <c r="KSZ8" s="210"/>
      <c r="KTA8" s="210"/>
      <c r="KTB8" s="210"/>
      <c r="KTC8" s="210"/>
      <c r="KTD8" s="210"/>
      <c r="KTE8" s="210"/>
      <c r="KTF8" s="210"/>
      <c r="KTG8" s="210"/>
      <c r="KTH8" s="210"/>
      <c r="KTI8" s="210"/>
      <c r="KTJ8" s="210"/>
      <c r="KTK8" s="210"/>
      <c r="KTL8" s="210"/>
      <c r="KTM8" s="210"/>
      <c r="KTN8" s="210"/>
      <c r="KTO8" s="210"/>
      <c r="KTP8" s="210"/>
      <c r="KTQ8" s="210"/>
      <c r="KTR8" s="210"/>
      <c r="KTS8" s="210"/>
      <c r="KTT8" s="210"/>
      <c r="KTU8" s="210"/>
      <c r="KTV8" s="210"/>
      <c r="KTW8" s="210"/>
      <c r="KTX8" s="210"/>
      <c r="KTY8" s="210"/>
      <c r="KTZ8" s="210"/>
      <c r="KUA8" s="210"/>
      <c r="KUB8" s="210"/>
      <c r="KUC8" s="210"/>
      <c r="KUD8" s="210"/>
      <c r="KUE8" s="210"/>
      <c r="KUF8" s="210"/>
      <c r="KUG8" s="210"/>
      <c r="KUH8" s="210"/>
      <c r="KUI8" s="210"/>
      <c r="KUJ8" s="210"/>
      <c r="KUK8" s="210"/>
      <c r="KUL8" s="210"/>
      <c r="KUM8" s="210"/>
      <c r="KUN8" s="210"/>
      <c r="KUO8" s="210"/>
      <c r="KUP8" s="210"/>
      <c r="KUQ8" s="210"/>
      <c r="KUR8" s="210"/>
      <c r="KUS8" s="210"/>
      <c r="KUT8" s="210"/>
      <c r="KUU8" s="210"/>
      <c r="KUV8" s="210"/>
      <c r="KUW8" s="210"/>
      <c r="KUX8" s="210"/>
      <c r="KUY8" s="210"/>
      <c r="KUZ8" s="210"/>
      <c r="KVA8" s="210"/>
      <c r="KVB8" s="210"/>
      <c r="KVC8" s="210"/>
      <c r="KVD8" s="210"/>
      <c r="KVE8" s="210"/>
      <c r="KVF8" s="210"/>
      <c r="KVG8" s="210"/>
      <c r="KVH8" s="210"/>
      <c r="KVI8" s="210"/>
      <c r="KVJ8" s="210"/>
      <c r="KVK8" s="210"/>
      <c r="KVL8" s="210"/>
      <c r="KVM8" s="210"/>
      <c r="KVN8" s="210"/>
      <c r="KVO8" s="210"/>
      <c r="KVP8" s="210"/>
      <c r="KVQ8" s="210"/>
      <c r="KVR8" s="210"/>
      <c r="KVS8" s="210"/>
      <c r="KVT8" s="210"/>
      <c r="KVU8" s="210"/>
      <c r="KVV8" s="210"/>
      <c r="KVW8" s="210"/>
      <c r="KVX8" s="210"/>
      <c r="KVY8" s="210"/>
      <c r="KVZ8" s="210"/>
      <c r="KWA8" s="210"/>
      <c r="KWB8" s="210"/>
      <c r="KWC8" s="210"/>
      <c r="KWD8" s="210"/>
      <c r="KWE8" s="210"/>
      <c r="KWF8" s="210"/>
      <c r="KWG8" s="210"/>
      <c r="KWH8" s="210"/>
      <c r="KWI8" s="210"/>
      <c r="KWJ8" s="210"/>
      <c r="KWK8" s="210"/>
      <c r="KWL8" s="210"/>
      <c r="KWM8" s="210"/>
      <c r="KWN8" s="210"/>
      <c r="KWO8" s="210"/>
      <c r="KWP8" s="210"/>
      <c r="KWQ8" s="210"/>
      <c r="KWR8" s="210"/>
      <c r="KWS8" s="210"/>
      <c r="KWT8" s="210"/>
      <c r="KWU8" s="210"/>
      <c r="KWV8" s="210"/>
      <c r="KWW8" s="210"/>
      <c r="KWX8" s="210"/>
      <c r="KWY8" s="210"/>
      <c r="KWZ8" s="210"/>
      <c r="KXA8" s="210"/>
      <c r="KXB8" s="210"/>
      <c r="KXC8" s="210"/>
      <c r="KXD8" s="210"/>
      <c r="KXE8" s="210"/>
      <c r="KXF8" s="210"/>
      <c r="KXG8" s="210"/>
      <c r="KXH8" s="210"/>
      <c r="KXI8" s="210"/>
      <c r="KXJ8" s="210"/>
      <c r="KXK8" s="210"/>
      <c r="KXL8" s="210"/>
      <c r="KXM8" s="210"/>
      <c r="KXN8" s="210"/>
      <c r="KXO8" s="210"/>
      <c r="KXP8" s="210"/>
      <c r="KXQ8" s="210"/>
      <c r="KXR8" s="210"/>
      <c r="KXS8" s="210"/>
      <c r="KXT8" s="210"/>
      <c r="KXU8" s="210"/>
      <c r="KXV8" s="210"/>
      <c r="KXW8" s="210"/>
      <c r="KXX8" s="210"/>
      <c r="KXY8" s="210"/>
      <c r="KXZ8" s="210"/>
      <c r="KYA8" s="210"/>
      <c r="KYB8" s="210"/>
      <c r="KYC8" s="210"/>
      <c r="KYD8" s="210"/>
      <c r="KYE8" s="210"/>
      <c r="KYF8" s="210"/>
      <c r="KYG8" s="210"/>
      <c r="KYH8" s="210"/>
      <c r="KYI8" s="210"/>
      <c r="KYJ8" s="210"/>
      <c r="KYK8" s="210"/>
      <c r="KYL8" s="210"/>
      <c r="KYM8" s="210"/>
      <c r="KYN8" s="210"/>
      <c r="KYO8" s="210"/>
      <c r="KYP8" s="210"/>
      <c r="KYQ8" s="210"/>
      <c r="KYR8" s="210"/>
      <c r="KYS8" s="210"/>
      <c r="KYT8" s="210"/>
      <c r="KYU8" s="210"/>
      <c r="KYV8" s="210"/>
      <c r="KYW8" s="210"/>
      <c r="KYX8" s="210"/>
      <c r="KYY8" s="210"/>
      <c r="KYZ8" s="210"/>
      <c r="KZA8" s="210"/>
      <c r="KZB8" s="210"/>
      <c r="KZC8" s="210"/>
      <c r="KZD8" s="210"/>
      <c r="KZE8" s="210"/>
      <c r="KZF8" s="210"/>
      <c r="KZG8" s="210"/>
      <c r="KZH8" s="210"/>
      <c r="KZI8" s="210"/>
      <c r="KZJ8" s="210"/>
      <c r="KZK8" s="210"/>
      <c r="KZL8" s="210"/>
      <c r="KZM8" s="210"/>
      <c r="KZN8" s="210"/>
      <c r="KZO8" s="210"/>
      <c r="KZP8" s="210"/>
      <c r="KZQ8" s="210"/>
      <c r="KZR8" s="210"/>
      <c r="KZS8" s="210"/>
      <c r="KZT8" s="210"/>
      <c r="KZU8" s="210"/>
      <c r="KZV8" s="210"/>
      <c r="KZW8" s="210"/>
      <c r="KZX8" s="210"/>
      <c r="KZY8" s="210"/>
      <c r="KZZ8" s="210"/>
      <c r="LAA8" s="210"/>
      <c r="LAB8" s="210"/>
      <c r="LAC8" s="210"/>
      <c r="LAD8" s="210"/>
      <c r="LAE8" s="210"/>
      <c r="LAF8" s="210"/>
      <c r="LAG8" s="210"/>
      <c r="LAH8" s="210"/>
      <c r="LAI8" s="210"/>
      <c r="LAJ8" s="210"/>
      <c r="LAK8" s="210"/>
      <c r="LAL8" s="210"/>
      <c r="LAM8" s="210"/>
      <c r="LAN8" s="210"/>
      <c r="LAO8" s="210"/>
      <c r="LAP8" s="210"/>
      <c r="LAQ8" s="210"/>
      <c r="LAR8" s="210"/>
      <c r="LAS8" s="210"/>
      <c r="LAT8" s="210"/>
      <c r="LAU8" s="210"/>
      <c r="LAV8" s="210"/>
      <c r="LAW8" s="210"/>
      <c r="LAX8" s="210"/>
      <c r="LAY8" s="210"/>
      <c r="LAZ8" s="210"/>
      <c r="LBA8" s="210"/>
      <c r="LBB8" s="210"/>
      <c r="LBC8" s="210"/>
      <c r="LBD8" s="210"/>
      <c r="LBE8" s="210"/>
      <c r="LBF8" s="210"/>
      <c r="LBG8" s="210"/>
      <c r="LBH8" s="210"/>
      <c r="LBI8" s="210"/>
      <c r="LBJ8" s="210"/>
      <c r="LBK8" s="210"/>
      <c r="LBL8" s="210"/>
      <c r="LBM8" s="210"/>
      <c r="LBN8" s="210"/>
      <c r="LBO8" s="210"/>
      <c r="LBP8" s="210"/>
      <c r="LBQ8" s="210"/>
      <c r="LBR8" s="210"/>
      <c r="LBS8" s="210"/>
      <c r="LBT8" s="210"/>
      <c r="LBU8" s="210"/>
      <c r="LBV8" s="210"/>
      <c r="LBW8" s="210"/>
      <c r="LBX8" s="210"/>
      <c r="LBY8" s="210"/>
      <c r="LBZ8" s="210"/>
      <c r="LCA8" s="210"/>
      <c r="LCB8" s="210"/>
      <c r="LCC8" s="210"/>
      <c r="LCD8" s="210"/>
      <c r="LCE8" s="210"/>
      <c r="LCF8" s="210"/>
      <c r="LCG8" s="210"/>
      <c r="LCH8" s="210"/>
      <c r="LCI8" s="210"/>
      <c r="LCJ8" s="210"/>
      <c r="LCK8" s="210"/>
      <c r="LCL8" s="210"/>
      <c r="LCM8" s="210"/>
      <c r="LCN8" s="210"/>
      <c r="LCO8" s="210"/>
      <c r="LCP8" s="210"/>
      <c r="LCQ8" s="210"/>
      <c r="LCR8" s="210"/>
      <c r="LCS8" s="210"/>
      <c r="LCT8" s="210"/>
      <c r="LCU8" s="210"/>
      <c r="LCV8" s="210"/>
      <c r="LCW8" s="210"/>
      <c r="LCX8" s="210"/>
      <c r="LCY8" s="210"/>
      <c r="LCZ8" s="210"/>
      <c r="LDA8" s="210"/>
      <c r="LDB8" s="210"/>
      <c r="LDC8" s="210"/>
      <c r="LDD8" s="210"/>
      <c r="LDE8" s="210"/>
      <c r="LDF8" s="210"/>
      <c r="LDG8" s="210"/>
      <c r="LDH8" s="210"/>
      <c r="LDI8" s="210"/>
      <c r="LDJ8" s="210"/>
      <c r="LDK8" s="210"/>
      <c r="LDL8" s="210"/>
      <c r="LDM8" s="210"/>
      <c r="LDN8" s="210"/>
      <c r="LDO8" s="210"/>
      <c r="LDP8" s="210"/>
      <c r="LDQ8" s="210"/>
      <c r="LDR8" s="210"/>
      <c r="LDS8" s="210"/>
      <c r="LDT8" s="210"/>
      <c r="LDU8" s="210"/>
      <c r="LDV8" s="210"/>
      <c r="LDW8" s="210"/>
      <c r="LDX8" s="210"/>
      <c r="LDY8" s="210"/>
      <c r="LDZ8" s="210"/>
      <c r="LEA8" s="210"/>
      <c r="LEB8" s="210"/>
      <c r="LEC8" s="210"/>
      <c r="LED8" s="210"/>
      <c r="LEE8" s="210"/>
      <c r="LEF8" s="210"/>
      <c r="LEG8" s="210"/>
      <c r="LEH8" s="210"/>
      <c r="LEI8" s="210"/>
      <c r="LEJ8" s="210"/>
      <c r="LEK8" s="210"/>
      <c r="LEL8" s="210"/>
      <c r="LEM8" s="210"/>
      <c r="LEN8" s="210"/>
      <c r="LEO8" s="210"/>
      <c r="LEP8" s="210"/>
      <c r="LEQ8" s="210"/>
      <c r="LER8" s="210"/>
      <c r="LES8" s="210"/>
      <c r="LET8" s="210"/>
      <c r="LEU8" s="210"/>
      <c r="LEV8" s="210"/>
      <c r="LEW8" s="210"/>
      <c r="LEX8" s="210"/>
      <c r="LEY8" s="210"/>
      <c r="LEZ8" s="210"/>
      <c r="LFA8" s="210"/>
      <c r="LFB8" s="210"/>
      <c r="LFC8" s="210"/>
      <c r="LFD8" s="210"/>
      <c r="LFE8" s="210"/>
      <c r="LFF8" s="210"/>
      <c r="LFG8" s="210"/>
      <c r="LFH8" s="210"/>
      <c r="LFI8" s="210"/>
      <c r="LFJ8" s="210"/>
      <c r="LFK8" s="210"/>
      <c r="LFL8" s="210"/>
      <c r="LFM8" s="210"/>
      <c r="LFN8" s="210"/>
      <c r="LFO8" s="210"/>
      <c r="LFP8" s="210"/>
      <c r="LFQ8" s="210"/>
      <c r="LFR8" s="210"/>
      <c r="LFS8" s="210"/>
      <c r="LFT8" s="210"/>
      <c r="LFU8" s="210"/>
      <c r="LFV8" s="210"/>
      <c r="LFW8" s="210"/>
      <c r="LFX8" s="210"/>
      <c r="LFY8" s="210"/>
      <c r="LFZ8" s="210"/>
      <c r="LGA8" s="210"/>
      <c r="LGB8" s="210"/>
      <c r="LGC8" s="210"/>
      <c r="LGD8" s="210"/>
      <c r="LGE8" s="210"/>
      <c r="LGF8" s="210"/>
      <c r="LGG8" s="210"/>
      <c r="LGH8" s="210"/>
      <c r="LGI8" s="210"/>
      <c r="LGJ8" s="210"/>
      <c r="LGK8" s="210"/>
      <c r="LGL8" s="210"/>
      <c r="LGM8" s="210"/>
      <c r="LGN8" s="210"/>
      <c r="LGO8" s="210"/>
      <c r="LGP8" s="210"/>
      <c r="LGQ8" s="210"/>
      <c r="LGR8" s="210"/>
      <c r="LGS8" s="210"/>
      <c r="LGT8" s="210"/>
      <c r="LGU8" s="210"/>
      <c r="LGV8" s="210"/>
      <c r="LGW8" s="210"/>
      <c r="LGX8" s="210"/>
      <c r="LGY8" s="210"/>
      <c r="LGZ8" s="210"/>
      <c r="LHA8" s="210"/>
      <c r="LHB8" s="210"/>
      <c r="LHC8" s="210"/>
      <c r="LHD8" s="210"/>
      <c r="LHE8" s="210"/>
      <c r="LHF8" s="210"/>
      <c r="LHG8" s="210"/>
      <c r="LHH8" s="210"/>
      <c r="LHI8" s="210"/>
      <c r="LHJ8" s="210"/>
      <c r="LHK8" s="210"/>
      <c r="LHL8" s="210"/>
      <c r="LHM8" s="210"/>
      <c r="LHN8" s="210"/>
      <c r="LHO8" s="210"/>
      <c r="LHP8" s="210"/>
      <c r="LHQ8" s="210"/>
      <c r="LHR8" s="210"/>
      <c r="LHS8" s="210"/>
      <c r="LHT8" s="210"/>
      <c r="LHU8" s="210"/>
      <c r="LHV8" s="210"/>
      <c r="LHW8" s="210"/>
      <c r="LHX8" s="210"/>
      <c r="LHY8" s="210"/>
      <c r="LHZ8" s="210"/>
      <c r="LIA8" s="210"/>
      <c r="LIB8" s="210"/>
      <c r="LIC8" s="210"/>
      <c r="LID8" s="210"/>
      <c r="LIE8" s="210"/>
      <c r="LIF8" s="210"/>
      <c r="LIG8" s="210"/>
      <c r="LIH8" s="210"/>
      <c r="LII8" s="210"/>
      <c r="LIJ8" s="210"/>
      <c r="LIK8" s="210"/>
      <c r="LIL8" s="210"/>
      <c r="LIM8" s="210"/>
      <c r="LIN8" s="210"/>
      <c r="LIO8" s="210"/>
      <c r="LIP8" s="210"/>
      <c r="LIQ8" s="210"/>
      <c r="LIR8" s="210"/>
      <c r="LIS8" s="210"/>
      <c r="LIT8" s="210"/>
      <c r="LIU8" s="210"/>
      <c r="LIV8" s="210"/>
      <c r="LIW8" s="210"/>
      <c r="LIX8" s="210"/>
      <c r="LIY8" s="210"/>
      <c r="LIZ8" s="210"/>
      <c r="LJA8" s="210"/>
      <c r="LJB8" s="210"/>
      <c r="LJC8" s="210"/>
      <c r="LJD8" s="210"/>
      <c r="LJE8" s="210"/>
      <c r="LJF8" s="210"/>
      <c r="LJG8" s="210"/>
      <c r="LJH8" s="210"/>
      <c r="LJI8" s="210"/>
      <c r="LJJ8" s="210"/>
      <c r="LJK8" s="210"/>
      <c r="LJL8" s="210"/>
      <c r="LJM8" s="210"/>
      <c r="LJN8" s="210"/>
      <c r="LJO8" s="210"/>
      <c r="LJP8" s="210"/>
      <c r="LJQ8" s="210"/>
      <c r="LJR8" s="210"/>
      <c r="LJS8" s="210"/>
      <c r="LJT8" s="210"/>
      <c r="LJU8" s="210"/>
      <c r="LJV8" s="210"/>
      <c r="LJW8" s="210"/>
      <c r="LJX8" s="210"/>
      <c r="LJY8" s="210"/>
      <c r="LJZ8" s="210"/>
      <c r="LKA8" s="210"/>
      <c r="LKB8" s="210"/>
      <c r="LKC8" s="210"/>
      <c r="LKD8" s="210"/>
      <c r="LKE8" s="210"/>
      <c r="LKF8" s="210"/>
      <c r="LKG8" s="210"/>
      <c r="LKH8" s="210"/>
      <c r="LKI8" s="210"/>
      <c r="LKJ8" s="210"/>
      <c r="LKK8" s="210"/>
      <c r="LKL8" s="210"/>
      <c r="LKM8" s="210"/>
      <c r="LKN8" s="210"/>
      <c r="LKO8" s="210"/>
      <c r="LKP8" s="210"/>
      <c r="LKQ8" s="210"/>
      <c r="LKR8" s="210"/>
      <c r="LKS8" s="210"/>
      <c r="LKT8" s="210"/>
      <c r="LKU8" s="210"/>
      <c r="LKV8" s="210"/>
      <c r="LKW8" s="210"/>
      <c r="LKX8" s="210"/>
      <c r="LKY8" s="210"/>
      <c r="LKZ8" s="210"/>
      <c r="LLA8" s="210"/>
      <c r="LLB8" s="210"/>
      <c r="LLC8" s="210"/>
      <c r="LLD8" s="210"/>
      <c r="LLE8" s="210"/>
      <c r="LLF8" s="210"/>
      <c r="LLG8" s="210"/>
      <c r="LLH8" s="210"/>
      <c r="LLI8" s="210"/>
      <c r="LLJ8" s="210"/>
      <c r="LLK8" s="210"/>
      <c r="LLL8" s="210"/>
      <c r="LLM8" s="210"/>
      <c r="LLN8" s="210"/>
      <c r="LLO8" s="210"/>
      <c r="LLP8" s="210"/>
      <c r="LLQ8" s="210"/>
      <c r="LLR8" s="210"/>
      <c r="LLS8" s="210"/>
      <c r="LLT8" s="210"/>
      <c r="LLU8" s="210"/>
      <c r="LLV8" s="210"/>
      <c r="LLW8" s="210"/>
      <c r="LLX8" s="210"/>
      <c r="LLY8" s="210"/>
      <c r="LLZ8" s="210"/>
      <c r="LMA8" s="210"/>
      <c r="LMB8" s="210"/>
      <c r="LMC8" s="210"/>
      <c r="LMD8" s="210"/>
      <c r="LME8" s="210"/>
      <c r="LMF8" s="210"/>
      <c r="LMG8" s="210"/>
      <c r="LMH8" s="210"/>
      <c r="LMI8" s="210"/>
      <c r="LMJ8" s="210"/>
      <c r="LMK8" s="210"/>
      <c r="LML8" s="210"/>
      <c r="LMM8" s="210"/>
      <c r="LMN8" s="210"/>
      <c r="LMO8" s="210"/>
      <c r="LMP8" s="210"/>
      <c r="LMQ8" s="210"/>
      <c r="LMR8" s="210"/>
      <c r="LMS8" s="210"/>
      <c r="LMT8" s="210"/>
      <c r="LMU8" s="210"/>
      <c r="LMV8" s="210"/>
      <c r="LMW8" s="210"/>
      <c r="LMX8" s="210"/>
      <c r="LMY8" s="210"/>
      <c r="LMZ8" s="210"/>
      <c r="LNA8" s="210"/>
      <c r="LNB8" s="210"/>
      <c r="LNC8" s="210"/>
      <c r="LND8" s="210"/>
      <c r="LNE8" s="210"/>
      <c r="LNF8" s="210"/>
      <c r="LNG8" s="210"/>
      <c r="LNH8" s="210"/>
      <c r="LNI8" s="210"/>
      <c r="LNJ8" s="210"/>
      <c r="LNK8" s="210"/>
      <c r="LNL8" s="210"/>
      <c r="LNM8" s="210"/>
      <c r="LNN8" s="210"/>
      <c r="LNO8" s="210"/>
      <c r="LNP8" s="210"/>
      <c r="LNQ8" s="210"/>
      <c r="LNR8" s="210"/>
      <c r="LNS8" s="210"/>
      <c r="LNT8" s="210"/>
      <c r="LNU8" s="210"/>
      <c r="LNV8" s="210"/>
      <c r="LNW8" s="210"/>
      <c r="LNX8" s="210"/>
      <c r="LNY8" s="210"/>
      <c r="LNZ8" s="210"/>
      <c r="LOA8" s="210"/>
      <c r="LOB8" s="210"/>
      <c r="LOC8" s="210"/>
      <c r="LOD8" s="210"/>
      <c r="LOE8" s="210"/>
      <c r="LOF8" s="210"/>
      <c r="LOG8" s="210"/>
      <c r="LOH8" s="210"/>
      <c r="LOI8" s="210"/>
      <c r="LOJ8" s="210"/>
      <c r="LOK8" s="210"/>
      <c r="LOL8" s="210"/>
      <c r="LOM8" s="210"/>
      <c r="LON8" s="210"/>
      <c r="LOO8" s="210"/>
      <c r="LOP8" s="210"/>
      <c r="LOQ8" s="210"/>
      <c r="LOR8" s="210"/>
      <c r="LOS8" s="210"/>
      <c r="LOT8" s="210"/>
      <c r="LOU8" s="210"/>
      <c r="LOV8" s="210"/>
      <c r="LOW8" s="210"/>
      <c r="LOX8" s="210"/>
      <c r="LOY8" s="210"/>
      <c r="LOZ8" s="210"/>
      <c r="LPA8" s="210"/>
      <c r="LPB8" s="210"/>
      <c r="LPC8" s="210"/>
      <c r="LPD8" s="210"/>
      <c r="LPE8" s="210"/>
      <c r="LPF8" s="210"/>
      <c r="LPG8" s="210"/>
      <c r="LPH8" s="210"/>
      <c r="LPI8" s="210"/>
      <c r="LPJ8" s="210"/>
      <c r="LPK8" s="210"/>
      <c r="LPL8" s="210"/>
      <c r="LPM8" s="210"/>
      <c r="LPN8" s="210"/>
      <c r="LPO8" s="210"/>
      <c r="LPP8" s="210"/>
      <c r="LPQ8" s="210"/>
      <c r="LPR8" s="210"/>
      <c r="LPS8" s="210"/>
      <c r="LPT8" s="210"/>
      <c r="LPU8" s="210"/>
      <c r="LPV8" s="210"/>
      <c r="LPW8" s="210"/>
      <c r="LPX8" s="210"/>
      <c r="LPY8" s="210"/>
      <c r="LPZ8" s="210"/>
      <c r="LQA8" s="210"/>
      <c r="LQB8" s="210"/>
      <c r="LQC8" s="210"/>
      <c r="LQD8" s="210"/>
      <c r="LQE8" s="210"/>
      <c r="LQF8" s="210"/>
      <c r="LQG8" s="210"/>
      <c r="LQH8" s="210"/>
      <c r="LQI8" s="210"/>
      <c r="LQJ8" s="210"/>
      <c r="LQK8" s="210"/>
      <c r="LQL8" s="210"/>
      <c r="LQM8" s="210"/>
      <c r="LQN8" s="210"/>
      <c r="LQO8" s="210"/>
      <c r="LQP8" s="210"/>
      <c r="LQQ8" s="210"/>
      <c r="LQR8" s="210"/>
      <c r="LQS8" s="210"/>
      <c r="LQT8" s="210"/>
      <c r="LQU8" s="210"/>
      <c r="LQV8" s="210"/>
      <c r="LQW8" s="210"/>
      <c r="LQX8" s="210"/>
      <c r="LQY8" s="210"/>
      <c r="LQZ8" s="210"/>
      <c r="LRA8" s="210"/>
      <c r="LRB8" s="210"/>
      <c r="LRC8" s="210"/>
      <c r="LRD8" s="210"/>
      <c r="LRE8" s="210"/>
      <c r="LRF8" s="210"/>
      <c r="LRG8" s="210"/>
      <c r="LRH8" s="210"/>
      <c r="LRI8" s="210"/>
      <c r="LRJ8" s="210"/>
      <c r="LRK8" s="210"/>
      <c r="LRL8" s="210"/>
      <c r="LRM8" s="210"/>
      <c r="LRN8" s="210"/>
      <c r="LRO8" s="210"/>
      <c r="LRP8" s="210"/>
      <c r="LRQ8" s="210"/>
      <c r="LRR8" s="210"/>
      <c r="LRS8" s="210"/>
      <c r="LRT8" s="210"/>
      <c r="LRU8" s="210"/>
      <c r="LRV8" s="210"/>
      <c r="LRW8" s="210"/>
      <c r="LRX8" s="210"/>
      <c r="LRY8" s="210"/>
      <c r="LRZ8" s="210"/>
      <c r="LSA8" s="210"/>
      <c r="LSB8" s="210"/>
      <c r="LSC8" s="210"/>
      <c r="LSD8" s="210"/>
      <c r="LSE8" s="210"/>
      <c r="LSF8" s="210"/>
      <c r="LSG8" s="210"/>
      <c r="LSH8" s="210"/>
      <c r="LSI8" s="210"/>
      <c r="LSJ8" s="210"/>
      <c r="LSK8" s="210"/>
      <c r="LSL8" s="210"/>
      <c r="LSM8" s="210"/>
      <c r="LSN8" s="210"/>
      <c r="LSO8" s="210"/>
      <c r="LSP8" s="210"/>
      <c r="LSQ8" s="210"/>
      <c r="LSR8" s="210"/>
      <c r="LSS8" s="210"/>
      <c r="LST8" s="210"/>
      <c r="LSU8" s="210"/>
      <c r="LSV8" s="210"/>
      <c r="LSW8" s="210"/>
      <c r="LSX8" s="210"/>
      <c r="LSY8" s="210"/>
      <c r="LSZ8" s="210"/>
      <c r="LTA8" s="210"/>
      <c r="LTB8" s="210"/>
      <c r="LTC8" s="210"/>
      <c r="LTD8" s="210"/>
      <c r="LTE8" s="210"/>
      <c r="LTF8" s="210"/>
      <c r="LTG8" s="210"/>
      <c r="LTH8" s="210"/>
      <c r="LTI8" s="210"/>
      <c r="LTJ8" s="210"/>
      <c r="LTK8" s="210"/>
      <c r="LTL8" s="210"/>
      <c r="LTM8" s="210"/>
      <c r="LTN8" s="210"/>
      <c r="LTO8" s="210"/>
      <c r="LTP8" s="210"/>
      <c r="LTQ8" s="210"/>
      <c r="LTR8" s="210"/>
      <c r="LTS8" s="210"/>
      <c r="LTT8" s="210"/>
      <c r="LTU8" s="210"/>
      <c r="LTV8" s="210"/>
      <c r="LTW8" s="210"/>
      <c r="LTX8" s="210"/>
      <c r="LTY8" s="210"/>
      <c r="LTZ8" s="210"/>
      <c r="LUA8" s="210"/>
      <c r="LUB8" s="210"/>
      <c r="LUC8" s="210"/>
      <c r="LUD8" s="210"/>
      <c r="LUE8" s="210"/>
      <c r="LUF8" s="210"/>
      <c r="LUG8" s="210"/>
      <c r="LUH8" s="210"/>
      <c r="LUI8" s="210"/>
      <c r="LUJ8" s="210"/>
      <c r="LUK8" s="210"/>
      <c r="LUL8" s="210"/>
      <c r="LUM8" s="210"/>
      <c r="LUN8" s="210"/>
      <c r="LUO8" s="210"/>
      <c r="LUP8" s="210"/>
      <c r="LUQ8" s="210"/>
      <c r="LUR8" s="210"/>
      <c r="LUS8" s="210"/>
      <c r="LUT8" s="210"/>
      <c r="LUU8" s="210"/>
      <c r="LUV8" s="210"/>
      <c r="LUW8" s="210"/>
      <c r="LUX8" s="210"/>
      <c r="LUY8" s="210"/>
      <c r="LUZ8" s="210"/>
      <c r="LVA8" s="210"/>
      <c r="LVB8" s="210"/>
      <c r="LVC8" s="210"/>
      <c r="LVD8" s="210"/>
      <c r="LVE8" s="210"/>
      <c r="LVF8" s="210"/>
      <c r="LVG8" s="210"/>
      <c r="LVH8" s="210"/>
      <c r="LVI8" s="210"/>
      <c r="LVJ8" s="210"/>
      <c r="LVK8" s="210"/>
      <c r="LVL8" s="210"/>
      <c r="LVM8" s="210"/>
      <c r="LVN8" s="210"/>
      <c r="LVO8" s="210"/>
      <c r="LVP8" s="210"/>
      <c r="LVQ8" s="210"/>
      <c r="LVR8" s="210"/>
      <c r="LVS8" s="210"/>
      <c r="LVT8" s="210"/>
      <c r="LVU8" s="210"/>
      <c r="LVV8" s="210"/>
      <c r="LVW8" s="210"/>
      <c r="LVX8" s="210"/>
      <c r="LVY8" s="210"/>
      <c r="LVZ8" s="210"/>
      <c r="LWA8" s="210"/>
      <c r="LWB8" s="210"/>
      <c r="LWC8" s="210"/>
      <c r="LWD8" s="210"/>
      <c r="LWE8" s="210"/>
      <c r="LWF8" s="210"/>
      <c r="LWG8" s="210"/>
      <c r="LWH8" s="210"/>
      <c r="LWI8" s="210"/>
      <c r="LWJ8" s="210"/>
      <c r="LWK8" s="210"/>
      <c r="LWL8" s="210"/>
      <c r="LWM8" s="210"/>
      <c r="LWN8" s="210"/>
      <c r="LWO8" s="210"/>
      <c r="LWP8" s="210"/>
      <c r="LWQ8" s="210"/>
      <c r="LWR8" s="210"/>
      <c r="LWS8" s="210"/>
      <c r="LWT8" s="210"/>
      <c r="LWU8" s="210"/>
      <c r="LWV8" s="210"/>
      <c r="LWW8" s="210"/>
      <c r="LWX8" s="210"/>
      <c r="LWY8" s="210"/>
      <c r="LWZ8" s="210"/>
      <c r="LXA8" s="210"/>
      <c r="LXB8" s="210"/>
      <c r="LXC8" s="210"/>
      <c r="LXD8" s="210"/>
      <c r="LXE8" s="210"/>
      <c r="LXF8" s="210"/>
      <c r="LXG8" s="210"/>
      <c r="LXH8" s="210"/>
      <c r="LXI8" s="210"/>
      <c r="LXJ8" s="210"/>
      <c r="LXK8" s="210"/>
      <c r="LXL8" s="210"/>
      <c r="LXM8" s="210"/>
      <c r="LXN8" s="210"/>
      <c r="LXO8" s="210"/>
      <c r="LXP8" s="210"/>
      <c r="LXQ8" s="210"/>
      <c r="LXR8" s="210"/>
      <c r="LXS8" s="210"/>
      <c r="LXT8" s="210"/>
      <c r="LXU8" s="210"/>
      <c r="LXV8" s="210"/>
      <c r="LXW8" s="210"/>
      <c r="LXX8" s="210"/>
      <c r="LXY8" s="210"/>
      <c r="LXZ8" s="210"/>
      <c r="LYA8" s="210"/>
      <c r="LYB8" s="210"/>
      <c r="LYC8" s="210"/>
      <c r="LYD8" s="210"/>
      <c r="LYE8" s="210"/>
      <c r="LYF8" s="210"/>
      <c r="LYG8" s="210"/>
      <c r="LYH8" s="210"/>
      <c r="LYI8" s="210"/>
      <c r="LYJ8" s="210"/>
      <c r="LYK8" s="210"/>
      <c r="LYL8" s="210"/>
      <c r="LYM8" s="210"/>
      <c r="LYN8" s="210"/>
      <c r="LYO8" s="210"/>
      <c r="LYP8" s="210"/>
      <c r="LYQ8" s="210"/>
      <c r="LYR8" s="210"/>
      <c r="LYS8" s="210"/>
      <c r="LYT8" s="210"/>
      <c r="LYU8" s="210"/>
      <c r="LYV8" s="210"/>
      <c r="LYW8" s="210"/>
      <c r="LYX8" s="210"/>
      <c r="LYY8" s="210"/>
      <c r="LYZ8" s="210"/>
      <c r="LZA8" s="210"/>
      <c r="LZB8" s="210"/>
      <c r="LZC8" s="210"/>
      <c r="LZD8" s="210"/>
      <c r="LZE8" s="210"/>
      <c r="LZF8" s="210"/>
      <c r="LZG8" s="210"/>
      <c r="LZH8" s="210"/>
      <c r="LZI8" s="210"/>
      <c r="LZJ8" s="210"/>
      <c r="LZK8" s="210"/>
      <c r="LZL8" s="210"/>
      <c r="LZM8" s="210"/>
      <c r="LZN8" s="210"/>
      <c r="LZO8" s="210"/>
      <c r="LZP8" s="210"/>
      <c r="LZQ8" s="210"/>
      <c r="LZR8" s="210"/>
      <c r="LZS8" s="210"/>
      <c r="LZT8" s="210"/>
      <c r="LZU8" s="210"/>
      <c r="LZV8" s="210"/>
      <c r="LZW8" s="210"/>
      <c r="LZX8" s="210"/>
      <c r="LZY8" s="210"/>
      <c r="LZZ8" s="210"/>
      <c r="MAA8" s="210"/>
      <c r="MAB8" s="210"/>
      <c r="MAC8" s="210"/>
      <c r="MAD8" s="210"/>
      <c r="MAE8" s="210"/>
      <c r="MAF8" s="210"/>
      <c r="MAG8" s="210"/>
      <c r="MAH8" s="210"/>
      <c r="MAI8" s="210"/>
      <c r="MAJ8" s="210"/>
      <c r="MAK8" s="210"/>
      <c r="MAL8" s="210"/>
      <c r="MAM8" s="210"/>
      <c r="MAN8" s="210"/>
      <c r="MAO8" s="210"/>
      <c r="MAP8" s="210"/>
      <c r="MAQ8" s="210"/>
      <c r="MAR8" s="210"/>
      <c r="MAS8" s="210"/>
      <c r="MAT8" s="210"/>
      <c r="MAU8" s="210"/>
      <c r="MAV8" s="210"/>
      <c r="MAW8" s="210"/>
      <c r="MAX8" s="210"/>
      <c r="MAY8" s="210"/>
      <c r="MAZ8" s="210"/>
      <c r="MBA8" s="210"/>
      <c r="MBB8" s="210"/>
      <c r="MBC8" s="210"/>
      <c r="MBD8" s="210"/>
      <c r="MBE8" s="210"/>
      <c r="MBF8" s="210"/>
      <c r="MBG8" s="210"/>
      <c r="MBH8" s="210"/>
      <c r="MBI8" s="210"/>
      <c r="MBJ8" s="210"/>
      <c r="MBK8" s="210"/>
      <c r="MBL8" s="210"/>
      <c r="MBM8" s="210"/>
      <c r="MBN8" s="210"/>
      <c r="MBO8" s="210"/>
      <c r="MBP8" s="210"/>
      <c r="MBQ8" s="210"/>
      <c r="MBR8" s="210"/>
      <c r="MBS8" s="210"/>
      <c r="MBT8" s="210"/>
      <c r="MBU8" s="210"/>
      <c r="MBV8" s="210"/>
      <c r="MBW8" s="210"/>
      <c r="MBX8" s="210"/>
      <c r="MBY8" s="210"/>
      <c r="MBZ8" s="210"/>
      <c r="MCA8" s="210"/>
      <c r="MCB8" s="210"/>
      <c r="MCC8" s="210"/>
      <c r="MCD8" s="210"/>
      <c r="MCE8" s="210"/>
      <c r="MCF8" s="210"/>
      <c r="MCG8" s="210"/>
      <c r="MCH8" s="210"/>
      <c r="MCI8" s="210"/>
      <c r="MCJ8" s="210"/>
      <c r="MCK8" s="210"/>
      <c r="MCL8" s="210"/>
      <c r="MCM8" s="210"/>
      <c r="MCN8" s="210"/>
      <c r="MCO8" s="210"/>
      <c r="MCP8" s="210"/>
      <c r="MCQ8" s="210"/>
      <c r="MCR8" s="210"/>
      <c r="MCS8" s="210"/>
      <c r="MCT8" s="210"/>
      <c r="MCU8" s="210"/>
      <c r="MCV8" s="210"/>
      <c r="MCW8" s="210"/>
      <c r="MCX8" s="210"/>
      <c r="MCY8" s="210"/>
      <c r="MCZ8" s="210"/>
      <c r="MDA8" s="210"/>
      <c r="MDB8" s="210"/>
      <c r="MDC8" s="210"/>
      <c r="MDD8" s="210"/>
      <c r="MDE8" s="210"/>
      <c r="MDF8" s="210"/>
      <c r="MDG8" s="210"/>
      <c r="MDH8" s="210"/>
      <c r="MDI8" s="210"/>
      <c r="MDJ8" s="210"/>
      <c r="MDK8" s="210"/>
      <c r="MDL8" s="210"/>
      <c r="MDM8" s="210"/>
      <c r="MDN8" s="210"/>
      <c r="MDO8" s="210"/>
      <c r="MDP8" s="210"/>
      <c r="MDQ8" s="210"/>
      <c r="MDR8" s="210"/>
      <c r="MDS8" s="210"/>
      <c r="MDT8" s="210"/>
      <c r="MDU8" s="210"/>
      <c r="MDV8" s="210"/>
      <c r="MDW8" s="210"/>
      <c r="MDX8" s="210"/>
      <c r="MDY8" s="210"/>
      <c r="MDZ8" s="210"/>
      <c r="MEA8" s="210"/>
      <c r="MEB8" s="210"/>
      <c r="MEC8" s="210"/>
      <c r="MED8" s="210"/>
      <c r="MEE8" s="210"/>
      <c r="MEF8" s="210"/>
      <c r="MEG8" s="210"/>
      <c r="MEH8" s="210"/>
      <c r="MEI8" s="210"/>
      <c r="MEJ8" s="210"/>
      <c r="MEK8" s="210"/>
      <c r="MEL8" s="210"/>
      <c r="MEM8" s="210"/>
      <c r="MEN8" s="210"/>
      <c r="MEO8" s="210"/>
      <c r="MEP8" s="210"/>
      <c r="MEQ8" s="210"/>
      <c r="MER8" s="210"/>
      <c r="MES8" s="210"/>
      <c r="MET8" s="210"/>
      <c r="MEU8" s="210"/>
      <c r="MEV8" s="210"/>
      <c r="MEW8" s="210"/>
      <c r="MEX8" s="210"/>
      <c r="MEY8" s="210"/>
      <c r="MEZ8" s="210"/>
      <c r="MFA8" s="210"/>
      <c r="MFB8" s="210"/>
      <c r="MFC8" s="210"/>
      <c r="MFD8" s="210"/>
      <c r="MFE8" s="210"/>
      <c r="MFF8" s="210"/>
      <c r="MFG8" s="210"/>
      <c r="MFH8" s="210"/>
      <c r="MFI8" s="210"/>
      <c r="MFJ8" s="210"/>
      <c r="MFK8" s="210"/>
      <c r="MFL8" s="210"/>
      <c r="MFM8" s="210"/>
      <c r="MFN8" s="210"/>
      <c r="MFO8" s="210"/>
      <c r="MFP8" s="210"/>
      <c r="MFQ8" s="210"/>
      <c r="MFR8" s="210"/>
      <c r="MFS8" s="210"/>
      <c r="MFT8" s="210"/>
      <c r="MFU8" s="210"/>
      <c r="MFV8" s="210"/>
      <c r="MFW8" s="210"/>
      <c r="MFX8" s="210"/>
      <c r="MFY8" s="210"/>
      <c r="MFZ8" s="210"/>
      <c r="MGA8" s="210"/>
      <c r="MGB8" s="210"/>
      <c r="MGC8" s="210"/>
      <c r="MGD8" s="210"/>
      <c r="MGE8" s="210"/>
      <c r="MGF8" s="210"/>
      <c r="MGG8" s="210"/>
      <c r="MGH8" s="210"/>
      <c r="MGI8" s="210"/>
      <c r="MGJ8" s="210"/>
      <c r="MGK8" s="210"/>
      <c r="MGL8" s="210"/>
      <c r="MGM8" s="210"/>
      <c r="MGN8" s="210"/>
      <c r="MGO8" s="210"/>
      <c r="MGP8" s="210"/>
      <c r="MGQ8" s="210"/>
      <c r="MGR8" s="210"/>
      <c r="MGS8" s="210"/>
      <c r="MGT8" s="210"/>
      <c r="MGU8" s="210"/>
      <c r="MGV8" s="210"/>
      <c r="MGW8" s="210"/>
      <c r="MGX8" s="210"/>
      <c r="MGY8" s="210"/>
      <c r="MGZ8" s="210"/>
      <c r="MHA8" s="210"/>
      <c r="MHB8" s="210"/>
      <c r="MHC8" s="210"/>
      <c r="MHD8" s="210"/>
      <c r="MHE8" s="210"/>
      <c r="MHF8" s="210"/>
      <c r="MHG8" s="210"/>
      <c r="MHH8" s="210"/>
      <c r="MHI8" s="210"/>
      <c r="MHJ8" s="210"/>
      <c r="MHK8" s="210"/>
      <c r="MHL8" s="210"/>
      <c r="MHM8" s="210"/>
      <c r="MHN8" s="210"/>
      <c r="MHO8" s="210"/>
      <c r="MHP8" s="210"/>
      <c r="MHQ8" s="210"/>
      <c r="MHR8" s="210"/>
      <c r="MHS8" s="210"/>
      <c r="MHT8" s="210"/>
      <c r="MHU8" s="210"/>
      <c r="MHV8" s="210"/>
      <c r="MHW8" s="210"/>
      <c r="MHX8" s="210"/>
      <c r="MHY8" s="210"/>
      <c r="MHZ8" s="210"/>
      <c r="MIA8" s="210"/>
      <c r="MIB8" s="210"/>
      <c r="MIC8" s="210"/>
      <c r="MID8" s="210"/>
      <c r="MIE8" s="210"/>
      <c r="MIF8" s="210"/>
      <c r="MIG8" s="210"/>
      <c r="MIH8" s="210"/>
      <c r="MII8" s="210"/>
      <c r="MIJ8" s="210"/>
      <c r="MIK8" s="210"/>
      <c r="MIL8" s="210"/>
      <c r="MIM8" s="210"/>
      <c r="MIN8" s="210"/>
      <c r="MIO8" s="210"/>
      <c r="MIP8" s="210"/>
      <c r="MIQ8" s="210"/>
      <c r="MIR8" s="210"/>
      <c r="MIS8" s="210"/>
      <c r="MIT8" s="210"/>
      <c r="MIU8" s="210"/>
      <c r="MIV8" s="210"/>
      <c r="MIW8" s="210"/>
      <c r="MIX8" s="210"/>
      <c r="MIY8" s="210"/>
      <c r="MIZ8" s="210"/>
      <c r="MJA8" s="210"/>
      <c r="MJB8" s="210"/>
      <c r="MJC8" s="210"/>
      <c r="MJD8" s="210"/>
      <c r="MJE8" s="210"/>
      <c r="MJF8" s="210"/>
      <c r="MJG8" s="210"/>
      <c r="MJH8" s="210"/>
      <c r="MJI8" s="210"/>
      <c r="MJJ8" s="210"/>
      <c r="MJK8" s="210"/>
      <c r="MJL8" s="210"/>
      <c r="MJM8" s="210"/>
      <c r="MJN8" s="210"/>
      <c r="MJO8" s="210"/>
      <c r="MJP8" s="210"/>
      <c r="MJQ8" s="210"/>
      <c r="MJR8" s="210"/>
      <c r="MJS8" s="210"/>
      <c r="MJT8" s="210"/>
      <c r="MJU8" s="210"/>
      <c r="MJV8" s="210"/>
      <c r="MJW8" s="210"/>
      <c r="MJX8" s="210"/>
      <c r="MJY8" s="210"/>
      <c r="MJZ8" s="210"/>
      <c r="MKA8" s="210"/>
      <c r="MKB8" s="210"/>
      <c r="MKC8" s="210"/>
      <c r="MKD8" s="210"/>
      <c r="MKE8" s="210"/>
      <c r="MKF8" s="210"/>
      <c r="MKG8" s="210"/>
      <c r="MKH8" s="210"/>
      <c r="MKI8" s="210"/>
      <c r="MKJ8" s="210"/>
      <c r="MKK8" s="210"/>
      <c r="MKL8" s="210"/>
      <c r="MKM8" s="210"/>
      <c r="MKN8" s="210"/>
      <c r="MKO8" s="210"/>
      <c r="MKP8" s="210"/>
      <c r="MKQ8" s="210"/>
      <c r="MKR8" s="210"/>
      <c r="MKS8" s="210"/>
      <c r="MKT8" s="210"/>
      <c r="MKU8" s="210"/>
      <c r="MKV8" s="210"/>
      <c r="MKW8" s="210"/>
      <c r="MKX8" s="210"/>
      <c r="MKY8" s="210"/>
      <c r="MKZ8" s="210"/>
      <c r="MLA8" s="210"/>
      <c r="MLB8" s="210"/>
      <c r="MLC8" s="210"/>
      <c r="MLD8" s="210"/>
      <c r="MLE8" s="210"/>
      <c r="MLF8" s="210"/>
      <c r="MLG8" s="210"/>
      <c r="MLH8" s="210"/>
      <c r="MLI8" s="210"/>
      <c r="MLJ8" s="210"/>
      <c r="MLK8" s="210"/>
      <c r="MLL8" s="210"/>
      <c r="MLM8" s="210"/>
      <c r="MLN8" s="210"/>
      <c r="MLO8" s="210"/>
      <c r="MLP8" s="210"/>
      <c r="MLQ8" s="210"/>
      <c r="MLR8" s="210"/>
      <c r="MLS8" s="210"/>
      <c r="MLT8" s="210"/>
      <c r="MLU8" s="210"/>
      <c r="MLV8" s="210"/>
      <c r="MLW8" s="210"/>
      <c r="MLX8" s="210"/>
      <c r="MLY8" s="210"/>
      <c r="MLZ8" s="210"/>
      <c r="MMA8" s="210"/>
      <c r="MMB8" s="210"/>
      <c r="MMC8" s="210"/>
      <c r="MMD8" s="210"/>
      <c r="MME8" s="210"/>
      <c r="MMF8" s="210"/>
      <c r="MMG8" s="210"/>
      <c r="MMH8" s="210"/>
      <c r="MMI8" s="210"/>
      <c r="MMJ8" s="210"/>
      <c r="MMK8" s="210"/>
      <c r="MML8" s="210"/>
      <c r="MMM8" s="210"/>
      <c r="MMN8" s="210"/>
      <c r="MMO8" s="210"/>
      <c r="MMP8" s="210"/>
      <c r="MMQ8" s="210"/>
      <c r="MMR8" s="210"/>
      <c r="MMS8" s="210"/>
      <c r="MMT8" s="210"/>
      <c r="MMU8" s="210"/>
      <c r="MMV8" s="210"/>
      <c r="MMW8" s="210"/>
      <c r="MMX8" s="210"/>
      <c r="MMY8" s="210"/>
      <c r="MMZ8" s="210"/>
      <c r="MNA8" s="210"/>
      <c r="MNB8" s="210"/>
      <c r="MNC8" s="210"/>
      <c r="MND8" s="210"/>
      <c r="MNE8" s="210"/>
      <c r="MNF8" s="210"/>
      <c r="MNG8" s="210"/>
      <c r="MNH8" s="210"/>
      <c r="MNI8" s="210"/>
      <c r="MNJ8" s="210"/>
      <c r="MNK8" s="210"/>
      <c r="MNL8" s="210"/>
      <c r="MNM8" s="210"/>
      <c r="MNN8" s="210"/>
      <c r="MNO8" s="210"/>
      <c r="MNP8" s="210"/>
      <c r="MNQ8" s="210"/>
      <c r="MNR8" s="210"/>
      <c r="MNS8" s="210"/>
      <c r="MNT8" s="210"/>
      <c r="MNU8" s="210"/>
      <c r="MNV8" s="210"/>
      <c r="MNW8" s="210"/>
      <c r="MNX8" s="210"/>
      <c r="MNY8" s="210"/>
      <c r="MNZ8" s="210"/>
      <c r="MOA8" s="210"/>
      <c r="MOB8" s="210"/>
      <c r="MOC8" s="210"/>
      <c r="MOD8" s="210"/>
      <c r="MOE8" s="210"/>
      <c r="MOF8" s="210"/>
      <c r="MOG8" s="210"/>
      <c r="MOH8" s="210"/>
      <c r="MOI8" s="210"/>
      <c r="MOJ8" s="210"/>
      <c r="MOK8" s="210"/>
      <c r="MOL8" s="210"/>
      <c r="MOM8" s="210"/>
      <c r="MON8" s="210"/>
      <c r="MOO8" s="210"/>
      <c r="MOP8" s="210"/>
      <c r="MOQ8" s="210"/>
      <c r="MOR8" s="210"/>
      <c r="MOS8" s="210"/>
      <c r="MOT8" s="210"/>
      <c r="MOU8" s="210"/>
      <c r="MOV8" s="210"/>
      <c r="MOW8" s="210"/>
      <c r="MOX8" s="210"/>
      <c r="MOY8" s="210"/>
      <c r="MOZ8" s="210"/>
      <c r="MPA8" s="210"/>
      <c r="MPB8" s="210"/>
      <c r="MPC8" s="210"/>
      <c r="MPD8" s="210"/>
      <c r="MPE8" s="210"/>
      <c r="MPF8" s="210"/>
      <c r="MPG8" s="210"/>
      <c r="MPH8" s="210"/>
      <c r="MPI8" s="210"/>
      <c r="MPJ8" s="210"/>
      <c r="MPK8" s="210"/>
      <c r="MPL8" s="210"/>
      <c r="MPM8" s="210"/>
      <c r="MPN8" s="210"/>
      <c r="MPO8" s="210"/>
      <c r="MPP8" s="210"/>
      <c r="MPQ8" s="210"/>
      <c r="MPR8" s="210"/>
      <c r="MPS8" s="210"/>
      <c r="MPT8" s="210"/>
      <c r="MPU8" s="210"/>
      <c r="MPV8" s="210"/>
      <c r="MPW8" s="210"/>
      <c r="MPX8" s="210"/>
      <c r="MPY8" s="210"/>
      <c r="MPZ8" s="210"/>
      <c r="MQA8" s="210"/>
      <c r="MQB8" s="210"/>
      <c r="MQC8" s="210"/>
      <c r="MQD8" s="210"/>
      <c r="MQE8" s="210"/>
      <c r="MQF8" s="210"/>
      <c r="MQG8" s="210"/>
      <c r="MQH8" s="210"/>
      <c r="MQI8" s="210"/>
      <c r="MQJ8" s="210"/>
      <c r="MQK8" s="210"/>
      <c r="MQL8" s="210"/>
      <c r="MQM8" s="210"/>
      <c r="MQN8" s="210"/>
      <c r="MQO8" s="210"/>
      <c r="MQP8" s="210"/>
      <c r="MQQ8" s="210"/>
      <c r="MQR8" s="210"/>
      <c r="MQS8" s="210"/>
      <c r="MQT8" s="210"/>
      <c r="MQU8" s="210"/>
      <c r="MQV8" s="210"/>
      <c r="MQW8" s="210"/>
      <c r="MQX8" s="210"/>
      <c r="MQY8" s="210"/>
      <c r="MQZ8" s="210"/>
      <c r="MRA8" s="210"/>
      <c r="MRB8" s="210"/>
      <c r="MRC8" s="210"/>
      <c r="MRD8" s="210"/>
      <c r="MRE8" s="210"/>
      <c r="MRF8" s="210"/>
      <c r="MRG8" s="210"/>
      <c r="MRH8" s="210"/>
      <c r="MRI8" s="210"/>
      <c r="MRJ8" s="210"/>
      <c r="MRK8" s="210"/>
      <c r="MRL8" s="210"/>
      <c r="MRM8" s="210"/>
      <c r="MRN8" s="210"/>
      <c r="MRO8" s="210"/>
      <c r="MRP8" s="210"/>
      <c r="MRQ8" s="210"/>
      <c r="MRR8" s="210"/>
      <c r="MRS8" s="210"/>
      <c r="MRT8" s="210"/>
      <c r="MRU8" s="210"/>
      <c r="MRV8" s="210"/>
      <c r="MRW8" s="210"/>
      <c r="MRX8" s="210"/>
      <c r="MRY8" s="210"/>
      <c r="MRZ8" s="210"/>
      <c r="MSA8" s="210"/>
      <c r="MSB8" s="210"/>
      <c r="MSC8" s="210"/>
      <c r="MSD8" s="210"/>
      <c r="MSE8" s="210"/>
      <c r="MSF8" s="210"/>
      <c r="MSG8" s="210"/>
      <c r="MSH8" s="210"/>
      <c r="MSI8" s="210"/>
      <c r="MSJ8" s="210"/>
      <c r="MSK8" s="210"/>
      <c r="MSL8" s="210"/>
      <c r="MSM8" s="210"/>
      <c r="MSN8" s="210"/>
      <c r="MSO8" s="210"/>
      <c r="MSP8" s="210"/>
      <c r="MSQ8" s="210"/>
      <c r="MSR8" s="210"/>
      <c r="MSS8" s="210"/>
      <c r="MST8" s="210"/>
      <c r="MSU8" s="210"/>
      <c r="MSV8" s="210"/>
      <c r="MSW8" s="210"/>
      <c r="MSX8" s="210"/>
      <c r="MSY8" s="210"/>
      <c r="MSZ8" s="210"/>
      <c r="MTA8" s="210"/>
      <c r="MTB8" s="210"/>
      <c r="MTC8" s="210"/>
      <c r="MTD8" s="210"/>
      <c r="MTE8" s="210"/>
      <c r="MTF8" s="210"/>
      <c r="MTG8" s="210"/>
      <c r="MTH8" s="210"/>
      <c r="MTI8" s="210"/>
      <c r="MTJ8" s="210"/>
      <c r="MTK8" s="210"/>
      <c r="MTL8" s="210"/>
      <c r="MTM8" s="210"/>
      <c r="MTN8" s="210"/>
      <c r="MTO8" s="210"/>
      <c r="MTP8" s="210"/>
      <c r="MTQ8" s="210"/>
      <c r="MTR8" s="210"/>
      <c r="MTS8" s="210"/>
      <c r="MTT8" s="210"/>
      <c r="MTU8" s="210"/>
      <c r="MTV8" s="210"/>
      <c r="MTW8" s="210"/>
      <c r="MTX8" s="210"/>
      <c r="MTY8" s="210"/>
      <c r="MTZ8" s="210"/>
      <c r="MUA8" s="210"/>
      <c r="MUB8" s="210"/>
      <c r="MUC8" s="210"/>
      <c r="MUD8" s="210"/>
      <c r="MUE8" s="210"/>
      <c r="MUF8" s="210"/>
      <c r="MUG8" s="210"/>
      <c r="MUH8" s="210"/>
      <c r="MUI8" s="210"/>
      <c r="MUJ8" s="210"/>
      <c r="MUK8" s="210"/>
      <c r="MUL8" s="210"/>
      <c r="MUM8" s="210"/>
      <c r="MUN8" s="210"/>
      <c r="MUO8" s="210"/>
      <c r="MUP8" s="210"/>
      <c r="MUQ8" s="210"/>
      <c r="MUR8" s="210"/>
      <c r="MUS8" s="210"/>
      <c r="MUT8" s="210"/>
      <c r="MUU8" s="210"/>
      <c r="MUV8" s="210"/>
      <c r="MUW8" s="210"/>
      <c r="MUX8" s="210"/>
      <c r="MUY8" s="210"/>
      <c r="MUZ8" s="210"/>
      <c r="MVA8" s="210"/>
      <c r="MVB8" s="210"/>
      <c r="MVC8" s="210"/>
      <c r="MVD8" s="210"/>
      <c r="MVE8" s="210"/>
      <c r="MVF8" s="210"/>
      <c r="MVG8" s="210"/>
      <c r="MVH8" s="210"/>
      <c r="MVI8" s="210"/>
      <c r="MVJ8" s="210"/>
      <c r="MVK8" s="210"/>
      <c r="MVL8" s="210"/>
      <c r="MVM8" s="210"/>
      <c r="MVN8" s="210"/>
      <c r="MVO8" s="210"/>
      <c r="MVP8" s="210"/>
      <c r="MVQ8" s="210"/>
      <c r="MVR8" s="210"/>
      <c r="MVS8" s="210"/>
      <c r="MVT8" s="210"/>
      <c r="MVU8" s="210"/>
      <c r="MVV8" s="210"/>
      <c r="MVW8" s="210"/>
      <c r="MVX8" s="210"/>
      <c r="MVY8" s="210"/>
      <c r="MVZ8" s="210"/>
      <c r="MWA8" s="210"/>
      <c r="MWB8" s="210"/>
      <c r="MWC8" s="210"/>
      <c r="MWD8" s="210"/>
      <c r="MWE8" s="210"/>
      <c r="MWF8" s="210"/>
      <c r="MWG8" s="210"/>
      <c r="MWH8" s="210"/>
      <c r="MWI8" s="210"/>
      <c r="MWJ8" s="210"/>
      <c r="MWK8" s="210"/>
      <c r="MWL8" s="210"/>
      <c r="MWM8" s="210"/>
      <c r="MWN8" s="210"/>
      <c r="MWO8" s="210"/>
      <c r="MWP8" s="210"/>
      <c r="MWQ8" s="210"/>
      <c r="MWR8" s="210"/>
      <c r="MWS8" s="210"/>
      <c r="MWT8" s="210"/>
      <c r="MWU8" s="210"/>
      <c r="MWV8" s="210"/>
      <c r="MWW8" s="210"/>
      <c r="MWX8" s="210"/>
      <c r="MWY8" s="210"/>
      <c r="MWZ8" s="210"/>
      <c r="MXA8" s="210"/>
      <c r="MXB8" s="210"/>
      <c r="MXC8" s="210"/>
      <c r="MXD8" s="210"/>
      <c r="MXE8" s="210"/>
      <c r="MXF8" s="210"/>
      <c r="MXG8" s="210"/>
      <c r="MXH8" s="210"/>
      <c r="MXI8" s="210"/>
      <c r="MXJ8" s="210"/>
      <c r="MXK8" s="210"/>
      <c r="MXL8" s="210"/>
      <c r="MXM8" s="210"/>
      <c r="MXN8" s="210"/>
      <c r="MXO8" s="210"/>
      <c r="MXP8" s="210"/>
      <c r="MXQ8" s="210"/>
      <c r="MXR8" s="210"/>
      <c r="MXS8" s="210"/>
      <c r="MXT8" s="210"/>
      <c r="MXU8" s="210"/>
      <c r="MXV8" s="210"/>
      <c r="MXW8" s="210"/>
      <c r="MXX8" s="210"/>
      <c r="MXY8" s="210"/>
      <c r="MXZ8" s="210"/>
      <c r="MYA8" s="210"/>
      <c r="MYB8" s="210"/>
      <c r="MYC8" s="210"/>
      <c r="MYD8" s="210"/>
      <c r="MYE8" s="210"/>
      <c r="MYF8" s="210"/>
      <c r="MYG8" s="210"/>
      <c r="MYH8" s="210"/>
      <c r="MYI8" s="210"/>
      <c r="MYJ8" s="210"/>
      <c r="MYK8" s="210"/>
      <c r="MYL8" s="210"/>
      <c r="MYM8" s="210"/>
      <c r="MYN8" s="210"/>
      <c r="MYO8" s="210"/>
      <c r="MYP8" s="210"/>
      <c r="MYQ8" s="210"/>
      <c r="MYR8" s="210"/>
      <c r="MYS8" s="210"/>
      <c r="MYT8" s="210"/>
      <c r="MYU8" s="210"/>
      <c r="MYV8" s="210"/>
      <c r="MYW8" s="210"/>
      <c r="MYX8" s="210"/>
      <c r="MYY8" s="210"/>
      <c r="MYZ8" s="210"/>
      <c r="MZA8" s="210"/>
      <c r="MZB8" s="210"/>
      <c r="MZC8" s="210"/>
      <c r="MZD8" s="210"/>
      <c r="MZE8" s="210"/>
      <c r="MZF8" s="210"/>
      <c r="MZG8" s="210"/>
      <c r="MZH8" s="210"/>
      <c r="MZI8" s="210"/>
      <c r="MZJ8" s="210"/>
      <c r="MZK8" s="210"/>
      <c r="MZL8" s="210"/>
      <c r="MZM8" s="210"/>
      <c r="MZN8" s="210"/>
      <c r="MZO8" s="210"/>
      <c r="MZP8" s="210"/>
      <c r="MZQ8" s="210"/>
      <c r="MZR8" s="210"/>
      <c r="MZS8" s="210"/>
      <c r="MZT8" s="210"/>
      <c r="MZU8" s="210"/>
      <c r="MZV8" s="210"/>
      <c r="MZW8" s="210"/>
      <c r="MZX8" s="210"/>
      <c r="MZY8" s="210"/>
      <c r="MZZ8" s="210"/>
      <c r="NAA8" s="210"/>
      <c r="NAB8" s="210"/>
      <c r="NAC8" s="210"/>
      <c r="NAD8" s="210"/>
      <c r="NAE8" s="210"/>
      <c r="NAF8" s="210"/>
      <c r="NAG8" s="210"/>
      <c r="NAH8" s="210"/>
      <c r="NAI8" s="210"/>
      <c r="NAJ8" s="210"/>
      <c r="NAK8" s="210"/>
      <c r="NAL8" s="210"/>
      <c r="NAM8" s="210"/>
      <c r="NAN8" s="210"/>
      <c r="NAO8" s="210"/>
      <c r="NAP8" s="210"/>
      <c r="NAQ8" s="210"/>
      <c r="NAR8" s="210"/>
      <c r="NAS8" s="210"/>
      <c r="NAT8" s="210"/>
      <c r="NAU8" s="210"/>
      <c r="NAV8" s="210"/>
      <c r="NAW8" s="210"/>
      <c r="NAX8" s="210"/>
      <c r="NAY8" s="210"/>
      <c r="NAZ8" s="210"/>
      <c r="NBA8" s="210"/>
      <c r="NBB8" s="210"/>
      <c r="NBC8" s="210"/>
      <c r="NBD8" s="210"/>
      <c r="NBE8" s="210"/>
      <c r="NBF8" s="210"/>
      <c r="NBG8" s="210"/>
      <c r="NBH8" s="210"/>
      <c r="NBI8" s="210"/>
      <c r="NBJ8" s="210"/>
      <c r="NBK8" s="210"/>
      <c r="NBL8" s="210"/>
      <c r="NBM8" s="210"/>
      <c r="NBN8" s="210"/>
      <c r="NBO8" s="210"/>
      <c r="NBP8" s="210"/>
      <c r="NBQ8" s="210"/>
      <c r="NBR8" s="210"/>
      <c r="NBS8" s="210"/>
      <c r="NBT8" s="210"/>
      <c r="NBU8" s="210"/>
      <c r="NBV8" s="210"/>
      <c r="NBW8" s="210"/>
      <c r="NBX8" s="210"/>
      <c r="NBY8" s="210"/>
      <c r="NBZ8" s="210"/>
      <c r="NCA8" s="210"/>
      <c r="NCB8" s="210"/>
      <c r="NCC8" s="210"/>
      <c r="NCD8" s="210"/>
      <c r="NCE8" s="210"/>
      <c r="NCF8" s="210"/>
      <c r="NCG8" s="210"/>
      <c r="NCH8" s="210"/>
      <c r="NCI8" s="210"/>
      <c r="NCJ8" s="210"/>
      <c r="NCK8" s="210"/>
      <c r="NCL8" s="210"/>
      <c r="NCM8" s="210"/>
      <c r="NCN8" s="210"/>
      <c r="NCO8" s="210"/>
      <c r="NCP8" s="210"/>
      <c r="NCQ8" s="210"/>
      <c r="NCR8" s="210"/>
      <c r="NCS8" s="210"/>
      <c r="NCT8" s="210"/>
      <c r="NCU8" s="210"/>
      <c r="NCV8" s="210"/>
      <c r="NCW8" s="210"/>
      <c r="NCX8" s="210"/>
      <c r="NCY8" s="210"/>
      <c r="NCZ8" s="210"/>
      <c r="NDA8" s="210"/>
      <c r="NDB8" s="210"/>
      <c r="NDC8" s="210"/>
      <c r="NDD8" s="210"/>
      <c r="NDE8" s="210"/>
      <c r="NDF8" s="210"/>
      <c r="NDG8" s="210"/>
      <c r="NDH8" s="210"/>
      <c r="NDI8" s="210"/>
      <c r="NDJ8" s="210"/>
      <c r="NDK8" s="210"/>
      <c r="NDL8" s="210"/>
      <c r="NDM8" s="210"/>
      <c r="NDN8" s="210"/>
      <c r="NDO8" s="210"/>
      <c r="NDP8" s="210"/>
      <c r="NDQ8" s="210"/>
      <c r="NDR8" s="210"/>
      <c r="NDS8" s="210"/>
      <c r="NDT8" s="210"/>
      <c r="NDU8" s="210"/>
      <c r="NDV8" s="210"/>
      <c r="NDW8" s="210"/>
      <c r="NDX8" s="210"/>
      <c r="NDY8" s="210"/>
      <c r="NDZ8" s="210"/>
      <c r="NEA8" s="210"/>
      <c r="NEB8" s="210"/>
      <c r="NEC8" s="210"/>
      <c r="NED8" s="210"/>
      <c r="NEE8" s="210"/>
      <c r="NEF8" s="210"/>
      <c r="NEG8" s="210"/>
      <c r="NEH8" s="210"/>
      <c r="NEI8" s="210"/>
      <c r="NEJ8" s="210"/>
      <c r="NEK8" s="210"/>
      <c r="NEL8" s="210"/>
      <c r="NEM8" s="210"/>
      <c r="NEN8" s="210"/>
      <c r="NEO8" s="210"/>
      <c r="NEP8" s="210"/>
      <c r="NEQ8" s="210"/>
      <c r="NER8" s="210"/>
      <c r="NES8" s="210"/>
      <c r="NET8" s="210"/>
      <c r="NEU8" s="210"/>
      <c r="NEV8" s="210"/>
      <c r="NEW8" s="210"/>
      <c r="NEX8" s="210"/>
      <c r="NEY8" s="210"/>
      <c r="NEZ8" s="210"/>
      <c r="NFA8" s="210"/>
      <c r="NFB8" s="210"/>
      <c r="NFC8" s="210"/>
      <c r="NFD8" s="210"/>
      <c r="NFE8" s="210"/>
      <c r="NFF8" s="210"/>
      <c r="NFG8" s="210"/>
      <c r="NFH8" s="210"/>
      <c r="NFI8" s="210"/>
      <c r="NFJ8" s="210"/>
      <c r="NFK8" s="210"/>
      <c r="NFL8" s="210"/>
      <c r="NFM8" s="210"/>
      <c r="NFN8" s="210"/>
      <c r="NFO8" s="210"/>
      <c r="NFP8" s="210"/>
      <c r="NFQ8" s="210"/>
      <c r="NFR8" s="210"/>
      <c r="NFS8" s="210"/>
      <c r="NFT8" s="210"/>
      <c r="NFU8" s="210"/>
      <c r="NFV8" s="210"/>
      <c r="NFW8" s="210"/>
      <c r="NFX8" s="210"/>
      <c r="NFY8" s="210"/>
      <c r="NFZ8" s="210"/>
      <c r="NGA8" s="210"/>
      <c r="NGB8" s="210"/>
      <c r="NGC8" s="210"/>
      <c r="NGD8" s="210"/>
      <c r="NGE8" s="210"/>
      <c r="NGF8" s="210"/>
      <c r="NGG8" s="210"/>
      <c r="NGH8" s="210"/>
      <c r="NGI8" s="210"/>
      <c r="NGJ8" s="210"/>
      <c r="NGK8" s="210"/>
      <c r="NGL8" s="210"/>
      <c r="NGM8" s="210"/>
      <c r="NGN8" s="210"/>
      <c r="NGO8" s="210"/>
      <c r="NGP8" s="210"/>
      <c r="NGQ8" s="210"/>
      <c r="NGR8" s="210"/>
      <c r="NGS8" s="210"/>
      <c r="NGT8" s="210"/>
      <c r="NGU8" s="210"/>
      <c r="NGV8" s="210"/>
      <c r="NGW8" s="210"/>
      <c r="NGX8" s="210"/>
      <c r="NGY8" s="210"/>
      <c r="NGZ8" s="210"/>
      <c r="NHA8" s="210"/>
      <c r="NHB8" s="210"/>
      <c r="NHC8" s="210"/>
      <c r="NHD8" s="210"/>
      <c r="NHE8" s="210"/>
      <c r="NHF8" s="210"/>
      <c r="NHG8" s="210"/>
      <c r="NHH8" s="210"/>
      <c r="NHI8" s="210"/>
      <c r="NHJ8" s="210"/>
      <c r="NHK8" s="210"/>
      <c r="NHL8" s="210"/>
      <c r="NHM8" s="210"/>
      <c r="NHN8" s="210"/>
      <c r="NHO8" s="210"/>
      <c r="NHP8" s="210"/>
      <c r="NHQ8" s="210"/>
      <c r="NHR8" s="210"/>
      <c r="NHS8" s="210"/>
      <c r="NHT8" s="210"/>
      <c r="NHU8" s="210"/>
      <c r="NHV8" s="210"/>
      <c r="NHW8" s="210"/>
      <c r="NHX8" s="210"/>
      <c r="NHY8" s="210"/>
      <c r="NHZ8" s="210"/>
      <c r="NIA8" s="210"/>
      <c r="NIB8" s="210"/>
      <c r="NIC8" s="210"/>
      <c r="NID8" s="210"/>
      <c r="NIE8" s="210"/>
      <c r="NIF8" s="210"/>
      <c r="NIG8" s="210"/>
      <c r="NIH8" s="210"/>
      <c r="NII8" s="210"/>
      <c r="NIJ8" s="210"/>
      <c r="NIK8" s="210"/>
      <c r="NIL8" s="210"/>
      <c r="NIM8" s="210"/>
      <c r="NIN8" s="210"/>
      <c r="NIO8" s="210"/>
      <c r="NIP8" s="210"/>
      <c r="NIQ8" s="210"/>
      <c r="NIR8" s="210"/>
      <c r="NIS8" s="210"/>
      <c r="NIT8" s="210"/>
      <c r="NIU8" s="210"/>
      <c r="NIV8" s="210"/>
      <c r="NIW8" s="210"/>
      <c r="NIX8" s="210"/>
      <c r="NIY8" s="210"/>
      <c r="NIZ8" s="210"/>
      <c r="NJA8" s="210"/>
      <c r="NJB8" s="210"/>
      <c r="NJC8" s="210"/>
      <c r="NJD8" s="210"/>
      <c r="NJE8" s="210"/>
      <c r="NJF8" s="210"/>
      <c r="NJG8" s="210"/>
      <c r="NJH8" s="210"/>
      <c r="NJI8" s="210"/>
      <c r="NJJ8" s="210"/>
      <c r="NJK8" s="210"/>
      <c r="NJL8" s="210"/>
      <c r="NJM8" s="210"/>
      <c r="NJN8" s="210"/>
      <c r="NJO8" s="210"/>
      <c r="NJP8" s="210"/>
      <c r="NJQ8" s="210"/>
      <c r="NJR8" s="210"/>
      <c r="NJS8" s="210"/>
      <c r="NJT8" s="210"/>
      <c r="NJU8" s="210"/>
      <c r="NJV8" s="210"/>
      <c r="NJW8" s="210"/>
      <c r="NJX8" s="210"/>
      <c r="NJY8" s="210"/>
      <c r="NJZ8" s="210"/>
      <c r="NKA8" s="210"/>
      <c r="NKB8" s="210"/>
      <c r="NKC8" s="210"/>
      <c r="NKD8" s="210"/>
      <c r="NKE8" s="210"/>
      <c r="NKF8" s="210"/>
      <c r="NKG8" s="210"/>
      <c r="NKH8" s="210"/>
      <c r="NKI8" s="210"/>
      <c r="NKJ8" s="210"/>
      <c r="NKK8" s="210"/>
      <c r="NKL8" s="210"/>
      <c r="NKM8" s="210"/>
      <c r="NKN8" s="210"/>
      <c r="NKO8" s="210"/>
      <c r="NKP8" s="210"/>
      <c r="NKQ8" s="210"/>
      <c r="NKR8" s="210"/>
      <c r="NKS8" s="210"/>
      <c r="NKT8" s="210"/>
      <c r="NKU8" s="210"/>
      <c r="NKV8" s="210"/>
      <c r="NKW8" s="210"/>
      <c r="NKX8" s="210"/>
      <c r="NKY8" s="210"/>
      <c r="NKZ8" s="210"/>
      <c r="NLA8" s="210"/>
      <c r="NLB8" s="210"/>
      <c r="NLC8" s="210"/>
      <c r="NLD8" s="210"/>
      <c r="NLE8" s="210"/>
      <c r="NLF8" s="210"/>
      <c r="NLG8" s="210"/>
      <c r="NLH8" s="210"/>
      <c r="NLI8" s="210"/>
      <c r="NLJ8" s="210"/>
      <c r="NLK8" s="210"/>
      <c r="NLL8" s="210"/>
      <c r="NLM8" s="210"/>
      <c r="NLN8" s="210"/>
      <c r="NLO8" s="210"/>
      <c r="NLP8" s="210"/>
      <c r="NLQ8" s="210"/>
      <c r="NLR8" s="210"/>
      <c r="NLS8" s="210"/>
      <c r="NLT8" s="210"/>
      <c r="NLU8" s="210"/>
      <c r="NLV8" s="210"/>
      <c r="NLW8" s="210"/>
      <c r="NLX8" s="210"/>
      <c r="NLY8" s="210"/>
      <c r="NLZ8" s="210"/>
      <c r="NMA8" s="210"/>
      <c r="NMB8" s="210"/>
      <c r="NMC8" s="210"/>
      <c r="NMD8" s="210"/>
      <c r="NME8" s="210"/>
      <c r="NMF8" s="210"/>
      <c r="NMG8" s="210"/>
      <c r="NMH8" s="210"/>
      <c r="NMI8" s="210"/>
      <c r="NMJ8" s="210"/>
      <c r="NMK8" s="210"/>
      <c r="NML8" s="210"/>
      <c r="NMM8" s="210"/>
      <c r="NMN8" s="210"/>
      <c r="NMO8" s="210"/>
      <c r="NMP8" s="210"/>
      <c r="NMQ8" s="210"/>
      <c r="NMR8" s="210"/>
      <c r="NMS8" s="210"/>
      <c r="NMT8" s="210"/>
      <c r="NMU8" s="210"/>
      <c r="NMV8" s="210"/>
      <c r="NMW8" s="210"/>
      <c r="NMX8" s="210"/>
      <c r="NMY8" s="210"/>
      <c r="NMZ8" s="210"/>
      <c r="NNA8" s="210"/>
      <c r="NNB8" s="210"/>
      <c r="NNC8" s="210"/>
      <c r="NND8" s="210"/>
      <c r="NNE8" s="210"/>
      <c r="NNF8" s="210"/>
      <c r="NNG8" s="210"/>
      <c r="NNH8" s="210"/>
      <c r="NNI8" s="210"/>
      <c r="NNJ8" s="210"/>
      <c r="NNK8" s="210"/>
      <c r="NNL8" s="210"/>
      <c r="NNM8" s="210"/>
      <c r="NNN8" s="210"/>
      <c r="NNO8" s="210"/>
      <c r="NNP8" s="210"/>
      <c r="NNQ8" s="210"/>
      <c r="NNR8" s="210"/>
      <c r="NNS8" s="210"/>
      <c r="NNT8" s="210"/>
      <c r="NNU8" s="210"/>
      <c r="NNV8" s="210"/>
      <c r="NNW8" s="210"/>
      <c r="NNX8" s="210"/>
      <c r="NNY8" s="210"/>
      <c r="NNZ8" s="210"/>
      <c r="NOA8" s="210"/>
      <c r="NOB8" s="210"/>
      <c r="NOC8" s="210"/>
      <c r="NOD8" s="210"/>
      <c r="NOE8" s="210"/>
      <c r="NOF8" s="210"/>
      <c r="NOG8" s="210"/>
      <c r="NOH8" s="210"/>
      <c r="NOI8" s="210"/>
      <c r="NOJ8" s="210"/>
      <c r="NOK8" s="210"/>
      <c r="NOL8" s="210"/>
      <c r="NOM8" s="210"/>
      <c r="NON8" s="210"/>
      <c r="NOO8" s="210"/>
      <c r="NOP8" s="210"/>
      <c r="NOQ8" s="210"/>
      <c r="NOR8" s="210"/>
      <c r="NOS8" s="210"/>
      <c r="NOT8" s="210"/>
      <c r="NOU8" s="210"/>
      <c r="NOV8" s="210"/>
      <c r="NOW8" s="210"/>
      <c r="NOX8" s="210"/>
      <c r="NOY8" s="210"/>
      <c r="NOZ8" s="210"/>
      <c r="NPA8" s="210"/>
      <c r="NPB8" s="210"/>
      <c r="NPC8" s="210"/>
      <c r="NPD8" s="210"/>
      <c r="NPE8" s="210"/>
      <c r="NPF8" s="210"/>
      <c r="NPG8" s="210"/>
      <c r="NPH8" s="210"/>
      <c r="NPI8" s="210"/>
      <c r="NPJ8" s="210"/>
      <c r="NPK8" s="210"/>
      <c r="NPL8" s="210"/>
      <c r="NPM8" s="210"/>
      <c r="NPN8" s="210"/>
      <c r="NPO8" s="210"/>
      <c r="NPP8" s="210"/>
      <c r="NPQ8" s="210"/>
      <c r="NPR8" s="210"/>
      <c r="NPS8" s="210"/>
      <c r="NPT8" s="210"/>
      <c r="NPU8" s="210"/>
      <c r="NPV8" s="210"/>
      <c r="NPW8" s="210"/>
      <c r="NPX8" s="210"/>
      <c r="NPY8" s="210"/>
      <c r="NPZ8" s="210"/>
      <c r="NQA8" s="210"/>
      <c r="NQB8" s="210"/>
      <c r="NQC8" s="210"/>
      <c r="NQD8" s="210"/>
      <c r="NQE8" s="210"/>
      <c r="NQF8" s="210"/>
      <c r="NQG8" s="210"/>
      <c r="NQH8" s="210"/>
      <c r="NQI8" s="210"/>
      <c r="NQJ8" s="210"/>
      <c r="NQK8" s="210"/>
      <c r="NQL8" s="210"/>
      <c r="NQM8" s="210"/>
      <c r="NQN8" s="210"/>
      <c r="NQO8" s="210"/>
      <c r="NQP8" s="210"/>
      <c r="NQQ8" s="210"/>
      <c r="NQR8" s="210"/>
      <c r="NQS8" s="210"/>
      <c r="NQT8" s="210"/>
      <c r="NQU8" s="210"/>
      <c r="NQV8" s="210"/>
      <c r="NQW8" s="210"/>
      <c r="NQX8" s="210"/>
      <c r="NQY8" s="210"/>
      <c r="NQZ8" s="210"/>
      <c r="NRA8" s="210"/>
      <c r="NRB8" s="210"/>
      <c r="NRC8" s="210"/>
      <c r="NRD8" s="210"/>
      <c r="NRE8" s="210"/>
      <c r="NRF8" s="210"/>
      <c r="NRG8" s="210"/>
      <c r="NRH8" s="210"/>
      <c r="NRI8" s="210"/>
      <c r="NRJ8" s="210"/>
      <c r="NRK8" s="210"/>
      <c r="NRL8" s="210"/>
      <c r="NRM8" s="210"/>
      <c r="NRN8" s="210"/>
      <c r="NRO8" s="210"/>
      <c r="NRP8" s="210"/>
      <c r="NRQ8" s="210"/>
      <c r="NRR8" s="210"/>
      <c r="NRS8" s="210"/>
      <c r="NRT8" s="210"/>
      <c r="NRU8" s="210"/>
      <c r="NRV8" s="210"/>
      <c r="NRW8" s="210"/>
      <c r="NRX8" s="210"/>
      <c r="NRY8" s="210"/>
      <c r="NRZ8" s="210"/>
      <c r="NSA8" s="210"/>
      <c r="NSB8" s="210"/>
      <c r="NSC8" s="210"/>
      <c r="NSD8" s="210"/>
      <c r="NSE8" s="210"/>
      <c r="NSF8" s="210"/>
      <c r="NSG8" s="210"/>
      <c r="NSH8" s="210"/>
      <c r="NSI8" s="210"/>
      <c r="NSJ8" s="210"/>
      <c r="NSK8" s="210"/>
      <c r="NSL8" s="210"/>
      <c r="NSM8" s="210"/>
      <c r="NSN8" s="210"/>
      <c r="NSO8" s="210"/>
      <c r="NSP8" s="210"/>
      <c r="NSQ8" s="210"/>
      <c r="NSR8" s="210"/>
      <c r="NSS8" s="210"/>
      <c r="NST8" s="210"/>
      <c r="NSU8" s="210"/>
      <c r="NSV8" s="210"/>
      <c r="NSW8" s="210"/>
      <c r="NSX8" s="210"/>
      <c r="NSY8" s="210"/>
      <c r="NSZ8" s="210"/>
      <c r="NTA8" s="210"/>
      <c r="NTB8" s="210"/>
      <c r="NTC8" s="210"/>
      <c r="NTD8" s="210"/>
      <c r="NTE8" s="210"/>
      <c r="NTF8" s="210"/>
      <c r="NTG8" s="210"/>
      <c r="NTH8" s="210"/>
      <c r="NTI8" s="210"/>
      <c r="NTJ8" s="210"/>
      <c r="NTK8" s="210"/>
      <c r="NTL8" s="210"/>
      <c r="NTM8" s="210"/>
      <c r="NTN8" s="210"/>
      <c r="NTO8" s="210"/>
      <c r="NTP8" s="210"/>
      <c r="NTQ8" s="210"/>
      <c r="NTR8" s="210"/>
      <c r="NTS8" s="210"/>
      <c r="NTT8" s="210"/>
      <c r="NTU8" s="210"/>
      <c r="NTV8" s="210"/>
      <c r="NTW8" s="210"/>
      <c r="NTX8" s="210"/>
      <c r="NTY8" s="210"/>
      <c r="NTZ8" s="210"/>
      <c r="NUA8" s="210"/>
      <c r="NUB8" s="210"/>
      <c r="NUC8" s="210"/>
      <c r="NUD8" s="210"/>
      <c r="NUE8" s="210"/>
      <c r="NUF8" s="210"/>
      <c r="NUG8" s="210"/>
      <c r="NUH8" s="210"/>
      <c r="NUI8" s="210"/>
      <c r="NUJ8" s="210"/>
      <c r="NUK8" s="210"/>
      <c r="NUL8" s="210"/>
      <c r="NUM8" s="210"/>
      <c r="NUN8" s="210"/>
      <c r="NUO8" s="210"/>
      <c r="NUP8" s="210"/>
      <c r="NUQ8" s="210"/>
      <c r="NUR8" s="210"/>
      <c r="NUS8" s="210"/>
      <c r="NUT8" s="210"/>
      <c r="NUU8" s="210"/>
      <c r="NUV8" s="210"/>
      <c r="NUW8" s="210"/>
      <c r="NUX8" s="210"/>
      <c r="NUY8" s="210"/>
      <c r="NUZ8" s="210"/>
      <c r="NVA8" s="210"/>
      <c r="NVB8" s="210"/>
      <c r="NVC8" s="210"/>
      <c r="NVD8" s="210"/>
      <c r="NVE8" s="210"/>
      <c r="NVF8" s="210"/>
      <c r="NVG8" s="210"/>
      <c r="NVH8" s="210"/>
      <c r="NVI8" s="210"/>
      <c r="NVJ8" s="210"/>
      <c r="NVK8" s="210"/>
      <c r="NVL8" s="210"/>
      <c r="NVM8" s="210"/>
      <c r="NVN8" s="210"/>
      <c r="NVO8" s="210"/>
      <c r="NVP8" s="210"/>
      <c r="NVQ8" s="210"/>
      <c r="NVR8" s="210"/>
      <c r="NVS8" s="210"/>
      <c r="NVT8" s="210"/>
      <c r="NVU8" s="210"/>
      <c r="NVV8" s="210"/>
      <c r="NVW8" s="210"/>
      <c r="NVX8" s="210"/>
      <c r="NVY8" s="210"/>
      <c r="NVZ8" s="210"/>
      <c r="NWA8" s="210"/>
      <c r="NWB8" s="210"/>
      <c r="NWC8" s="210"/>
      <c r="NWD8" s="210"/>
      <c r="NWE8" s="210"/>
      <c r="NWF8" s="210"/>
      <c r="NWG8" s="210"/>
      <c r="NWH8" s="210"/>
      <c r="NWI8" s="210"/>
      <c r="NWJ8" s="210"/>
      <c r="NWK8" s="210"/>
      <c r="NWL8" s="210"/>
      <c r="NWM8" s="210"/>
      <c r="NWN8" s="210"/>
      <c r="NWO8" s="210"/>
      <c r="NWP8" s="210"/>
      <c r="NWQ8" s="210"/>
      <c r="NWR8" s="210"/>
      <c r="NWS8" s="210"/>
      <c r="NWT8" s="210"/>
      <c r="NWU8" s="210"/>
      <c r="NWV8" s="210"/>
      <c r="NWW8" s="210"/>
      <c r="NWX8" s="210"/>
      <c r="NWY8" s="210"/>
      <c r="NWZ8" s="210"/>
      <c r="NXA8" s="210"/>
      <c r="NXB8" s="210"/>
      <c r="NXC8" s="210"/>
      <c r="NXD8" s="210"/>
      <c r="NXE8" s="210"/>
      <c r="NXF8" s="210"/>
      <c r="NXG8" s="210"/>
      <c r="NXH8" s="210"/>
      <c r="NXI8" s="210"/>
      <c r="NXJ8" s="210"/>
      <c r="NXK8" s="210"/>
      <c r="NXL8" s="210"/>
      <c r="NXM8" s="210"/>
      <c r="NXN8" s="210"/>
      <c r="NXO8" s="210"/>
      <c r="NXP8" s="210"/>
      <c r="NXQ8" s="210"/>
      <c r="NXR8" s="210"/>
      <c r="NXS8" s="210"/>
      <c r="NXT8" s="210"/>
      <c r="NXU8" s="210"/>
      <c r="NXV8" s="210"/>
      <c r="NXW8" s="210"/>
      <c r="NXX8" s="210"/>
      <c r="NXY8" s="210"/>
      <c r="NXZ8" s="210"/>
      <c r="NYA8" s="210"/>
      <c r="NYB8" s="210"/>
      <c r="NYC8" s="210"/>
      <c r="NYD8" s="210"/>
      <c r="NYE8" s="210"/>
      <c r="NYF8" s="210"/>
      <c r="NYG8" s="210"/>
      <c r="NYH8" s="210"/>
      <c r="NYI8" s="210"/>
      <c r="NYJ8" s="210"/>
      <c r="NYK8" s="210"/>
      <c r="NYL8" s="210"/>
      <c r="NYM8" s="210"/>
      <c r="NYN8" s="210"/>
      <c r="NYO8" s="210"/>
      <c r="NYP8" s="210"/>
      <c r="NYQ8" s="210"/>
      <c r="NYR8" s="210"/>
      <c r="NYS8" s="210"/>
      <c r="NYT8" s="210"/>
      <c r="NYU8" s="210"/>
      <c r="NYV8" s="210"/>
      <c r="NYW8" s="210"/>
      <c r="NYX8" s="210"/>
      <c r="NYY8" s="210"/>
      <c r="NYZ8" s="210"/>
      <c r="NZA8" s="210"/>
      <c r="NZB8" s="210"/>
      <c r="NZC8" s="210"/>
      <c r="NZD8" s="210"/>
      <c r="NZE8" s="210"/>
      <c r="NZF8" s="210"/>
      <c r="NZG8" s="210"/>
      <c r="NZH8" s="210"/>
      <c r="NZI8" s="210"/>
      <c r="NZJ8" s="210"/>
      <c r="NZK8" s="210"/>
      <c r="NZL8" s="210"/>
      <c r="NZM8" s="210"/>
      <c r="NZN8" s="210"/>
      <c r="NZO8" s="210"/>
      <c r="NZP8" s="210"/>
      <c r="NZQ8" s="210"/>
      <c r="NZR8" s="210"/>
      <c r="NZS8" s="210"/>
      <c r="NZT8" s="210"/>
      <c r="NZU8" s="210"/>
      <c r="NZV8" s="210"/>
      <c r="NZW8" s="210"/>
      <c r="NZX8" s="210"/>
      <c r="NZY8" s="210"/>
      <c r="NZZ8" s="210"/>
      <c r="OAA8" s="210"/>
      <c r="OAB8" s="210"/>
      <c r="OAC8" s="210"/>
      <c r="OAD8" s="210"/>
      <c r="OAE8" s="210"/>
      <c r="OAF8" s="210"/>
      <c r="OAG8" s="210"/>
      <c r="OAH8" s="210"/>
      <c r="OAI8" s="210"/>
      <c r="OAJ8" s="210"/>
      <c r="OAK8" s="210"/>
      <c r="OAL8" s="210"/>
      <c r="OAM8" s="210"/>
      <c r="OAN8" s="210"/>
      <c r="OAO8" s="210"/>
      <c r="OAP8" s="210"/>
      <c r="OAQ8" s="210"/>
      <c r="OAR8" s="210"/>
      <c r="OAS8" s="210"/>
      <c r="OAT8" s="210"/>
      <c r="OAU8" s="210"/>
      <c r="OAV8" s="210"/>
      <c r="OAW8" s="210"/>
      <c r="OAX8" s="210"/>
      <c r="OAY8" s="210"/>
      <c r="OAZ8" s="210"/>
      <c r="OBA8" s="210"/>
      <c r="OBB8" s="210"/>
      <c r="OBC8" s="210"/>
      <c r="OBD8" s="210"/>
      <c r="OBE8" s="210"/>
      <c r="OBF8" s="210"/>
      <c r="OBG8" s="210"/>
      <c r="OBH8" s="210"/>
      <c r="OBI8" s="210"/>
      <c r="OBJ8" s="210"/>
      <c r="OBK8" s="210"/>
      <c r="OBL8" s="210"/>
      <c r="OBM8" s="210"/>
      <c r="OBN8" s="210"/>
      <c r="OBO8" s="210"/>
      <c r="OBP8" s="210"/>
      <c r="OBQ8" s="210"/>
      <c r="OBR8" s="210"/>
      <c r="OBS8" s="210"/>
      <c r="OBT8" s="210"/>
      <c r="OBU8" s="210"/>
      <c r="OBV8" s="210"/>
      <c r="OBW8" s="210"/>
      <c r="OBX8" s="210"/>
      <c r="OBY8" s="210"/>
      <c r="OBZ8" s="210"/>
      <c r="OCA8" s="210"/>
      <c r="OCB8" s="210"/>
      <c r="OCC8" s="210"/>
      <c r="OCD8" s="210"/>
      <c r="OCE8" s="210"/>
      <c r="OCF8" s="210"/>
      <c r="OCG8" s="210"/>
      <c r="OCH8" s="210"/>
      <c r="OCI8" s="210"/>
      <c r="OCJ8" s="210"/>
      <c r="OCK8" s="210"/>
      <c r="OCL8" s="210"/>
      <c r="OCM8" s="210"/>
      <c r="OCN8" s="210"/>
      <c r="OCO8" s="210"/>
      <c r="OCP8" s="210"/>
      <c r="OCQ8" s="210"/>
      <c r="OCR8" s="210"/>
      <c r="OCS8" s="210"/>
      <c r="OCT8" s="210"/>
      <c r="OCU8" s="210"/>
      <c r="OCV8" s="210"/>
      <c r="OCW8" s="210"/>
      <c r="OCX8" s="210"/>
      <c r="OCY8" s="210"/>
      <c r="OCZ8" s="210"/>
      <c r="ODA8" s="210"/>
      <c r="ODB8" s="210"/>
      <c r="ODC8" s="210"/>
      <c r="ODD8" s="210"/>
      <c r="ODE8" s="210"/>
      <c r="ODF8" s="210"/>
      <c r="ODG8" s="210"/>
      <c r="ODH8" s="210"/>
      <c r="ODI8" s="210"/>
      <c r="ODJ8" s="210"/>
      <c r="ODK8" s="210"/>
      <c r="ODL8" s="210"/>
      <c r="ODM8" s="210"/>
      <c r="ODN8" s="210"/>
      <c r="ODO8" s="210"/>
      <c r="ODP8" s="210"/>
      <c r="ODQ8" s="210"/>
      <c r="ODR8" s="210"/>
      <c r="ODS8" s="210"/>
      <c r="ODT8" s="210"/>
      <c r="ODU8" s="210"/>
      <c r="ODV8" s="210"/>
      <c r="ODW8" s="210"/>
      <c r="ODX8" s="210"/>
      <c r="ODY8" s="210"/>
      <c r="ODZ8" s="210"/>
      <c r="OEA8" s="210"/>
      <c r="OEB8" s="210"/>
      <c r="OEC8" s="210"/>
      <c r="OED8" s="210"/>
      <c r="OEE8" s="210"/>
      <c r="OEF8" s="210"/>
      <c r="OEG8" s="210"/>
      <c r="OEH8" s="210"/>
      <c r="OEI8" s="210"/>
      <c r="OEJ8" s="210"/>
      <c r="OEK8" s="210"/>
      <c r="OEL8" s="210"/>
      <c r="OEM8" s="210"/>
      <c r="OEN8" s="210"/>
      <c r="OEO8" s="210"/>
      <c r="OEP8" s="210"/>
      <c r="OEQ8" s="210"/>
      <c r="OER8" s="210"/>
      <c r="OES8" s="210"/>
      <c r="OET8" s="210"/>
      <c r="OEU8" s="210"/>
      <c r="OEV8" s="210"/>
      <c r="OEW8" s="210"/>
      <c r="OEX8" s="210"/>
      <c r="OEY8" s="210"/>
      <c r="OEZ8" s="210"/>
      <c r="OFA8" s="210"/>
      <c r="OFB8" s="210"/>
      <c r="OFC8" s="210"/>
      <c r="OFD8" s="210"/>
      <c r="OFE8" s="210"/>
      <c r="OFF8" s="210"/>
      <c r="OFG8" s="210"/>
      <c r="OFH8" s="210"/>
      <c r="OFI8" s="210"/>
      <c r="OFJ8" s="210"/>
      <c r="OFK8" s="210"/>
      <c r="OFL8" s="210"/>
      <c r="OFM8" s="210"/>
      <c r="OFN8" s="210"/>
      <c r="OFO8" s="210"/>
      <c r="OFP8" s="210"/>
      <c r="OFQ8" s="210"/>
      <c r="OFR8" s="210"/>
      <c r="OFS8" s="210"/>
      <c r="OFT8" s="210"/>
      <c r="OFU8" s="210"/>
      <c r="OFV8" s="210"/>
      <c r="OFW8" s="210"/>
      <c r="OFX8" s="210"/>
      <c r="OFY8" s="210"/>
      <c r="OFZ8" s="210"/>
      <c r="OGA8" s="210"/>
      <c r="OGB8" s="210"/>
      <c r="OGC8" s="210"/>
      <c r="OGD8" s="210"/>
      <c r="OGE8" s="210"/>
      <c r="OGF8" s="210"/>
      <c r="OGG8" s="210"/>
      <c r="OGH8" s="210"/>
      <c r="OGI8" s="210"/>
      <c r="OGJ8" s="210"/>
      <c r="OGK8" s="210"/>
      <c r="OGL8" s="210"/>
      <c r="OGM8" s="210"/>
      <c r="OGN8" s="210"/>
      <c r="OGO8" s="210"/>
      <c r="OGP8" s="210"/>
      <c r="OGQ8" s="210"/>
      <c r="OGR8" s="210"/>
      <c r="OGS8" s="210"/>
      <c r="OGT8" s="210"/>
      <c r="OGU8" s="210"/>
      <c r="OGV8" s="210"/>
      <c r="OGW8" s="210"/>
      <c r="OGX8" s="210"/>
      <c r="OGY8" s="210"/>
      <c r="OGZ8" s="210"/>
      <c r="OHA8" s="210"/>
      <c r="OHB8" s="210"/>
      <c r="OHC8" s="210"/>
      <c r="OHD8" s="210"/>
      <c r="OHE8" s="210"/>
      <c r="OHF8" s="210"/>
      <c r="OHG8" s="210"/>
      <c r="OHH8" s="210"/>
      <c r="OHI8" s="210"/>
      <c r="OHJ8" s="210"/>
      <c r="OHK8" s="210"/>
      <c r="OHL8" s="210"/>
      <c r="OHM8" s="210"/>
      <c r="OHN8" s="210"/>
      <c r="OHO8" s="210"/>
      <c r="OHP8" s="210"/>
      <c r="OHQ8" s="210"/>
      <c r="OHR8" s="210"/>
      <c r="OHS8" s="210"/>
      <c r="OHT8" s="210"/>
      <c r="OHU8" s="210"/>
      <c r="OHV8" s="210"/>
      <c r="OHW8" s="210"/>
      <c r="OHX8" s="210"/>
      <c r="OHY8" s="210"/>
      <c r="OHZ8" s="210"/>
      <c r="OIA8" s="210"/>
      <c r="OIB8" s="210"/>
      <c r="OIC8" s="210"/>
      <c r="OID8" s="210"/>
      <c r="OIE8" s="210"/>
      <c r="OIF8" s="210"/>
      <c r="OIG8" s="210"/>
      <c r="OIH8" s="210"/>
      <c r="OII8" s="210"/>
      <c r="OIJ8" s="210"/>
      <c r="OIK8" s="210"/>
      <c r="OIL8" s="210"/>
      <c r="OIM8" s="210"/>
      <c r="OIN8" s="210"/>
      <c r="OIO8" s="210"/>
      <c r="OIP8" s="210"/>
      <c r="OIQ8" s="210"/>
      <c r="OIR8" s="210"/>
      <c r="OIS8" s="210"/>
      <c r="OIT8" s="210"/>
      <c r="OIU8" s="210"/>
      <c r="OIV8" s="210"/>
      <c r="OIW8" s="210"/>
      <c r="OIX8" s="210"/>
      <c r="OIY8" s="210"/>
      <c r="OIZ8" s="210"/>
      <c r="OJA8" s="210"/>
      <c r="OJB8" s="210"/>
      <c r="OJC8" s="210"/>
      <c r="OJD8" s="210"/>
      <c r="OJE8" s="210"/>
      <c r="OJF8" s="210"/>
      <c r="OJG8" s="210"/>
      <c r="OJH8" s="210"/>
      <c r="OJI8" s="210"/>
      <c r="OJJ8" s="210"/>
      <c r="OJK8" s="210"/>
      <c r="OJL8" s="210"/>
      <c r="OJM8" s="210"/>
      <c r="OJN8" s="210"/>
      <c r="OJO8" s="210"/>
      <c r="OJP8" s="210"/>
      <c r="OJQ8" s="210"/>
      <c r="OJR8" s="210"/>
      <c r="OJS8" s="210"/>
      <c r="OJT8" s="210"/>
      <c r="OJU8" s="210"/>
      <c r="OJV8" s="210"/>
      <c r="OJW8" s="210"/>
      <c r="OJX8" s="210"/>
      <c r="OJY8" s="210"/>
      <c r="OJZ8" s="210"/>
      <c r="OKA8" s="210"/>
      <c r="OKB8" s="210"/>
      <c r="OKC8" s="210"/>
      <c r="OKD8" s="210"/>
      <c r="OKE8" s="210"/>
      <c r="OKF8" s="210"/>
      <c r="OKG8" s="210"/>
      <c r="OKH8" s="210"/>
      <c r="OKI8" s="210"/>
      <c r="OKJ8" s="210"/>
      <c r="OKK8" s="210"/>
      <c r="OKL8" s="210"/>
      <c r="OKM8" s="210"/>
      <c r="OKN8" s="210"/>
      <c r="OKO8" s="210"/>
      <c r="OKP8" s="210"/>
      <c r="OKQ8" s="210"/>
      <c r="OKR8" s="210"/>
      <c r="OKS8" s="210"/>
      <c r="OKT8" s="210"/>
      <c r="OKU8" s="210"/>
      <c r="OKV8" s="210"/>
      <c r="OKW8" s="210"/>
      <c r="OKX8" s="210"/>
      <c r="OKY8" s="210"/>
      <c r="OKZ8" s="210"/>
      <c r="OLA8" s="210"/>
      <c r="OLB8" s="210"/>
      <c r="OLC8" s="210"/>
      <c r="OLD8" s="210"/>
      <c r="OLE8" s="210"/>
      <c r="OLF8" s="210"/>
      <c r="OLG8" s="210"/>
      <c r="OLH8" s="210"/>
      <c r="OLI8" s="210"/>
      <c r="OLJ8" s="210"/>
      <c r="OLK8" s="210"/>
      <c r="OLL8" s="210"/>
      <c r="OLM8" s="210"/>
      <c r="OLN8" s="210"/>
      <c r="OLO8" s="210"/>
      <c r="OLP8" s="210"/>
      <c r="OLQ8" s="210"/>
      <c r="OLR8" s="210"/>
      <c r="OLS8" s="210"/>
      <c r="OLT8" s="210"/>
      <c r="OLU8" s="210"/>
      <c r="OLV8" s="210"/>
      <c r="OLW8" s="210"/>
      <c r="OLX8" s="210"/>
      <c r="OLY8" s="210"/>
      <c r="OLZ8" s="210"/>
      <c r="OMA8" s="210"/>
      <c r="OMB8" s="210"/>
      <c r="OMC8" s="210"/>
      <c r="OMD8" s="210"/>
      <c r="OME8" s="210"/>
      <c r="OMF8" s="210"/>
      <c r="OMG8" s="210"/>
      <c r="OMH8" s="210"/>
      <c r="OMI8" s="210"/>
      <c r="OMJ8" s="210"/>
      <c r="OMK8" s="210"/>
      <c r="OML8" s="210"/>
      <c r="OMM8" s="210"/>
      <c r="OMN8" s="210"/>
      <c r="OMO8" s="210"/>
      <c r="OMP8" s="210"/>
      <c r="OMQ8" s="210"/>
      <c r="OMR8" s="210"/>
      <c r="OMS8" s="210"/>
      <c r="OMT8" s="210"/>
      <c r="OMU8" s="210"/>
      <c r="OMV8" s="210"/>
      <c r="OMW8" s="210"/>
      <c r="OMX8" s="210"/>
      <c r="OMY8" s="210"/>
      <c r="OMZ8" s="210"/>
      <c r="ONA8" s="210"/>
      <c r="ONB8" s="210"/>
      <c r="ONC8" s="210"/>
      <c r="OND8" s="210"/>
      <c r="ONE8" s="210"/>
      <c r="ONF8" s="210"/>
      <c r="ONG8" s="210"/>
      <c r="ONH8" s="210"/>
      <c r="ONI8" s="210"/>
      <c r="ONJ8" s="210"/>
      <c r="ONK8" s="210"/>
      <c r="ONL8" s="210"/>
      <c r="ONM8" s="210"/>
      <c r="ONN8" s="210"/>
      <c r="ONO8" s="210"/>
      <c r="ONP8" s="210"/>
      <c r="ONQ8" s="210"/>
      <c r="ONR8" s="210"/>
      <c r="ONS8" s="210"/>
      <c r="ONT8" s="210"/>
      <c r="ONU8" s="210"/>
      <c r="ONV8" s="210"/>
      <c r="ONW8" s="210"/>
      <c r="ONX8" s="210"/>
      <c r="ONY8" s="210"/>
      <c r="ONZ8" s="210"/>
      <c r="OOA8" s="210"/>
      <c r="OOB8" s="210"/>
      <c r="OOC8" s="210"/>
      <c r="OOD8" s="210"/>
      <c r="OOE8" s="210"/>
      <c r="OOF8" s="210"/>
      <c r="OOG8" s="210"/>
      <c r="OOH8" s="210"/>
      <c r="OOI8" s="210"/>
      <c r="OOJ8" s="210"/>
      <c r="OOK8" s="210"/>
      <c r="OOL8" s="210"/>
      <c r="OOM8" s="210"/>
      <c r="OON8" s="210"/>
      <c r="OOO8" s="210"/>
      <c r="OOP8" s="210"/>
      <c r="OOQ8" s="210"/>
      <c r="OOR8" s="210"/>
      <c r="OOS8" s="210"/>
      <c r="OOT8" s="210"/>
      <c r="OOU8" s="210"/>
      <c r="OOV8" s="210"/>
      <c r="OOW8" s="210"/>
      <c r="OOX8" s="210"/>
      <c r="OOY8" s="210"/>
      <c r="OOZ8" s="210"/>
      <c r="OPA8" s="210"/>
      <c r="OPB8" s="210"/>
      <c r="OPC8" s="210"/>
      <c r="OPD8" s="210"/>
      <c r="OPE8" s="210"/>
      <c r="OPF8" s="210"/>
      <c r="OPG8" s="210"/>
      <c r="OPH8" s="210"/>
      <c r="OPI8" s="210"/>
      <c r="OPJ8" s="210"/>
      <c r="OPK8" s="210"/>
      <c r="OPL8" s="210"/>
      <c r="OPM8" s="210"/>
      <c r="OPN8" s="210"/>
      <c r="OPO8" s="210"/>
      <c r="OPP8" s="210"/>
      <c r="OPQ8" s="210"/>
      <c r="OPR8" s="210"/>
      <c r="OPS8" s="210"/>
      <c r="OPT8" s="210"/>
      <c r="OPU8" s="210"/>
      <c r="OPV8" s="210"/>
      <c r="OPW8" s="210"/>
      <c r="OPX8" s="210"/>
      <c r="OPY8" s="210"/>
      <c r="OPZ8" s="210"/>
      <c r="OQA8" s="210"/>
      <c r="OQB8" s="210"/>
      <c r="OQC8" s="210"/>
      <c r="OQD8" s="210"/>
      <c r="OQE8" s="210"/>
      <c r="OQF8" s="210"/>
      <c r="OQG8" s="210"/>
      <c r="OQH8" s="210"/>
      <c r="OQI8" s="210"/>
      <c r="OQJ8" s="210"/>
      <c r="OQK8" s="210"/>
      <c r="OQL8" s="210"/>
      <c r="OQM8" s="210"/>
      <c r="OQN8" s="210"/>
      <c r="OQO8" s="210"/>
      <c r="OQP8" s="210"/>
      <c r="OQQ8" s="210"/>
      <c r="OQR8" s="210"/>
      <c r="OQS8" s="210"/>
      <c r="OQT8" s="210"/>
      <c r="OQU8" s="210"/>
      <c r="OQV8" s="210"/>
      <c r="OQW8" s="210"/>
      <c r="OQX8" s="210"/>
      <c r="OQY8" s="210"/>
      <c r="OQZ8" s="210"/>
      <c r="ORA8" s="210"/>
      <c r="ORB8" s="210"/>
      <c r="ORC8" s="210"/>
      <c r="ORD8" s="210"/>
      <c r="ORE8" s="210"/>
      <c r="ORF8" s="210"/>
      <c r="ORG8" s="210"/>
      <c r="ORH8" s="210"/>
      <c r="ORI8" s="210"/>
      <c r="ORJ8" s="210"/>
      <c r="ORK8" s="210"/>
      <c r="ORL8" s="210"/>
      <c r="ORM8" s="210"/>
      <c r="ORN8" s="210"/>
      <c r="ORO8" s="210"/>
      <c r="ORP8" s="210"/>
      <c r="ORQ8" s="210"/>
      <c r="ORR8" s="210"/>
      <c r="ORS8" s="210"/>
      <c r="ORT8" s="210"/>
      <c r="ORU8" s="210"/>
      <c r="ORV8" s="210"/>
      <c r="ORW8" s="210"/>
      <c r="ORX8" s="210"/>
      <c r="ORY8" s="210"/>
      <c r="ORZ8" s="210"/>
      <c r="OSA8" s="210"/>
      <c r="OSB8" s="210"/>
      <c r="OSC8" s="210"/>
      <c r="OSD8" s="210"/>
      <c r="OSE8" s="210"/>
      <c r="OSF8" s="210"/>
      <c r="OSG8" s="210"/>
      <c r="OSH8" s="210"/>
      <c r="OSI8" s="210"/>
      <c r="OSJ8" s="210"/>
      <c r="OSK8" s="210"/>
      <c r="OSL8" s="210"/>
      <c r="OSM8" s="210"/>
      <c r="OSN8" s="210"/>
      <c r="OSO8" s="210"/>
      <c r="OSP8" s="210"/>
      <c r="OSQ8" s="210"/>
      <c r="OSR8" s="210"/>
      <c r="OSS8" s="210"/>
      <c r="OST8" s="210"/>
      <c r="OSU8" s="210"/>
      <c r="OSV8" s="210"/>
      <c r="OSW8" s="210"/>
      <c r="OSX8" s="210"/>
      <c r="OSY8" s="210"/>
      <c r="OSZ8" s="210"/>
      <c r="OTA8" s="210"/>
      <c r="OTB8" s="210"/>
      <c r="OTC8" s="210"/>
      <c r="OTD8" s="210"/>
      <c r="OTE8" s="210"/>
      <c r="OTF8" s="210"/>
      <c r="OTG8" s="210"/>
      <c r="OTH8" s="210"/>
      <c r="OTI8" s="210"/>
      <c r="OTJ8" s="210"/>
      <c r="OTK8" s="210"/>
      <c r="OTL8" s="210"/>
      <c r="OTM8" s="210"/>
      <c r="OTN8" s="210"/>
      <c r="OTO8" s="210"/>
      <c r="OTP8" s="210"/>
      <c r="OTQ8" s="210"/>
      <c r="OTR8" s="210"/>
      <c r="OTS8" s="210"/>
      <c r="OTT8" s="210"/>
      <c r="OTU8" s="210"/>
      <c r="OTV8" s="210"/>
      <c r="OTW8" s="210"/>
      <c r="OTX8" s="210"/>
      <c r="OTY8" s="210"/>
      <c r="OTZ8" s="210"/>
      <c r="OUA8" s="210"/>
      <c r="OUB8" s="210"/>
      <c r="OUC8" s="210"/>
      <c r="OUD8" s="210"/>
      <c r="OUE8" s="210"/>
      <c r="OUF8" s="210"/>
      <c r="OUG8" s="210"/>
      <c r="OUH8" s="210"/>
      <c r="OUI8" s="210"/>
      <c r="OUJ8" s="210"/>
      <c r="OUK8" s="210"/>
      <c r="OUL8" s="210"/>
      <c r="OUM8" s="210"/>
      <c r="OUN8" s="210"/>
      <c r="OUO8" s="210"/>
      <c r="OUP8" s="210"/>
      <c r="OUQ8" s="210"/>
      <c r="OUR8" s="210"/>
      <c r="OUS8" s="210"/>
      <c r="OUT8" s="210"/>
      <c r="OUU8" s="210"/>
      <c r="OUV8" s="210"/>
      <c r="OUW8" s="210"/>
      <c r="OUX8" s="210"/>
      <c r="OUY8" s="210"/>
      <c r="OUZ8" s="210"/>
      <c r="OVA8" s="210"/>
      <c r="OVB8" s="210"/>
      <c r="OVC8" s="210"/>
      <c r="OVD8" s="210"/>
      <c r="OVE8" s="210"/>
      <c r="OVF8" s="210"/>
      <c r="OVG8" s="210"/>
      <c r="OVH8" s="210"/>
      <c r="OVI8" s="210"/>
      <c r="OVJ8" s="210"/>
      <c r="OVK8" s="210"/>
      <c r="OVL8" s="210"/>
      <c r="OVM8" s="210"/>
      <c r="OVN8" s="210"/>
      <c r="OVO8" s="210"/>
      <c r="OVP8" s="210"/>
      <c r="OVQ8" s="210"/>
      <c r="OVR8" s="210"/>
      <c r="OVS8" s="210"/>
      <c r="OVT8" s="210"/>
      <c r="OVU8" s="210"/>
      <c r="OVV8" s="210"/>
      <c r="OVW8" s="210"/>
      <c r="OVX8" s="210"/>
      <c r="OVY8" s="210"/>
      <c r="OVZ8" s="210"/>
      <c r="OWA8" s="210"/>
      <c r="OWB8" s="210"/>
      <c r="OWC8" s="210"/>
      <c r="OWD8" s="210"/>
      <c r="OWE8" s="210"/>
      <c r="OWF8" s="210"/>
      <c r="OWG8" s="210"/>
      <c r="OWH8" s="210"/>
      <c r="OWI8" s="210"/>
      <c r="OWJ8" s="210"/>
      <c r="OWK8" s="210"/>
      <c r="OWL8" s="210"/>
      <c r="OWM8" s="210"/>
      <c r="OWN8" s="210"/>
      <c r="OWO8" s="210"/>
      <c r="OWP8" s="210"/>
      <c r="OWQ8" s="210"/>
      <c r="OWR8" s="210"/>
      <c r="OWS8" s="210"/>
      <c r="OWT8" s="210"/>
      <c r="OWU8" s="210"/>
      <c r="OWV8" s="210"/>
      <c r="OWW8" s="210"/>
      <c r="OWX8" s="210"/>
      <c r="OWY8" s="210"/>
      <c r="OWZ8" s="210"/>
      <c r="OXA8" s="210"/>
      <c r="OXB8" s="210"/>
      <c r="OXC8" s="210"/>
      <c r="OXD8" s="210"/>
      <c r="OXE8" s="210"/>
      <c r="OXF8" s="210"/>
      <c r="OXG8" s="210"/>
      <c r="OXH8" s="210"/>
      <c r="OXI8" s="210"/>
      <c r="OXJ8" s="210"/>
      <c r="OXK8" s="210"/>
      <c r="OXL8" s="210"/>
      <c r="OXM8" s="210"/>
      <c r="OXN8" s="210"/>
      <c r="OXO8" s="210"/>
      <c r="OXP8" s="210"/>
      <c r="OXQ8" s="210"/>
      <c r="OXR8" s="210"/>
      <c r="OXS8" s="210"/>
      <c r="OXT8" s="210"/>
      <c r="OXU8" s="210"/>
      <c r="OXV8" s="210"/>
      <c r="OXW8" s="210"/>
      <c r="OXX8" s="210"/>
      <c r="OXY8" s="210"/>
      <c r="OXZ8" s="210"/>
      <c r="OYA8" s="210"/>
      <c r="OYB8" s="210"/>
      <c r="OYC8" s="210"/>
      <c r="OYD8" s="210"/>
      <c r="OYE8" s="210"/>
      <c r="OYF8" s="210"/>
      <c r="OYG8" s="210"/>
      <c r="OYH8" s="210"/>
      <c r="OYI8" s="210"/>
      <c r="OYJ8" s="210"/>
      <c r="OYK8" s="210"/>
      <c r="OYL8" s="210"/>
      <c r="OYM8" s="210"/>
      <c r="OYN8" s="210"/>
      <c r="OYO8" s="210"/>
      <c r="OYP8" s="210"/>
      <c r="OYQ8" s="210"/>
      <c r="OYR8" s="210"/>
      <c r="OYS8" s="210"/>
      <c r="OYT8" s="210"/>
      <c r="OYU8" s="210"/>
      <c r="OYV8" s="210"/>
      <c r="OYW8" s="210"/>
      <c r="OYX8" s="210"/>
      <c r="OYY8" s="210"/>
      <c r="OYZ8" s="210"/>
      <c r="OZA8" s="210"/>
      <c r="OZB8" s="210"/>
      <c r="OZC8" s="210"/>
      <c r="OZD8" s="210"/>
      <c r="OZE8" s="210"/>
      <c r="OZF8" s="210"/>
      <c r="OZG8" s="210"/>
      <c r="OZH8" s="210"/>
      <c r="OZI8" s="210"/>
      <c r="OZJ8" s="210"/>
      <c r="OZK8" s="210"/>
      <c r="OZL8" s="210"/>
      <c r="OZM8" s="210"/>
      <c r="OZN8" s="210"/>
      <c r="OZO8" s="210"/>
      <c r="OZP8" s="210"/>
      <c r="OZQ8" s="210"/>
      <c r="OZR8" s="210"/>
      <c r="OZS8" s="210"/>
      <c r="OZT8" s="210"/>
      <c r="OZU8" s="210"/>
      <c r="OZV8" s="210"/>
      <c r="OZW8" s="210"/>
      <c r="OZX8" s="210"/>
      <c r="OZY8" s="210"/>
      <c r="OZZ8" s="210"/>
      <c r="PAA8" s="210"/>
      <c r="PAB8" s="210"/>
      <c r="PAC8" s="210"/>
      <c r="PAD8" s="210"/>
      <c r="PAE8" s="210"/>
      <c r="PAF8" s="210"/>
      <c r="PAG8" s="210"/>
      <c r="PAH8" s="210"/>
      <c r="PAI8" s="210"/>
      <c r="PAJ8" s="210"/>
      <c r="PAK8" s="210"/>
      <c r="PAL8" s="210"/>
      <c r="PAM8" s="210"/>
      <c r="PAN8" s="210"/>
      <c r="PAO8" s="210"/>
      <c r="PAP8" s="210"/>
      <c r="PAQ8" s="210"/>
      <c r="PAR8" s="210"/>
      <c r="PAS8" s="210"/>
      <c r="PAT8" s="210"/>
      <c r="PAU8" s="210"/>
      <c r="PAV8" s="210"/>
      <c r="PAW8" s="210"/>
      <c r="PAX8" s="210"/>
      <c r="PAY8" s="210"/>
      <c r="PAZ8" s="210"/>
      <c r="PBA8" s="210"/>
      <c r="PBB8" s="210"/>
      <c r="PBC8" s="210"/>
      <c r="PBD8" s="210"/>
      <c r="PBE8" s="210"/>
      <c r="PBF8" s="210"/>
      <c r="PBG8" s="210"/>
      <c r="PBH8" s="210"/>
      <c r="PBI8" s="210"/>
      <c r="PBJ8" s="210"/>
      <c r="PBK8" s="210"/>
      <c r="PBL8" s="210"/>
      <c r="PBM8" s="210"/>
      <c r="PBN8" s="210"/>
      <c r="PBO8" s="210"/>
      <c r="PBP8" s="210"/>
      <c r="PBQ8" s="210"/>
      <c r="PBR8" s="210"/>
      <c r="PBS8" s="210"/>
      <c r="PBT8" s="210"/>
      <c r="PBU8" s="210"/>
      <c r="PBV8" s="210"/>
      <c r="PBW8" s="210"/>
      <c r="PBX8" s="210"/>
      <c r="PBY8" s="210"/>
      <c r="PBZ8" s="210"/>
      <c r="PCA8" s="210"/>
      <c r="PCB8" s="210"/>
      <c r="PCC8" s="210"/>
      <c r="PCD8" s="210"/>
      <c r="PCE8" s="210"/>
      <c r="PCF8" s="210"/>
      <c r="PCG8" s="210"/>
      <c r="PCH8" s="210"/>
      <c r="PCI8" s="210"/>
      <c r="PCJ8" s="210"/>
      <c r="PCK8" s="210"/>
      <c r="PCL8" s="210"/>
      <c r="PCM8" s="210"/>
      <c r="PCN8" s="210"/>
      <c r="PCO8" s="210"/>
      <c r="PCP8" s="210"/>
      <c r="PCQ8" s="210"/>
      <c r="PCR8" s="210"/>
      <c r="PCS8" s="210"/>
      <c r="PCT8" s="210"/>
      <c r="PCU8" s="210"/>
      <c r="PCV8" s="210"/>
      <c r="PCW8" s="210"/>
      <c r="PCX8" s="210"/>
      <c r="PCY8" s="210"/>
      <c r="PCZ8" s="210"/>
      <c r="PDA8" s="210"/>
      <c r="PDB8" s="210"/>
      <c r="PDC8" s="210"/>
      <c r="PDD8" s="210"/>
      <c r="PDE8" s="210"/>
      <c r="PDF8" s="210"/>
      <c r="PDG8" s="210"/>
      <c r="PDH8" s="210"/>
      <c r="PDI8" s="210"/>
      <c r="PDJ8" s="210"/>
      <c r="PDK8" s="210"/>
      <c r="PDL8" s="210"/>
      <c r="PDM8" s="210"/>
      <c r="PDN8" s="210"/>
      <c r="PDO8" s="210"/>
      <c r="PDP8" s="210"/>
      <c r="PDQ8" s="210"/>
      <c r="PDR8" s="210"/>
      <c r="PDS8" s="210"/>
      <c r="PDT8" s="210"/>
      <c r="PDU8" s="210"/>
      <c r="PDV8" s="210"/>
      <c r="PDW8" s="210"/>
      <c r="PDX8" s="210"/>
      <c r="PDY8" s="210"/>
      <c r="PDZ8" s="210"/>
      <c r="PEA8" s="210"/>
      <c r="PEB8" s="210"/>
      <c r="PEC8" s="210"/>
      <c r="PED8" s="210"/>
      <c r="PEE8" s="210"/>
      <c r="PEF8" s="210"/>
      <c r="PEG8" s="210"/>
      <c r="PEH8" s="210"/>
      <c r="PEI8" s="210"/>
      <c r="PEJ8" s="210"/>
      <c r="PEK8" s="210"/>
      <c r="PEL8" s="210"/>
      <c r="PEM8" s="210"/>
      <c r="PEN8" s="210"/>
      <c r="PEO8" s="210"/>
      <c r="PEP8" s="210"/>
      <c r="PEQ8" s="210"/>
      <c r="PER8" s="210"/>
      <c r="PES8" s="210"/>
      <c r="PET8" s="210"/>
      <c r="PEU8" s="210"/>
      <c r="PEV8" s="210"/>
      <c r="PEW8" s="210"/>
      <c r="PEX8" s="210"/>
      <c r="PEY8" s="210"/>
      <c r="PEZ8" s="210"/>
      <c r="PFA8" s="210"/>
      <c r="PFB8" s="210"/>
      <c r="PFC8" s="210"/>
      <c r="PFD8" s="210"/>
      <c r="PFE8" s="210"/>
      <c r="PFF8" s="210"/>
      <c r="PFG8" s="210"/>
      <c r="PFH8" s="210"/>
      <c r="PFI8" s="210"/>
      <c r="PFJ8" s="210"/>
      <c r="PFK8" s="210"/>
      <c r="PFL8" s="210"/>
      <c r="PFM8" s="210"/>
      <c r="PFN8" s="210"/>
      <c r="PFO8" s="210"/>
      <c r="PFP8" s="210"/>
      <c r="PFQ8" s="210"/>
      <c r="PFR8" s="210"/>
      <c r="PFS8" s="210"/>
      <c r="PFT8" s="210"/>
      <c r="PFU8" s="210"/>
      <c r="PFV8" s="210"/>
      <c r="PFW8" s="210"/>
      <c r="PFX8" s="210"/>
      <c r="PFY8" s="210"/>
      <c r="PFZ8" s="210"/>
      <c r="PGA8" s="210"/>
      <c r="PGB8" s="210"/>
      <c r="PGC8" s="210"/>
      <c r="PGD8" s="210"/>
      <c r="PGE8" s="210"/>
      <c r="PGF8" s="210"/>
      <c r="PGG8" s="210"/>
      <c r="PGH8" s="210"/>
      <c r="PGI8" s="210"/>
      <c r="PGJ8" s="210"/>
      <c r="PGK8" s="210"/>
      <c r="PGL8" s="210"/>
      <c r="PGM8" s="210"/>
      <c r="PGN8" s="210"/>
      <c r="PGO8" s="210"/>
      <c r="PGP8" s="210"/>
      <c r="PGQ8" s="210"/>
      <c r="PGR8" s="210"/>
      <c r="PGS8" s="210"/>
      <c r="PGT8" s="210"/>
      <c r="PGU8" s="210"/>
      <c r="PGV8" s="210"/>
      <c r="PGW8" s="210"/>
      <c r="PGX8" s="210"/>
      <c r="PGY8" s="210"/>
      <c r="PGZ8" s="210"/>
      <c r="PHA8" s="210"/>
      <c r="PHB8" s="210"/>
      <c r="PHC8" s="210"/>
      <c r="PHD8" s="210"/>
      <c r="PHE8" s="210"/>
      <c r="PHF8" s="210"/>
      <c r="PHG8" s="210"/>
      <c r="PHH8" s="210"/>
      <c r="PHI8" s="210"/>
      <c r="PHJ8" s="210"/>
      <c r="PHK8" s="210"/>
      <c r="PHL8" s="210"/>
      <c r="PHM8" s="210"/>
      <c r="PHN8" s="210"/>
      <c r="PHO8" s="210"/>
      <c r="PHP8" s="210"/>
      <c r="PHQ8" s="210"/>
      <c r="PHR8" s="210"/>
      <c r="PHS8" s="210"/>
      <c r="PHT8" s="210"/>
      <c r="PHU8" s="210"/>
      <c r="PHV8" s="210"/>
      <c r="PHW8" s="210"/>
      <c r="PHX8" s="210"/>
      <c r="PHY8" s="210"/>
      <c r="PHZ8" s="210"/>
      <c r="PIA8" s="210"/>
      <c r="PIB8" s="210"/>
      <c r="PIC8" s="210"/>
      <c r="PID8" s="210"/>
      <c r="PIE8" s="210"/>
      <c r="PIF8" s="210"/>
      <c r="PIG8" s="210"/>
      <c r="PIH8" s="210"/>
      <c r="PII8" s="210"/>
      <c r="PIJ8" s="210"/>
      <c r="PIK8" s="210"/>
      <c r="PIL8" s="210"/>
      <c r="PIM8" s="210"/>
      <c r="PIN8" s="210"/>
      <c r="PIO8" s="210"/>
      <c r="PIP8" s="210"/>
      <c r="PIQ8" s="210"/>
      <c r="PIR8" s="210"/>
      <c r="PIS8" s="210"/>
      <c r="PIT8" s="210"/>
      <c r="PIU8" s="210"/>
      <c r="PIV8" s="210"/>
      <c r="PIW8" s="210"/>
      <c r="PIX8" s="210"/>
      <c r="PIY8" s="210"/>
      <c r="PIZ8" s="210"/>
      <c r="PJA8" s="210"/>
      <c r="PJB8" s="210"/>
      <c r="PJC8" s="210"/>
      <c r="PJD8" s="210"/>
      <c r="PJE8" s="210"/>
      <c r="PJF8" s="210"/>
      <c r="PJG8" s="210"/>
      <c r="PJH8" s="210"/>
      <c r="PJI8" s="210"/>
      <c r="PJJ8" s="210"/>
      <c r="PJK8" s="210"/>
      <c r="PJL8" s="210"/>
      <c r="PJM8" s="210"/>
      <c r="PJN8" s="210"/>
      <c r="PJO8" s="210"/>
      <c r="PJP8" s="210"/>
      <c r="PJQ8" s="210"/>
      <c r="PJR8" s="210"/>
      <c r="PJS8" s="210"/>
      <c r="PJT8" s="210"/>
      <c r="PJU8" s="210"/>
      <c r="PJV8" s="210"/>
      <c r="PJW8" s="210"/>
      <c r="PJX8" s="210"/>
      <c r="PJY8" s="210"/>
      <c r="PJZ8" s="210"/>
      <c r="PKA8" s="210"/>
      <c r="PKB8" s="210"/>
      <c r="PKC8" s="210"/>
      <c r="PKD8" s="210"/>
      <c r="PKE8" s="210"/>
      <c r="PKF8" s="210"/>
      <c r="PKG8" s="210"/>
      <c r="PKH8" s="210"/>
      <c r="PKI8" s="210"/>
      <c r="PKJ8" s="210"/>
      <c r="PKK8" s="210"/>
      <c r="PKL8" s="210"/>
      <c r="PKM8" s="210"/>
      <c r="PKN8" s="210"/>
      <c r="PKO8" s="210"/>
      <c r="PKP8" s="210"/>
      <c r="PKQ8" s="210"/>
      <c r="PKR8" s="210"/>
      <c r="PKS8" s="210"/>
      <c r="PKT8" s="210"/>
      <c r="PKU8" s="210"/>
      <c r="PKV8" s="210"/>
      <c r="PKW8" s="210"/>
      <c r="PKX8" s="210"/>
      <c r="PKY8" s="210"/>
      <c r="PKZ8" s="210"/>
      <c r="PLA8" s="210"/>
      <c r="PLB8" s="210"/>
      <c r="PLC8" s="210"/>
      <c r="PLD8" s="210"/>
      <c r="PLE8" s="210"/>
      <c r="PLF8" s="210"/>
      <c r="PLG8" s="210"/>
      <c r="PLH8" s="210"/>
      <c r="PLI8" s="210"/>
      <c r="PLJ8" s="210"/>
      <c r="PLK8" s="210"/>
      <c r="PLL8" s="210"/>
      <c r="PLM8" s="210"/>
      <c r="PLN8" s="210"/>
      <c r="PLO8" s="210"/>
      <c r="PLP8" s="210"/>
      <c r="PLQ8" s="210"/>
      <c r="PLR8" s="210"/>
      <c r="PLS8" s="210"/>
      <c r="PLT8" s="210"/>
      <c r="PLU8" s="210"/>
      <c r="PLV8" s="210"/>
      <c r="PLW8" s="210"/>
      <c r="PLX8" s="210"/>
      <c r="PLY8" s="210"/>
      <c r="PLZ8" s="210"/>
      <c r="PMA8" s="210"/>
      <c r="PMB8" s="210"/>
      <c r="PMC8" s="210"/>
      <c r="PMD8" s="210"/>
      <c r="PME8" s="210"/>
      <c r="PMF8" s="210"/>
      <c r="PMG8" s="210"/>
      <c r="PMH8" s="210"/>
      <c r="PMI8" s="210"/>
      <c r="PMJ8" s="210"/>
      <c r="PMK8" s="210"/>
      <c r="PML8" s="210"/>
      <c r="PMM8" s="210"/>
      <c r="PMN8" s="210"/>
      <c r="PMO8" s="210"/>
      <c r="PMP8" s="210"/>
      <c r="PMQ8" s="210"/>
      <c r="PMR8" s="210"/>
      <c r="PMS8" s="210"/>
      <c r="PMT8" s="210"/>
      <c r="PMU8" s="210"/>
      <c r="PMV8" s="210"/>
      <c r="PMW8" s="210"/>
      <c r="PMX8" s="210"/>
      <c r="PMY8" s="210"/>
      <c r="PMZ8" s="210"/>
      <c r="PNA8" s="210"/>
      <c r="PNB8" s="210"/>
      <c r="PNC8" s="210"/>
      <c r="PND8" s="210"/>
      <c r="PNE8" s="210"/>
      <c r="PNF8" s="210"/>
      <c r="PNG8" s="210"/>
      <c r="PNH8" s="210"/>
      <c r="PNI8" s="210"/>
      <c r="PNJ8" s="210"/>
      <c r="PNK8" s="210"/>
      <c r="PNL8" s="210"/>
      <c r="PNM8" s="210"/>
      <c r="PNN8" s="210"/>
      <c r="PNO8" s="210"/>
      <c r="PNP8" s="210"/>
      <c r="PNQ8" s="210"/>
      <c r="PNR8" s="210"/>
      <c r="PNS8" s="210"/>
      <c r="PNT8" s="210"/>
      <c r="PNU8" s="210"/>
      <c r="PNV8" s="210"/>
      <c r="PNW8" s="210"/>
      <c r="PNX8" s="210"/>
      <c r="PNY8" s="210"/>
      <c r="PNZ8" s="210"/>
      <c r="POA8" s="210"/>
      <c r="POB8" s="210"/>
      <c r="POC8" s="210"/>
      <c r="POD8" s="210"/>
      <c r="POE8" s="210"/>
      <c r="POF8" s="210"/>
      <c r="POG8" s="210"/>
      <c r="POH8" s="210"/>
      <c r="POI8" s="210"/>
      <c r="POJ8" s="210"/>
      <c r="POK8" s="210"/>
      <c r="POL8" s="210"/>
      <c r="POM8" s="210"/>
      <c r="PON8" s="210"/>
      <c r="POO8" s="210"/>
      <c r="POP8" s="210"/>
      <c r="POQ8" s="210"/>
      <c r="POR8" s="210"/>
      <c r="POS8" s="210"/>
      <c r="POT8" s="210"/>
      <c r="POU8" s="210"/>
      <c r="POV8" s="210"/>
      <c r="POW8" s="210"/>
      <c r="POX8" s="210"/>
      <c r="POY8" s="210"/>
      <c r="POZ8" s="210"/>
      <c r="PPA8" s="210"/>
      <c r="PPB8" s="210"/>
      <c r="PPC8" s="210"/>
      <c r="PPD8" s="210"/>
      <c r="PPE8" s="210"/>
      <c r="PPF8" s="210"/>
      <c r="PPG8" s="210"/>
      <c r="PPH8" s="210"/>
      <c r="PPI8" s="210"/>
      <c r="PPJ8" s="210"/>
      <c r="PPK8" s="210"/>
      <c r="PPL8" s="210"/>
      <c r="PPM8" s="210"/>
      <c r="PPN8" s="210"/>
      <c r="PPO8" s="210"/>
      <c r="PPP8" s="210"/>
      <c r="PPQ8" s="210"/>
      <c r="PPR8" s="210"/>
      <c r="PPS8" s="210"/>
      <c r="PPT8" s="210"/>
      <c r="PPU8" s="210"/>
      <c r="PPV8" s="210"/>
      <c r="PPW8" s="210"/>
      <c r="PPX8" s="210"/>
      <c r="PPY8" s="210"/>
      <c r="PPZ8" s="210"/>
      <c r="PQA8" s="210"/>
      <c r="PQB8" s="210"/>
      <c r="PQC8" s="210"/>
      <c r="PQD8" s="210"/>
      <c r="PQE8" s="210"/>
      <c r="PQF8" s="210"/>
      <c r="PQG8" s="210"/>
      <c r="PQH8" s="210"/>
      <c r="PQI8" s="210"/>
      <c r="PQJ8" s="210"/>
      <c r="PQK8" s="210"/>
      <c r="PQL8" s="210"/>
      <c r="PQM8" s="210"/>
      <c r="PQN8" s="210"/>
      <c r="PQO8" s="210"/>
      <c r="PQP8" s="210"/>
      <c r="PQQ8" s="210"/>
      <c r="PQR8" s="210"/>
      <c r="PQS8" s="210"/>
      <c r="PQT8" s="210"/>
      <c r="PQU8" s="210"/>
      <c r="PQV8" s="210"/>
      <c r="PQW8" s="210"/>
      <c r="PQX8" s="210"/>
      <c r="PQY8" s="210"/>
      <c r="PQZ8" s="210"/>
      <c r="PRA8" s="210"/>
      <c r="PRB8" s="210"/>
      <c r="PRC8" s="210"/>
      <c r="PRD8" s="210"/>
      <c r="PRE8" s="210"/>
      <c r="PRF8" s="210"/>
      <c r="PRG8" s="210"/>
      <c r="PRH8" s="210"/>
      <c r="PRI8" s="210"/>
      <c r="PRJ8" s="210"/>
      <c r="PRK8" s="210"/>
      <c r="PRL8" s="210"/>
      <c r="PRM8" s="210"/>
      <c r="PRN8" s="210"/>
      <c r="PRO8" s="210"/>
      <c r="PRP8" s="210"/>
      <c r="PRQ8" s="210"/>
      <c r="PRR8" s="210"/>
      <c r="PRS8" s="210"/>
      <c r="PRT8" s="210"/>
      <c r="PRU8" s="210"/>
      <c r="PRV8" s="210"/>
      <c r="PRW8" s="210"/>
      <c r="PRX8" s="210"/>
      <c r="PRY8" s="210"/>
      <c r="PRZ8" s="210"/>
      <c r="PSA8" s="210"/>
      <c r="PSB8" s="210"/>
      <c r="PSC8" s="210"/>
      <c r="PSD8" s="210"/>
      <c r="PSE8" s="210"/>
      <c r="PSF8" s="210"/>
      <c r="PSG8" s="210"/>
      <c r="PSH8" s="210"/>
      <c r="PSI8" s="210"/>
      <c r="PSJ8" s="210"/>
      <c r="PSK8" s="210"/>
      <c r="PSL8" s="210"/>
      <c r="PSM8" s="210"/>
      <c r="PSN8" s="210"/>
      <c r="PSO8" s="210"/>
      <c r="PSP8" s="210"/>
      <c r="PSQ8" s="210"/>
      <c r="PSR8" s="210"/>
      <c r="PSS8" s="210"/>
      <c r="PST8" s="210"/>
      <c r="PSU8" s="210"/>
      <c r="PSV8" s="210"/>
      <c r="PSW8" s="210"/>
      <c r="PSX8" s="210"/>
      <c r="PSY8" s="210"/>
      <c r="PSZ8" s="210"/>
      <c r="PTA8" s="210"/>
      <c r="PTB8" s="210"/>
      <c r="PTC8" s="210"/>
      <c r="PTD8" s="210"/>
      <c r="PTE8" s="210"/>
      <c r="PTF8" s="210"/>
      <c r="PTG8" s="210"/>
      <c r="PTH8" s="210"/>
      <c r="PTI8" s="210"/>
      <c r="PTJ8" s="210"/>
      <c r="PTK8" s="210"/>
      <c r="PTL8" s="210"/>
      <c r="PTM8" s="210"/>
      <c r="PTN8" s="210"/>
      <c r="PTO8" s="210"/>
      <c r="PTP8" s="210"/>
      <c r="PTQ8" s="210"/>
      <c r="PTR8" s="210"/>
      <c r="PTS8" s="210"/>
      <c r="PTT8" s="210"/>
      <c r="PTU8" s="210"/>
      <c r="PTV8" s="210"/>
      <c r="PTW8" s="210"/>
      <c r="PTX8" s="210"/>
      <c r="PTY8" s="210"/>
      <c r="PTZ8" s="210"/>
      <c r="PUA8" s="210"/>
      <c r="PUB8" s="210"/>
      <c r="PUC8" s="210"/>
      <c r="PUD8" s="210"/>
      <c r="PUE8" s="210"/>
      <c r="PUF8" s="210"/>
      <c r="PUG8" s="210"/>
      <c r="PUH8" s="210"/>
      <c r="PUI8" s="210"/>
      <c r="PUJ8" s="210"/>
      <c r="PUK8" s="210"/>
      <c r="PUL8" s="210"/>
      <c r="PUM8" s="210"/>
      <c r="PUN8" s="210"/>
      <c r="PUO8" s="210"/>
      <c r="PUP8" s="210"/>
      <c r="PUQ8" s="210"/>
      <c r="PUR8" s="210"/>
      <c r="PUS8" s="210"/>
      <c r="PUT8" s="210"/>
      <c r="PUU8" s="210"/>
      <c r="PUV8" s="210"/>
      <c r="PUW8" s="210"/>
      <c r="PUX8" s="210"/>
      <c r="PUY8" s="210"/>
      <c r="PUZ8" s="210"/>
      <c r="PVA8" s="210"/>
      <c r="PVB8" s="210"/>
      <c r="PVC8" s="210"/>
      <c r="PVD8" s="210"/>
      <c r="PVE8" s="210"/>
      <c r="PVF8" s="210"/>
      <c r="PVG8" s="210"/>
      <c r="PVH8" s="210"/>
      <c r="PVI8" s="210"/>
      <c r="PVJ8" s="210"/>
      <c r="PVK8" s="210"/>
      <c r="PVL8" s="210"/>
      <c r="PVM8" s="210"/>
      <c r="PVN8" s="210"/>
      <c r="PVO8" s="210"/>
      <c r="PVP8" s="210"/>
      <c r="PVQ8" s="210"/>
      <c r="PVR8" s="210"/>
      <c r="PVS8" s="210"/>
      <c r="PVT8" s="210"/>
      <c r="PVU8" s="210"/>
      <c r="PVV8" s="210"/>
      <c r="PVW8" s="210"/>
      <c r="PVX8" s="210"/>
      <c r="PVY8" s="210"/>
      <c r="PVZ8" s="210"/>
      <c r="PWA8" s="210"/>
      <c r="PWB8" s="210"/>
      <c r="PWC8" s="210"/>
      <c r="PWD8" s="210"/>
      <c r="PWE8" s="210"/>
      <c r="PWF8" s="210"/>
      <c r="PWG8" s="210"/>
      <c r="PWH8" s="210"/>
      <c r="PWI8" s="210"/>
      <c r="PWJ8" s="210"/>
      <c r="PWK8" s="210"/>
      <c r="PWL8" s="210"/>
      <c r="PWM8" s="210"/>
      <c r="PWN8" s="210"/>
      <c r="PWO8" s="210"/>
      <c r="PWP8" s="210"/>
      <c r="PWQ8" s="210"/>
      <c r="PWR8" s="210"/>
      <c r="PWS8" s="210"/>
      <c r="PWT8" s="210"/>
      <c r="PWU8" s="210"/>
      <c r="PWV8" s="210"/>
      <c r="PWW8" s="210"/>
      <c r="PWX8" s="210"/>
      <c r="PWY8" s="210"/>
      <c r="PWZ8" s="210"/>
      <c r="PXA8" s="210"/>
      <c r="PXB8" s="210"/>
      <c r="PXC8" s="210"/>
      <c r="PXD8" s="210"/>
      <c r="PXE8" s="210"/>
      <c r="PXF8" s="210"/>
      <c r="PXG8" s="210"/>
      <c r="PXH8" s="210"/>
      <c r="PXI8" s="210"/>
      <c r="PXJ8" s="210"/>
      <c r="PXK8" s="210"/>
      <c r="PXL8" s="210"/>
      <c r="PXM8" s="210"/>
      <c r="PXN8" s="210"/>
      <c r="PXO8" s="210"/>
      <c r="PXP8" s="210"/>
      <c r="PXQ8" s="210"/>
      <c r="PXR8" s="210"/>
      <c r="PXS8" s="210"/>
      <c r="PXT8" s="210"/>
      <c r="PXU8" s="210"/>
      <c r="PXV8" s="210"/>
      <c r="PXW8" s="210"/>
      <c r="PXX8" s="210"/>
      <c r="PXY8" s="210"/>
      <c r="PXZ8" s="210"/>
      <c r="PYA8" s="210"/>
      <c r="PYB8" s="210"/>
      <c r="PYC8" s="210"/>
      <c r="PYD8" s="210"/>
      <c r="PYE8" s="210"/>
      <c r="PYF8" s="210"/>
      <c r="PYG8" s="210"/>
      <c r="PYH8" s="210"/>
      <c r="PYI8" s="210"/>
      <c r="PYJ8" s="210"/>
      <c r="PYK8" s="210"/>
      <c r="PYL8" s="210"/>
      <c r="PYM8" s="210"/>
      <c r="PYN8" s="210"/>
      <c r="PYO8" s="210"/>
      <c r="PYP8" s="210"/>
      <c r="PYQ8" s="210"/>
      <c r="PYR8" s="210"/>
      <c r="PYS8" s="210"/>
      <c r="PYT8" s="210"/>
      <c r="PYU8" s="210"/>
      <c r="PYV8" s="210"/>
      <c r="PYW8" s="210"/>
      <c r="PYX8" s="210"/>
      <c r="PYY8" s="210"/>
      <c r="PYZ8" s="210"/>
      <c r="PZA8" s="210"/>
      <c r="PZB8" s="210"/>
      <c r="PZC8" s="210"/>
      <c r="PZD8" s="210"/>
      <c r="PZE8" s="210"/>
      <c r="PZF8" s="210"/>
      <c r="PZG8" s="210"/>
      <c r="PZH8" s="210"/>
      <c r="PZI8" s="210"/>
      <c r="PZJ8" s="210"/>
      <c r="PZK8" s="210"/>
      <c r="PZL8" s="210"/>
      <c r="PZM8" s="210"/>
      <c r="PZN8" s="210"/>
      <c r="PZO8" s="210"/>
      <c r="PZP8" s="210"/>
      <c r="PZQ8" s="210"/>
      <c r="PZR8" s="210"/>
      <c r="PZS8" s="210"/>
      <c r="PZT8" s="210"/>
      <c r="PZU8" s="210"/>
      <c r="PZV8" s="210"/>
      <c r="PZW8" s="210"/>
      <c r="PZX8" s="210"/>
      <c r="PZY8" s="210"/>
      <c r="PZZ8" s="210"/>
      <c r="QAA8" s="210"/>
      <c r="QAB8" s="210"/>
      <c r="QAC8" s="210"/>
      <c r="QAD8" s="210"/>
      <c r="QAE8" s="210"/>
      <c r="QAF8" s="210"/>
      <c r="QAG8" s="210"/>
      <c r="QAH8" s="210"/>
      <c r="QAI8" s="210"/>
      <c r="QAJ8" s="210"/>
      <c r="QAK8" s="210"/>
      <c r="QAL8" s="210"/>
      <c r="QAM8" s="210"/>
      <c r="QAN8" s="210"/>
      <c r="QAO8" s="210"/>
      <c r="QAP8" s="210"/>
      <c r="QAQ8" s="210"/>
      <c r="QAR8" s="210"/>
      <c r="QAS8" s="210"/>
      <c r="QAT8" s="210"/>
      <c r="QAU8" s="210"/>
      <c r="QAV8" s="210"/>
      <c r="QAW8" s="210"/>
      <c r="QAX8" s="210"/>
      <c r="QAY8" s="210"/>
      <c r="QAZ8" s="210"/>
      <c r="QBA8" s="210"/>
      <c r="QBB8" s="210"/>
      <c r="QBC8" s="210"/>
      <c r="QBD8" s="210"/>
      <c r="QBE8" s="210"/>
      <c r="QBF8" s="210"/>
      <c r="QBG8" s="210"/>
      <c r="QBH8" s="210"/>
      <c r="QBI8" s="210"/>
      <c r="QBJ8" s="210"/>
      <c r="QBK8" s="210"/>
      <c r="QBL8" s="210"/>
      <c r="QBM8" s="210"/>
      <c r="QBN8" s="210"/>
      <c r="QBO8" s="210"/>
      <c r="QBP8" s="210"/>
      <c r="QBQ8" s="210"/>
      <c r="QBR8" s="210"/>
      <c r="QBS8" s="210"/>
      <c r="QBT8" s="210"/>
      <c r="QBU8" s="210"/>
      <c r="QBV8" s="210"/>
      <c r="QBW8" s="210"/>
      <c r="QBX8" s="210"/>
      <c r="QBY8" s="210"/>
      <c r="QBZ8" s="210"/>
      <c r="QCA8" s="210"/>
      <c r="QCB8" s="210"/>
      <c r="QCC8" s="210"/>
      <c r="QCD8" s="210"/>
      <c r="QCE8" s="210"/>
      <c r="QCF8" s="210"/>
      <c r="QCG8" s="210"/>
      <c r="QCH8" s="210"/>
      <c r="QCI8" s="210"/>
      <c r="QCJ8" s="210"/>
      <c r="QCK8" s="210"/>
      <c r="QCL8" s="210"/>
      <c r="QCM8" s="210"/>
      <c r="QCN8" s="210"/>
      <c r="QCO8" s="210"/>
      <c r="QCP8" s="210"/>
      <c r="QCQ8" s="210"/>
      <c r="QCR8" s="210"/>
      <c r="QCS8" s="210"/>
      <c r="QCT8" s="210"/>
      <c r="QCU8" s="210"/>
      <c r="QCV8" s="210"/>
      <c r="QCW8" s="210"/>
      <c r="QCX8" s="210"/>
      <c r="QCY8" s="210"/>
      <c r="QCZ8" s="210"/>
      <c r="QDA8" s="210"/>
      <c r="QDB8" s="210"/>
      <c r="QDC8" s="210"/>
      <c r="QDD8" s="210"/>
      <c r="QDE8" s="210"/>
      <c r="QDF8" s="210"/>
      <c r="QDG8" s="210"/>
      <c r="QDH8" s="210"/>
      <c r="QDI8" s="210"/>
      <c r="QDJ8" s="210"/>
      <c r="QDK8" s="210"/>
      <c r="QDL8" s="210"/>
      <c r="QDM8" s="210"/>
      <c r="QDN8" s="210"/>
      <c r="QDO8" s="210"/>
      <c r="QDP8" s="210"/>
      <c r="QDQ8" s="210"/>
      <c r="QDR8" s="210"/>
      <c r="QDS8" s="210"/>
      <c r="QDT8" s="210"/>
      <c r="QDU8" s="210"/>
      <c r="QDV8" s="210"/>
      <c r="QDW8" s="210"/>
      <c r="QDX8" s="210"/>
      <c r="QDY8" s="210"/>
      <c r="QDZ8" s="210"/>
      <c r="QEA8" s="210"/>
      <c r="QEB8" s="210"/>
      <c r="QEC8" s="210"/>
      <c r="QED8" s="210"/>
      <c r="QEE8" s="210"/>
      <c r="QEF8" s="210"/>
      <c r="QEG8" s="210"/>
      <c r="QEH8" s="210"/>
      <c r="QEI8" s="210"/>
      <c r="QEJ8" s="210"/>
      <c r="QEK8" s="210"/>
      <c r="QEL8" s="210"/>
      <c r="QEM8" s="210"/>
      <c r="QEN8" s="210"/>
      <c r="QEO8" s="210"/>
      <c r="QEP8" s="210"/>
      <c r="QEQ8" s="210"/>
      <c r="QER8" s="210"/>
      <c r="QES8" s="210"/>
      <c r="QET8" s="210"/>
      <c r="QEU8" s="210"/>
      <c r="QEV8" s="210"/>
      <c r="QEW8" s="210"/>
      <c r="QEX8" s="210"/>
      <c r="QEY8" s="210"/>
      <c r="QEZ8" s="210"/>
      <c r="QFA8" s="210"/>
      <c r="QFB8" s="210"/>
      <c r="QFC8" s="210"/>
      <c r="QFD8" s="210"/>
      <c r="QFE8" s="210"/>
      <c r="QFF8" s="210"/>
      <c r="QFG8" s="210"/>
      <c r="QFH8" s="210"/>
      <c r="QFI8" s="210"/>
      <c r="QFJ8" s="210"/>
      <c r="QFK8" s="210"/>
      <c r="QFL8" s="210"/>
      <c r="QFM8" s="210"/>
      <c r="QFN8" s="210"/>
      <c r="QFO8" s="210"/>
      <c r="QFP8" s="210"/>
      <c r="QFQ8" s="210"/>
      <c r="QFR8" s="210"/>
      <c r="QFS8" s="210"/>
      <c r="QFT8" s="210"/>
      <c r="QFU8" s="210"/>
      <c r="QFV8" s="210"/>
      <c r="QFW8" s="210"/>
      <c r="QFX8" s="210"/>
      <c r="QFY8" s="210"/>
      <c r="QFZ8" s="210"/>
      <c r="QGA8" s="210"/>
      <c r="QGB8" s="210"/>
      <c r="QGC8" s="210"/>
      <c r="QGD8" s="210"/>
      <c r="QGE8" s="210"/>
      <c r="QGF8" s="210"/>
      <c r="QGG8" s="210"/>
      <c r="QGH8" s="210"/>
      <c r="QGI8" s="210"/>
      <c r="QGJ8" s="210"/>
      <c r="QGK8" s="210"/>
      <c r="QGL8" s="210"/>
      <c r="QGM8" s="210"/>
      <c r="QGN8" s="210"/>
      <c r="QGO8" s="210"/>
      <c r="QGP8" s="210"/>
      <c r="QGQ8" s="210"/>
      <c r="QGR8" s="210"/>
      <c r="QGS8" s="210"/>
      <c r="QGT8" s="210"/>
      <c r="QGU8" s="210"/>
      <c r="QGV8" s="210"/>
      <c r="QGW8" s="210"/>
      <c r="QGX8" s="210"/>
      <c r="QGY8" s="210"/>
      <c r="QGZ8" s="210"/>
      <c r="QHA8" s="210"/>
      <c r="QHB8" s="210"/>
      <c r="QHC8" s="210"/>
      <c r="QHD8" s="210"/>
      <c r="QHE8" s="210"/>
      <c r="QHF8" s="210"/>
      <c r="QHG8" s="210"/>
      <c r="QHH8" s="210"/>
      <c r="QHI8" s="210"/>
      <c r="QHJ8" s="210"/>
      <c r="QHK8" s="210"/>
      <c r="QHL8" s="210"/>
      <c r="QHM8" s="210"/>
      <c r="QHN8" s="210"/>
      <c r="QHO8" s="210"/>
      <c r="QHP8" s="210"/>
      <c r="QHQ8" s="210"/>
      <c r="QHR8" s="210"/>
      <c r="QHS8" s="210"/>
      <c r="QHT8" s="210"/>
      <c r="QHU8" s="210"/>
      <c r="QHV8" s="210"/>
      <c r="QHW8" s="210"/>
      <c r="QHX8" s="210"/>
      <c r="QHY8" s="210"/>
      <c r="QHZ8" s="210"/>
      <c r="QIA8" s="210"/>
      <c r="QIB8" s="210"/>
      <c r="QIC8" s="210"/>
      <c r="QID8" s="210"/>
      <c r="QIE8" s="210"/>
      <c r="QIF8" s="210"/>
      <c r="QIG8" s="210"/>
      <c r="QIH8" s="210"/>
      <c r="QII8" s="210"/>
      <c r="QIJ8" s="210"/>
      <c r="QIK8" s="210"/>
      <c r="QIL8" s="210"/>
      <c r="QIM8" s="210"/>
      <c r="QIN8" s="210"/>
      <c r="QIO8" s="210"/>
      <c r="QIP8" s="210"/>
      <c r="QIQ8" s="210"/>
      <c r="QIR8" s="210"/>
      <c r="QIS8" s="210"/>
      <c r="QIT8" s="210"/>
      <c r="QIU8" s="210"/>
      <c r="QIV8" s="210"/>
      <c r="QIW8" s="210"/>
      <c r="QIX8" s="210"/>
      <c r="QIY8" s="210"/>
      <c r="QIZ8" s="210"/>
      <c r="QJA8" s="210"/>
      <c r="QJB8" s="210"/>
      <c r="QJC8" s="210"/>
      <c r="QJD8" s="210"/>
      <c r="QJE8" s="210"/>
      <c r="QJF8" s="210"/>
      <c r="QJG8" s="210"/>
      <c r="QJH8" s="210"/>
      <c r="QJI8" s="210"/>
      <c r="QJJ8" s="210"/>
      <c r="QJK8" s="210"/>
      <c r="QJL8" s="210"/>
      <c r="QJM8" s="210"/>
      <c r="QJN8" s="210"/>
      <c r="QJO8" s="210"/>
      <c r="QJP8" s="210"/>
      <c r="QJQ8" s="210"/>
      <c r="QJR8" s="210"/>
      <c r="QJS8" s="210"/>
      <c r="QJT8" s="210"/>
      <c r="QJU8" s="210"/>
      <c r="QJV8" s="210"/>
      <c r="QJW8" s="210"/>
      <c r="QJX8" s="210"/>
      <c r="QJY8" s="210"/>
      <c r="QJZ8" s="210"/>
      <c r="QKA8" s="210"/>
      <c r="QKB8" s="210"/>
      <c r="QKC8" s="210"/>
      <c r="QKD8" s="210"/>
      <c r="QKE8" s="210"/>
      <c r="QKF8" s="210"/>
      <c r="QKG8" s="210"/>
      <c r="QKH8" s="210"/>
      <c r="QKI8" s="210"/>
      <c r="QKJ8" s="210"/>
      <c r="QKK8" s="210"/>
      <c r="QKL8" s="210"/>
      <c r="QKM8" s="210"/>
      <c r="QKN8" s="210"/>
      <c r="QKO8" s="210"/>
      <c r="QKP8" s="210"/>
      <c r="QKQ8" s="210"/>
      <c r="QKR8" s="210"/>
      <c r="QKS8" s="210"/>
      <c r="QKT8" s="210"/>
      <c r="QKU8" s="210"/>
      <c r="QKV8" s="210"/>
      <c r="QKW8" s="210"/>
      <c r="QKX8" s="210"/>
      <c r="QKY8" s="210"/>
      <c r="QKZ8" s="210"/>
      <c r="QLA8" s="210"/>
      <c r="QLB8" s="210"/>
      <c r="QLC8" s="210"/>
      <c r="QLD8" s="210"/>
      <c r="QLE8" s="210"/>
      <c r="QLF8" s="210"/>
      <c r="QLG8" s="210"/>
      <c r="QLH8" s="210"/>
      <c r="QLI8" s="210"/>
      <c r="QLJ8" s="210"/>
      <c r="QLK8" s="210"/>
      <c r="QLL8" s="210"/>
      <c r="QLM8" s="210"/>
      <c r="QLN8" s="210"/>
      <c r="QLO8" s="210"/>
      <c r="QLP8" s="210"/>
      <c r="QLQ8" s="210"/>
      <c r="QLR8" s="210"/>
      <c r="QLS8" s="210"/>
      <c r="QLT8" s="210"/>
      <c r="QLU8" s="210"/>
      <c r="QLV8" s="210"/>
      <c r="QLW8" s="210"/>
      <c r="QLX8" s="210"/>
      <c r="QLY8" s="210"/>
      <c r="QLZ8" s="210"/>
      <c r="QMA8" s="210"/>
      <c r="QMB8" s="210"/>
      <c r="QMC8" s="210"/>
      <c r="QMD8" s="210"/>
      <c r="QME8" s="210"/>
      <c r="QMF8" s="210"/>
      <c r="QMG8" s="210"/>
      <c r="QMH8" s="210"/>
      <c r="QMI8" s="210"/>
      <c r="QMJ8" s="210"/>
      <c r="QMK8" s="210"/>
      <c r="QML8" s="210"/>
      <c r="QMM8" s="210"/>
      <c r="QMN8" s="210"/>
      <c r="QMO8" s="210"/>
      <c r="QMP8" s="210"/>
      <c r="QMQ8" s="210"/>
      <c r="QMR8" s="210"/>
      <c r="QMS8" s="210"/>
      <c r="QMT8" s="210"/>
      <c r="QMU8" s="210"/>
      <c r="QMV8" s="210"/>
      <c r="QMW8" s="210"/>
      <c r="QMX8" s="210"/>
      <c r="QMY8" s="210"/>
      <c r="QMZ8" s="210"/>
      <c r="QNA8" s="210"/>
      <c r="QNB8" s="210"/>
      <c r="QNC8" s="210"/>
      <c r="QND8" s="210"/>
      <c r="QNE8" s="210"/>
      <c r="QNF8" s="210"/>
      <c r="QNG8" s="210"/>
      <c r="QNH8" s="210"/>
      <c r="QNI8" s="210"/>
      <c r="QNJ8" s="210"/>
      <c r="QNK8" s="210"/>
      <c r="QNL8" s="210"/>
      <c r="QNM8" s="210"/>
      <c r="QNN8" s="210"/>
      <c r="QNO8" s="210"/>
      <c r="QNP8" s="210"/>
      <c r="QNQ8" s="210"/>
      <c r="QNR8" s="210"/>
      <c r="QNS8" s="210"/>
      <c r="QNT8" s="210"/>
      <c r="QNU8" s="210"/>
      <c r="QNV8" s="210"/>
      <c r="QNW8" s="210"/>
      <c r="QNX8" s="210"/>
      <c r="QNY8" s="210"/>
      <c r="QNZ8" s="210"/>
      <c r="QOA8" s="210"/>
      <c r="QOB8" s="210"/>
      <c r="QOC8" s="210"/>
      <c r="QOD8" s="210"/>
      <c r="QOE8" s="210"/>
      <c r="QOF8" s="210"/>
      <c r="QOG8" s="210"/>
      <c r="QOH8" s="210"/>
      <c r="QOI8" s="210"/>
      <c r="QOJ8" s="210"/>
      <c r="QOK8" s="210"/>
      <c r="QOL8" s="210"/>
      <c r="QOM8" s="210"/>
      <c r="QON8" s="210"/>
      <c r="QOO8" s="210"/>
      <c r="QOP8" s="210"/>
      <c r="QOQ8" s="210"/>
      <c r="QOR8" s="210"/>
      <c r="QOS8" s="210"/>
      <c r="QOT8" s="210"/>
      <c r="QOU8" s="210"/>
      <c r="QOV8" s="210"/>
      <c r="QOW8" s="210"/>
      <c r="QOX8" s="210"/>
      <c r="QOY8" s="210"/>
      <c r="QOZ8" s="210"/>
      <c r="QPA8" s="210"/>
      <c r="QPB8" s="210"/>
      <c r="QPC8" s="210"/>
      <c r="QPD8" s="210"/>
      <c r="QPE8" s="210"/>
      <c r="QPF8" s="210"/>
      <c r="QPG8" s="210"/>
      <c r="QPH8" s="210"/>
      <c r="QPI8" s="210"/>
      <c r="QPJ8" s="210"/>
      <c r="QPK8" s="210"/>
      <c r="QPL8" s="210"/>
      <c r="QPM8" s="210"/>
      <c r="QPN8" s="210"/>
      <c r="QPO8" s="210"/>
      <c r="QPP8" s="210"/>
      <c r="QPQ8" s="210"/>
      <c r="QPR8" s="210"/>
      <c r="QPS8" s="210"/>
      <c r="QPT8" s="210"/>
      <c r="QPU8" s="210"/>
      <c r="QPV8" s="210"/>
      <c r="QPW8" s="210"/>
      <c r="QPX8" s="210"/>
      <c r="QPY8" s="210"/>
      <c r="QPZ8" s="210"/>
      <c r="QQA8" s="210"/>
      <c r="QQB8" s="210"/>
      <c r="QQC8" s="210"/>
      <c r="QQD8" s="210"/>
      <c r="QQE8" s="210"/>
      <c r="QQF8" s="210"/>
      <c r="QQG8" s="210"/>
      <c r="QQH8" s="210"/>
      <c r="QQI8" s="210"/>
      <c r="QQJ8" s="210"/>
      <c r="QQK8" s="210"/>
      <c r="QQL8" s="210"/>
      <c r="QQM8" s="210"/>
      <c r="QQN8" s="210"/>
      <c r="QQO8" s="210"/>
      <c r="QQP8" s="210"/>
      <c r="QQQ8" s="210"/>
      <c r="QQR8" s="210"/>
      <c r="QQS8" s="210"/>
      <c r="QQT8" s="210"/>
      <c r="QQU8" s="210"/>
      <c r="QQV8" s="210"/>
      <c r="QQW8" s="210"/>
      <c r="QQX8" s="210"/>
      <c r="QQY8" s="210"/>
      <c r="QQZ8" s="210"/>
      <c r="QRA8" s="210"/>
      <c r="QRB8" s="210"/>
      <c r="QRC8" s="210"/>
      <c r="QRD8" s="210"/>
      <c r="QRE8" s="210"/>
      <c r="QRF8" s="210"/>
      <c r="QRG8" s="210"/>
      <c r="QRH8" s="210"/>
      <c r="QRI8" s="210"/>
      <c r="QRJ8" s="210"/>
      <c r="QRK8" s="210"/>
      <c r="QRL8" s="210"/>
      <c r="QRM8" s="210"/>
      <c r="QRN8" s="210"/>
      <c r="QRO8" s="210"/>
      <c r="QRP8" s="210"/>
      <c r="QRQ8" s="210"/>
      <c r="QRR8" s="210"/>
      <c r="QRS8" s="210"/>
      <c r="QRT8" s="210"/>
      <c r="QRU8" s="210"/>
      <c r="QRV8" s="210"/>
      <c r="QRW8" s="210"/>
      <c r="QRX8" s="210"/>
      <c r="QRY8" s="210"/>
      <c r="QRZ8" s="210"/>
      <c r="QSA8" s="210"/>
      <c r="QSB8" s="210"/>
      <c r="QSC8" s="210"/>
      <c r="QSD8" s="210"/>
      <c r="QSE8" s="210"/>
      <c r="QSF8" s="210"/>
      <c r="QSG8" s="210"/>
      <c r="QSH8" s="210"/>
      <c r="QSI8" s="210"/>
      <c r="QSJ8" s="210"/>
      <c r="QSK8" s="210"/>
      <c r="QSL8" s="210"/>
      <c r="QSM8" s="210"/>
      <c r="QSN8" s="210"/>
      <c r="QSO8" s="210"/>
      <c r="QSP8" s="210"/>
      <c r="QSQ8" s="210"/>
      <c r="QSR8" s="210"/>
      <c r="QSS8" s="210"/>
      <c r="QST8" s="210"/>
      <c r="QSU8" s="210"/>
      <c r="QSV8" s="210"/>
      <c r="QSW8" s="210"/>
      <c r="QSX8" s="210"/>
      <c r="QSY8" s="210"/>
      <c r="QSZ8" s="210"/>
      <c r="QTA8" s="210"/>
      <c r="QTB8" s="210"/>
      <c r="QTC8" s="210"/>
      <c r="QTD8" s="210"/>
      <c r="QTE8" s="210"/>
      <c r="QTF8" s="210"/>
      <c r="QTG8" s="210"/>
      <c r="QTH8" s="210"/>
      <c r="QTI8" s="210"/>
      <c r="QTJ8" s="210"/>
      <c r="QTK8" s="210"/>
      <c r="QTL8" s="210"/>
      <c r="QTM8" s="210"/>
      <c r="QTN8" s="210"/>
      <c r="QTO8" s="210"/>
      <c r="QTP8" s="210"/>
      <c r="QTQ8" s="210"/>
      <c r="QTR8" s="210"/>
      <c r="QTS8" s="210"/>
      <c r="QTT8" s="210"/>
      <c r="QTU8" s="210"/>
      <c r="QTV8" s="210"/>
      <c r="QTW8" s="210"/>
      <c r="QTX8" s="210"/>
      <c r="QTY8" s="210"/>
      <c r="QTZ8" s="210"/>
      <c r="QUA8" s="210"/>
      <c r="QUB8" s="210"/>
      <c r="QUC8" s="210"/>
      <c r="QUD8" s="210"/>
      <c r="QUE8" s="210"/>
      <c r="QUF8" s="210"/>
      <c r="QUG8" s="210"/>
      <c r="QUH8" s="210"/>
      <c r="QUI8" s="210"/>
      <c r="QUJ8" s="210"/>
      <c r="QUK8" s="210"/>
      <c r="QUL8" s="210"/>
      <c r="QUM8" s="210"/>
      <c r="QUN8" s="210"/>
      <c r="QUO8" s="210"/>
      <c r="QUP8" s="210"/>
      <c r="QUQ8" s="210"/>
      <c r="QUR8" s="210"/>
      <c r="QUS8" s="210"/>
      <c r="QUT8" s="210"/>
      <c r="QUU8" s="210"/>
      <c r="QUV8" s="210"/>
      <c r="QUW8" s="210"/>
      <c r="QUX8" s="210"/>
      <c r="QUY8" s="210"/>
      <c r="QUZ8" s="210"/>
      <c r="QVA8" s="210"/>
      <c r="QVB8" s="210"/>
      <c r="QVC8" s="210"/>
      <c r="QVD8" s="210"/>
      <c r="QVE8" s="210"/>
      <c r="QVF8" s="210"/>
      <c r="QVG8" s="210"/>
      <c r="QVH8" s="210"/>
      <c r="QVI8" s="210"/>
      <c r="QVJ8" s="210"/>
      <c r="QVK8" s="210"/>
      <c r="QVL8" s="210"/>
      <c r="QVM8" s="210"/>
      <c r="QVN8" s="210"/>
      <c r="QVO8" s="210"/>
      <c r="QVP8" s="210"/>
      <c r="QVQ8" s="210"/>
      <c r="QVR8" s="210"/>
      <c r="QVS8" s="210"/>
      <c r="QVT8" s="210"/>
      <c r="QVU8" s="210"/>
      <c r="QVV8" s="210"/>
      <c r="QVW8" s="210"/>
      <c r="QVX8" s="210"/>
      <c r="QVY8" s="210"/>
      <c r="QVZ8" s="210"/>
      <c r="QWA8" s="210"/>
      <c r="QWB8" s="210"/>
      <c r="QWC8" s="210"/>
      <c r="QWD8" s="210"/>
      <c r="QWE8" s="210"/>
      <c r="QWF8" s="210"/>
      <c r="QWG8" s="210"/>
      <c r="QWH8" s="210"/>
      <c r="QWI8" s="210"/>
      <c r="QWJ8" s="210"/>
      <c r="QWK8" s="210"/>
      <c r="QWL8" s="210"/>
      <c r="QWM8" s="210"/>
      <c r="QWN8" s="210"/>
      <c r="QWO8" s="210"/>
      <c r="QWP8" s="210"/>
      <c r="QWQ8" s="210"/>
      <c r="QWR8" s="210"/>
      <c r="QWS8" s="210"/>
      <c r="QWT8" s="210"/>
      <c r="QWU8" s="210"/>
      <c r="QWV8" s="210"/>
      <c r="QWW8" s="210"/>
      <c r="QWX8" s="210"/>
      <c r="QWY8" s="210"/>
      <c r="QWZ8" s="210"/>
      <c r="QXA8" s="210"/>
      <c r="QXB8" s="210"/>
      <c r="QXC8" s="210"/>
      <c r="QXD8" s="210"/>
      <c r="QXE8" s="210"/>
      <c r="QXF8" s="210"/>
      <c r="QXG8" s="210"/>
      <c r="QXH8" s="210"/>
      <c r="QXI8" s="210"/>
      <c r="QXJ8" s="210"/>
      <c r="QXK8" s="210"/>
      <c r="QXL8" s="210"/>
      <c r="QXM8" s="210"/>
      <c r="QXN8" s="210"/>
      <c r="QXO8" s="210"/>
      <c r="QXP8" s="210"/>
      <c r="QXQ8" s="210"/>
      <c r="QXR8" s="210"/>
      <c r="QXS8" s="210"/>
      <c r="QXT8" s="210"/>
      <c r="QXU8" s="210"/>
      <c r="QXV8" s="210"/>
      <c r="QXW8" s="210"/>
      <c r="QXX8" s="210"/>
      <c r="QXY8" s="210"/>
      <c r="QXZ8" s="210"/>
      <c r="QYA8" s="210"/>
      <c r="QYB8" s="210"/>
      <c r="QYC8" s="210"/>
      <c r="QYD8" s="210"/>
      <c r="QYE8" s="210"/>
      <c r="QYF8" s="210"/>
      <c r="QYG8" s="210"/>
      <c r="QYH8" s="210"/>
      <c r="QYI8" s="210"/>
      <c r="QYJ8" s="210"/>
      <c r="QYK8" s="210"/>
      <c r="QYL8" s="210"/>
      <c r="QYM8" s="210"/>
      <c r="QYN8" s="210"/>
      <c r="QYO8" s="210"/>
      <c r="QYP8" s="210"/>
      <c r="QYQ8" s="210"/>
      <c r="QYR8" s="210"/>
      <c r="QYS8" s="210"/>
      <c r="QYT8" s="210"/>
      <c r="QYU8" s="210"/>
      <c r="QYV8" s="210"/>
      <c r="QYW8" s="210"/>
      <c r="QYX8" s="210"/>
      <c r="QYY8" s="210"/>
      <c r="QYZ8" s="210"/>
      <c r="QZA8" s="210"/>
      <c r="QZB8" s="210"/>
      <c r="QZC8" s="210"/>
      <c r="QZD8" s="210"/>
      <c r="QZE8" s="210"/>
      <c r="QZF8" s="210"/>
      <c r="QZG8" s="210"/>
      <c r="QZH8" s="210"/>
      <c r="QZI8" s="210"/>
      <c r="QZJ8" s="210"/>
      <c r="QZK8" s="210"/>
      <c r="QZL8" s="210"/>
      <c r="QZM8" s="210"/>
      <c r="QZN8" s="210"/>
      <c r="QZO8" s="210"/>
      <c r="QZP8" s="210"/>
      <c r="QZQ8" s="210"/>
      <c r="QZR8" s="210"/>
      <c r="QZS8" s="210"/>
      <c r="QZT8" s="210"/>
      <c r="QZU8" s="210"/>
      <c r="QZV8" s="210"/>
      <c r="QZW8" s="210"/>
      <c r="QZX8" s="210"/>
      <c r="QZY8" s="210"/>
      <c r="QZZ8" s="210"/>
      <c r="RAA8" s="210"/>
      <c r="RAB8" s="210"/>
      <c r="RAC8" s="210"/>
      <c r="RAD8" s="210"/>
      <c r="RAE8" s="210"/>
      <c r="RAF8" s="210"/>
      <c r="RAG8" s="210"/>
      <c r="RAH8" s="210"/>
      <c r="RAI8" s="210"/>
      <c r="RAJ8" s="210"/>
      <c r="RAK8" s="210"/>
      <c r="RAL8" s="210"/>
      <c r="RAM8" s="210"/>
      <c r="RAN8" s="210"/>
      <c r="RAO8" s="210"/>
      <c r="RAP8" s="210"/>
      <c r="RAQ8" s="210"/>
      <c r="RAR8" s="210"/>
      <c r="RAS8" s="210"/>
      <c r="RAT8" s="210"/>
      <c r="RAU8" s="210"/>
      <c r="RAV8" s="210"/>
      <c r="RAW8" s="210"/>
      <c r="RAX8" s="210"/>
      <c r="RAY8" s="210"/>
      <c r="RAZ8" s="210"/>
      <c r="RBA8" s="210"/>
      <c r="RBB8" s="210"/>
      <c r="RBC8" s="210"/>
      <c r="RBD8" s="210"/>
      <c r="RBE8" s="210"/>
      <c r="RBF8" s="210"/>
      <c r="RBG8" s="210"/>
      <c r="RBH8" s="210"/>
      <c r="RBI8" s="210"/>
      <c r="RBJ8" s="210"/>
      <c r="RBK8" s="210"/>
      <c r="RBL8" s="210"/>
      <c r="RBM8" s="210"/>
      <c r="RBN8" s="210"/>
      <c r="RBO8" s="210"/>
      <c r="RBP8" s="210"/>
      <c r="RBQ8" s="210"/>
      <c r="RBR8" s="210"/>
      <c r="RBS8" s="210"/>
      <c r="RBT8" s="210"/>
      <c r="RBU8" s="210"/>
      <c r="RBV8" s="210"/>
      <c r="RBW8" s="210"/>
      <c r="RBX8" s="210"/>
      <c r="RBY8" s="210"/>
      <c r="RBZ8" s="210"/>
      <c r="RCA8" s="210"/>
      <c r="RCB8" s="210"/>
      <c r="RCC8" s="210"/>
      <c r="RCD8" s="210"/>
      <c r="RCE8" s="210"/>
      <c r="RCF8" s="210"/>
      <c r="RCG8" s="210"/>
      <c r="RCH8" s="210"/>
      <c r="RCI8" s="210"/>
      <c r="RCJ8" s="210"/>
      <c r="RCK8" s="210"/>
      <c r="RCL8" s="210"/>
      <c r="RCM8" s="210"/>
      <c r="RCN8" s="210"/>
      <c r="RCO8" s="210"/>
      <c r="RCP8" s="210"/>
      <c r="RCQ8" s="210"/>
      <c r="RCR8" s="210"/>
      <c r="RCS8" s="210"/>
      <c r="RCT8" s="210"/>
      <c r="RCU8" s="210"/>
      <c r="RCV8" s="210"/>
      <c r="RCW8" s="210"/>
      <c r="RCX8" s="210"/>
      <c r="RCY8" s="210"/>
      <c r="RCZ8" s="210"/>
      <c r="RDA8" s="210"/>
      <c r="RDB8" s="210"/>
      <c r="RDC8" s="210"/>
      <c r="RDD8" s="210"/>
      <c r="RDE8" s="210"/>
      <c r="RDF8" s="210"/>
      <c r="RDG8" s="210"/>
      <c r="RDH8" s="210"/>
      <c r="RDI8" s="210"/>
      <c r="RDJ8" s="210"/>
      <c r="RDK8" s="210"/>
      <c r="RDL8" s="210"/>
      <c r="RDM8" s="210"/>
      <c r="RDN8" s="210"/>
      <c r="RDO8" s="210"/>
      <c r="RDP8" s="210"/>
      <c r="RDQ8" s="210"/>
      <c r="RDR8" s="210"/>
      <c r="RDS8" s="210"/>
      <c r="RDT8" s="210"/>
      <c r="RDU8" s="210"/>
      <c r="RDV8" s="210"/>
      <c r="RDW8" s="210"/>
      <c r="RDX8" s="210"/>
      <c r="RDY8" s="210"/>
      <c r="RDZ8" s="210"/>
      <c r="REA8" s="210"/>
      <c r="REB8" s="210"/>
      <c r="REC8" s="210"/>
      <c r="RED8" s="210"/>
      <c r="REE8" s="210"/>
      <c r="REF8" s="210"/>
      <c r="REG8" s="210"/>
      <c r="REH8" s="210"/>
      <c r="REI8" s="210"/>
      <c r="REJ8" s="210"/>
      <c r="REK8" s="210"/>
      <c r="REL8" s="210"/>
      <c r="REM8" s="210"/>
      <c r="REN8" s="210"/>
      <c r="REO8" s="210"/>
      <c r="REP8" s="210"/>
      <c r="REQ8" s="210"/>
      <c r="RER8" s="210"/>
      <c r="RES8" s="210"/>
      <c r="RET8" s="210"/>
      <c r="REU8" s="210"/>
      <c r="REV8" s="210"/>
      <c r="REW8" s="210"/>
      <c r="REX8" s="210"/>
      <c r="REY8" s="210"/>
      <c r="REZ8" s="210"/>
      <c r="RFA8" s="210"/>
      <c r="RFB8" s="210"/>
      <c r="RFC8" s="210"/>
      <c r="RFD8" s="210"/>
      <c r="RFE8" s="210"/>
      <c r="RFF8" s="210"/>
      <c r="RFG8" s="210"/>
      <c r="RFH8" s="210"/>
      <c r="RFI8" s="210"/>
      <c r="RFJ8" s="210"/>
      <c r="RFK8" s="210"/>
      <c r="RFL8" s="210"/>
      <c r="RFM8" s="210"/>
      <c r="RFN8" s="210"/>
      <c r="RFO8" s="210"/>
      <c r="RFP8" s="210"/>
      <c r="RFQ8" s="210"/>
      <c r="RFR8" s="210"/>
      <c r="RFS8" s="210"/>
      <c r="RFT8" s="210"/>
      <c r="RFU8" s="210"/>
      <c r="RFV8" s="210"/>
      <c r="RFW8" s="210"/>
      <c r="RFX8" s="210"/>
      <c r="RFY8" s="210"/>
      <c r="RFZ8" s="210"/>
      <c r="RGA8" s="210"/>
      <c r="RGB8" s="210"/>
      <c r="RGC8" s="210"/>
      <c r="RGD8" s="210"/>
      <c r="RGE8" s="210"/>
      <c r="RGF8" s="210"/>
      <c r="RGG8" s="210"/>
      <c r="RGH8" s="210"/>
      <c r="RGI8" s="210"/>
      <c r="RGJ8" s="210"/>
      <c r="RGK8" s="210"/>
      <c r="RGL8" s="210"/>
      <c r="RGM8" s="210"/>
      <c r="RGN8" s="210"/>
      <c r="RGO8" s="210"/>
      <c r="RGP8" s="210"/>
      <c r="RGQ8" s="210"/>
      <c r="RGR8" s="210"/>
      <c r="RGS8" s="210"/>
      <c r="RGT8" s="210"/>
      <c r="RGU8" s="210"/>
      <c r="RGV8" s="210"/>
      <c r="RGW8" s="210"/>
      <c r="RGX8" s="210"/>
      <c r="RGY8" s="210"/>
      <c r="RGZ8" s="210"/>
      <c r="RHA8" s="210"/>
      <c r="RHB8" s="210"/>
      <c r="RHC8" s="210"/>
      <c r="RHD8" s="210"/>
      <c r="RHE8" s="210"/>
      <c r="RHF8" s="210"/>
      <c r="RHG8" s="210"/>
      <c r="RHH8" s="210"/>
      <c r="RHI8" s="210"/>
      <c r="RHJ8" s="210"/>
      <c r="RHK8" s="210"/>
      <c r="RHL8" s="210"/>
      <c r="RHM8" s="210"/>
      <c r="RHN8" s="210"/>
      <c r="RHO8" s="210"/>
      <c r="RHP8" s="210"/>
      <c r="RHQ8" s="210"/>
      <c r="RHR8" s="210"/>
      <c r="RHS8" s="210"/>
      <c r="RHT8" s="210"/>
      <c r="RHU8" s="210"/>
      <c r="RHV8" s="210"/>
      <c r="RHW8" s="210"/>
      <c r="RHX8" s="210"/>
      <c r="RHY8" s="210"/>
      <c r="RHZ8" s="210"/>
      <c r="RIA8" s="210"/>
      <c r="RIB8" s="210"/>
      <c r="RIC8" s="210"/>
      <c r="RID8" s="210"/>
      <c r="RIE8" s="210"/>
      <c r="RIF8" s="210"/>
      <c r="RIG8" s="210"/>
      <c r="RIH8" s="210"/>
      <c r="RII8" s="210"/>
      <c r="RIJ8" s="210"/>
      <c r="RIK8" s="210"/>
      <c r="RIL8" s="210"/>
      <c r="RIM8" s="210"/>
      <c r="RIN8" s="210"/>
      <c r="RIO8" s="210"/>
      <c r="RIP8" s="210"/>
      <c r="RIQ8" s="210"/>
      <c r="RIR8" s="210"/>
      <c r="RIS8" s="210"/>
      <c r="RIT8" s="210"/>
      <c r="RIU8" s="210"/>
      <c r="RIV8" s="210"/>
      <c r="RIW8" s="210"/>
      <c r="RIX8" s="210"/>
      <c r="RIY8" s="210"/>
      <c r="RIZ8" s="210"/>
      <c r="RJA8" s="210"/>
      <c r="RJB8" s="210"/>
      <c r="RJC8" s="210"/>
      <c r="RJD8" s="210"/>
      <c r="RJE8" s="210"/>
      <c r="RJF8" s="210"/>
      <c r="RJG8" s="210"/>
      <c r="RJH8" s="210"/>
      <c r="RJI8" s="210"/>
      <c r="RJJ8" s="210"/>
      <c r="RJK8" s="210"/>
      <c r="RJL8" s="210"/>
      <c r="RJM8" s="210"/>
      <c r="RJN8" s="210"/>
      <c r="RJO8" s="210"/>
      <c r="RJP8" s="210"/>
      <c r="RJQ8" s="210"/>
      <c r="RJR8" s="210"/>
      <c r="RJS8" s="210"/>
      <c r="RJT8" s="210"/>
      <c r="RJU8" s="210"/>
      <c r="RJV8" s="210"/>
      <c r="RJW8" s="210"/>
      <c r="RJX8" s="210"/>
      <c r="RJY8" s="210"/>
      <c r="RJZ8" s="210"/>
      <c r="RKA8" s="210"/>
      <c r="RKB8" s="210"/>
      <c r="RKC8" s="210"/>
      <c r="RKD8" s="210"/>
      <c r="RKE8" s="210"/>
      <c r="RKF8" s="210"/>
      <c r="RKG8" s="210"/>
      <c r="RKH8" s="210"/>
      <c r="RKI8" s="210"/>
      <c r="RKJ8" s="210"/>
      <c r="RKK8" s="210"/>
      <c r="RKL8" s="210"/>
      <c r="RKM8" s="210"/>
      <c r="RKN8" s="210"/>
      <c r="RKO8" s="210"/>
      <c r="RKP8" s="210"/>
      <c r="RKQ8" s="210"/>
      <c r="RKR8" s="210"/>
      <c r="RKS8" s="210"/>
      <c r="RKT8" s="210"/>
      <c r="RKU8" s="210"/>
      <c r="RKV8" s="210"/>
      <c r="RKW8" s="210"/>
      <c r="RKX8" s="210"/>
      <c r="RKY8" s="210"/>
      <c r="RKZ8" s="210"/>
      <c r="RLA8" s="210"/>
      <c r="RLB8" s="210"/>
      <c r="RLC8" s="210"/>
      <c r="RLD8" s="210"/>
      <c r="RLE8" s="210"/>
      <c r="RLF8" s="210"/>
      <c r="RLG8" s="210"/>
      <c r="RLH8" s="210"/>
      <c r="RLI8" s="210"/>
      <c r="RLJ8" s="210"/>
      <c r="RLK8" s="210"/>
      <c r="RLL8" s="210"/>
      <c r="RLM8" s="210"/>
      <c r="RLN8" s="210"/>
      <c r="RLO8" s="210"/>
      <c r="RLP8" s="210"/>
      <c r="RLQ8" s="210"/>
      <c r="RLR8" s="210"/>
      <c r="RLS8" s="210"/>
      <c r="RLT8" s="210"/>
      <c r="RLU8" s="210"/>
      <c r="RLV8" s="210"/>
      <c r="RLW8" s="210"/>
      <c r="RLX8" s="210"/>
      <c r="RLY8" s="210"/>
      <c r="RLZ8" s="210"/>
      <c r="RMA8" s="210"/>
      <c r="RMB8" s="210"/>
      <c r="RMC8" s="210"/>
      <c r="RMD8" s="210"/>
      <c r="RME8" s="210"/>
      <c r="RMF8" s="210"/>
      <c r="RMG8" s="210"/>
      <c r="RMH8" s="210"/>
      <c r="RMI8" s="210"/>
      <c r="RMJ8" s="210"/>
      <c r="RMK8" s="210"/>
      <c r="RML8" s="210"/>
      <c r="RMM8" s="210"/>
      <c r="RMN8" s="210"/>
      <c r="RMO8" s="210"/>
      <c r="RMP8" s="210"/>
      <c r="RMQ8" s="210"/>
      <c r="RMR8" s="210"/>
      <c r="RMS8" s="210"/>
      <c r="RMT8" s="210"/>
      <c r="RMU8" s="210"/>
      <c r="RMV8" s="210"/>
      <c r="RMW8" s="210"/>
      <c r="RMX8" s="210"/>
      <c r="RMY8" s="210"/>
      <c r="RMZ8" s="210"/>
      <c r="RNA8" s="210"/>
      <c r="RNB8" s="210"/>
      <c r="RNC8" s="210"/>
      <c r="RND8" s="210"/>
      <c r="RNE8" s="210"/>
      <c r="RNF8" s="210"/>
      <c r="RNG8" s="210"/>
      <c r="RNH8" s="210"/>
      <c r="RNI8" s="210"/>
      <c r="RNJ8" s="210"/>
      <c r="RNK8" s="210"/>
      <c r="RNL8" s="210"/>
      <c r="RNM8" s="210"/>
      <c r="RNN8" s="210"/>
      <c r="RNO8" s="210"/>
      <c r="RNP8" s="210"/>
      <c r="RNQ8" s="210"/>
      <c r="RNR8" s="210"/>
      <c r="RNS8" s="210"/>
      <c r="RNT8" s="210"/>
      <c r="RNU8" s="210"/>
      <c r="RNV8" s="210"/>
      <c r="RNW8" s="210"/>
      <c r="RNX8" s="210"/>
      <c r="RNY8" s="210"/>
      <c r="RNZ8" s="210"/>
      <c r="ROA8" s="210"/>
      <c r="ROB8" s="210"/>
      <c r="ROC8" s="210"/>
      <c r="ROD8" s="210"/>
      <c r="ROE8" s="210"/>
      <c r="ROF8" s="210"/>
      <c r="ROG8" s="210"/>
      <c r="ROH8" s="210"/>
      <c r="ROI8" s="210"/>
      <c r="ROJ8" s="210"/>
      <c r="ROK8" s="210"/>
      <c r="ROL8" s="210"/>
      <c r="ROM8" s="210"/>
      <c r="RON8" s="210"/>
      <c r="ROO8" s="210"/>
      <c r="ROP8" s="210"/>
      <c r="ROQ8" s="210"/>
      <c r="ROR8" s="210"/>
      <c r="ROS8" s="210"/>
      <c r="ROT8" s="210"/>
      <c r="ROU8" s="210"/>
      <c r="ROV8" s="210"/>
      <c r="ROW8" s="210"/>
      <c r="ROX8" s="210"/>
      <c r="ROY8" s="210"/>
      <c r="ROZ8" s="210"/>
      <c r="RPA8" s="210"/>
      <c r="RPB8" s="210"/>
      <c r="RPC8" s="210"/>
      <c r="RPD8" s="210"/>
      <c r="RPE8" s="210"/>
      <c r="RPF8" s="210"/>
      <c r="RPG8" s="210"/>
      <c r="RPH8" s="210"/>
      <c r="RPI8" s="210"/>
      <c r="RPJ8" s="210"/>
      <c r="RPK8" s="210"/>
      <c r="RPL8" s="210"/>
      <c r="RPM8" s="210"/>
      <c r="RPN8" s="210"/>
      <c r="RPO8" s="210"/>
      <c r="RPP8" s="210"/>
      <c r="RPQ8" s="210"/>
      <c r="RPR8" s="210"/>
      <c r="RPS8" s="210"/>
      <c r="RPT8" s="210"/>
      <c r="RPU8" s="210"/>
      <c r="RPV8" s="210"/>
      <c r="RPW8" s="210"/>
      <c r="RPX8" s="210"/>
      <c r="RPY8" s="210"/>
      <c r="RPZ8" s="210"/>
      <c r="RQA8" s="210"/>
      <c r="RQB8" s="210"/>
      <c r="RQC8" s="210"/>
      <c r="RQD8" s="210"/>
      <c r="RQE8" s="210"/>
      <c r="RQF8" s="210"/>
      <c r="RQG8" s="210"/>
      <c r="RQH8" s="210"/>
      <c r="RQI8" s="210"/>
      <c r="RQJ8" s="210"/>
      <c r="RQK8" s="210"/>
      <c r="RQL8" s="210"/>
      <c r="RQM8" s="210"/>
      <c r="RQN8" s="210"/>
      <c r="RQO8" s="210"/>
      <c r="RQP8" s="210"/>
      <c r="RQQ8" s="210"/>
      <c r="RQR8" s="210"/>
      <c r="RQS8" s="210"/>
      <c r="RQT8" s="210"/>
      <c r="RQU8" s="210"/>
      <c r="RQV8" s="210"/>
      <c r="RQW8" s="210"/>
      <c r="RQX8" s="210"/>
      <c r="RQY8" s="210"/>
      <c r="RQZ8" s="210"/>
      <c r="RRA8" s="210"/>
      <c r="RRB8" s="210"/>
      <c r="RRC8" s="210"/>
      <c r="RRD8" s="210"/>
      <c r="RRE8" s="210"/>
      <c r="RRF8" s="210"/>
      <c r="RRG8" s="210"/>
      <c r="RRH8" s="210"/>
      <c r="RRI8" s="210"/>
      <c r="RRJ8" s="210"/>
      <c r="RRK8" s="210"/>
      <c r="RRL8" s="210"/>
      <c r="RRM8" s="210"/>
      <c r="RRN8" s="210"/>
      <c r="RRO8" s="210"/>
      <c r="RRP8" s="210"/>
      <c r="RRQ8" s="210"/>
      <c r="RRR8" s="210"/>
      <c r="RRS8" s="210"/>
      <c r="RRT8" s="210"/>
      <c r="RRU8" s="210"/>
      <c r="RRV8" s="210"/>
      <c r="RRW8" s="210"/>
      <c r="RRX8" s="210"/>
      <c r="RRY8" s="210"/>
      <c r="RRZ8" s="210"/>
      <c r="RSA8" s="210"/>
      <c r="RSB8" s="210"/>
      <c r="RSC8" s="210"/>
      <c r="RSD8" s="210"/>
      <c r="RSE8" s="210"/>
      <c r="RSF8" s="210"/>
      <c r="RSG8" s="210"/>
      <c r="RSH8" s="210"/>
      <c r="RSI8" s="210"/>
      <c r="RSJ8" s="210"/>
      <c r="RSK8" s="210"/>
      <c r="RSL8" s="210"/>
      <c r="RSM8" s="210"/>
      <c r="RSN8" s="210"/>
      <c r="RSO8" s="210"/>
      <c r="RSP8" s="210"/>
      <c r="RSQ8" s="210"/>
      <c r="RSR8" s="210"/>
      <c r="RSS8" s="210"/>
      <c r="RST8" s="210"/>
      <c r="RSU8" s="210"/>
      <c r="RSV8" s="210"/>
      <c r="RSW8" s="210"/>
      <c r="RSX8" s="210"/>
      <c r="RSY8" s="210"/>
      <c r="RSZ8" s="210"/>
      <c r="RTA8" s="210"/>
      <c r="RTB8" s="210"/>
      <c r="RTC8" s="210"/>
      <c r="RTD8" s="210"/>
      <c r="RTE8" s="210"/>
      <c r="RTF8" s="210"/>
      <c r="RTG8" s="210"/>
      <c r="RTH8" s="210"/>
      <c r="RTI8" s="210"/>
      <c r="RTJ8" s="210"/>
      <c r="RTK8" s="210"/>
      <c r="RTL8" s="210"/>
      <c r="RTM8" s="210"/>
      <c r="RTN8" s="210"/>
      <c r="RTO8" s="210"/>
      <c r="RTP8" s="210"/>
      <c r="RTQ8" s="210"/>
      <c r="RTR8" s="210"/>
      <c r="RTS8" s="210"/>
      <c r="RTT8" s="210"/>
      <c r="RTU8" s="210"/>
      <c r="RTV8" s="210"/>
      <c r="RTW8" s="210"/>
      <c r="RTX8" s="210"/>
      <c r="RTY8" s="210"/>
      <c r="RTZ8" s="210"/>
      <c r="RUA8" s="210"/>
      <c r="RUB8" s="210"/>
      <c r="RUC8" s="210"/>
      <c r="RUD8" s="210"/>
      <c r="RUE8" s="210"/>
      <c r="RUF8" s="210"/>
      <c r="RUG8" s="210"/>
      <c r="RUH8" s="210"/>
      <c r="RUI8" s="210"/>
      <c r="RUJ8" s="210"/>
      <c r="RUK8" s="210"/>
      <c r="RUL8" s="210"/>
      <c r="RUM8" s="210"/>
      <c r="RUN8" s="210"/>
      <c r="RUO8" s="210"/>
      <c r="RUP8" s="210"/>
      <c r="RUQ8" s="210"/>
      <c r="RUR8" s="210"/>
      <c r="RUS8" s="210"/>
      <c r="RUT8" s="210"/>
      <c r="RUU8" s="210"/>
      <c r="RUV8" s="210"/>
      <c r="RUW8" s="210"/>
      <c r="RUX8" s="210"/>
      <c r="RUY8" s="210"/>
      <c r="RUZ8" s="210"/>
      <c r="RVA8" s="210"/>
      <c r="RVB8" s="210"/>
      <c r="RVC8" s="210"/>
      <c r="RVD8" s="210"/>
      <c r="RVE8" s="210"/>
      <c r="RVF8" s="210"/>
      <c r="RVG8" s="210"/>
      <c r="RVH8" s="210"/>
      <c r="RVI8" s="210"/>
      <c r="RVJ8" s="210"/>
      <c r="RVK8" s="210"/>
      <c r="RVL8" s="210"/>
      <c r="RVM8" s="210"/>
      <c r="RVN8" s="210"/>
      <c r="RVO8" s="210"/>
      <c r="RVP8" s="210"/>
      <c r="RVQ8" s="210"/>
      <c r="RVR8" s="210"/>
      <c r="RVS8" s="210"/>
      <c r="RVT8" s="210"/>
      <c r="RVU8" s="210"/>
      <c r="RVV8" s="210"/>
      <c r="RVW8" s="210"/>
      <c r="RVX8" s="210"/>
      <c r="RVY8" s="210"/>
      <c r="RVZ8" s="210"/>
      <c r="RWA8" s="210"/>
      <c r="RWB8" s="210"/>
      <c r="RWC8" s="210"/>
      <c r="RWD8" s="210"/>
      <c r="RWE8" s="210"/>
      <c r="RWF8" s="210"/>
      <c r="RWG8" s="210"/>
      <c r="RWH8" s="210"/>
      <c r="RWI8" s="210"/>
      <c r="RWJ8" s="210"/>
      <c r="RWK8" s="210"/>
      <c r="RWL8" s="210"/>
      <c r="RWM8" s="210"/>
      <c r="RWN8" s="210"/>
      <c r="RWO8" s="210"/>
      <c r="RWP8" s="210"/>
      <c r="RWQ8" s="210"/>
      <c r="RWR8" s="210"/>
      <c r="RWS8" s="210"/>
      <c r="RWT8" s="210"/>
      <c r="RWU8" s="210"/>
      <c r="RWV8" s="210"/>
      <c r="RWW8" s="210"/>
      <c r="RWX8" s="210"/>
      <c r="RWY8" s="210"/>
      <c r="RWZ8" s="210"/>
      <c r="RXA8" s="210"/>
      <c r="RXB8" s="210"/>
      <c r="RXC8" s="210"/>
      <c r="RXD8" s="210"/>
      <c r="RXE8" s="210"/>
      <c r="RXF8" s="210"/>
      <c r="RXG8" s="210"/>
      <c r="RXH8" s="210"/>
      <c r="RXI8" s="210"/>
      <c r="RXJ8" s="210"/>
      <c r="RXK8" s="210"/>
      <c r="RXL8" s="210"/>
      <c r="RXM8" s="210"/>
      <c r="RXN8" s="210"/>
      <c r="RXO8" s="210"/>
      <c r="RXP8" s="210"/>
      <c r="RXQ8" s="210"/>
      <c r="RXR8" s="210"/>
      <c r="RXS8" s="210"/>
      <c r="RXT8" s="210"/>
      <c r="RXU8" s="210"/>
      <c r="RXV8" s="210"/>
      <c r="RXW8" s="210"/>
      <c r="RXX8" s="210"/>
      <c r="RXY8" s="210"/>
      <c r="RXZ8" s="210"/>
      <c r="RYA8" s="210"/>
      <c r="RYB8" s="210"/>
      <c r="RYC8" s="210"/>
      <c r="RYD8" s="210"/>
      <c r="RYE8" s="210"/>
      <c r="RYF8" s="210"/>
      <c r="RYG8" s="210"/>
      <c r="RYH8" s="210"/>
      <c r="RYI8" s="210"/>
      <c r="RYJ8" s="210"/>
      <c r="RYK8" s="210"/>
      <c r="RYL8" s="210"/>
      <c r="RYM8" s="210"/>
      <c r="RYN8" s="210"/>
      <c r="RYO8" s="210"/>
      <c r="RYP8" s="210"/>
      <c r="RYQ8" s="210"/>
      <c r="RYR8" s="210"/>
      <c r="RYS8" s="210"/>
      <c r="RYT8" s="210"/>
      <c r="RYU8" s="210"/>
      <c r="RYV8" s="210"/>
      <c r="RYW8" s="210"/>
      <c r="RYX8" s="210"/>
      <c r="RYY8" s="210"/>
      <c r="RYZ8" s="210"/>
      <c r="RZA8" s="210"/>
      <c r="RZB8" s="210"/>
      <c r="RZC8" s="210"/>
      <c r="RZD8" s="210"/>
      <c r="RZE8" s="210"/>
      <c r="RZF8" s="210"/>
      <c r="RZG8" s="210"/>
      <c r="RZH8" s="210"/>
      <c r="RZI8" s="210"/>
      <c r="RZJ8" s="210"/>
      <c r="RZK8" s="210"/>
      <c r="RZL8" s="210"/>
      <c r="RZM8" s="210"/>
      <c r="RZN8" s="210"/>
      <c r="RZO8" s="210"/>
      <c r="RZP8" s="210"/>
      <c r="RZQ8" s="210"/>
      <c r="RZR8" s="210"/>
      <c r="RZS8" s="210"/>
      <c r="RZT8" s="210"/>
      <c r="RZU8" s="210"/>
      <c r="RZV8" s="210"/>
      <c r="RZW8" s="210"/>
      <c r="RZX8" s="210"/>
      <c r="RZY8" s="210"/>
      <c r="RZZ8" s="210"/>
      <c r="SAA8" s="210"/>
      <c r="SAB8" s="210"/>
      <c r="SAC8" s="210"/>
      <c r="SAD8" s="210"/>
      <c r="SAE8" s="210"/>
      <c r="SAF8" s="210"/>
      <c r="SAG8" s="210"/>
      <c r="SAH8" s="210"/>
      <c r="SAI8" s="210"/>
      <c r="SAJ8" s="210"/>
      <c r="SAK8" s="210"/>
      <c r="SAL8" s="210"/>
      <c r="SAM8" s="210"/>
      <c r="SAN8" s="210"/>
      <c r="SAO8" s="210"/>
      <c r="SAP8" s="210"/>
      <c r="SAQ8" s="210"/>
      <c r="SAR8" s="210"/>
      <c r="SAS8" s="210"/>
      <c r="SAT8" s="210"/>
      <c r="SAU8" s="210"/>
      <c r="SAV8" s="210"/>
      <c r="SAW8" s="210"/>
      <c r="SAX8" s="210"/>
      <c r="SAY8" s="210"/>
      <c r="SAZ8" s="210"/>
      <c r="SBA8" s="210"/>
      <c r="SBB8" s="210"/>
      <c r="SBC8" s="210"/>
      <c r="SBD8" s="210"/>
      <c r="SBE8" s="210"/>
      <c r="SBF8" s="210"/>
      <c r="SBG8" s="210"/>
      <c r="SBH8" s="210"/>
      <c r="SBI8" s="210"/>
      <c r="SBJ8" s="210"/>
      <c r="SBK8" s="210"/>
      <c r="SBL8" s="210"/>
      <c r="SBM8" s="210"/>
      <c r="SBN8" s="210"/>
      <c r="SBO8" s="210"/>
      <c r="SBP8" s="210"/>
      <c r="SBQ8" s="210"/>
      <c r="SBR8" s="210"/>
      <c r="SBS8" s="210"/>
      <c r="SBT8" s="210"/>
      <c r="SBU8" s="210"/>
      <c r="SBV8" s="210"/>
      <c r="SBW8" s="210"/>
      <c r="SBX8" s="210"/>
      <c r="SBY8" s="210"/>
      <c r="SBZ8" s="210"/>
      <c r="SCA8" s="210"/>
      <c r="SCB8" s="210"/>
      <c r="SCC8" s="210"/>
      <c r="SCD8" s="210"/>
      <c r="SCE8" s="210"/>
      <c r="SCF8" s="210"/>
      <c r="SCG8" s="210"/>
      <c r="SCH8" s="210"/>
      <c r="SCI8" s="210"/>
      <c r="SCJ8" s="210"/>
      <c r="SCK8" s="210"/>
      <c r="SCL8" s="210"/>
      <c r="SCM8" s="210"/>
      <c r="SCN8" s="210"/>
      <c r="SCO8" s="210"/>
      <c r="SCP8" s="210"/>
      <c r="SCQ8" s="210"/>
      <c r="SCR8" s="210"/>
      <c r="SCS8" s="210"/>
      <c r="SCT8" s="210"/>
      <c r="SCU8" s="210"/>
      <c r="SCV8" s="210"/>
      <c r="SCW8" s="210"/>
      <c r="SCX8" s="210"/>
      <c r="SCY8" s="210"/>
      <c r="SCZ8" s="210"/>
      <c r="SDA8" s="210"/>
      <c r="SDB8" s="210"/>
      <c r="SDC8" s="210"/>
      <c r="SDD8" s="210"/>
      <c r="SDE8" s="210"/>
      <c r="SDF8" s="210"/>
      <c r="SDG8" s="210"/>
      <c r="SDH8" s="210"/>
      <c r="SDI8" s="210"/>
      <c r="SDJ8" s="210"/>
      <c r="SDK8" s="210"/>
      <c r="SDL8" s="210"/>
      <c r="SDM8" s="210"/>
      <c r="SDN8" s="210"/>
      <c r="SDO8" s="210"/>
      <c r="SDP8" s="210"/>
      <c r="SDQ8" s="210"/>
      <c r="SDR8" s="210"/>
      <c r="SDS8" s="210"/>
      <c r="SDT8" s="210"/>
      <c r="SDU8" s="210"/>
      <c r="SDV8" s="210"/>
      <c r="SDW8" s="210"/>
      <c r="SDX8" s="210"/>
      <c r="SDY8" s="210"/>
      <c r="SDZ8" s="210"/>
      <c r="SEA8" s="210"/>
      <c r="SEB8" s="210"/>
      <c r="SEC8" s="210"/>
      <c r="SED8" s="210"/>
      <c r="SEE8" s="210"/>
      <c r="SEF8" s="210"/>
      <c r="SEG8" s="210"/>
      <c r="SEH8" s="210"/>
      <c r="SEI8" s="210"/>
      <c r="SEJ8" s="210"/>
      <c r="SEK8" s="210"/>
      <c r="SEL8" s="210"/>
      <c r="SEM8" s="210"/>
      <c r="SEN8" s="210"/>
      <c r="SEO8" s="210"/>
      <c r="SEP8" s="210"/>
      <c r="SEQ8" s="210"/>
      <c r="SER8" s="210"/>
      <c r="SES8" s="210"/>
      <c r="SET8" s="210"/>
      <c r="SEU8" s="210"/>
      <c r="SEV8" s="210"/>
      <c r="SEW8" s="210"/>
      <c r="SEX8" s="210"/>
      <c r="SEY8" s="210"/>
      <c r="SEZ8" s="210"/>
      <c r="SFA8" s="210"/>
      <c r="SFB8" s="210"/>
      <c r="SFC8" s="210"/>
      <c r="SFD8" s="210"/>
      <c r="SFE8" s="210"/>
      <c r="SFF8" s="210"/>
      <c r="SFG8" s="210"/>
      <c r="SFH8" s="210"/>
      <c r="SFI8" s="210"/>
      <c r="SFJ8" s="210"/>
      <c r="SFK8" s="210"/>
      <c r="SFL8" s="210"/>
      <c r="SFM8" s="210"/>
      <c r="SFN8" s="210"/>
      <c r="SFO8" s="210"/>
      <c r="SFP8" s="210"/>
      <c r="SFQ8" s="210"/>
      <c r="SFR8" s="210"/>
      <c r="SFS8" s="210"/>
      <c r="SFT8" s="210"/>
      <c r="SFU8" s="210"/>
      <c r="SFV8" s="210"/>
      <c r="SFW8" s="210"/>
      <c r="SFX8" s="210"/>
      <c r="SFY8" s="210"/>
      <c r="SFZ8" s="210"/>
      <c r="SGA8" s="210"/>
      <c r="SGB8" s="210"/>
      <c r="SGC8" s="210"/>
      <c r="SGD8" s="210"/>
      <c r="SGE8" s="210"/>
      <c r="SGF8" s="210"/>
      <c r="SGG8" s="210"/>
      <c r="SGH8" s="210"/>
      <c r="SGI8" s="210"/>
      <c r="SGJ8" s="210"/>
      <c r="SGK8" s="210"/>
      <c r="SGL8" s="210"/>
      <c r="SGM8" s="210"/>
      <c r="SGN8" s="210"/>
      <c r="SGO8" s="210"/>
      <c r="SGP8" s="210"/>
      <c r="SGQ8" s="210"/>
      <c r="SGR8" s="210"/>
      <c r="SGS8" s="210"/>
      <c r="SGT8" s="210"/>
      <c r="SGU8" s="210"/>
      <c r="SGV8" s="210"/>
      <c r="SGW8" s="210"/>
      <c r="SGX8" s="210"/>
      <c r="SGY8" s="210"/>
      <c r="SGZ8" s="210"/>
      <c r="SHA8" s="210"/>
      <c r="SHB8" s="210"/>
      <c r="SHC8" s="210"/>
      <c r="SHD8" s="210"/>
      <c r="SHE8" s="210"/>
      <c r="SHF8" s="210"/>
      <c r="SHG8" s="210"/>
      <c r="SHH8" s="210"/>
      <c r="SHI8" s="210"/>
      <c r="SHJ8" s="210"/>
      <c r="SHK8" s="210"/>
      <c r="SHL8" s="210"/>
      <c r="SHM8" s="210"/>
      <c r="SHN8" s="210"/>
      <c r="SHO8" s="210"/>
      <c r="SHP8" s="210"/>
      <c r="SHQ8" s="210"/>
      <c r="SHR8" s="210"/>
      <c r="SHS8" s="210"/>
      <c r="SHT8" s="210"/>
      <c r="SHU8" s="210"/>
      <c r="SHV8" s="210"/>
      <c r="SHW8" s="210"/>
      <c r="SHX8" s="210"/>
      <c r="SHY8" s="210"/>
      <c r="SHZ8" s="210"/>
      <c r="SIA8" s="210"/>
      <c r="SIB8" s="210"/>
      <c r="SIC8" s="210"/>
      <c r="SID8" s="210"/>
      <c r="SIE8" s="210"/>
      <c r="SIF8" s="210"/>
      <c r="SIG8" s="210"/>
      <c r="SIH8" s="210"/>
      <c r="SII8" s="210"/>
      <c r="SIJ8" s="210"/>
      <c r="SIK8" s="210"/>
      <c r="SIL8" s="210"/>
      <c r="SIM8" s="210"/>
      <c r="SIN8" s="210"/>
      <c r="SIO8" s="210"/>
      <c r="SIP8" s="210"/>
      <c r="SIQ8" s="210"/>
      <c r="SIR8" s="210"/>
      <c r="SIS8" s="210"/>
      <c r="SIT8" s="210"/>
      <c r="SIU8" s="210"/>
      <c r="SIV8" s="210"/>
      <c r="SIW8" s="210"/>
      <c r="SIX8" s="210"/>
      <c r="SIY8" s="210"/>
      <c r="SIZ8" s="210"/>
      <c r="SJA8" s="210"/>
      <c r="SJB8" s="210"/>
      <c r="SJC8" s="210"/>
      <c r="SJD8" s="210"/>
      <c r="SJE8" s="210"/>
      <c r="SJF8" s="210"/>
      <c r="SJG8" s="210"/>
      <c r="SJH8" s="210"/>
      <c r="SJI8" s="210"/>
      <c r="SJJ8" s="210"/>
      <c r="SJK8" s="210"/>
      <c r="SJL8" s="210"/>
      <c r="SJM8" s="210"/>
      <c r="SJN8" s="210"/>
      <c r="SJO8" s="210"/>
      <c r="SJP8" s="210"/>
      <c r="SJQ8" s="210"/>
      <c r="SJR8" s="210"/>
      <c r="SJS8" s="210"/>
      <c r="SJT8" s="210"/>
      <c r="SJU8" s="210"/>
      <c r="SJV8" s="210"/>
      <c r="SJW8" s="210"/>
      <c r="SJX8" s="210"/>
      <c r="SJY8" s="210"/>
      <c r="SJZ8" s="210"/>
      <c r="SKA8" s="210"/>
      <c r="SKB8" s="210"/>
      <c r="SKC8" s="210"/>
      <c r="SKD8" s="210"/>
      <c r="SKE8" s="210"/>
      <c r="SKF8" s="210"/>
      <c r="SKG8" s="210"/>
      <c r="SKH8" s="210"/>
      <c r="SKI8" s="210"/>
      <c r="SKJ8" s="210"/>
      <c r="SKK8" s="210"/>
      <c r="SKL8" s="210"/>
      <c r="SKM8" s="210"/>
      <c r="SKN8" s="210"/>
      <c r="SKO8" s="210"/>
      <c r="SKP8" s="210"/>
      <c r="SKQ8" s="210"/>
      <c r="SKR8" s="210"/>
      <c r="SKS8" s="210"/>
      <c r="SKT8" s="210"/>
      <c r="SKU8" s="210"/>
      <c r="SKV8" s="210"/>
      <c r="SKW8" s="210"/>
      <c r="SKX8" s="210"/>
      <c r="SKY8" s="210"/>
      <c r="SKZ8" s="210"/>
      <c r="SLA8" s="210"/>
      <c r="SLB8" s="210"/>
      <c r="SLC8" s="210"/>
      <c r="SLD8" s="210"/>
      <c r="SLE8" s="210"/>
      <c r="SLF8" s="210"/>
      <c r="SLG8" s="210"/>
      <c r="SLH8" s="210"/>
      <c r="SLI8" s="210"/>
      <c r="SLJ8" s="210"/>
      <c r="SLK8" s="210"/>
      <c r="SLL8" s="210"/>
      <c r="SLM8" s="210"/>
      <c r="SLN8" s="210"/>
      <c r="SLO8" s="210"/>
      <c r="SLP8" s="210"/>
      <c r="SLQ8" s="210"/>
      <c r="SLR8" s="210"/>
      <c r="SLS8" s="210"/>
      <c r="SLT8" s="210"/>
      <c r="SLU8" s="210"/>
      <c r="SLV8" s="210"/>
      <c r="SLW8" s="210"/>
      <c r="SLX8" s="210"/>
      <c r="SLY8" s="210"/>
      <c r="SLZ8" s="210"/>
      <c r="SMA8" s="210"/>
      <c r="SMB8" s="210"/>
      <c r="SMC8" s="210"/>
      <c r="SMD8" s="210"/>
      <c r="SME8" s="210"/>
      <c r="SMF8" s="210"/>
      <c r="SMG8" s="210"/>
      <c r="SMH8" s="210"/>
      <c r="SMI8" s="210"/>
      <c r="SMJ8" s="210"/>
      <c r="SMK8" s="210"/>
      <c r="SML8" s="210"/>
      <c r="SMM8" s="210"/>
      <c r="SMN8" s="210"/>
      <c r="SMO8" s="210"/>
      <c r="SMP8" s="210"/>
      <c r="SMQ8" s="210"/>
      <c r="SMR8" s="210"/>
      <c r="SMS8" s="210"/>
      <c r="SMT8" s="210"/>
      <c r="SMU8" s="210"/>
      <c r="SMV8" s="210"/>
      <c r="SMW8" s="210"/>
      <c r="SMX8" s="210"/>
      <c r="SMY8" s="210"/>
      <c r="SMZ8" s="210"/>
      <c r="SNA8" s="210"/>
      <c r="SNB8" s="210"/>
      <c r="SNC8" s="210"/>
      <c r="SND8" s="210"/>
      <c r="SNE8" s="210"/>
      <c r="SNF8" s="210"/>
      <c r="SNG8" s="210"/>
      <c r="SNH8" s="210"/>
      <c r="SNI8" s="210"/>
      <c r="SNJ8" s="210"/>
      <c r="SNK8" s="210"/>
      <c r="SNL8" s="210"/>
      <c r="SNM8" s="210"/>
      <c r="SNN8" s="210"/>
      <c r="SNO8" s="210"/>
      <c r="SNP8" s="210"/>
      <c r="SNQ8" s="210"/>
      <c r="SNR8" s="210"/>
      <c r="SNS8" s="210"/>
      <c r="SNT8" s="210"/>
      <c r="SNU8" s="210"/>
      <c r="SNV8" s="210"/>
      <c r="SNW8" s="210"/>
      <c r="SNX8" s="210"/>
      <c r="SNY8" s="210"/>
      <c r="SNZ8" s="210"/>
      <c r="SOA8" s="210"/>
      <c r="SOB8" s="210"/>
      <c r="SOC8" s="210"/>
      <c r="SOD8" s="210"/>
      <c r="SOE8" s="210"/>
      <c r="SOF8" s="210"/>
      <c r="SOG8" s="210"/>
      <c r="SOH8" s="210"/>
      <c r="SOI8" s="210"/>
      <c r="SOJ8" s="210"/>
      <c r="SOK8" s="210"/>
      <c r="SOL8" s="210"/>
      <c r="SOM8" s="210"/>
      <c r="SON8" s="210"/>
      <c r="SOO8" s="210"/>
      <c r="SOP8" s="210"/>
      <c r="SOQ8" s="210"/>
      <c r="SOR8" s="210"/>
      <c r="SOS8" s="210"/>
      <c r="SOT8" s="210"/>
      <c r="SOU8" s="210"/>
      <c r="SOV8" s="210"/>
      <c r="SOW8" s="210"/>
      <c r="SOX8" s="210"/>
      <c r="SOY8" s="210"/>
      <c r="SOZ8" s="210"/>
      <c r="SPA8" s="210"/>
      <c r="SPB8" s="210"/>
      <c r="SPC8" s="210"/>
      <c r="SPD8" s="210"/>
      <c r="SPE8" s="210"/>
      <c r="SPF8" s="210"/>
      <c r="SPG8" s="210"/>
      <c r="SPH8" s="210"/>
      <c r="SPI8" s="210"/>
      <c r="SPJ8" s="210"/>
      <c r="SPK8" s="210"/>
      <c r="SPL8" s="210"/>
      <c r="SPM8" s="210"/>
      <c r="SPN8" s="210"/>
      <c r="SPO8" s="210"/>
      <c r="SPP8" s="210"/>
      <c r="SPQ8" s="210"/>
      <c r="SPR8" s="210"/>
      <c r="SPS8" s="210"/>
      <c r="SPT8" s="210"/>
      <c r="SPU8" s="210"/>
      <c r="SPV8" s="210"/>
      <c r="SPW8" s="210"/>
      <c r="SPX8" s="210"/>
      <c r="SPY8" s="210"/>
      <c r="SPZ8" s="210"/>
      <c r="SQA8" s="210"/>
      <c r="SQB8" s="210"/>
      <c r="SQC8" s="210"/>
      <c r="SQD8" s="210"/>
      <c r="SQE8" s="210"/>
      <c r="SQF8" s="210"/>
      <c r="SQG8" s="210"/>
      <c r="SQH8" s="210"/>
      <c r="SQI8" s="210"/>
      <c r="SQJ8" s="210"/>
      <c r="SQK8" s="210"/>
      <c r="SQL8" s="210"/>
      <c r="SQM8" s="210"/>
      <c r="SQN8" s="210"/>
      <c r="SQO8" s="210"/>
      <c r="SQP8" s="210"/>
      <c r="SQQ8" s="210"/>
      <c r="SQR8" s="210"/>
      <c r="SQS8" s="210"/>
      <c r="SQT8" s="210"/>
      <c r="SQU8" s="210"/>
      <c r="SQV8" s="210"/>
      <c r="SQW8" s="210"/>
      <c r="SQX8" s="210"/>
      <c r="SQY8" s="210"/>
      <c r="SQZ8" s="210"/>
      <c r="SRA8" s="210"/>
      <c r="SRB8" s="210"/>
      <c r="SRC8" s="210"/>
      <c r="SRD8" s="210"/>
      <c r="SRE8" s="210"/>
      <c r="SRF8" s="210"/>
      <c r="SRG8" s="210"/>
      <c r="SRH8" s="210"/>
      <c r="SRI8" s="210"/>
      <c r="SRJ8" s="210"/>
      <c r="SRK8" s="210"/>
      <c r="SRL8" s="210"/>
      <c r="SRM8" s="210"/>
      <c r="SRN8" s="210"/>
      <c r="SRO8" s="210"/>
      <c r="SRP8" s="210"/>
      <c r="SRQ8" s="210"/>
      <c r="SRR8" s="210"/>
      <c r="SRS8" s="210"/>
      <c r="SRT8" s="210"/>
      <c r="SRU8" s="210"/>
      <c r="SRV8" s="210"/>
      <c r="SRW8" s="210"/>
      <c r="SRX8" s="210"/>
      <c r="SRY8" s="210"/>
      <c r="SRZ8" s="210"/>
      <c r="SSA8" s="210"/>
      <c r="SSB8" s="210"/>
      <c r="SSC8" s="210"/>
      <c r="SSD8" s="210"/>
      <c r="SSE8" s="210"/>
      <c r="SSF8" s="210"/>
      <c r="SSG8" s="210"/>
      <c r="SSH8" s="210"/>
      <c r="SSI8" s="210"/>
      <c r="SSJ8" s="210"/>
      <c r="SSK8" s="210"/>
      <c r="SSL8" s="210"/>
      <c r="SSM8" s="210"/>
      <c r="SSN8" s="210"/>
      <c r="SSO8" s="210"/>
      <c r="SSP8" s="210"/>
      <c r="SSQ8" s="210"/>
      <c r="SSR8" s="210"/>
      <c r="SSS8" s="210"/>
      <c r="SST8" s="210"/>
      <c r="SSU8" s="210"/>
      <c r="SSV8" s="210"/>
      <c r="SSW8" s="210"/>
      <c r="SSX8" s="210"/>
      <c r="SSY8" s="210"/>
      <c r="SSZ8" s="210"/>
      <c r="STA8" s="210"/>
      <c r="STB8" s="210"/>
      <c r="STC8" s="210"/>
      <c r="STD8" s="210"/>
      <c r="STE8" s="210"/>
      <c r="STF8" s="210"/>
      <c r="STG8" s="210"/>
      <c r="STH8" s="210"/>
      <c r="STI8" s="210"/>
      <c r="STJ8" s="210"/>
      <c r="STK8" s="210"/>
      <c r="STL8" s="210"/>
      <c r="STM8" s="210"/>
      <c r="STN8" s="210"/>
      <c r="STO8" s="210"/>
      <c r="STP8" s="210"/>
      <c r="STQ8" s="210"/>
      <c r="STR8" s="210"/>
      <c r="STS8" s="210"/>
      <c r="STT8" s="210"/>
      <c r="STU8" s="210"/>
      <c r="STV8" s="210"/>
      <c r="STW8" s="210"/>
      <c r="STX8" s="210"/>
      <c r="STY8" s="210"/>
      <c r="STZ8" s="210"/>
      <c r="SUA8" s="210"/>
      <c r="SUB8" s="210"/>
      <c r="SUC8" s="210"/>
      <c r="SUD8" s="210"/>
      <c r="SUE8" s="210"/>
      <c r="SUF8" s="210"/>
      <c r="SUG8" s="210"/>
      <c r="SUH8" s="210"/>
      <c r="SUI8" s="210"/>
      <c r="SUJ8" s="210"/>
      <c r="SUK8" s="210"/>
      <c r="SUL8" s="210"/>
      <c r="SUM8" s="210"/>
      <c r="SUN8" s="210"/>
      <c r="SUO8" s="210"/>
      <c r="SUP8" s="210"/>
      <c r="SUQ8" s="210"/>
      <c r="SUR8" s="210"/>
      <c r="SUS8" s="210"/>
      <c r="SUT8" s="210"/>
      <c r="SUU8" s="210"/>
      <c r="SUV8" s="210"/>
      <c r="SUW8" s="210"/>
      <c r="SUX8" s="210"/>
      <c r="SUY8" s="210"/>
      <c r="SUZ8" s="210"/>
      <c r="SVA8" s="210"/>
      <c r="SVB8" s="210"/>
      <c r="SVC8" s="210"/>
      <c r="SVD8" s="210"/>
      <c r="SVE8" s="210"/>
      <c r="SVF8" s="210"/>
      <c r="SVG8" s="210"/>
      <c r="SVH8" s="210"/>
      <c r="SVI8" s="210"/>
      <c r="SVJ8" s="210"/>
      <c r="SVK8" s="210"/>
      <c r="SVL8" s="210"/>
      <c r="SVM8" s="210"/>
      <c r="SVN8" s="210"/>
      <c r="SVO8" s="210"/>
      <c r="SVP8" s="210"/>
      <c r="SVQ8" s="210"/>
      <c r="SVR8" s="210"/>
      <c r="SVS8" s="210"/>
      <c r="SVT8" s="210"/>
      <c r="SVU8" s="210"/>
      <c r="SVV8" s="210"/>
      <c r="SVW8" s="210"/>
      <c r="SVX8" s="210"/>
      <c r="SVY8" s="210"/>
      <c r="SVZ8" s="210"/>
      <c r="SWA8" s="210"/>
      <c r="SWB8" s="210"/>
      <c r="SWC8" s="210"/>
      <c r="SWD8" s="210"/>
      <c r="SWE8" s="210"/>
      <c r="SWF8" s="210"/>
      <c r="SWG8" s="210"/>
      <c r="SWH8" s="210"/>
      <c r="SWI8" s="210"/>
      <c r="SWJ8" s="210"/>
      <c r="SWK8" s="210"/>
      <c r="SWL8" s="210"/>
      <c r="SWM8" s="210"/>
      <c r="SWN8" s="210"/>
      <c r="SWO8" s="210"/>
      <c r="SWP8" s="210"/>
      <c r="SWQ8" s="210"/>
      <c r="SWR8" s="210"/>
      <c r="SWS8" s="210"/>
      <c r="SWT8" s="210"/>
      <c r="SWU8" s="210"/>
      <c r="SWV8" s="210"/>
      <c r="SWW8" s="210"/>
      <c r="SWX8" s="210"/>
      <c r="SWY8" s="210"/>
      <c r="SWZ8" s="210"/>
      <c r="SXA8" s="210"/>
      <c r="SXB8" s="210"/>
      <c r="SXC8" s="210"/>
      <c r="SXD8" s="210"/>
      <c r="SXE8" s="210"/>
      <c r="SXF8" s="210"/>
      <c r="SXG8" s="210"/>
      <c r="SXH8" s="210"/>
      <c r="SXI8" s="210"/>
      <c r="SXJ8" s="210"/>
      <c r="SXK8" s="210"/>
      <c r="SXL8" s="210"/>
      <c r="SXM8" s="210"/>
      <c r="SXN8" s="210"/>
      <c r="SXO8" s="210"/>
      <c r="SXP8" s="210"/>
      <c r="SXQ8" s="210"/>
      <c r="SXR8" s="210"/>
      <c r="SXS8" s="210"/>
      <c r="SXT8" s="210"/>
      <c r="SXU8" s="210"/>
      <c r="SXV8" s="210"/>
      <c r="SXW8" s="210"/>
      <c r="SXX8" s="210"/>
      <c r="SXY8" s="210"/>
      <c r="SXZ8" s="210"/>
      <c r="SYA8" s="210"/>
      <c r="SYB8" s="210"/>
      <c r="SYC8" s="210"/>
      <c r="SYD8" s="210"/>
      <c r="SYE8" s="210"/>
      <c r="SYF8" s="210"/>
      <c r="SYG8" s="210"/>
      <c r="SYH8" s="210"/>
      <c r="SYI8" s="210"/>
      <c r="SYJ8" s="210"/>
      <c r="SYK8" s="210"/>
      <c r="SYL8" s="210"/>
      <c r="SYM8" s="210"/>
      <c r="SYN8" s="210"/>
      <c r="SYO8" s="210"/>
      <c r="SYP8" s="210"/>
      <c r="SYQ8" s="210"/>
      <c r="SYR8" s="210"/>
      <c r="SYS8" s="210"/>
      <c r="SYT8" s="210"/>
      <c r="SYU8" s="210"/>
      <c r="SYV8" s="210"/>
      <c r="SYW8" s="210"/>
      <c r="SYX8" s="210"/>
      <c r="SYY8" s="210"/>
      <c r="SYZ8" s="210"/>
      <c r="SZA8" s="210"/>
      <c r="SZB8" s="210"/>
      <c r="SZC8" s="210"/>
      <c r="SZD8" s="210"/>
      <c r="SZE8" s="210"/>
      <c r="SZF8" s="210"/>
      <c r="SZG8" s="210"/>
      <c r="SZH8" s="210"/>
      <c r="SZI8" s="210"/>
      <c r="SZJ8" s="210"/>
      <c r="SZK8" s="210"/>
      <c r="SZL8" s="210"/>
      <c r="SZM8" s="210"/>
      <c r="SZN8" s="210"/>
      <c r="SZO8" s="210"/>
      <c r="SZP8" s="210"/>
      <c r="SZQ8" s="210"/>
      <c r="SZR8" s="210"/>
      <c r="SZS8" s="210"/>
      <c r="SZT8" s="210"/>
      <c r="SZU8" s="210"/>
      <c r="SZV8" s="210"/>
      <c r="SZW8" s="210"/>
      <c r="SZX8" s="210"/>
      <c r="SZY8" s="210"/>
      <c r="SZZ8" s="210"/>
      <c r="TAA8" s="210"/>
      <c r="TAB8" s="210"/>
      <c r="TAC8" s="210"/>
      <c r="TAD8" s="210"/>
      <c r="TAE8" s="210"/>
      <c r="TAF8" s="210"/>
      <c r="TAG8" s="210"/>
      <c r="TAH8" s="210"/>
      <c r="TAI8" s="210"/>
      <c r="TAJ8" s="210"/>
      <c r="TAK8" s="210"/>
      <c r="TAL8" s="210"/>
      <c r="TAM8" s="210"/>
      <c r="TAN8" s="210"/>
      <c r="TAO8" s="210"/>
      <c r="TAP8" s="210"/>
      <c r="TAQ8" s="210"/>
      <c r="TAR8" s="210"/>
      <c r="TAS8" s="210"/>
      <c r="TAT8" s="210"/>
      <c r="TAU8" s="210"/>
      <c r="TAV8" s="210"/>
      <c r="TAW8" s="210"/>
      <c r="TAX8" s="210"/>
      <c r="TAY8" s="210"/>
      <c r="TAZ8" s="210"/>
      <c r="TBA8" s="210"/>
      <c r="TBB8" s="210"/>
      <c r="TBC8" s="210"/>
      <c r="TBD8" s="210"/>
      <c r="TBE8" s="210"/>
      <c r="TBF8" s="210"/>
      <c r="TBG8" s="210"/>
      <c r="TBH8" s="210"/>
      <c r="TBI8" s="210"/>
      <c r="TBJ8" s="210"/>
      <c r="TBK8" s="210"/>
      <c r="TBL8" s="210"/>
      <c r="TBM8" s="210"/>
      <c r="TBN8" s="210"/>
      <c r="TBO8" s="210"/>
      <c r="TBP8" s="210"/>
      <c r="TBQ8" s="210"/>
      <c r="TBR8" s="210"/>
      <c r="TBS8" s="210"/>
      <c r="TBT8" s="210"/>
      <c r="TBU8" s="210"/>
      <c r="TBV8" s="210"/>
      <c r="TBW8" s="210"/>
      <c r="TBX8" s="210"/>
      <c r="TBY8" s="210"/>
      <c r="TBZ8" s="210"/>
      <c r="TCA8" s="210"/>
      <c r="TCB8" s="210"/>
      <c r="TCC8" s="210"/>
      <c r="TCD8" s="210"/>
      <c r="TCE8" s="210"/>
      <c r="TCF8" s="210"/>
      <c r="TCG8" s="210"/>
      <c r="TCH8" s="210"/>
      <c r="TCI8" s="210"/>
      <c r="TCJ8" s="210"/>
      <c r="TCK8" s="210"/>
      <c r="TCL8" s="210"/>
      <c r="TCM8" s="210"/>
      <c r="TCN8" s="210"/>
      <c r="TCO8" s="210"/>
      <c r="TCP8" s="210"/>
      <c r="TCQ8" s="210"/>
      <c r="TCR8" s="210"/>
      <c r="TCS8" s="210"/>
      <c r="TCT8" s="210"/>
      <c r="TCU8" s="210"/>
      <c r="TCV8" s="210"/>
      <c r="TCW8" s="210"/>
      <c r="TCX8" s="210"/>
      <c r="TCY8" s="210"/>
      <c r="TCZ8" s="210"/>
      <c r="TDA8" s="210"/>
      <c r="TDB8" s="210"/>
      <c r="TDC8" s="210"/>
      <c r="TDD8" s="210"/>
      <c r="TDE8" s="210"/>
      <c r="TDF8" s="210"/>
      <c r="TDG8" s="210"/>
      <c r="TDH8" s="210"/>
      <c r="TDI8" s="210"/>
      <c r="TDJ8" s="210"/>
      <c r="TDK8" s="210"/>
      <c r="TDL8" s="210"/>
      <c r="TDM8" s="210"/>
      <c r="TDN8" s="210"/>
      <c r="TDO8" s="210"/>
      <c r="TDP8" s="210"/>
      <c r="TDQ8" s="210"/>
      <c r="TDR8" s="210"/>
      <c r="TDS8" s="210"/>
      <c r="TDT8" s="210"/>
      <c r="TDU8" s="210"/>
      <c r="TDV8" s="210"/>
      <c r="TDW8" s="210"/>
      <c r="TDX8" s="210"/>
      <c r="TDY8" s="210"/>
      <c r="TDZ8" s="210"/>
      <c r="TEA8" s="210"/>
      <c r="TEB8" s="210"/>
      <c r="TEC8" s="210"/>
      <c r="TED8" s="210"/>
      <c r="TEE8" s="210"/>
      <c r="TEF8" s="210"/>
      <c r="TEG8" s="210"/>
      <c r="TEH8" s="210"/>
      <c r="TEI8" s="210"/>
      <c r="TEJ8" s="210"/>
      <c r="TEK8" s="210"/>
      <c r="TEL8" s="210"/>
      <c r="TEM8" s="210"/>
      <c r="TEN8" s="210"/>
      <c r="TEO8" s="210"/>
      <c r="TEP8" s="210"/>
      <c r="TEQ8" s="210"/>
      <c r="TER8" s="210"/>
      <c r="TES8" s="210"/>
      <c r="TET8" s="210"/>
      <c r="TEU8" s="210"/>
      <c r="TEV8" s="210"/>
      <c r="TEW8" s="210"/>
      <c r="TEX8" s="210"/>
      <c r="TEY8" s="210"/>
      <c r="TEZ8" s="210"/>
      <c r="TFA8" s="210"/>
      <c r="TFB8" s="210"/>
      <c r="TFC8" s="210"/>
      <c r="TFD8" s="210"/>
      <c r="TFE8" s="210"/>
      <c r="TFF8" s="210"/>
      <c r="TFG8" s="210"/>
      <c r="TFH8" s="210"/>
      <c r="TFI8" s="210"/>
      <c r="TFJ8" s="210"/>
      <c r="TFK8" s="210"/>
      <c r="TFL8" s="210"/>
      <c r="TFM8" s="210"/>
      <c r="TFN8" s="210"/>
      <c r="TFO8" s="210"/>
      <c r="TFP8" s="210"/>
      <c r="TFQ8" s="210"/>
      <c r="TFR8" s="210"/>
      <c r="TFS8" s="210"/>
      <c r="TFT8" s="210"/>
      <c r="TFU8" s="210"/>
      <c r="TFV8" s="210"/>
      <c r="TFW8" s="210"/>
      <c r="TFX8" s="210"/>
      <c r="TFY8" s="210"/>
      <c r="TFZ8" s="210"/>
      <c r="TGA8" s="210"/>
      <c r="TGB8" s="210"/>
      <c r="TGC8" s="210"/>
      <c r="TGD8" s="210"/>
      <c r="TGE8" s="210"/>
      <c r="TGF8" s="210"/>
      <c r="TGG8" s="210"/>
      <c r="TGH8" s="210"/>
      <c r="TGI8" s="210"/>
      <c r="TGJ8" s="210"/>
      <c r="TGK8" s="210"/>
      <c r="TGL8" s="210"/>
      <c r="TGM8" s="210"/>
      <c r="TGN8" s="210"/>
      <c r="TGO8" s="210"/>
      <c r="TGP8" s="210"/>
      <c r="TGQ8" s="210"/>
      <c r="TGR8" s="210"/>
      <c r="TGS8" s="210"/>
      <c r="TGT8" s="210"/>
      <c r="TGU8" s="210"/>
      <c r="TGV8" s="210"/>
      <c r="TGW8" s="210"/>
      <c r="TGX8" s="210"/>
      <c r="TGY8" s="210"/>
      <c r="TGZ8" s="210"/>
      <c r="THA8" s="210"/>
      <c r="THB8" s="210"/>
      <c r="THC8" s="210"/>
      <c r="THD8" s="210"/>
      <c r="THE8" s="210"/>
      <c r="THF8" s="210"/>
      <c r="THG8" s="210"/>
      <c r="THH8" s="210"/>
      <c r="THI8" s="210"/>
      <c r="THJ8" s="210"/>
      <c r="THK8" s="210"/>
      <c r="THL8" s="210"/>
      <c r="THM8" s="210"/>
      <c r="THN8" s="210"/>
      <c r="THO8" s="210"/>
      <c r="THP8" s="210"/>
      <c r="THQ8" s="210"/>
      <c r="THR8" s="210"/>
      <c r="THS8" s="210"/>
      <c r="THT8" s="210"/>
      <c r="THU8" s="210"/>
      <c r="THV8" s="210"/>
      <c r="THW8" s="210"/>
      <c r="THX8" s="210"/>
      <c r="THY8" s="210"/>
      <c r="THZ8" s="210"/>
      <c r="TIA8" s="210"/>
      <c r="TIB8" s="210"/>
      <c r="TIC8" s="210"/>
      <c r="TID8" s="210"/>
      <c r="TIE8" s="210"/>
      <c r="TIF8" s="210"/>
      <c r="TIG8" s="210"/>
      <c r="TIH8" s="210"/>
      <c r="TII8" s="210"/>
      <c r="TIJ8" s="210"/>
      <c r="TIK8" s="210"/>
      <c r="TIL8" s="210"/>
      <c r="TIM8" s="210"/>
      <c r="TIN8" s="210"/>
      <c r="TIO8" s="210"/>
      <c r="TIP8" s="210"/>
      <c r="TIQ8" s="210"/>
      <c r="TIR8" s="210"/>
      <c r="TIS8" s="210"/>
      <c r="TIT8" s="210"/>
      <c r="TIU8" s="210"/>
      <c r="TIV8" s="210"/>
      <c r="TIW8" s="210"/>
      <c r="TIX8" s="210"/>
      <c r="TIY8" s="210"/>
      <c r="TIZ8" s="210"/>
      <c r="TJA8" s="210"/>
      <c r="TJB8" s="210"/>
      <c r="TJC8" s="210"/>
      <c r="TJD8" s="210"/>
      <c r="TJE8" s="210"/>
      <c r="TJF8" s="210"/>
      <c r="TJG8" s="210"/>
      <c r="TJH8" s="210"/>
      <c r="TJI8" s="210"/>
      <c r="TJJ8" s="210"/>
      <c r="TJK8" s="210"/>
      <c r="TJL8" s="210"/>
      <c r="TJM8" s="210"/>
      <c r="TJN8" s="210"/>
      <c r="TJO8" s="210"/>
      <c r="TJP8" s="210"/>
      <c r="TJQ8" s="210"/>
      <c r="TJR8" s="210"/>
      <c r="TJS8" s="210"/>
      <c r="TJT8" s="210"/>
      <c r="TJU8" s="210"/>
      <c r="TJV8" s="210"/>
      <c r="TJW8" s="210"/>
      <c r="TJX8" s="210"/>
      <c r="TJY8" s="210"/>
      <c r="TJZ8" s="210"/>
      <c r="TKA8" s="210"/>
      <c r="TKB8" s="210"/>
      <c r="TKC8" s="210"/>
      <c r="TKD8" s="210"/>
      <c r="TKE8" s="210"/>
      <c r="TKF8" s="210"/>
      <c r="TKG8" s="210"/>
      <c r="TKH8" s="210"/>
      <c r="TKI8" s="210"/>
      <c r="TKJ8" s="210"/>
      <c r="TKK8" s="210"/>
      <c r="TKL8" s="210"/>
      <c r="TKM8" s="210"/>
      <c r="TKN8" s="210"/>
      <c r="TKO8" s="210"/>
      <c r="TKP8" s="210"/>
      <c r="TKQ8" s="210"/>
      <c r="TKR8" s="210"/>
      <c r="TKS8" s="210"/>
      <c r="TKT8" s="210"/>
      <c r="TKU8" s="210"/>
      <c r="TKV8" s="210"/>
      <c r="TKW8" s="210"/>
      <c r="TKX8" s="210"/>
      <c r="TKY8" s="210"/>
      <c r="TKZ8" s="210"/>
      <c r="TLA8" s="210"/>
      <c r="TLB8" s="210"/>
      <c r="TLC8" s="210"/>
      <c r="TLD8" s="210"/>
      <c r="TLE8" s="210"/>
      <c r="TLF8" s="210"/>
      <c r="TLG8" s="210"/>
      <c r="TLH8" s="210"/>
      <c r="TLI8" s="210"/>
      <c r="TLJ8" s="210"/>
      <c r="TLK8" s="210"/>
      <c r="TLL8" s="210"/>
      <c r="TLM8" s="210"/>
      <c r="TLN8" s="210"/>
      <c r="TLO8" s="210"/>
      <c r="TLP8" s="210"/>
      <c r="TLQ8" s="210"/>
      <c r="TLR8" s="210"/>
      <c r="TLS8" s="210"/>
      <c r="TLT8" s="210"/>
      <c r="TLU8" s="210"/>
      <c r="TLV8" s="210"/>
      <c r="TLW8" s="210"/>
      <c r="TLX8" s="210"/>
      <c r="TLY8" s="210"/>
      <c r="TLZ8" s="210"/>
      <c r="TMA8" s="210"/>
      <c r="TMB8" s="210"/>
      <c r="TMC8" s="210"/>
      <c r="TMD8" s="210"/>
      <c r="TME8" s="210"/>
      <c r="TMF8" s="210"/>
      <c r="TMG8" s="210"/>
      <c r="TMH8" s="210"/>
      <c r="TMI8" s="210"/>
      <c r="TMJ8" s="210"/>
      <c r="TMK8" s="210"/>
      <c r="TML8" s="210"/>
      <c r="TMM8" s="210"/>
      <c r="TMN8" s="210"/>
      <c r="TMO8" s="210"/>
      <c r="TMP8" s="210"/>
      <c r="TMQ8" s="210"/>
      <c r="TMR8" s="210"/>
      <c r="TMS8" s="210"/>
      <c r="TMT8" s="210"/>
      <c r="TMU8" s="210"/>
      <c r="TMV8" s="210"/>
      <c r="TMW8" s="210"/>
      <c r="TMX8" s="210"/>
      <c r="TMY8" s="210"/>
      <c r="TMZ8" s="210"/>
      <c r="TNA8" s="210"/>
      <c r="TNB8" s="210"/>
      <c r="TNC8" s="210"/>
      <c r="TND8" s="210"/>
      <c r="TNE8" s="210"/>
      <c r="TNF8" s="210"/>
      <c r="TNG8" s="210"/>
      <c r="TNH8" s="210"/>
      <c r="TNI8" s="210"/>
      <c r="TNJ8" s="210"/>
      <c r="TNK8" s="210"/>
      <c r="TNL8" s="210"/>
      <c r="TNM8" s="210"/>
      <c r="TNN8" s="210"/>
      <c r="TNO8" s="210"/>
      <c r="TNP8" s="210"/>
      <c r="TNQ8" s="210"/>
      <c r="TNR8" s="210"/>
      <c r="TNS8" s="210"/>
      <c r="TNT8" s="210"/>
      <c r="TNU8" s="210"/>
      <c r="TNV8" s="210"/>
      <c r="TNW8" s="210"/>
      <c r="TNX8" s="210"/>
      <c r="TNY8" s="210"/>
      <c r="TNZ8" s="210"/>
      <c r="TOA8" s="210"/>
      <c r="TOB8" s="210"/>
      <c r="TOC8" s="210"/>
      <c r="TOD8" s="210"/>
      <c r="TOE8" s="210"/>
      <c r="TOF8" s="210"/>
      <c r="TOG8" s="210"/>
      <c r="TOH8" s="210"/>
      <c r="TOI8" s="210"/>
      <c r="TOJ8" s="210"/>
      <c r="TOK8" s="210"/>
      <c r="TOL8" s="210"/>
      <c r="TOM8" s="210"/>
      <c r="TON8" s="210"/>
      <c r="TOO8" s="210"/>
      <c r="TOP8" s="210"/>
      <c r="TOQ8" s="210"/>
      <c r="TOR8" s="210"/>
      <c r="TOS8" s="210"/>
      <c r="TOT8" s="210"/>
      <c r="TOU8" s="210"/>
      <c r="TOV8" s="210"/>
      <c r="TOW8" s="210"/>
      <c r="TOX8" s="210"/>
      <c r="TOY8" s="210"/>
      <c r="TOZ8" s="210"/>
      <c r="TPA8" s="210"/>
      <c r="TPB8" s="210"/>
      <c r="TPC8" s="210"/>
      <c r="TPD8" s="210"/>
      <c r="TPE8" s="210"/>
      <c r="TPF8" s="210"/>
      <c r="TPG8" s="210"/>
      <c r="TPH8" s="210"/>
      <c r="TPI8" s="210"/>
      <c r="TPJ8" s="210"/>
      <c r="TPK8" s="210"/>
      <c r="TPL8" s="210"/>
      <c r="TPM8" s="210"/>
      <c r="TPN8" s="210"/>
      <c r="TPO8" s="210"/>
      <c r="TPP8" s="210"/>
      <c r="TPQ8" s="210"/>
      <c r="TPR8" s="210"/>
      <c r="TPS8" s="210"/>
      <c r="TPT8" s="210"/>
      <c r="TPU8" s="210"/>
      <c r="TPV8" s="210"/>
      <c r="TPW8" s="210"/>
      <c r="TPX8" s="210"/>
      <c r="TPY8" s="210"/>
      <c r="TPZ8" s="210"/>
      <c r="TQA8" s="210"/>
      <c r="TQB8" s="210"/>
      <c r="TQC8" s="210"/>
      <c r="TQD8" s="210"/>
      <c r="TQE8" s="210"/>
      <c r="TQF8" s="210"/>
      <c r="TQG8" s="210"/>
      <c r="TQH8" s="210"/>
      <c r="TQI8" s="210"/>
      <c r="TQJ8" s="210"/>
      <c r="TQK8" s="210"/>
      <c r="TQL8" s="210"/>
      <c r="TQM8" s="210"/>
      <c r="TQN8" s="210"/>
      <c r="TQO8" s="210"/>
      <c r="TQP8" s="210"/>
      <c r="TQQ8" s="210"/>
      <c r="TQR8" s="210"/>
      <c r="TQS8" s="210"/>
      <c r="TQT8" s="210"/>
      <c r="TQU8" s="210"/>
      <c r="TQV8" s="210"/>
      <c r="TQW8" s="210"/>
      <c r="TQX8" s="210"/>
      <c r="TQY8" s="210"/>
      <c r="TQZ8" s="210"/>
      <c r="TRA8" s="210"/>
      <c r="TRB8" s="210"/>
      <c r="TRC8" s="210"/>
      <c r="TRD8" s="210"/>
      <c r="TRE8" s="210"/>
      <c r="TRF8" s="210"/>
      <c r="TRG8" s="210"/>
      <c r="TRH8" s="210"/>
      <c r="TRI8" s="210"/>
      <c r="TRJ8" s="210"/>
      <c r="TRK8" s="210"/>
      <c r="TRL8" s="210"/>
      <c r="TRM8" s="210"/>
      <c r="TRN8" s="210"/>
      <c r="TRO8" s="210"/>
      <c r="TRP8" s="210"/>
      <c r="TRQ8" s="210"/>
      <c r="TRR8" s="210"/>
      <c r="TRS8" s="210"/>
      <c r="TRT8" s="210"/>
      <c r="TRU8" s="210"/>
      <c r="TRV8" s="210"/>
      <c r="TRW8" s="210"/>
      <c r="TRX8" s="210"/>
      <c r="TRY8" s="210"/>
      <c r="TRZ8" s="210"/>
      <c r="TSA8" s="210"/>
      <c r="TSB8" s="210"/>
      <c r="TSC8" s="210"/>
      <c r="TSD8" s="210"/>
      <c r="TSE8" s="210"/>
      <c r="TSF8" s="210"/>
      <c r="TSG8" s="210"/>
      <c r="TSH8" s="210"/>
      <c r="TSI8" s="210"/>
      <c r="TSJ8" s="210"/>
      <c r="TSK8" s="210"/>
      <c r="TSL8" s="210"/>
      <c r="TSM8" s="210"/>
      <c r="TSN8" s="210"/>
      <c r="TSO8" s="210"/>
      <c r="TSP8" s="210"/>
      <c r="TSQ8" s="210"/>
      <c r="TSR8" s="210"/>
      <c r="TSS8" s="210"/>
      <c r="TST8" s="210"/>
      <c r="TSU8" s="210"/>
      <c r="TSV8" s="210"/>
      <c r="TSW8" s="210"/>
      <c r="TSX8" s="210"/>
      <c r="TSY8" s="210"/>
      <c r="TSZ8" s="210"/>
      <c r="TTA8" s="210"/>
      <c r="TTB8" s="210"/>
      <c r="TTC8" s="210"/>
      <c r="TTD8" s="210"/>
      <c r="TTE8" s="210"/>
      <c r="TTF8" s="210"/>
      <c r="TTG8" s="210"/>
      <c r="TTH8" s="210"/>
      <c r="TTI8" s="210"/>
      <c r="TTJ8" s="210"/>
      <c r="TTK8" s="210"/>
      <c r="TTL8" s="210"/>
      <c r="TTM8" s="210"/>
      <c r="TTN8" s="210"/>
      <c r="TTO8" s="210"/>
      <c r="TTP8" s="210"/>
      <c r="TTQ8" s="210"/>
      <c r="TTR8" s="210"/>
      <c r="TTS8" s="210"/>
      <c r="TTT8" s="210"/>
      <c r="TTU8" s="210"/>
      <c r="TTV8" s="210"/>
      <c r="TTW8" s="210"/>
      <c r="TTX8" s="210"/>
      <c r="TTY8" s="210"/>
      <c r="TTZ8" s="210"/>
      <c r="TUA8" s="210"/>
      <c r="TUB8" s="210"/>
      <c r="TUC8" s="210"/>
      <c r="TUD8" s="210"/>
      <c r="TUE8" s="210"/>
      <c r="TUF8" s="210"/>
      <c r="TUG8" s="210"/>
      <c r="TUH8" s="210"/>
      <c r="TUI8" s="210"/>
      <c r="TUJ8" s="210"/>
      <c r="TUK8" s="210"/>
      <c r="TUL8" s="210"/>
      <c r="TUM8" s="210"/>
      <c r="TUN8" s="210"/>
      <c r="TUO8" s="210"/>
      <c r="TUP8" s="210"/>
      <c r="TUQ8" s="210"/>
      <c r="TUR8" s="210"/>
      <c r="TUS8" s="210"/>
      <c r="TUT8" s="210"/>
      <c r="TUU8" s="210"/>
      <c r="TUV8" s="210"/>
      <c r="TUW8" s="210"/>
      <c r="TUX8" s="210"/>
      <c r="TUY8" s="210"/>
      <c r="TUZ8" s="210"/>
      <c r="TVA8" s="210"/>
      <c r="TVB8" s="210"/>
      <c r="TVC8" s="210"/>
      <c r="TVD8" s="210"/>
      <c r="TVE8" s="210"/>
      <c r="TVF8" s="210"/>
      <c r="TVG8" s="210"/>
      <c r="TVH8" s="210"/>
      <c r="TVI8" s="210"/>
      <c r="TVJ8" s="210"/>
      <c r="TVK8" s="210"/>
      <c r="TVL8" s="210"/>
      <c r="TVM8" s="210"/>
      <c r="TVN8" s="210"/>
      <c r="TVO8" s="210"/>
      <c r="TVP8" s="210"/>
      <c r="TVQ8" s="210"/>
      <c r="TVR8" s="210"/>
      <c r="TVS8" s="210"/>
      <c r="TVT8" s="210"/>
      <c r="TVU8" s="210"/>
      <c r="TVV8" s="210"/>
      <c r="TVW8" s="210"/>
      <c r="TVX8" s="210"/>
      <c r="TVY8" s="210"/>
      <c r="TVZ8" s="210"/>
      <c r="TWA8" s="210"/>
      <c r="TWB8" s="210"/>
      <c r="TWC8" s="210"/>
      <c r="TWD8" s="210"/>
      <c r="TWE8" s="210"/>
      <c r="TWF8" s="210"/>
      <c r="TWG8" s="210"/>
      <c r="TWH8" s="210"/>
      <c r="TWI8" s="210"/>
      <c r="TWJ8" s="210"/>
      <c r="TWK8" s="210"/>
      <c r="TWL8" s="210"/>
      <c r="TWM8" s="210"/>
      <c r="TWN8" s="210"/>
      <c r="TWO8" s="210"/>
      <c r="TWP8" s="210"/>
      <c r="TWQ8" s="210"/>
      <c r="TWR8" s="210"/>
      <c r="TWS8" s="210"/>
      <c r="TWT8" s="210"/>
      <c r="TWU8" s="210"/>
      <c r="TWV8" s="210"/>
      <c r="TWW8" s="210"/>
      <c r="TWX8" s="210"/>
      <c r="TWY8" s="210"/>
      <c r="TWZ8" s="210"/>
      <c r="TXA8" s="210"/>
      <c r="TXB8" s="210"/>
      <c r="TXC8" s="210"/>
      <c r="TXD8" s="210"/>
      <c r="TXE8" s="210"/>
      <c r="TXF8" s="210"/>
      <c r="TXG8" s="210"/>
      <c r="TXH8" s="210"/>
      <c r="TXI8" s="210"/>
      <c r="TXJ8" s="210"/>
      <c r="TXK8" s="210"/>
      <c r="TXL8" s="210"/>
      <c r="TXM8" s="210"/>
      <c r="TXN8" s="210"/>
      <c r="TXO8" s="210"/>
      <c r="TXP8" s="210"/>
      <c r="TXQ8" s="210"/>
      <c r="TXR8" s="210"/>
      <c r="TXS8" s="210"/>
      <c r="TXT8" s="210"/>
      <c r="TXU8" s="210"/>
      <c r="TXV8" s="210"/>
      <c r="TXW8" s="210"/>
      <c r="TXX8" s="210"/>
      <c r="TXY8" s="210"/>
      <c r="TXZ8" s="210"/>
      <c r="TYA8" s="210"/>
      <c r="TYB8" s="210"/>
      <c r="TYC8" s="210"/>
      <c r="TYD8" s="210"/>
      <c r="TYE8" s="210"/>
      <c r="TYF8" s="210"/>
      <c r="TYG8" s="210"/>
      <c r="TYH8" s="210"/>
      <c r="TYI8" s="210"/>
      <c r="TYJ8" s="210"/>
      <c r="TYK8" s="210"/>
      <c r="TYL8" s="210"/>
      <c r="TYM8" s="210"/>
      <c r="TYN8" s="210"/>
      <c r="TYO8" s="210"/>
      <c r="TYP8" s="210"/>
      <c r="TYQ8" s="210"/>
      <c r="TYR8" s="210"/>
      <c r="TYS8" s="210"/>
      <c r="TYT8" s="210"/>
      <c r="TYU8" s="210"/>
      <c r="TYV8" s="210"/>
      <c r="TYW8" s="210"/>
      <c r="TYX8" s="210"/>
      <c r="TYY8" s="210"/>
      <c r="TYZ8" s="210"/>
      <c r="TZA8" s="210"/>
      <c r="TZB8" s="210"/>
      <c r="TZC8" s="210"/>
      <c r="TZD8" s="210"/>
      <c r="TZE8" s="210"/>
      <c r="TZF8" s="210"/>
      <c r="TZG8" s="210"/>
      <c r="TZH8" s="210"/>
      <c r="TZI8" s="210"/>
      <c r="TZJ8" s="210"/>
      <c r="TZK8" s="210"/>
      <c r="TZL8" s="210"/>
      <c r="TZM8" s="210"/>
      <c r="TZN8" s="210"/>
      <c r="TZO8" s="210"/>
      <c r="TZP8" s="210"/>
      <c r="TZQ8" s="210"/>
      <c r="TZR8" s="210"/>
      <c r="TZS8" s="210"/>
      <c r="TZT8" s="210"/>
      <c r="TZU8" s="210"/>
      <c r="TZV8" s="210"/>
      <c r="TZW8" s="210"/>
      <c r="TZX8" s="210"/>
      <c r="TZY8" s="210"/>
      <c r="TZZ8" s="210"/>
      <c r="UAA8" s="210"/>
      <c r="UAB8" s="210"/>
      <c r="UAC8" s="210"/>
      <c r="UAD8" s="210"/>
      <c r="UAE8" s="210"/>
      <c r="UAF8" s="210"/>
      <c r="UAG8" s="210"/>
      <c r="UAH8" s="210"/>
      <c r="UAI8" s="210"/>
      <c r="UAJ8" s="210"/>
      <c r="UAK8" s="210"/>
      <c r="UAL8" s="210"/>
      <c r="UAM8" s="210"/>
      <c r="UAN8" s="210"/>
      <c r="UAO8" s="210"/>
      <c r="UAP8" s="210"/>
      <c r="UAQ8" s="210"/>
      <c r="UAR8" s="210"/>
      <c r="UAS8" s="210"/>
      <c r="UAT8" s="210"/>
      <c r="UAU8" s="210"/>
      <c r="UAV8" s="210"/>
      <c r="UAW8" s="210"/>
      <c r="UAX8" s="210"/>
      <c r="UAY8" s="210"/>
      <c r="UAZ8" s="210"/>
      <c r="UBA8" s="210"/>
      <c r="UBB8" s="210"/>
      <c r="UBC8" s="210"/>
      <c r="UBD8" s="210"/>
      <c r="UBE8" s="210"/>
      <c r="UBF8" s="210"/>
      <c r="UBG8" s="210"/>
      <c r="UBH8" s="210"/>
      <c r="UBI8" s="210"/>
      <c r="UBJ8" s="210"/>
      <c r="UBK8" s="210"/>
      <c r="UBL8" s="210"/>
      <c r="UBM8" s="210"/>
      <c r="UBN8" s="210"/>
      <c r="UBO8" s="210"/>
      <c r="UBP8" s="210"/>
      <c r="UBQ8" s="210"/>
      <c r="UBR8" s="210"/>
      <c r="UBS8" s="210"/>
      <c r="UBT8" s="210"/>
      <c r="UBU8" s="210"/>
      <c r="UBV8" s="210"/>
      <c r="UBW8" s="210"/>
      <c r="UBX8" s="210"/>
      <c r="UBY8" s="210"/>
      <c r="UBZ8" s="210"/>
      <c r="UCA8" s="210"/>
      <c r="UCB8" s="210"/>
      <c r="UCC8" s="210"/>
      <c r="UCD8" s="210"/>
      <c r="UCE8" s="210"/>
      <c r="UCF8" s="210"/>
      <c r="UCG8" s="210"/>
      <c r="UCH8" s="210"/>
      <c r="UCI8" s="210"/>
      <c r="UCJ8" s="210"/>
      <c r="UCK8" s="210"/>
      <c r="UCL8" s="210"/>
      <c r="UCM8" s="210"/>
      <c r="UCN8" s="210"/>
      <c r="UCO8" s="210"/>
      <c r="UCP8" s="210"/>
      <c r="UCQ8" s="210"/>
      <c r="UCR8" s="210"/>
      <c r="UCS8" s="210"/>
      <c r="UCT8" s="210"/>
      <c r="UCU8" s="210"/>
      <c r="UCV8" s="210"/>
      <c r="UCW8" s="210"/>
      <c r="UCX8" s="210"/>
      <c r="UCY8" s="210"/>
      <c r="UCZ8" s="210"/>
      <c r="UDA8" s="210"/>
      <c r="UDB8" s="210"/>
      <c r="UDC8" s="210"/>
      <c r="UDD8" s="210"/>
      <c r="UDE8" s="210"/>
      <c r="UDF8" s="210"/>
      <c r="UDG8" s="210"/>
      <c r="UDH8" s="210"/>
      <c r="UDI8" s="210"/>
      <c r="UDJ8" s="210"/>
      <c r="UDK8" s="210"/>
      <c r="UDL8" s="210"/>
      <c r="UDM8" s="210"/>
      <c r="UDN8" s="210"/>
      <c r="UDO8" s="210"/>
      <c r="UDP8" s="210"/>
      <c r="UDQ8" s="210"/>
      <c r="UDR8" s="210"/>
      <c r="UDS8" s="210"/>
      <c r="UDT8" s="210"/>
      <c r="UDU8" s="210"/>
      <c r="UDV8" s="210"/>
      <c r="UDW8" s="210"/>
      <c r="UDX8" s="210"/>
      <c r="UDY8" s="210"/>
      <c r="UDZ8" s="210"/>
      <c r="UEA8" s="210"/>
      <c r="UEB8" s="210"/>
      <c r="UEC8" s="210"/>
      <c r="UED8" s="210"/>
      <c r="UEE8" s="210"/>
      <c r="UEF8" s="210"/>
      <c r="UEG8" s="210"/>
      <c r="UEH8" s="210"/>
      <c r="UEI8" s="210"/>
      <c r="UEJ8" s="210"/>
      <c r="UEK8" s="210"/>
      <c r="UEL8" s="210"/>
      <c r="UEM8" s="210"/>
      <c r="UEN8" s="210"/>
      <c r="UEO8" s="210"/>
      <c r="UEP8" s="210"/>
      <c r="UEQ8" s="210"/>
      <c r="UER8" s="210"/>
      <c r="UES8" s="210"/>
      <c r="UET8" s="210"/>
      <c r="UEU8" s="210"/>
      <c r="UEV8" s="210"/>
      <c r="UEW8" s="210"/>
      <c r="UEX8" s="210"/>
      <c r="UEY8" s="210"/>
      <c r="UEZ8" s="210"/>
      <c r="UFA8" s="210"/>
      <c r="UFB8" s="210"/>
      <c r="UFC8" s="210"/>
      <c r="UFD8" s="210"/>
      <c r="UFE8" s="210"/>
      <c r="UFF8" s="210"/>
      <c r="UFG8" s="210"/>
      <c r="UFH8" s="210"/>
      <c r="UFI8" s="210"/>
      <c r="UFJ8" s="210"/>
      <c r="UFK8" s="210"/>
      <c r="UFL8" s="210"/>
      <c r="UFM8" s="210"/>
      <c r="UFN8" s="210"/>
      <c r="UFO8" s="210"/>
      <c r="UFP8" s="210"/>
      <c r="UFQ8" s="210"/>
      <c r="UFR8" s="210"/>
      <c r="UFS8" s="210"/>
      <c r="UFT8" s="210"/>
      <c r="UFU8" s="210"/>
      <c r="UFV8" s="210"/>
      <c r="UFW8" s="210"/>
      <c r="UFX8" s="210"/>
      <c r="UFY8" s="210"/>
      <c r="UFZ8" s="210"/>
      <c r="UGA8" s="210"/>
      <c r="UGB8" s="210"/>
      <c r="UGC8" s="210"/>
      <c r="UGD8" s="210"/>
      <c r="UGE8" s="210"/>
      <c r="UGF8" s="210"/>
      <c r="UGG8" s="210"/>
      <c r="UGH8" s="210"/>
      <c r="UGI8" s="210"/>
      <c r="UGJ8" s="210"/>
      <c r="UGK8" s="210"/>
      <c r="UGL8" s="210"/>
      <c r="UGM8" s="210"/>
      <c r="UGN8" s="210"/>
      <c r="UGO8" s="210"/>
      <c r="UGP8" s="210"/>
      <c r="UGQ8" s="210"/>
      <c r="UGR8" s="210"/>
      <c r="UGS8" s="210"/>
      <c r="UGT8" s="210"/>
      <c r="UGU8" s="210"/>
      <c r="UGV8" s="210"/>
      <c r="UGW8" s="210"/>
      <c r="UGX8" s="210"/>
      <c r="UGY8" s="210"/>
      <c r="UGZ8" s="210"/>
      <c r="UHA8" s="210"/>
      <c r="UHB8" s="210"/>
      <c r="UHC8" s="210"/>
      <c r="UHD8" s="210"/>
      <c r="UHE8" s="210"/>
      <c r="UHF8" s="210"/>
      <c r="UHG8" s="210"/>
      <c r="UHH8" s="210"/>
      <c r="UHI8" s="210"/>
      <c r="UHJ8" s="210"/>
      <c r="UHK8" s="210"/>
      <c r="UHL8" s="210"/>
      <c r="UHM8" s="210"/>
      <c r="UHN8" s="210"/>
      <c r="UHO8" s="210"/>
      <c r="UHP8" s="210"/>
      <c r="UHQ8" s="210"/>
      <c r="UHR8" s="210"/>
      <c r="UHS8" s="210"/>
      <c r="UHT8" s="210"/>
      <c r="UHU8" s="210"/>
      <c r="UHV8" s="210"/>
      <c r="UHW8" s="210"/>
      <c r="UHX8" s="210"/>
      <c r="UHY8" s="210"/>
      <c r="UHZ8" s="210"/>
      <c r="UIA8" s="210"/>
      <c r="UIB8" s="210"/>
      <c r="UIC8" s="210"/>
      <c r="UID8" s="210"/>
      <c r="UIE8" s="210"/>
      <c r="UIF8" s="210"/>
      <c r="UIG8" s="210"/>
      <c r="UIH8" s="210"/>
      <c r="UII8" s="210"/>
      <c r="UIJ8" s="210"/>
      <c r="UIK8" s="210"/>
      <c r="UIL8" s="210"/>
      <c r="UIM8" s="210"/>
      <c r="UIN8" s="210"/>
      <c r="UIO8" s="210"/>
      <c r="UIP8" s="210"/>
      <c r="UIQ8" s="210"/>
      <c r="UIR8" s="210"/>
      <c r="UIS8" s="210"/>
      <c r="UIT8" s="210"/>
      <c r="UIU8" s="210"/>
      <c r="UIV8" s="210"/>
      <c r="UIW8" s="210"/>
      <c r="UIX8" s="210"/>
      <c r="UIY8" s="210"/>
      <c r="UIZ8" s="210"/>
      <c r="UJA8" s="210"/>
      <c r="UJB8" s="210"/>
      <c r="UJC8" s="210"/>
      <c r="UJD8" s="210"/>
      <c r="UJE8" s="210"/>
      <c r="UJF8" s="210"/>
      <c r="UJG8" s="210"/>
      <c r="UJH8" s="210"/>
      <c r="UJI8" s="210"/>
      <c r="UJJ8" s="210"/>
      <c r="UJK8" s="210"/>
      <c r="UJL8" s="210"/>
      <c r="UJM8" s="210"/>
      <c r="UJN8" s="210"/>
      <c r="UJO8" s="210"/>
      <c r="UJP8" s="210"/>
      <c r="UJQ8" s="210"/>
      <c r="UJR8" s="210"/>
      <c r="UJS8" s="210"/>
      <c r="UJT8" s="210"/>
      <c r="UJU8" s="210"/>
      <c r="UJV8" s="210"/>
      <c r="UJW8" s="210"/>
      <c r="UJX8" s="210"/>
      <c r="UJY8" s="210"/>
      <c r="UJZ8" s="210"/>
      <c r="UKA8" s="210"/>
      <c r="UKB8" s="210"/>
      <c r="UKC8" s="210"/>
      <c r="UKD8" s="210"/>
      <c r="UKE8" s="210"/>
      <c r="UKF8" s="210"/>
      <c r="UKG8" s="210"/>
      <c r="UKH8" s="210"/>
      <c r="UKI8" s="210"/>
      <c r="UKJ8" s="210"/>
      <c r="UKK8" s="210"/>
      <c r="UKL8" s="210"/>
      <c r="UKM8" s="210"/>
      <c r="UKN8" s="210"/>
      <c r="UKO8" s="210"/>
      <c r="UKP8" s="210"/>
      <c r="UKQ8" s="210"/>
      <c r="UKR8" s="210"/>
      <c r="UKS8" s="210"/>
      <c r="UKT8" s="210"/>
      <c r="UKU8" s="210"/>
      <c r="UKV8" s="210"/>
      <c r="UKW8" s="210"/>
      <c r="UKX8" s="210"/>
      <c r="UKY8" s="210"/>
      <c r="UKZ8" s="210"/>
      <c r="ULA8" s="210"/>
      <c r="ULB8" s="210"/>
      <c r="ULC8" s="210"/>
      <c r="ULD8" s="210"/>
      <c r="ULE8" s="210"/>
      <c r="ULF8" s="210"/>
      <c r="ULG8" s="210"/>
      <c r="ULH8" s="210"/>
      <c r="ULI8" s="210"/>
      <c r="ULJ8" s="210"/>
      <c r="ULK8" s="210"/>
      <c r="ULL8" s="210"/>
      <c r="ULM8" s="210"/>
      <c r="ULN8" s="210"/>
      <c r="ULO8" s="210"/>
      <c r="ULP8" s="210"/>
      <c r="ULQ8" s="210"/>
      <c r="ULR8" s="210"/>
      <c r="ULS8" s="210"/>
      <c r="ULT8" s="210"/>
      <c r="ULU8" s="210"/>
      <c r="ULV8" s="210"/>
      <c r="ULW8" s="210"/>
      <c r="ULX8" s="210"/>
      <c r="ULY8" s="210"/>
      <c r="ULZ8" s="210"/>
      <c r="UMA8" s="210"/>
      <c r="UMB8" s="210"/>
      <c r="UMC8" s="210"/>
      <c r="UMD8" s="210"/>
      <c r="UME8" s="210"/>
      <c r="UMF8" s="210"/>
      <c r="UMG8" s="210"/>
      <c r="UMH8" s="210"/>
      <c r="UMI8" s="210"/>
      <c r="UMJ8" s="210"/>
      <c r="UMK8" s="210"/>
      <c r="UML8" s="210"/>
      <c r="UMM8" s="210"/>
      <c r="UMN8" s="210"/>
      <c r="UMO8" s="210"/>
      <c r="UMP8" s="210"/>
      <c r="UMQ8" s="210"/>
      <c r="UMR8" s="210"/>
      <c r="UMS8" s="210"/>
      <c r="UMT8" s="210"/>
      <c r="UMU8" s="210"/>
      <c r="UMV8" s="210"/>
      <c r="UMW8" s="210"/>
      <c r="UMX8" s="210"/>
      <c r="UMY8" s="210"/>
      <c r="UMZ8" s="210"/>
      <c r="UNA8" s="210"/>
      <c r="UNB8" s="210"/>
      <c r="UNC8" s="210"/>
      <c r="UND8" s="210"/>
      <c r="UNE8" s="210"/>
      <c r="UNF8" s="210"/>
      <c r="UNG8" s="210"/>
      <c r="UNH8" s="210"/>
      <c r="UNI8" s="210"/>
      <c r="UNJ8" s="210"/>
      <c r="UNK8" s="210"/>
      <c r="UNL8" s="210"/>
      <c r="UNM8" s="210"/>
      <c r="UNN8" s="210"/>
      <c r="UNO8" s="210"/>
      <c r="UNP8" s="210"/>
      <c r="UNQ8" s="210"/>
      <c r="UNR8" s="210"/>
      <c r="UNS8" s="210"/>
      <c r="UNT8" s="210"/>
      <c r="UNU8" s="210"/>
      <c r="UNV8" s="210"/>
      <c r="UNW8" s="210"/>
      <c r="UNX8" s="210"/>
      <c r="UNY8" s="210"/>
      <c r="UNZ8" s="210"/>
      <c r="UOA8" s="210"/>
      <c r="UOB8" s="210"/>
      <c r="UOC8" s="210"/>
      <c r="UOD8" s="210"/>
      <c r="UOE8" s="210"/>
      <c r="UOF8" s="210"/>
      <c r="UOG8" s="210"/>
      <c r="UOH8" s="210"/>
      <c r="UOI8" s="210"/>
      <c r="UOJ8" s="210"/>
      <c r="UOK8" s="210"/>
      <c r="UOL8" s="210"/>
      <c r="UOM8" s="210"/>
      <c r="UON8" s="210"/>
      <c r="UOO8" s="210"/>
      <c r="UOP8" s="210"/>
      <c r="UOQ8" s="210"/>
      <c r="UOR8" s="210"/>
      <c r="UOS8" s="210"/>
      <c r="UOT8" s="210"/>
      <c r="UOU8" s="210"/>
      <c r="UOV8" s="210"/>
      <c r="UOW8" s="210"/>
      <c r="UOX8" s="210"/>
      <c r="UOY8" s="210"/>
      <c r="UOZ8" s="210"/>
      <c r="UPA8" s="210"/>
      <c r="UPB8" s="210"/>
      <c r="UPC8" s="210"/>
      <c r="UPD8" s="210"/>
      <c r="UPE8" s="210"/>
      <c r="UPF8" s="210"/>
      <c r="UPG8" s="210"/>
      <c r="UPH8" s="210"/>
      <c r="UPI8" s="210"/>
      <c r="UPJ8" s="210"/>
      <c r="UPK8" s="210"/>
      <c r="UPL8" s="210"/>
      <c r="UPM8" s="210"/>
      <c r="UPN8" s="210"/>
      <c r="UPO8" s="210"/>
      <c r="UPP8" s="210"/>
      <c r="UPQ8" s="210"/>
      <c r="UPR8" s="210"/>
      <c r="UPS8" s="210"/>
      <c r="UPT8" s="210"/>
      <c r="UPU8" s="210"/>
      <c r="UPV8" s="210"/>
      <c r="UPW8" s="210"/>
      <c r="UPX8" s="210"/>
      <c r="UPY8" s="210"/>
      <c r="UPZ8" s="210"/>
      <c r="UQA8" s="210"/>
      <c r="UQB8" s="210"/>
      <c r="UQC8" s="210"/>
      <c r="UQD8" s="210"/>
      <c r="UQE8" s="210"/>
      <c r="UQF8" s="210"/>
      <c r="UQG8" s="210"/>
      <c r="UQH8" s="210"/>
      <c r="UQI8" s="210"/>
      <c r="UQJ8" s="210"/>
      <c r="UQK8" s="210"/>
      <c r="UQL8" s="210"/>
      <c r="UQM8" s="210"/>
      <c r="UQN8" s="210"/>
      <c r="UQO8" s="210"/>
      <c r="UQP8" s="210"/>
      <c r="UQQ8" s="210"/>
      <c r="UQR8" s="210"/>
      <c r="UQS8" s="210"/>
      <c r="UQT8" s="210"/>
      <c r="UQU8" s="210"/>
      <c r="UQV8" s="210"/>
      <c r="UQW8" s="210"/>
      <c r="UQX8" s="210"/>
      <c r="UQY8" s="210"/>
      <c r="UQZ8" s="210"/>
      <c r="URA8" s="210"/>
      <c r="URB8" s="210"/>
      <c r="URC8" s="210"/>
      <c r="URD8" s="210"/>
      <c r="URE8" s="210"/>
      <c r="URF8" s="210"/>
      <c r="URG8" s="210"/>
      <c r="URH8" s="210"/>
      <c r="URI8" s="210"/>
      <c r="URJ8" s="210"/>
      <c r="URK8" s="210"/>
      <c r="URL8" s="210"/>
      <c r="URM8" s="210"/>
      <c r="URN8" s="210"/>
      <c r="URO8" s="210"/>
      <c r="URP8" s="210"/>
      <c r="URQ8" s="210"/>
      <c r="URR8" s="210"/>
      <c r="URS8" s="210"/>
      <c r="URT8" s="210"/>
      <c r="URU8" s="210"/>
      <c r="URV8" s="210"/>
      <c r="URW8" s="210"/>
      <c r="URX8" s="210"/>
      <c r="URY8" s="210"/>
      <c r="URZ8" s="210"/>
      <c r="USA8" s="210"/>
      <c r="USB8" s="210"/>
      <c r="USC8" s="210"/>
      <c r="USD8" s="210"/>
      <c r="USE8" s="210"/>
      <c r="USF8" s="210"/>
      <c r="USG8" s="210"/>
      <c r="USH8" s="210"/>
      <c r="USI8" s="210"/>
      <c r="USJ8" s="210"/>
      <c r="USK8" s="210"/>
      <c r="USL8" s="210"/>
      <c r="USM8" s="210"/>
      <c r="USN8" s="210"/>
      <c r="USO8" s="210"/>
      <c r="USP8" s="210"/>
      <c r="USQ8" s="210"/>
      <c r="USR8" s="210"/>
      <c r="USS8" s="210"/>
      <c r="UST8" s="210"/>
      <c r="USU8" s="210"/>
      <c r="USV8" s="210"/>
      <c r="USW8" s="210"/>
      <c r="USX8" s="210"/>
      <c r="USY8" s="210"/>
      <c r="USZ8" s="210"/>
      <c r="UTA8" s="210"/>
      <c r="UTB8" s="210"/>
      <c r="UTC8" s="210"/>
      <c r="UTD8" s="210"/>
      <c r="UTE8" s="210"/>
      <c r="UTF8" s="210"/>
      <c r="UTG8" s="210"/>
      <c r="UTH8" s="210"/>
      <c r="UTI8" s="210"/>
      <c r="UTJ8" s="210"/>
      <c r="UTK8" s="210"/>
      <c r="UTL8" s="210"/>
      <c r="UTM8" s="210"/>
      <c r="UTN8" s="210"/>
      <c r="UTO8" s="210"/>
      <c r="UTP8" s="210"/>
      <c r="UTQ8" s="210"/>
      <c r="UTR8" s="210"/>
      <c r="UTS8" s="210"/>
      <c r="UTT8" s="210"/>
      <c r="UTU8" s="210"/>
      <c r="UTV8" s="210"/>
      <c r="UTW8" s="210"/>
      <c r="UTX8" s="210"/>
      <c r="UTY8" s="210"/>
      <c r="UTZ8" s="210"/>
      <c r="UUA8" s="210"/>
      <c r="UUB8" s="210"/>
      <c r="UUC8" s="210"/>
      <c r="UUD8" s="210"/>
      <c r="UUE8" s="210"/>
      <c r="UUF8" s="210"/>
      <c r="UUG8" s="210"/>
      <c r="UUH8" s="210"/>
      <c r="UUI8" s="210"/>
      <c r="UUJ8" s="210"/>
      <c r="UUK8" s="210"/>
      <c r="UUL8" s="210"/>
      <c r="UUM8" s="210"/>
      <c r="UUN8" s="210"/>
      <c r="UUO8" s="210"/>
      <c r="UUP8" s="210"/>
      <c r="UUQ8" s="210"/>
      <c r="UUR8" s="210"/>
      <c r="UUS8" s="210"/>
      <c r="UUT8" s="210"/>
      <c r="UUU8" s="210"/>
      <c r="UUV8" s="210"/>
      <c r="UUW8" s="210"/>
      <c r="UUX8" s="210"/>
      <c r="UUY8" s="210"/>
      <c r="UUZ8" s="210"/>
      <c r="UVA8" s="210"/>
      <c r="UVB8" s="210"/>
      <c r="UVC8" s="210"/>
      <c r="UVD8" s="210"/>
      <c r="UVE8" s="210"/>
      <c r="UVF8" s="210"/>
      <c r="UVG8" s="210"/>
      <c r="UVH8" s="210"/>
      <c r="UVI8" s="210"/>
      <c r="UVJ8" s="210"/>
      <c r="UVK8" s="210"/>
      <c r="UVL8" s="210"/>
      <c r="UVM8" s="210"/>
      <c r="UVN8" s="210"/>
      <c r="UVO8" s="210"/>
      <c r="UVP8" s="210"/>
      <c r="UVQ8" s="210"/>
      <c r="UVR8" s="210"/>
      <c r="UVS8" s="210"/>
      <c r="UVT8" s="210"/>
      <c r="UVU8" s="210"/>
      <c r="UVV8" s="210"/>
      <c r="UVW8" s="210"/>
      <c r="UVX8" s="210"/>
      <c r="UVY8" s="210"/>
      <c r="UVZ8" s="210"/>
      <c r="UWA8" s="210"/>
      <c r="UWB8" s="210"/>
      <c r="UWC8" s="210"/>
      <c r="UWD8" s="210"/>
      <c r="UWE8" s="210"/>
      <c r="UWF8" s="210"/>
      <c r="UWG8" s="210"/>
      <c r="UWH8" s="210"/>
      <c r="UWI8" s="210"/>
      <c r="UWJ8" s="210"/>
      <c r="UWK8" s="210"/>
      <c r="UWL8" s="210"/>
      <c r="UWM8" s="210"/>
      <c r="UWN8" s="210"/>
      <c r="UWO8" s="210"/>
      <c r="UWP8" s="210"/>
      <c r="UWQ8" s="210"/>
      <c r="UWR8" s="210"/>
      <c r="UWS8" s="210"/>
      <c r="UWT8" s="210"/>
      <c r="UWU8" s="210"/>
      <c r="UWV8" s="210"/>
      <c r="UWW8" s="210"/>
      <c r="UWX8" s="210"/>
      <c r="UWY8" s="210"/>
      <c r="UWZ8" s="210"/>
      <c r="UXA8" s="210"/>
      <c r="UXB8" s="210"/>
      <c r="UXC8" s="210"/>
      <c r="UXD8" s="210"/>
      <c r="UXE8" s="210"/>
      <c r="UXF8" s="210"/>
      <c r="UXG8" s="210"/>
      <c r="UXH8" s="210"/>
      <c r="UXI8" s="210"/>
      <c r="UXJ8" s="210"/>
      <c r="UXK8" s="210"/>
      <c r="UXL8" s="210"/>
      <c r="UXM8" s="210"/>
      <c r="UXN8" s="210"/>
      <c r="UXO8" s="210"/>
      <c r="UXP8" s="210"/>
      <c r="UXQ8" s="210"/>
      <c r="UXR8" s="210"/>
      <c r="UXS8" s="210"/>
      <c r="UXT8" s="210"/>
      <c r="UXU8" s="210"/>
      <c r="UXV8" s="210"/>
      <c r="UXW8" s="210"/>
      <c r="UXX8" s="210"/>
      <c r="UXY8" s="210"/>
      <c r="UXZ8" s="210"/>
      <c r="UYA8" s="210"/>
      <c r="UYB8" s="210"/>
      <c r="UYC8" s="210"/>
      <c r="UYD8" s="210"/>
      <c r="UYE8" s="210"/>
      <c r="UYF8" s="210"/>
      <c r="UYG8" s="210"/>
      <c r="UYH8" s="210"/>
      <c r="UYI8" s="210"/>
      <c r="UYJ8" s="210"/>
      <c r="UYK8" s="210"/>
      <c r="UYL8" s="210"/>
      <c r="UYM8" s="210"/>
      <c r="UYN8" s="210"/>
      <c r="UYO8" s="210"/>
      <c r="UYP8" s="210"/>
      <c r="UYQ8" s="210"/>
      <c r="UYR8" s="210"/>
      <c r="UYS8" s="210"/>
      <c r="UYT8" s="210"/>
      <c r="UYU8" s="210"/>
      <c r="UYV8" s="210"/>
      <c r="UYW8" s="210"/>
      <c r="UYX8" s="210"/>
      <c r="UYY8" s="210"/>
      <c r="UYZ8" s="210"/>
      <c r="UZA8" s="210"/>
      <c r="UZB8" s="210"/>
      <c r="UZC8" s="210"/>
      <c r="UZD8" s="210"/>
      <c r="UZE8" s="210"/>
      <c r="UZF8" s="210"/>
      <c r="UZG8" s="210"/>
      <c r="UZH8" s="210"/>
      <c r="UZI8" s="210"/>
      <c r="UZJ8" s="210"/>
      <c r="UZK8" s="210"/>
      <c r="UZL8" s="210"/>
      <c r="UZM8" s="210"/>
      <c r="UZN8" s="210"/>
      <c r="UZO8" s="210"/>
      <c r="UZP8" s="210"/>
      <c r="UZQ8" s="210"/>
      <c r="UZR8" s="210"/>
      <c r="UZS8" s="210"/>
      <c r="UZT8" s="210"/>
      <c r="UZU8" s="210"/>
      <c r="UZV8" s="210"/>
      <c r="UZW8" s="210"/>
      <c r="UZX8" s="210"/>
      <c r="UZY8" s="210"/>
      <c r="UZZ8" s="210"/>
      <c r="VAA8" s="210"/>
      <c r="VAB8" s="210"/>
      <c r="VAC8" s="210"/>
      <c r="VAD8" s="210"/>
      <c r="VAE8" s="210"/>
      <c r="VAF8" s="210"/>
      <c r="VAG8" s="210"/>
      <c r="VAH8" s="210"/>
      <c r="VAI8" s="210"/>
      <c r="VAJ8" s="210"/>
      <c r="VAK8" s="210"/>
      <c r="VAL8" s="210"/>
      <c r="VAM8" s="210"/>
      <c r="VAN8" s="210"/>
      <c r="VAO8" s="210"/>
      <c r="VAP8" s="210"/>
      <c r="VAQ8" s="210"/>
      <c r="VAR8" s="210"/>
      <c r="VAS8" s="210"/>
      <c r="VAT8" s="210"/>
      <c r="VAU8" s="210"/>
      <c r="VAV8" s="210"/>
      <c r="VAW8" s="210"/>
      <c r="VAX8" s="210"/>
      <c r="VAY8" s="210"/>
      <c r="VAZ8" s="210"/>
      <c r="VBA8" s="210"/>
      <c r="VBB8" s="210"/>
      <c r="VBC8" s="210"/>
      <c r="VBD8" s="210"/>
      <c r="VBE8" s="210"/>
      <c r="VBF8" s="210"/>
      <c r="VBG8" s="210"/>
      <c r="VBH8" s="210"/>
      <c r="VBI8" s="210"/>
      <c r="VBJ8" s="210"/>
      <c r="VBK8" s="210"/>
      <c r="VBL8" s="210"/>
      <c r="VBM8" s="210"/>
      <c r="VBN8" s="210"/>
      <c r="VBO8" s="210"/>
      <c r="VBP8" s="210"/>
      <c r="VBQ8" s="210"/>
      <c r="VBR8" s="210"/>
      <c r="VBS8" s="210"/>
      <c r="VBT8" s="210"/>
      <c r="VBU8" s="210"/>
      <c r="VBV8" s="210"/>
      <c r="VBW8" s="210"/>
      <c r="VBX8" s="210"/>
      <c r="VBY8" s="210"/>
      <c r="VBZ8" s="210"/>
      <c r="VCA8" s="210"/>
      <c r="VCB8" s="210"/>
      <c r="VCC8" s="210"/>
      <c r="VCD8" s="210"/>
      <c r="VCE8" s="210"/>
      <c r="VCF8" s="210"/>
      <c r="VCG8" s="210"/>
      <c r="VCH8" s="210"/>
      <c r="VCI8" s="210"/>
      <c r="VCJ8" s="210"/>
      <c r="VCK8" s="210"/>
      <c r="VCL8" s="210"/>
      <c r="VCM8" s="210"/>
      <c r="VCN8" s="210"/>
      <c r="VCO8" s="210"/>
      <c r="VCP8" s="210"/>
      <c r="VCQ8" s="210"/>
      <c r="VCR8" s="210"/>
      <c r="VCS8" s="210"/>
      <c r="VCT8" s="210"/>
      <c r="VCU8" s="210"/>
      <c r="VCV8" s="210"/>
      <c r="VCW8" s="210"/>
      <c r="VCX8" s="210"/>
      <c r="VCY8" s="210"/>
      <c r="VCZ8" s="210"/>
      <c r="VDA8" s="210"/>
      <c r="VDB8" s="210"/>
      <c r="VDC8" s="210"/>
      <c r="VDD8" s="210"/>
      <c r="VDE8" s="210"/>
      <c r="VDF8" s="210"/>
      <c r="VDG8" s="210"/>
      <c r="VDH8" s="210"/>
      <c r="VDI8" s="210"/>
      <c r="VDJ8" s="210"/>
      <c r="VDK8" s="210"/>
      <c r="VDL8" s="210"/>
      <c r="VDM8" s="210"/>
      <c r="VDN8" s="210"/>
      <c r="VDO8" s="210"/>
      <c r="VDP8" s="210"/>
      <c r="VDQ8" s="210"/>
      <c r="VDR8" s="210"/>
      <c r="VDS8" s="210"/>
      <c r="VDT8" s="210"/>
      <c r="VDU8" s="210"/>
      <c r="VDV8" s="210"/>
      <c r="VDW8" s="210"/>
      <c r="VDX8" s="210"/>
      <c r="VDY8" s="210"/>
      <c r="VDZ8" s="210"/>
      <c r="VEA8" s="210"/>
      <c r="VEB8" s="210"/>
      <c r="VEC8" s="210"/>
      <c r="VED8" s="210"/>
      <c r="VEE8" s="210"/>
      <c r="VEF8" s="210"/>
      <c r="VEG8" s="210"/>
      <c r="VEH8" s="210"/>
      <c r="VEI8" s="210"/>
      <c r="VEJ8" s="210"/>
      <c r="VEK8" s="210"/>
      <c r="VEL8" s="210"/>
      <c r="VEM8" s="210"/>
      <c r="VEN8" s="210"/>
      <c r="VEO8" s="210"/>
      <c r="VEP8" s="210"/>
      <c r="VEQ8" s="210"/>
      <c r="VER8" s="210"/>
      <c r="VES8" s="210"/>
      <c r="VET8" s="210"/>
      <c r="VEU8" s="210"/>
      <c r="VEV8" s="210"/>
      <c r="VEW8" s="210"/>
      <c r="VEX8" s="210"/>
      <c r="VEY8" s="210"/>
      <c r="VEZ8" s="210"/>
      <c r="VFA8" s="210"/>
      <c r="VFB8" s="210"/>
      <c r="VFC8" s="210"/>
      <c r="VFD8" s="210"/>
      <c r="VFE8" s="210"/>
      <c r="VFF8" s="210"/>
      <c r="VFG8" s="210"/>
      <c r="VFH8" s="210"/>
      <c r="VFI8" s="210"/>
      <c r="VFJ8" s="210"/>
      <c r="VFK8" s="210"/>
      <c r="VFL8" s="210"/>
      <c r="VFM8" s="210"/>
      <c r="VFN8" s="210"/>
      <c r="VFO8" s="210"/>
      <c r="VFP8" s="210"/>
      <c r="VFQ8" s="210"/>
      <c r="VFR8" s="210"/>
      <c r="VFS8" s="210"/>
      <c r="VFT8" s="210"/>
      <c r="VFU8" s="210"/>
      <c r="VFV8" s="210"/>
      <c r="VFW8" s="210"/>
      <c r="VFX8" s="210"/>
      <c r="VFY8" s="210"/>
      <c r="VFZ8" s="210"/>
      <c r="VGA8" s="210"/>
      <c r="VGB8" s="210"/>
      <c r="VGC8" s="210"/>
      <c r="VGD8" s="210"/>
      <c r="VGE8" s="210"/>
      <c r="VGF8" s="210"/>
      <c r="VGG8" s="210"/>
      <c r="VGH8" s="210"/>
      <c r="VGI8" s="210"/>
      <c r="VGJ8" s="210"/>
      <c r="VGK8" s="210"/>
      <c r="VGL8" s="210"/>
      <c r="VGM8" s="210"/>
      <c r="VGN8" s="210"/>
      <c r="VGO8" s="210"/>
      <c r="VGP8" s="210"/>
      <c r="VGQ8" s="210"/>
      <c r="VGR8" s="210"/>
      <c r="VGS8" s="210"/>
      <c r="VGT8" s="210"/>
      <c r="VGU8" s="210"/>
      <c r="VGV8" s="210"/>
      <c r="VGW8" s="210"/>
      <c r="VGX8" s="210"/>
      <c r="VGY8" s="210"/>
      <c r="VGZ8" s="210"/>
      <c r="VHA8" s="210"/>
      <c r="VHB8" s="210"/>
      <c r="VHC8" s="210"/>
      <c r="VHD8" s="210"/>
      <c r="VHE8" s="210"/>
      <c r="VHF8" s="210"/>
      <c r="VHG8" s="210"/>
      <c r="VHH8" s="210"/>
      <c r="VHI8" s="210"/>
      <c r="VHJ8" s="210"/>
      <c r="VHK8" s="210"/>
      <c r="VHL8" s="210"/>
      <c r="VHM8" s="210"/>
      <c r="VHN8" s="210"/>
      <c r="VHO8" s="210"/>
      <c r="VHP8" s="210"/>
      <c r="VHQ8" s="210"/>
      <c r="VHR8" s="210"/>
      <c r="VHS8" s="210"/>
      <c r="VHT8" s="210"/>
      <c r="VHU8" s="210"/>
      <c r="VHV8" s="210"/>
      <c r="VHW8" s="210"/>
      <c r="VHX8" s="210"/>
      <c r="VHY8" s="210"/>
      <c r="VHZ8" s="210"/>
      <c r="VIA8" s="210"/>
      <c r="VIB8" s="210"/>
      <c r="VIC8" s="210"/>
      <c r="VID8" s="210"/>
      <c r="VIE8" s="210"/>
      <c r="VIF8" s="210"/>
      <c r="VIG8" s="210"/>
      <c r="VIH8" s="210"/>
      <c r="VII8" s="210"/>
      <c r="VIJ8" s="210"/>
      <c r="VIK8" s="210"/>
      <c r="VIL8" s="210"/>
      <c r="VIM8" s="210"/>
      <c r="VIN8" s="210"/>
      <c r="VIO8" s="210"/>
      <c r="VIP8" s="210"/>
      <c r="VIQ8" s="210"/>
      <c r="VIR8" s="210"/>
      <c r="VIS8" s="210"/>
      <c r="VIT8" s="210"/>
      <c r="VIU8" s="210"/>
      <c r="VIV8" s="210"/>
      <c r="VIW8" s="210"/>
      <c r="VIX8" s="210"/>
      <c r="VIY8" s="210"/>
      <c r="VIZ8" s="210"/>
      <c r="VJA8" s="210"/>
      <c r="VJB8" s="210"/>
      <c r="VJC8" s="210"/>
      <c r="VJD8" s="210"/>
      <c r="VJE8" s="210"/>
      <c r="VJF8" s="210"/>
      <c r="VJG8" s="210"/>
      <c r="VJH8" s="210"/>
      <c r="VJI8" s="210"/>
      <c r="VJJ8" s="210"/>
      <c r="VJK8" s="210"/>
      <c r="VJL8" s="210"/>
      <c r="VJM8" s="210"/>
      <c r="VJN8" s="210"/>
      <c r="VJO8" s="210"/>
      <c r="VJP8" s="210"/>
      <c r="VJQ8" s="210"/>
      <c r="VJR8" s="210"/>
      <c r="VJS8" s="210"/>
      <c r="VJT8" s="210"/>
      <c r="VJU8" s="210"/>
      <c r="VJV8" s="210"/>
      <c r="VJW8" s="210"/>
      <c r="VJX8" s="210"/>
      <c r="VJY8" s="210"/>
      <c r="VJZ8" s="210"/>
      <c r="VKA8" s="210"/>
      <c r="VKB8" s="210"/>
      <c r="VKC8" s="210"/>
      <c r="VKD8" s="210"/>
      <c r="VKE8" s="210"/>
      <c r="VKF8" s="210"/>
      <c r="VKG8" s="210"/>
      <c r="VKH8" s="210"/>
      <c r="VKI8" s="210"/>
      <c r="VKJ8" s="210"/>
      <c r="VKK8" s="210"/>
      <c r="VKL8" s="210"/>
      <c r="VKM8" s="210"/>
      <c r="VKN8" s="210"/>
      <c r="VKO8" s="210"/>
      <c r="VKP8" s="210"/>
      <c r="VKQ8" s="210"/>
      <c r="VKR8" s="210"/>
      <c r="VKS8" s="210"/>
      <c r="VKT8" s="210"/>
      <c r="VKU8" s="210"/>
      <c r="VKV8" s="210"/>
      <c r="VKW8" s="210"/>
      <c r="VKX8" s="210"/>
      <c r="VKY8" s="210"/>
      <c r="VKZ8" s="210"/>
      <c r="VLA8" s="210"/>
      <c r="VLB8" s="210"/>
      <c r="VLC8" s="210"/>
      <c r="VLD8" s="210"/>
      <c r="VLE8" s="210"/>
      <c r="VLF8" s="210"/>
      <c r="VLG8" s="210"/>
      <c r="VLH8" s="210"/>
      <c r="VLI8" s="210"/>
      <c r="VLJ8" s="210"/>
      <c r="VLK8" s="210"/>
      <c r="VLL8" s="210"/>
      <c r="VLM8" s="210"/>
      <c r="VLN8" s="210"/>
      <c r="VLO8" s="210"/>
      <c r="VLP8" s="210"/>
      <c r="VLQ8" s="210"/>
      <c r="VLR8" s="210"/>
      <c r="VLS8" s="210"/>
      <c r="VLT8" s="210"/>
      <c r="VLU8" s="210"/>
      <c r="VLV8" s="210"/>
      <c r="VLW8" s="210"/>
      <c r="VLX8" s="210"/>
      <c r="VLY8" s="210"/>
      <c r="VLZ8" s="210"/>
      <c r="VMA8" s="210"/>
      <c r="VMB8" s="210"/>
      <c r="VMC8" s="210"/>
      <c r="VMD8" s="210"/>
      <c r="VME8" s="210"/>
      <c r="VMF8" s="210"/>
      <c r="VMG8" s="210"/>
      <c r="VMH8" s="210"/>
      <c r="VMI8" s="210"/>
      <c r="VMJ8" s="210"/>
      <c r="VMK8" s="210"/>
      <c r="VML8" s="210"/>
      <c r="VMM8" s="210"/>
      <c r="VMN8" s="210"/>
      <c r="VMO8" s="210"/>
      <c r="VMP8" s="210"/>
      <c r="VMQ8" s="210"/>
      <c r="VMR8" s="210"/>
      <c r="VMS8" s="210"/>
      <c r="VMT8" s="210"/>
      <c r="VMU8" s="210"/>
      <c r="VMV8" s="210"/>
      <c r="VMW8" s="210"/>
      <c r="VMX8" s="210"/>
      <c r="VMY8" s="210"/>
      <c r="VMZ8" s="210"/>
      <c r="VNA8" s="210"/>
      <c r="VNB8" s="210"/>
      <c r="VNC8" s="210"/>
      <c r="VND8" s="210"/>
      <c r="VNE8" s="210"/>
      <c r="VNF8" s="210"/>
      <c r="VNG8" s="210"/>
      <c r="VNH8" s="210"/>
      <c r="VNI8" s="210"/>
      <c r="VNJ8" s="210"/>
      <c r="VNK8" s="210"/>
      <c r="VNL8" s="210"/>
      <c r="VNM8" s="210"/>
      <c r="VNN8" s="210"/>
      <c r="VNO8" s="210"/>
      <c r="VNP8" s="210"/>
      <c r="VNQ8" s="210"/>
      <c r="VNR8" s="210"/>
      <c r="VNS8" s="210"/>
      <c r="VNT8" s="210"/>
      <c r="VNU8" s="210"/>
      <c r="VNV8" s="210"/>
      <c r="VNW8" s="210"/>
      <c r="VNX8" s="210"/>
      <c r="VNY8" s="210"/>
      <c r="VNZ8" s="210"/>
      <c r="VOA8" s="210"/>
      <c r="VOB8" s="210"/>
      <c r="VOC8" s="210"/>
      <c r="VOD8" s="210"/>
      <c r="VOE8" s="210"/>
      <c r="VOF8" s="210"/>
      <c r="VOG8" s="210"/>
      <c r="VOH8" s="210"/>
      <c r="VOI8" s="210"/>
      <c r="VOJ8" s="210"/>
      <c r="VOK8" s="210"/>
      <c r="VOL8" s="210"/>
      <c r="VOM8" s="210"/>
      <c r="VON8" s="210"/>
      <c r="VOO8" s="210"/>
      <c r="VOP8" s="210"/>
      <c r="VOQ8" s="210"/>
      <c r="VOR8" s="210"/>
      <c r="VOS8" s="210"/>
      <c r="VOT8" s="210"/>
      <c r="VOU8" s="210"/>
      <c r="VOV8" s="210"/>
      <c r="VOW8" s="210"/>
      <c r="VOX8" s="210"/>
      <c r="VOY8" s="210"/>
      <c r="VOZ8" s="210"/>
      <c r="VPA8" s="210"/>
      <c r="VPB8" s="210"/>
      <c r="VPC8" s="210"/>
      <c r="VPD8" s="210"/>
      <c r="VPE8" s="210"/>
      <c r="VPF8" s="210"/>
      <c r="VPG8" s="210"/>
      <c r="VPH8" s="210"/>
      <c r="VPI8" s="210"/>
      <c r="VPJ8" s="210"/>
      <c r="VPK8" s="210"/>
      <c r="VPL8" s="210"/>
      <c r="VPM8" s="210"/>
      <c r="VPN8" s="210"/>
      <c r="VPO8" s="210"/>
      <c r="VPP8" s="210"/>
      <c r="VPQ8" s="210"/>
      <c r="VPR8" s="210"/>
      <c r="VPS8" s="210"/>
      <c r="VPT8" s="210"/>
      <c r="VPU8" s="210"/>
      <c r="VPV8" s="210"/>
      <c r="VPW8" s="210"/>
      <c r="VPX8" s="210"/>
      <c r="VPY8" s="210"/>
      <c r="VPZ8" s="210"/>
      <c r="VQA8" s="210"/>
      <c r="VQB8" s="210"/>
      <c r="VQC8" s="210"/>
      <c r="VQD8" s="210"/>
      <c r="VQE8" s="210"/>
      <c r="VQF8" s="210"/>
      <c r="VQG8" s="210"/>
      <c r="VQH8" s="210"/>
      <c r="VQI8" s="210"/>
      <c r="VQJ8" s="210"/>
      <c r="VQK8" s="210"/>
      <c r="VQL8" s="210"/>
      <c r="VQM8" s="210"/>
      <c r="VQN8" s="210"/>
      <c r="VQO8" s="210"/>
      <c r="VQP8" s="210"/>
      <c r="VQQ8" s="210"/>
      <c r="VQR8" s="210"/>
      <c r="VQS8" s="210"/>
      <c r="VQT8" s="210"/>
      <c r="VQU8" s="210"/>
      <c r="VQV8" s="210"/>
      <c r="VQW8" s="210"/>
      <c r="VQX8" s="210"/>
      <c r="VQY8" s="210"/>
      <c r="VQZ8" s="210"/>
      <c r="VRA8" s="210"/>
      <c r="VRB8" s="210"/>
      <c r="VRC8" s="210"/>
      <c r="VRD8" s="210"/>
      <c r="VRE8" s="210"/>
      <c r="VRF8" s="210"/>
      <c r="VRG8" s="210"/>
      <c r="VRH8" s="210"/>
      <c r="VRI8" s="210"/>
      <c r="VRJ8" s="210"/>
      <c r="VRK8" s="210"/>
      <c r="VRL8" s="210"/>
      <c r="VRM8" s="210"/>
      <c r="VRN8" s="210"/>
      <c r="VRO8" s="210"/>
      <c r="VRP8" s="210"/>
      <c r="VRQ8" s="210"/>
      <c r="VRR8" s="210"/>
      <c r="VRS8" s="210"/>
      <c r="VRT8" s="210"/>
      <c r="VRU8" s="210"/>
      <c r="VRV8" s="210"/>
      <c r="VRW8" s="210"/>
      <c r="VRX8" s="210"/>
      <c r="VRY8" s="210"/>
      <c r="VRZ8" s="210"/>
      <c r="VSA8" s="210"/>
      <c r="VSB8" s="210"/>
      <c r="VSC8" s="210"/>
      <c r="VSD8" s="210"/>
      <c r="VSE8" s="210"/>
      <c r="VSF8" s="210"/>
      <c r="VSG8" s="210"/>
      <c r="VSH8" s="210"/>
      <c r="VSI8" s="210"/>
      <c r="VSJ8" s="210"/>
      <c r="VSK8" s="210"/>
      <c r="VSL8" s="210"/>
      <c r="VSM8" s="210"/>
      <c r="VSN8" s="210"/>
      <c r="VSO8" s="210"/>
      <c r="VSP8" s="210"/>
      <c r="VSQ8" s="210"/>
      <c r="VSR8" s="210"/>
      <c r="VSS8" s="210"/>
      <c r="VST8" s="210"/>
      <c r="VSU8" s="210"/>
      <c r="VSV8" s="210"/>
      <c r="VSW8" s="210"/>
      <c r="VSX8" s="210"/>
      <c r="VSY8" s="210"/>
      <c r="VSZ8" s="210"/>
      <c r="VTA8" s="210"/>
      <c r="VTB8" s="210"/>
      <c r="VTC8" s="210"/>
      <c r="VTD8" s="210"/>
      <c r="VTE8" s="210"/>
      <c r="VTF8" s="210"/>
      <c r="VTG8" s="210"/>
      <c r="VTH8" s="210"/>
      <c r="VTI8" s="210"/>
      <c r="VTJ8" s="210"/>
      <c r="VTK8" s="210"/>
      <c r="VTL8" s="210"/>
      <c r="VTM8" s="210"/>
      <c r="VTN8" s="210"/>
      <c r="VTO8" s="210"/>
      <c r="VTP8" s="210"/>
      <c r="VTQ8" s="210"/>
      <c r="VTR8" s="210"/>
      <c r="VTS8" s="210"/>
      <c r="VTT8" s="210"/>
      <c r="VTU8" s="210"/>
      <c r="VTV8" s="210"/>
      <c r="VTW8" s="210"/>
      <c r="VTX8" s="210"/>
      <c r="VTY8" s="210"/>
      <c r="VTZ8" s="210"/>
      <c r="VUA8" s="210"/>
      <c r="VUB8" s="210"/>
      <c r="VUC8" s="210"/>
      <c r="VUD8" s="210"/>
      <c r="VUE8" s="210"/>
      <c r="VUF8" s="210"/>
      <c r="VUG8" s="210"/>
      <c r="VUH8" s="210"/>
      <c r="VUI8" s="210"/>
      <c r="VUJ8" s="210"/>
      <c r="VUK8" s="210"/>
      <c r="VUL8" s="210"/>
      <c r="VUM8" s="210"/>
      <c r="VUN8" s="210"/>
      <c r="VUO8" s="210"/>
      <c r="VUP8" s="210"/>
      <c r="VUQ8" s="210"/>
      <c r="VUR8" s="210"/>
      <c r="VUS8" s="210"/>
      <c r="VUT8" s="210"/>
      <c r="VUU8" s="210"/>
      <c r="VUV8" s="210"/>
      <c r="VUW8" s="210"/>
      <c r="VUX8" s="210"/>
      <c r="VUY8" s="210"/>
      <c r="VUZ8" s="210"/>
      <c r="VVA8" s="210"/>
      <c r="VVB8" s="210"/>
      <c r="VVC8" s="210"/>
      <c r="VVD8" s="210"/>
      <c r="VVE8" s="210"/>
      <c r="VVF8" s="210"/>
      <c r="VVG8" s="210"/>
      <c r="VVH8" s="210"/>
      <c r="VVI8" s="210"/>
      <c r="VVJ8" s="210"/>
      <c r="VVK8" s="210"/>
      <c r="VVL8" s="210"/>
      <c r="VVM8" s="210"/>
      <c r="VVN8" s="210"/>
      <c r="VVO8" s="210"/>
      <c r="VVP8" s="210"/>
      <c r="VVQ8" s="210"/>
      <c r="VVR8" s="210"/>
      <c r="VVS8" s="210"/>
      <c r="VVT8" s="210"/>
      <c r="VVU8" s="210"/>
      <c r="VVV8" s="210"/>
      <c r="VVW8" s="210"/>
      <c r="VVX8" s="210"/>
      <c r="VVY8" s="210"/>
      <c r="VVZ8" s="210"/>
      <c r="VWA8" s="210"/>
      <c r="VWB8" s="210"/>
      <c r="VWC8" s="210"/>
      <c r="VWD8" s="210"/>
      <c r="VWE8" s="210"/>
      <c r="VWF8" s="210"/>
      <c r="VWG8" s="210"/>
      <c r="VWH8" s="210"/>
      <c r="VWI8" s="210"/>
      <c r="VWJ8" s="210"/>
      <c r="VWK8" s="210"/>
      <c r="VWL8" s="210"/>
      <c r="VWM8" s="210"/>
      <c r="VWN8" s="210"/>
      <c r="VWO8" s="210"/>
      <c r="VWP8" s="210"/>
      <c r="VWQ8" s="210"/>
      <c r="VWR8" s="210"/>
      <c r="VWS8" s="210"/>
      <c r="VWT8" s="210"/>
      <c r="VWU8" s="210"/>
      <c r="VWV8" s="210"/>
      <c r="VWW8" s="210"/>
      <c r="VWX8" s="210"/>
      <c r="VWY8" s="210"/>
      <c r="VWZ8" s="210"/>
      <c r="VXA8" s="210"/>
      <c r="VXB8" s="210"/>
      <c r="VXC8" s="210"/>
      <c r="VXD8" s="210"/>
      <c r="VXE8" s="210"/>
      <c r="VXF8" s="210"/>
      <c r="VXG8" s="210"/>
      <c r="VXH8" s="210"/>
      <c r="VXI8" s="210"/>
      <c r="VXJ8" s="210"/>
      <c r="VXK8" s="210"/>
      <c r="VXL8" s="210"/>
      <c r="VXM8" s="210"/>
      <c r="VXN8" s="210"/>
      <c r="VXO8" s="210"/>
      <c r="VXP8" s="210"/>
      <c r="VXQ8" s="210"/>
      <c r="VXR8" s="210"/>
      <c r="VXS8" s="210"/>
      <c r="VXT8" s="210"/>
      <c r="VXU8" s="210"/>
      <c r="VXV8" s="210"/>
      <c r="VXW8" s="210"/>
      <c r="VXX8" s="210"/>
      <c r="VXY8" s="210"/>
      <c r="VXZ8" s="210"/>
      <c r="VYA8" s="210"/>
      <c r="VYB8" s="210"/>
      <c r="VYC8" s="210"/>
      <c r="VYD8" s="210"/>
      <c r="VYE8" s="210"/>
      <c r="VYF8" s="210"/>
      <c r="VYG8" s="210"/>
      <c r="VYH8" s="210"/>
      <c r="VYI8" s="210"/>
      <c r="VYJ8" s="210"/>
      <c r="VYK8" s="210"/>
      <c r="VYL8" s="210"/>
      <c r="VYM8" s="210"/>
      <c r="VYN8" s="210"/>
      <c r="VYO8" s="210"/>
      <c r="VYP8" s="210"/>
      <c r="VYQ8" s="210"/>
      <c r="VYR8" s="210"/>
      <c r="VYS8" s="210"/>
      <c r="VYT8" s="210"/>
      <c r="VYU8" s="210"/>
      <c r="VYV8" s="210"/>
      <c r="VYW8" s="210"/>
      <c r="VYX8" s="210"/>
      <c r="VYY8" s="210"/>
      <c r="VYZ8" s="210"/>
      <c r="VZA8" s="210"/>
      <c r="VZB8" s="210"/>
      <c r="VZC8" s="210"/>
      <c r="VZD8" s="210"/>
      <c r="VZE8" s="210"/>
      <c r="VZF8" s="210"/>
      <c r="VZG8" s="210"/>
      <c r="VZH8" s="210"/>
      <c r="VZI8" s="210"/>
      <c r="VZJ8" s="210"/>
      <c r="VZK8" s="210"/>
      <c r="VZL8" s="210"/>
      <c r="VZM8" s="210"/>
      <c r="VZN8" s="210"/>
      <c r="VZO8" s="210"/>
      <c r="VZP8" s="210"/>
      <c r="VZQ8" s="210"/>
      <c r="VZR8" s="210"/>
      <c r="VZS8" s="210"/>
      <c r="VZT8" s="210"/>
      <c r="VZU8" s="210"/>
      <c r="VZV8" s="210"/>
      <c r="VZW8" s="210"/>
      <c r="VZX8" s="210"/>
      <c r="VZY8" s="210"/>
      <c r="VZZ8" s="210"/>
      <c r="WAA8" s="210"/>
      <c r="WAB8" s="210"/>
      <c r="WAC8" s="210"/>
      <c r="WAD8" s="210"/>
      <c r="WAE8" s="210"/>
      <c r="WAF8" s="210"/>
      <c r="WAG8" s="210"/>
      <c r="WAH8" s="210"/>
      <c r="WAI8" s="210"/>
      <c r="WAJ8" s="210"/>
      <c r="WAK8" s="210"/>
      <c r="WAL8" s="210"/>
      <c r="WAM8" s="210"/>
      <c r="WAN8" s="210"/>
      <c r="WAO8" s="210"/>
      <c r="WAP8" s="210"/>
      <c r="WAQ8" s="210"/>
      <c r="WAR8" s="210"/>
      <c r="WAS8" s="210"/>
      <c r="WAT8" s="210"/>
      <c r="WAU8" s="210"/>
      <c r="WAV8" s="210"/>
      <c r="WAW8" s="210"/>
      <c r="WAX8" s="210"/>
      <c r="WAY8" s="210"/>
      <c r="WAZ8" s="210"/>
      <c r="WBA8" s="210"/>
      <c r="WBB8" s="210"/>
      <c r="WBC8" s="210"/>
      <c r="WBD8" s="210"/>
      <c r="WBE8" s="210"/>
      <c r="WBF8" s="210"/>
      <c r="WBG8" s="210"/>
      <c r="WBH8" s="210"/>
      <c r="WBI8" s="210"/>
      <c r="WBJ8" s="210"/>
      <c r="WBK8" s="210"/>
      <c r="WBL8" s="210"/>
      <c r="WBM8" s="210"/>
      <c r="WBN8" s="210"/>
      <c r="WBO8" s="210"/>
      <c r="WBP8" s="210"/>
      <c r="WBQ8" s="210"/>
      <c r="WBR8" s="210"/>
      <c r="WBS8" s="210"/>
      <c r="WBT8" s="210"/>
      <c r="WBU8" s="210"/>
      <c r="WBV8" s="210"/>
      <c r="WBW8" s="210"/>
      <c r="WBX8" s="210"/>
      <c r="WBY8" s="210"/>
      <c r="WBZ8" s="210"/>
      <c r="WCA8" s="210"/>
      <c r="WCB8" s="210"/>
      <c r="WCC8" s="210"/>
      <c r="WCD8" s="210"/>
      <c r="WCE8" s="210"/>
      <c r="WCF8" s="210"/>
      <c r="WCG8" s="210"/>
      <c r="WCH8" s="210"/>
      <c r="WCI8" s="210"/>
      <c r="WCJ8" s="210"/>
      <c r="WCK8" s="210"/>
      <c r="WCL8" s="210"/>
      <c r="WCM8" s="210"/>
      <c r="WCN8" s="210"/>
      <c r="WCO8" s="210"/>
      <c r="WCP8" s="210"/>
      <c r="WCQ8" s="210"/>
      <c r="WCR8" s="210"/>
      <c r="WCS8" s="210"/>
      <c r="WCT8" s="210"/>
      <c r="WCU8" s="210"/>
      <c r="WCV8" s="210"/>
      <c r="WCW8" s="210"/>
      <c r="WCX8" s="210"/>
      <c r="WCY8" s="210"/>
      <c r="WCZ8" s="210"/>
      <c r="WDA8" s="210"/>
      <c r="WDB8" s="210"/>
      <c r="WDC8" s="210"/>
      <c r="WDD8" s="210"/>
      <c r="WDE8" s="210"/>
      <c r="WDF8" s="210"/>
      <c r="WDG8" s="210"/>
      <c r="WDH8" s="210"/>
      <c r="WDI8" s="210"/>
      <c r="WDJ8" s="210"/>
      <c r="WDK8" s="210"/>
      <c r="WDL8" s="210"/>
      <c r="WDM8" s="210"/>
      <c r="WDN8" s="210"/>
      <c r="WDO8" s="210"/>
      <c r="WDP8" s="210"/>
      <c r="WDQ8" s="210"/>
      <c r="WDR8" s="210"/>
      <c r="WDS8" s="210"/>
      <c r="WDT8" s="210"/>
      <c r="WDU8" s="210"/>
      <c r="WDV8" s="210"/>
      <c r="WDW8" s="210"/>
      <c r="WDX8" s="210"/>
      <c r="WDY8" s="210"/>
      <c r="WDZ8" s="210"/>
      <c r="WEA8" s="210"/>
      <c r="WEB8" s="210"/>
      <c r="WEC8" s="210"/>
      <c r="WED8" s="210"/>
      <c r="WEE8" s="210"/>
      <c r="WEF8" s="210"/>
      <c r="WEG8" s="210"/>
      <c r="WEH8" s="210"/>
      <c r="WEI8" s="210"/>
      <c r="WEJ8" s="210"/>
      <c r="WEK8" s="210"/>
      <c r="WEL8" s="210"/>
      <c r="WEM8" s="210"/>
      <c r="WEN8" s="210"/>
      <c r="WEO8" s="210"/>
      <c r="WEP8" s="210"/>
      <c r="WEQ8" s="210"/>
      <c r="WER8" s="210"/>
      <c r="WES8" s="210"/>
      <c r="WET8" s="210"/>
      <c r="WEU8" s="210"/>
      <c r="WEV8" s="210"/>
      <c r="WEW8" s="210"/>
      <c r="WEX8" s="210"/>
      <c r="WEY8" s="210"/>
      <c r="WEZ8" s="210"/>
      <c r="WFA8" s="210"/>
      <c r="WFB8" s="210"/>
      <c r="WFC8" s="210"/>
      <c r="WFD8" s="210"/>
      <c r="WFE8" s="210"/>
      <c r="WFF8" s="210"/>
      <c r="WFG8" s="210"/>
      <c r="WFH8" s="210"/>
      <c r="WFI8" s="210"/>
      <c r="WFJ8" s="210"/>
      <c r="WFK8" s="210"/>
      <c r="WFL8" s="210"/>
      <c r="WFM8" s="210"/>
      <c r="WFN8" s="210"/>
      <c r="WFO8" s="210"/>
      <c r="WFP8" s="210"/>
      <c r="WFQ8" s="210"/>
      <c r="WFR8" s="210"/>
      <c r="WFS8" s="210"/>
      <c r="WFT8" s="210"/>
      <c r="WFU8" s="210"/>
      <c r="WFV8" s="210"/>
      <c r="WFW8" s="210"/>
      <c r="WFX8" s="210"/>
      <c r="WFY8" s="210"/>
      <c r="WFZ8" s="210"/>
      <c r="WGA8" s="210"/>
      <c r="WGB8" s="210"/>
      <c r="WGC8" s="210"/>
      <c r="WGD8" s="210"/>
      <c r="WGE8" s="210"/>
      <c r="WGF8" s="210"/>
      <c r="WGG8" s="210"/>
      <c r="WGH8" s="210"/>
      <c r="WGI8" s="210"/>
      <c r="WGJ8" s="210"/>
      <c r="WGK8" s="210"/>
      <c r="WGL8" s="210"/>
      <c r="WGM8" s="210"/>
      <c r="WGN8" s="210"/>
      <c r="WGO8" s="210"/>
      <c r="WGP8" s="210"/>
      <c r="WGQ8" s="210"/>
      <c r="WGR8" s="210"/>
      <c r="WGS8" s="210"/>
      <c r="WGT8" s="210"/>
      <c r="WGU8" s="210"/>
      <c r="WGV8" s="210"/>
      <c r="WGW8" s="210"/>
      <c r="WGX8" s="210"/>
      <c r="WGY8" s="210"/>
      <c r="WGZ8" s="210"/>
      <c r="WHA8" s="210"/>
      <c r="WHB8" s="210"/>
      <c r="WHC8" s="210"/>
      <c r="WHD8" s="210"/>
      <c r="WHE8" s="210"/>
      <c r="WHF8" s="210"/>
      <c r="WHG8" s="210"/>
      <c r="WHH8" s="210"/>
      <c r="WHI8" s="210"/>
      <c r="WHJ8" s="210"/>
      <c r="WHK8" s="210"/>
      <c r="WHL8" s="210"/>
      <c r="WHM8" s="210"/>
      <c r="WHN8" s="210"/>
      <c r="WHO8" s="210"/>
      <c r="WHP8" s="210"/>
      <c r="WHQ8" s="210"/>
      <c r="WHR8" s="210"/>
      <c r="WHS8" s="210"/>
      <c r="WHT8" s="210"/>
      <c r="WHU8" s="210"/>
      <c r="WHV8" s="210"/>
      <c r="WHW8" s="210"/>
      <c r="WHX8" s="210"/>
      <c r="WHY8" s="210"/>
      <c r="WHZ8" s="210"/>
      <c r="WIA8" s="210"/>
      <c r="WIB8" s="210"/>
      <c r="WIC8" s="210"/>
      <c r="WID8" s="210"/>
      <c r="WIE8" s="210"/>
      <c r="WIF8" s="210"/>
      <c r="WIG8" s="210"/>
      <c r="WIH8" s="210"/>
      <c r="WII8" s="210"/>
      <c r="WIJ8" s="210"/>
      <c r="WIK8" s="210"/>
      <c r="WIL8" s="210"/>
      <c r="WIM8" s="210"/>
      <c r="WIN8" s="210"/>
      <c r="WIO8" s="210"/>
      <c r="WIP8" s="210"/>
      <c r="WIQ8" s="210"/>
      <c r="WIR8" s="210"/>
      <c r="WIS8" s="210"/>
      <c r="WIT8" s="210"/>
      <c r="WIU8" s="210"/>
      <c r="WIV8" s="210"/>
      <c r="WIW8" s="210"/>
      <c r="WIX8" s="210"/>
      <c r="WIY8" s="210"/>
      <c r="WIZ8" s="210"/>
      <c r="WJA8" s="210"/>
      <c r="WJB8" s="210"/>
      <c r="WJC8" s="210"/>
      <c r="WJD8" s="210"/>
      <c r="WJE8" s="210"/>
      <c r="WJF8" s="210"/>
      <c r="WJG8" s="210"/>
      <c r="WJH8" s="210"/>
      <c r="WJI8" s="210"/>
      <c r="WJJ8" s="210"/>
      <c r="WJK8" s="210"/>
      <c r="WJL8" s="210"/>
      <c r="WJM8" s="210"/>
      <c r="WJN8" s="210"/>
      <c r="WJO8" s="210"/>
      <c r="WJP8" s="210"/>
      <c r="WJQ8" s="210"/>
      <c r="WJR8" s="210"/>
      <c r="WJS8" s="210"/>
      <c r="WJT8" s="210"/>
      <c r="WJU8" s="210"/>
      <c r="WJV8" s="210"/>
      <c r="WJW8" s="210"/>
      <c r="WJX8" s="210"/>
      <c r="WJY8" s="210"/>
      <c r="WJZ8" s="210"/>
      <c r="WKA8" s="210"/>
      <c r="WKB8" s="210"/>
      <c r="WKC8" s="210"/>
      <c r="WKD8" s="210"/>
      <c r="WKE8" s="210"/>
      <c r="WKF8" s="210"/>
      <c r="WKG8" s="210"/>
      <c r="WKH8" s="210"/>
      <c r="WKI8" s="210"/>
      <c r="WKJ8" s="210"/>
      <c r="WKK8" s="210"/>
      <c r="WKL8" s="210"/>
      <c r="WKM8" s="210"/>
      <c r="WKN8" s="210"/>
      <c r="WKO8" s="210"/>
      <c r="WKP8" s="210"/>
      <c r="WKQ8" s="210"/>
      <c r="WKR8" s="210"/>
      <c r="WKS8" s="210"/>
      <c r="WKT8" s="210"/>
      <c r="WKU8" s="210"/>
      <c r="WKV8" s="210"/>
      <c r="WKW8" s="210"/>
      <c r="WKX8" s="210"/>
      <c r="WKY8" s="210"/>
      <c r="WKZ8" s="210"/>
      <c r="WLA8" s="210"/>
      <c r="WLB8" s="210"/>
      <c r="WLC8" s="210"/>
      <c r="WLD8" s="210"/>
      <c r="WLE8" s="210"/>
      <c r="WLF8" s="210"/>
      <c r="WLG8" s="210"/>
      <c r="WLH8" s="210"/>
      <c r="WLI8" s="210"/>
      <c r="WLJ8" s="210"/>
      <c r="WLK8" s="210"/>
      <c r="WLL8" s="210"/>
      <c r="WLM8" s="210"/>
      <c r="WLN8" s="210"/>
      <c r="WLO8" s="210"/>
      <c r="WLP8" s="210"/>
      <c r="WLQ8" s="210"/>
      <c r="WLR8" s="210"/>
      <c r="WLS8" s="210"/>
      <c r="WLT8" s="210"/>
      <c r="WLU8" s="210"/>
      <c r="WLV8" s="210"/>
      <c r="WLW8" s="210"/>
      <c r="WLX8" s="210"/>
      <c r="WLY8" s="210"/>
      <c r="WLZ8" s="210"/>
      <c r="WMA8" s="210"/>
      <c r="WMB8" s="210"/>
      <c r="WMC8" s="210"/>
      <c r="WMD8" s="210"/>
      <c r="WME8" s="210"/>
      <c r="WMF8" s="210"/>
      <c r="WMG8" s="210"/>
      <c r="WMH8" s="210"/>
      <c r="WMI8" s="210"/>
      <c r="WMJ8" s="210"/>
      <c r="WMK8" s="210"/>
      <c r="WML8" s="210"/>
      <c r="WMM8" s="210"/>
      <c r="WMN8" s="210"/>
      <c r="WMO8" s="210"/>
      <c r="WMP8" s="210"/>
      <c r="WMQ8" s="210"/>
      <c r="WMR8" s="210"/>
      <c r="WMS8" s="210"/>
      <c r="WMT8" s="210"/>
      <c r="WMU8" s="210"/>
      <c r="WMV8" s="210"/>
      <c r="WMW8" s="210"/>
      <c r="WMX8" s="210"/>
      <c r="WMY8" s="210"/>
      <c r="WMZ8" s="210"/>
      <c r="WNA8" s="210"/>
      <c r="WNB8" s="210"/>
      <c r="WNC8" s="210"/>
      <c r="WND8" s="210"/>
      <c r="WNE8" s="210"/>
      <c r="WNF8" s="210"/>
      <c r="WNG8" s="210"/>
      <c r="WNH8" s="210"/>
      <c r="WNI8" s="210"/>
      <c r="WNJ8" s="210"/>
      <c r="WNK8" s="210"/>
      <c r="WNL8" s="210"/>
      <c r="WNM8" s="210"/>
      <c r="WNN8" s="210"/>
      <c r="WNO8" s="210"/>
      <c r="WNP8" s="210"/>
      <c r="WNQ8" s="210"/>
      <c r="WNR8" s="210"/>
      <c r="WNS8" s="210"/>
      <c r="WNT8" s="210"/>
      <c r="WNU8" s="210"/>
      <c r="WNV8" s="210"/>
      <c r="WNW8" s="210"/>
      <c r="WNX8" s="210"/>
      <c r="WNY8" s="210"/>
      <c r="WNZ8" s="210"/>
      <c r="WOA8" s="210"/>
      <c r="WOB8" s="210"/>
      <c r="WOC8" s="210"/>
      <c r="WOD8" s="210"/>
      <c r="WOE8" s="210"/>
      <c r="WOF8" s="210"/>
      <c r="WOG8" s="210"/>
      <c r="WOH8" s="210"/>
      <c r="WOI8" s="210"/>
      <c r="WOJ8" s="210"/>
      <c r="WOK8" s="210"/>
      <c r="WOL8" s="210"/>
      <c r="WOM8" s="210"/>
      <c r="WON8" s="210"/>
      <c r="WOO8" s="210"/>
      <c r="WOP8" s="210"/>
      <c r="WOQ8" s="210"/>
      <c r="WOR8" s="210"/>
      <c r="WOS8" s="210"/>
      <c r="WOT8" s="210"/>
      <c r="WOU8" s="210"/>
      <c r="WOV8" s="210"/>
      <c r="WOW8" s="210"/>
      <c r="WOX8" s="210"/>
      <c r="WOY8" s="210"/>
      <c r="WOZ8" s="210"/>
      <c r="WPA8" s="210"/>
      <c r="WPB8" s="210"/>
      <c r="WPC8" s="210"/>
      <c r="WPD8" s="210"/>
      <c r="WPE8" s="210"/>
      <c r="WPF8" s="210"/>
      <c r="WPG8" s="210"/>
      <c r="WPH8" s="210"/>
      <c r="WPI8" s="210"/>
      <c r="WPJ8" s="210"/>
      <c r="WPK8" s="210"/>
      <c r="WPL8" s="210"/>
      <c r="WPM8" s="210"/>
      <c r="WPN8" s="210"/>
      <c r="WPO8" s="210"/>
      <c r="WPP8" s="210"/>
      <c r="WPQ8" s="210"/>
      <c r="WPR8" s="210"/>
      <c r="WPS8" s="210"/>
      <c r="WPT8" s="210"/>
      <c r="WPU8" s="210"/>
      <c r="WPV8" s="210"/>
      <c r="WPW8" s="210"/>
      <c r="WPX8" s="210"/>
      <c r="WPY8" s="210"/>
      <c r="WPZ8" s="210"/>
      <c r="WQA8" s="210"/>
      <c r="WQB8" s="210"/>
      <c r="WQC8" s="210"/>
      <c r="WQD8" s="210"/>
      <c r="WQE8" s="210"/>
      <c r="WQF8" s="210"/>
      <c r="WQG8" s="210"/>
      <c r="WQH8" s="210"/>
      <c r="WQI8" s="210"/>
    </row>
    <row r="9" spans="1:16181" s="212" customFormat="1" ht="15" customHeight="1">
      <c r="A9" s="221"/>
      <c r="B9" s="222" t="s">
        <v>100</v>
      </c>
      <c r="C9" s="223"/>
      <c r="D9" s="223"/>
      <c r="E9" s="223"/>
      <c r="F9" s="223"/>
      <c r="G9" s="223"/>
      <c r="H9" s="223"/>
      <c r="I9" s="223"/>
      <c r="J9" s="223"/>
      <c r="K9" s="223"/>
      <c r="L9" s="224"/>
      <c r="M9" s="648" t="s">
        <v>340</v>
      </c>
      <c r="N9" s="649"/>
      <c r="O9" s="649"/>
      <c r="P9" s="649"/>
      <c r="Q9" s="649"/>
      <c r="R9" s="649"/>
      <c r="S9" s="649"/>
      <c r="T9" s="649"/>
      <c r="U9" s="649"/>
      <c r="V9" s="649"/>
      <c r="W9" s="649"/>
      <c r="X9" s="649"/>
      <c r="Y9" s="649"/>
      <c r="Z9" s="650"/>
      <c r="AA9" s="233"/>
      <c r="AB9" s="222" t="s">
        <v>101</v>
      </c>
      <c r="AC9" s="223"/>
      <c r="AD9" s="223"/>
      <c r="AE9" s="223"/>
      <c r="AF9" s="223"/>
      <c r="AG9" s="223"/>
      <c r="AH9" s="223"/>
      <c r="AI9" s="223"/>
      <c r="AJ9" s="223"/>
      <c r="AK9" s="234"/>
      <c r="AL9" s="648" t="s">
        <v>355</v>
      </c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50"/>
      <c r="AZ9" s="235"/>
    </row>
    <row r="10" spans="1:16181" s="212" customFormat="1" ht="15" customHeight="1">
      <c r="A10" s="221"/>
      <c r="B10" s="222" t="s">
        <v>102</v>
      </c>
      <c r="C10" s="223"/>
      <c r="D10" s="223"/>
      <c r="E10" s="223"/>
      <c r="F10" s="223"/>
      <c r="G10" s="223"/>
      <c r="H10" s="223"/>
      <c r="I10" s="223"/>
      <c r="J10" s="223"/>
      <c r="K10" s="223"/>
      <c r="L10" s="224"/>
      <c r="M10" s="648" t="s">
        <v>11</v>
      </c>
      <c r="N10" s="649"/>
      <c r="O10" s="649"/>
      <c r="P10" s="649"/>
      <c r="Q10" s="649"/>
      <c r="R10" s="649"/>
      <c r="S10" s="649"/>
      <c r="T10" s="649"/>
      <c r="U10" s="649"/>
      <c r="V10" s="649"/>
      <c r="W10" s="649"/>
      <c r="X10" s="649"/>
      <c r="Y10" s="649"/>
      <c r="Z10" s="650"/>
      <c r="AA10" s="233"/>
      <c r="AB10" s="222" t="s">
        <v>103</v>
      </c>
      <c r="AC10" s="223"/>
      <c r="AD10" s="223"/>
      <c r="AE10" s="223"/>
      <c r="AF10" s="223"/>
      <c r="AG10" s="223"/>
      <c r="AH10" s="223"/>
      <c r="AI10" s="223"/>
      <c r="AJ10" s="223"/>
      <c r="AK10" s="234"/>
      <c r="AL10" s="651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3"/>
      <c r="AZ10" s="235"/>
    </row>
    <row r="11" spans="1:16181" s="210" customFormat="1" ht="12.75" customHeight="1" thickBot="1">
      <c r="A11" s="236"/>
      <c r="B11" s="237"/>
      <c r="C11" s="237"/>
      <c r="D11" s="237"/>
      <c r="E11" s="237"/>
      <c r="F11" s="237"/>
      <c r="G11" s="237"/>
      <c r="H11" s="237"/>
      <c r="I11" s="237"/>
      <c r="J11" s="237"/>
      <c r="K11" s="237"/>
      <c r="L11" s="237"/>
      <c r="M11" s="225">
        <v>0</v>
      </c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8"/>
    </row>
    <row r="12" spans="1:16181" s="210" customFormat="1" ht="12.75" customHeight="1" thickTop="1" thickBot="1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26">
        <v>0</v>
      </c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39"/>
      <c r="AB12" s="239"/>
      <c r="AC12" s="239"/>
      <c r="AD12" s="239"/>
      <c r="AE12" s="239"/>
      <c r="AF12" s="239"/>
      <c r="AG12" s="239"/>
      <c r="AH12" s="239"/>
      <c r="AI12" s="239"/>
      <c r="AJ12" s="239"/>
      <c r="AK12" s="239"/>
      <c r="AL12" s="239"/>
      <c r="AM12" s="239"/>
      <c r="AN12" s="239"/>
      <c r="AO12" s="239"/>
      <c r="AP12" s="239"/>
      <c r="AQ12" s="239"/>
      <c r="AR12" s="239"/>
      <c r="AS12" s="239"/>
      <c r="AT12" s="239"/>
      <c r="AU12" s="239"/>
      <c r="AV12" s="239"/>
      <c r="AW12" s="239"/>
      <c r="AX12" s="239"/>
      <c r="AY12" s="239"/>
      <c r="AZ12" s="239"/>
    </row>
    <row r="13" spans="1:16181" s="210" customFormat="1" ht="9.9499999999999993" customHeight="1" thickTop="1">
      <c r="A13" s="240"/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231"/>
      <c r="AF13" s="231"/>
      <c r="AG13" s="231"/>
      <c r="AH13" s="231"/>
      <c r="AI13" s="231"/>
      <c r="AJ13" s="231"/>
      <c r="AK13" s="231"/>
      <c r="AL13" s="231"/>
      <c r="AM13" s="231"/>
      <c r="AN13" s="231"/>
      <c r="AO13" s="231"/>
      <c r="AP13" s="231"/>
      <c r="AQ13" s="231"/>
      <c r="AR13" s="231"/>
      <c r="AS13" s="231"/>
      <c r="AT13" s="231"/>
      <c r="AU13" s="231"/>
      <c r="AV13" s="231"/>
      <c r="AW13" s="231"/>
      <c r="AX13" s="231"/>
      <c r="AY13" s="231"/>
      <c r="AZ13" s="235"/>
    </row>
    <row r="14" spans="1:16181" s="210" customFormat="1" ht="25.5" customHeight="1">
      <c r="A14" s="240"/>
      <c r="B14" s="655" t="s">
        <v>104</v>
      </c>
      <c r="C14" s="655"/>
      <c r="D14" s="655"/>
      <c r="E14" s="655"/>
      <c r="F14" s="656" t="s">
        <v>105</v>
      </c>
      <c r="G14" s="654"/>
      <c r="H14" s="654"/>
      <c r="I14" s="654"/>
      <c r="J14" s="654"/>
      <c r="K14" s="654"/>
      <c r="L14" s="654"/>
      <c r="M14" s="654" t="s">
        <v>106</v>
      </c>
      <c r="N14" s="654"/>
      <c r="O14" s="654"/>
      <c r="P14" s="654"/>
      <c r="Q14" s="654"/>
      <c r="R14" s="654"/>
      <c r="S14" s="654"/>
      <c r="T14" s="654" t="s">
        <v>107</v>
      </c>
      <c r="U14" s="654"/>
      <c r="V14" s="654"/>
      <c r="W14" s="654"/>
      <c r="X14" s="654"/>
      <c r="Y14" s="654"/>
      <c r="Z14" s="654"/>
      <c r="AA14" s="656" t="s">
        <v>108</v>
      </c>
      <c r="AB14" s="656"/>
      <c r="AC14" s="656"/>
      <c r="AD14" s="656"/>
      <c r="AE14" s="656"/>
      <c r="AF14" s="656"/>
      <c r="AG14" s="656"/>
      <c r="AH14" s="656" t="s">
        <v>12</v>
      </c>
      <c r="AI14" s="656"/>
      <c r="AJ14" s="656"/>
      <c r="AK14" s="656"/>
      <c r="AL14" s="654" t="s">
        <v>109</v>
      </c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235"/>
    </row>
    <row r="15" spans="1:16181" s="210" customFormat="1" ht="9.9499999999999993" customHeight="1">
      <c r="A15" s="240"/>
      <c r="B15" s="231"/>
      <c r="C15" s="231"/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  <c r="X15" s="231"/>
      <c r="Y15" s="231"/>
      <c r="Z15" s="231"/>
      <c r="AA15" s="231"/>
      <c r="AB15" s="231"/>
      <c r="AC15" s="231"/>
      <c r="AD15" s="231"/>
      <c r="AE15" s="231"/>
      <c r="AF15" s="231"/>
      <c r="AG15" s="231"/>
      <c r="AH15" s="231"/>
      <c r="AI15" s="231"/>
      <c r="AJ15" s="231"/>
      <c r="AK15" s="231"/>
      <c r="AL15" s="231"/>
      <c r="AM15" s="231"/>
      <c r="AN15" s="231"/>
      <c r="AO15" s="231"/>
      <c r="AP15" s="231"/>
      <c r="AQ15" s="231"/>
      <c r="AR15" s="231"/>
      <c r="AS15" s="231"/>
      <c r="AT15" s="231"/>
      <c r="AU15" s="231"/>
      <c r="AV15" s="231"/>
      <c r="AW15" s="231"/>
      <c r="AX15" s="231"/>
      <c r="AY15" s="231"/>
      <c r="AZ15" s="235"/>
    </row>
    <row r="16" spans="1:16181" s="210" customFormat="1" ht="15">
      <c r="A16" s="240"/>
      <c r="B16" s="639" t="s">
        <v>367</v>
      </c>
      <c r="C16" s="640"/>
      <c r="D16" s="640"/>
      <c r="E16" s="641"/>
      <c r="F16" s="633" t="s">
        <v>348</v>
      </c>
      <c r="G16" s="634"/>
      <c r="H16" s="634"/>
      <c r="I16" s="634"/>
      <c r="J16" s="634"/>
      <c r="K16" s="634"/>
      <c r="L16" s="635"/>
      <c r="M16" s="636" t="s">
        <v>369</v>
      </c>
      <c r="N16" s="636"/>
      <c r="O16" s="636"/>
      <c r="P16" s="636"/>
      <c r="Q16" s="636"/>
      <c r="R16" s="636"/>
      <c r="S16" s="636"/>
      <c r="T16" s="636" t="s">
        <v>366</v>
      </c>
      <c r="U16" s="636"/>
      <c r="V16" s="636"/>
      <c r="W16" s="636"/>
      <c r="X16" s="636"/>
      <c r="Y16" s="636"/>
      <c r="Z16" s="636"/>
      <c r="AA16" s="636">
        <v>145</v>
      </c>
      <c r="AB16" s="636"/>
      <c r="AC16" s="636"/>
      <c r="AD16" s="636"/>
      <c r="AE16" s="636"/>
      <c r="AF16" s="636"/>
      <c r="AG16" s="636"/>
      <c r="AH16" s="636" t="s">
        <v>352</v>
      </c>
      <c r="AI16" s="636"/>
      <c r="AJ16" s="636"/>
      <c r="AK16" s="636"/>
      <c r="AL16" s="637" t="s">
        <v>368</v>
      </c>
      <c r="AM16" s="637"/>
      <c r="AN16" s="637"/>
      <c r="AO16" s="637"/>
      <c r="AP16" s="637"/>
      <c r="AQ16" s="637"/>
      <c r="AR16" s="637"/>
      <c r="AS16" s="637"/>
      <c r="AT16" s="637"/>
      <c r="AU16" s="637"/>
      <c r="AV16" s="637"/>
      <c r="AW16" s="637"/>
      <c r="AX16" s="637"/>
      <c r="AY16" s="637"/>
      <c r="AZ16" s="235"/>
    </row>
    <row r="17" spans="1:52" s="210" customFormat="1" ht="15" customHeight="1">
      <c r="A17" s="240"/>
      <c r="B17" s="639" t="s">
        <v>370</v>
      </c>
      <c r="C17" s="640"/>
      <c r="D17" s="640"/>
      <c r="E17" s="641"/>
      <c r="F17" s="633" t="s">
        <v>348</v>
      </c>
      <c r="G17" s="634"/>
      <c r="H17" s="634"/>
      <c r="I17" s="634"/>
      <c r="J17" s="634"/>
      <c r="K17" s="634"/>
      <c r="L17" s="635"/>
      <c r="M17" s="636" t="s">
        <v>372</v>
      </c>
      <c r="N17" s="636"/>
      <c r="O17" s="636"/>
      <c r="P17" s="636"/>
      <c r="Q17" s="636"/>
      <c r="R17" s="636"/>
      <c r="S17" s="636"/>
      <c r="T17" s="636" t="s">
        <v>369</v>
      </c>
      <c r="U17" s="636"/>
      <c r="V17" s="636"/>
      <c r="W17" s="636"/>
      <c r="X17" s="636"/>
      <c r="Y17" s="636"/>
      <c r="Z17" s="636"/>
      <c r="AA17" s="636">
        <v>100</v>
      </c>
      <c r="AB17" s="636"/>
      <c r="AC17" s="636"/>
      <c r="AD17" s="636"/>
      <c r="AE17" s="636"/>
      <c r="AF17" s="636"/>
      <c r="AG17" s="636"/>
      <c r="AH17" s="636" t="s">
        <v>352</v>
      </c>
      <c r="AI17" s="636"/>
      <c r="AJ17" s="636"/>
      <c r="AK17" s="636"/>
      <c r="AL17" s="637" t="s">
        <v>371</v>
      </c>
      <c r="AM17" s="637"/>
      <c r="AN17" s="637"/>
      <c r="AO17" s="637"/>
      <c r="AP17" s="637"/>
      <c r="AQ17" s="637"/>
      <c r="AR17" s="637"/>
      <c r="AS17" s="637"/>
      <c r="AT17" s="637"/>
      <c r="AU17" s="637"/>
      <c r="AV17" s="637"/>
      <c r="AW17" s="637"/>
      <c r="AX17" s="637"/>
      <c r="AY17" s="637"/>
      <c r="AZ17" s="235"/>
    </row>
    <row r="18" spans="1:52" s="210" customFormat="1" ht="15" customHeight="1">
      <c r="A18" s="240"/>
      <c r="B18" s="639" t="s">
        <v>376</v>
      </c>
      <c r="C18" s="640"/>
      <c r="D18" s="640"/>
      <c r="E18" s="641"/>
      <c r="F18" s="633" t="s">
        <v>348</v>
      </c>
      <c r="G18" s="634"/>
      <c r="H18" s="634"/>
      <c r="I18" s="634"/>
      <c r="J18" s="634"/>
      <c r="K18" s="634"/>
      <c r="L18" s="635"/>
      <c r="M18" s="636" t="s">
        <v>456</v>
      </c>
      <c r="N18" s="636"/>
      <c r="O18" s="636"/>
      <c r="P18" s="636"/>
      <c r="Q18" s="636"/>
      <c r="R18" s="636"/>
      <c r="S18" s="636"/>
      <c r="T18" s="636" t="s">
        <v>375</v>
      </c>
      <c r="U18" s="636"/>
      <c r="V18" s="636"/>
      <c r="W18" s="636"/>
      <c r="X18" s="636"/>
      <c r="Y18" s="636"/>
      <c r="Z18" s="636"/>
      <c r="AA18" s="636">
        <v>150</v>
      </c>
      <c r="AB18" s="636"/>
      <c r="AC18" s="636"/>
      <c r="AD18" s="636"/>
      <c r="AE18" s="636"/>
      <c r="AF18" s="636"/>
      <c r="AG18" s="636"/>
      <c r="AH18" s="636" t="s">
        <v>352</v>
      </c>
      <c r="AI18" s="636"/>
      <c r="AJ18" s="636"/>
      <c r="AK18" s="636"/>
      <c r="AL18" s="637" t="s">
        <v>377</v>
      </c>
      <c r="AM18" s="637"/>
      <c r="AN18" s="637"/>
      <c r="AO18" s="637"/>
      <c r="AP18" s="637"/>
      <c r="AQ18" s="637"/>
      <c r="AR18" s="637"/>
      <c r="AS18" s="637"/>
      <c r="AT18" s="637"/>
      <c r="AU18" s="637"/>
      <c r="AV18" s="637"/>
      <c r="AW18" s="637"/>
      <c r="AX18" s="637"/>
      <c r="AY18" s="637"/>
      <c r="AZ18" s="235"/>
    </row>
    <row r="19" spans="1:52" s="210" customFormat="1" ht="15" customHeight="1">
      <c r="A19" s="240"/>
      <c r="B19" s="639" t="s">
        <v>457</v>
      </c>
      <c r="C19" s="640"/>
      <c r="D19" s="640"/>
      <c r="E19" s="641"/>
      <c r="F19" s="633" t="s">
        <v>348</v>
      </c>
      <c r="G19" s="634"/>
      <c r="H19" s="634"/>
      <c r="I19" s="634"/>
      <c r="J19" s="634"/>
      <c r="K19" s="634"/>
      <c r="L19" s="635"/>
      <c r="M19" s="636" t="s">
        <v>1093</v>
      </c>
      <c r="N19" s="636"/>
      <c r="O19" s="636"/>
      <c r="P19" s="636"/>
      <c r="Q19" s="636"/>
      <c r="R19" s="636"/>
      <c r="S19" s="636"/>
      <c r="T19" s="636" t="s">
        <v>456</v>
      </c>
      <c r="U19" s="636"/>
      <c r="V19" s="636"/>
      <c r="W19" s="636"/>
      <c r="X19" s="636"/>
      <c r="Y19" s="636"/>
      <c r="Z19" s="636"/>
      <c r="AA19" s="636">
        <v>230</v>
      </c>
      <c r="AB19" s="636"/>
      <c r="AC19" s="636"/>
      <c r="AD19" s="636"/>
      <c r="AE19" s="636"/>
      <c r="AF19" s="636"/>
      <c r="AG19" s="636"/>
      <c r="AH19" s="636" t="s">
        <v>1094</v>
      </c>
      <c r="AI19" s="636"/>
      <c r="AJ19" s="636"/>
      <c r="AK19" s="636"/>
      <c r="AL19" s="637" t="s">
        <v>458</v>
      </c>
      <c r="AM19" s="637"/>
      <c r="AN19" s="637"/>
      <c r="AO19" s="637"/>
      <c r="AP19" s="637"/>
      <c r="AQ19" s="637"/>
      <c r="AR19" s="637"/>
      <c r="AS19" s="637"/>
      <c r="AT19" s="637"/>
      <c r="AU19" s="637"/>
      <c r="AV19" s="637"/>
      <c r="AW19" s="637"/>
      <c r="AX19" s="637"/>
      <c r="AY19" s="637"/>
      <c r="AZ19" s="235"/>
    </row>
    <row r="20" spans="1:52" s="210" customFormat="1" ht="15" customHeight="1">
      <c r="A20" s="240"/>
      <c r="B20" s="639" t="s">
        <v>373</v>
      </c>
      <c r="C20" s="640"/>
      <c r="D20" s="640"/>
      <c r="E20" s="641"/>
      <c r="F20" s="633" t="s">
        <v>348</v>
      </c>
      <c r="G20" s="634"/>
      <c r="H20" s="634"/>
      <c r="I20" s="634"/>
      <c r="J20" s="634"/>
      <c r="K20" s="634"/>
      <c r="L20" s="635"/>
      <c r="M20" s="636" t="s">
        <v>375</v>
      </c>
      <c r="N20" s="636"/>
      <c r="O20" s="636"/>
      <c r="P20" s="636"/>
      <c r="Q20" s="636"/>
      <c r="R20" s="636"/>
      <c r="S20" s="636"/>
      <c r="T20" s="636" t="s">
        <v>372</v>
      </c>
      <c r="U20" s="636"/>
      <c r="V20" s="636"/>
      <c r="W20" s="636"/>
      <c r="X20" s="636"/>
      <c r="Y20" s="636"/>
      <c r="Z20" s="636"/>
      <c r="AA20" s="636">
        <v>125</v>
      </c>
      <c r="AB20" s="636"/>
      <c r="AC20" s="636"/>
      <c r="AD20" s="636"/>
      <c r="AE20" s="636"/>
      <c r="AF20" s="636"/>
      <c r="AG20" s="636"/>
      <c r="AH20" s="636" t="s">
        <v>352</v>
      </c>
      <c r="AI20" s="636"/>
      <c r="AJ20" s="636"/>
      <c r="AK20" s="636"/>
      <c r="AL20" s="637" t="s">
        <v>374</v>
      </c>
      <c r="AM20" s="637"/>
      <c r="AN20" s="637"/>
      <c r="AO20" s="637"/>
      <c r="AP20" s="637"/>
      <c r="AQ20" s="637"/>
      <c r="AR20" s="637"/>
      <c r="AS20" s="637"/>
      <c r="AT20" s="637"/>
      <c r="AU20" s="637"/>
      <c r="AV20" s="637"/>
      <c r="AW20" s="637"/>
      <c r="AX20" s="637"/>
      <c r="AY20" s="637"/>
      <c r="AZ20" s="235"/>
    </row>
    <row r="21" spans="1:52" s="210" customFormat="1" ht="15" customHeight="1">
      <c r="A21" s="240"/>
      <c r="B21" s="639" t="s">
        <v>363</v>
      </c>
      <c r="C21" s="640"/>
      <c r="D21" s="640"/>
      <c r="E21" s="641"/>
      <c r="F21" s="633" t="s">
        <v>348</v>
      </c>
      <c r="G21" s="634"/>
      <c r="H21" s="634"/>
      <c r="I21" s="634"/>
      <c r="J21" s="634"/>
      <c r="K21" s="634"/>
      <c r="L21" s="635"/>
      <c r="M21" s="636" t="s">
        <v>375</v>
      </c>
      <c r="N21" s="636"/>
      <c r="O21" s="636"/>
      <c r="P21" s="636"/>
      <c r="Q21" s="636"/>
      <c r="R21" s="636"/>
      <c r="S21" s="636"/>
      <c r="T21" s="636" t="s">
        <v>362</v>
      </c>
      <c r="U21" s="636"/>
      <c r="V21" s="636"/>
      <c r="W21" s="636"/>
      <c r="X21" s="636"/>
      <c r="Y21" s="636"/>
      <c r="Z21" s="636"/>
      <c r="AA21" s="636">
        <v>85</v>
      </c>
      <c r="AB21" s="636"/>
      <c r="AC21" s="636"/>
      <c r="AD21" s="636"/>
      <c r="AE21" s="636"/>
      <c r="AF21" s="636"/>
      <c r="AG21" s="636"/>
      <c r="AH21" s="636" t="s">
        <v>352</v>
      </c>
      <c r="AI21" s="636"/>
      <c r="AJ21" s="636"/>
      <c r="AK21" s="636"/>
      <c r="AL21" s="637" t="s">
        <v>364</v>
      </c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235"/>
    </row>
    <row r="22" spans="1:52" s="210" customFormat="1" ht="15" customHeight="1">
      <c r="A22" s="240"/>
      <c r="B22" s="639" t="s">
        <v>360</v>
      </c>
      <c r="C22" s="640"/>
      <c r="D22" s="640"/>
      <c r="E22" s="641"/>
      <c r="F22" s="633" t="s">
        <v>348</v>
      </c>
      <c r="G22" s="634"/>
      <c r="H22" s="634"/>
      <c r="I22" s="634"/>
      <c r="J22" s="634"/>
      <c r="K22" s="634"/>
      <c r="L22" s="635"/>
      <c r="M22" s="636" t="s">
        <v>362</v>
      </c>
      <c r="N22" s="636"/>
      <c r="O22" s="636"/>
      <c r="P22" s="636"/>
      <c r="Q22" s="636"/>
      <c r="R22" s="636"/>
      <c r="S22" s="636"/>
      <c r="T22" s="636" t="s">
        <v>359</v>
      </c>
      <c r="U22" s="636"/>
      <c r="V22" s="636"/>
      <c r="W22" s="636"/>
      <c r="X22" s="636"/>
      <c r="Y22" s="636"/>
      <c r="Z22" s="636"/>
      <c r="AA22" s="636">
        <v>145</v>
      </c>
      <c r="AB22" s="636"/>
      <c r="AC22" s="636"/>
      <c r="AD22" s="636"/>
      <c r="AE22" s="636"/>
      <c r="AF22" s="636"/>
      <c r="AG22" s="636"/>
      <c r="AH22" s="636" t="s">
        <v>352</v>
      </c>
      <c r="AI22" s="636"/>
      <c r="AJ22" s="636"/>
      <c r="AK22" s="636"/>
      <c r="AL22" s="637" t="s">
        <v>361</v>
      </c>
      <c r="AM22" s="637"/>
      <c r="AN22" s="637"/>
      <c r="AO22" s="637"/>
      <c r="AP22" s="637"/>
      <c r="AQ22" s="637"/>
      <c r="AR22" s="637"/>
      <c r="AS22" s="637"/>
      <c r="AT22" s="637"/>
      <c r="AU22" s="637"/>
      <c r="AV22" s="637"/>
      <c r="AW22" s="637"/>
      <c r="AX22" s="637"/>
      <c r="AY22" s="637"/>
      <c r="AZ22" s="235"/>
    </row>
    <row r="23" spans="1:52" s="210" customFormat="1" ht="15" customHeight="1">
      <c r="A23" s="240"/>
      <c r="B23" s="639" t="s">
        <v>357</v>
      </c>
      <c r="C23" s="640"/>
      <c r="D23" s="640"/>
      <c r="E23" s="641"/>
      <c r="F23" s="633" t="s">
        <v>348</v>
      </c>
      <c r="G23" s="634"/>
      <c r="H23" s="634"/>
      <c r="I23" s="634"/>
      <c r="J23" s="634"/>
      <c r="K23" s="634"/>
      <c r="L23" s="635"/>
      <c r="M23" s="636" t="s">
        <v>375</v>
      </c>
      <c r="N23" s="636"/>
      <c r="O23" s="636"/>
      <c r="P23" s="636"/>
      <c r="Q23" s="636"/>
      <c r="R23" s="636"/>
      <c r="S23" s="636"/>
      <c r="T23" s="636" t="s">
        <v>356</v>
      </c>
      <c r="U23" s="636"/>
      <c r="V23" s="636"/>
      <c r="W23" s="636"/>
      <c r="X23" s="636"/>
      <c r="Y23" s="636"/>
      <c r="Z23" s="636"/>
      <c r="AA23" s="636">
        <v>175</v>
      </c>
      <c r="AB23" s="636"/>
      <c r="AC23" s="636"/>
      <c r="AD23" s="636"/>
      <c r="AE23" s="636"/>
      <c r="AF23" s="636"/>
      <c r="AG23" s="636"/>
      <c r="AH23" s="636" t="s">
        <v>352</v>
      </c>
      <c r="AI23" s="636"/>
      <c r="AJ23" s="636"/>
      <c r="AK23" s="636"/>
      <c r="AL23" s="637" t="s">
        <v>358</v>
      </c>
      <c r="AM23" s="637"/>
      <c r="AN23" s="637"/>
      <c r="AO23" s="637"/>
      <c r="AP23" s="637"/>
      <c r="AQ23" s="637"/>
      <c r="AR23" s="637"/>
      <c r="AS23" s="637"/>
      <c r="AT23" s="637"/>
      <c r="AU23" s="637"/>
      <c r="AV23" s="637"/>
      <c r="AW23" s="637"/>
      <c r="AX23" s="637"/>
      <c r="AY23" s="637"/>
      <c r="AZ23" s="235"/>
    </row>
    <row r="24" spans="1:52" s="210" customFormat="1" ht="15" customHeight="1">
      <c r="A24" s="240"/>
      <c r="B24" s="639" t="s">
        <v>907</v>
      </c>
      <c r="C24" s="640"/>
      <c r="D24" s="640"/>
      <c r="E24" s="641"/>
      <c r="F24" s="633" t="s">
        <v>348</v>
      </c>
      <c r="G24" s="634"/>
      <c r="H24" s="634"/>
      <c r="I24" s="634"/>
      <c r="J24" s="634"/>
      <c r="K24" s="634"/>
      <c r="L24" s="635"/>
      <c r="M24" s="636" t="s">
        <v>356</v>
      </c>
      <c r="N24" s="636"/>
      <c r="O24" s="636"/>
      <c r="P24" s="636"/>
      <c r="Q24" s="636"/>
      <c r="R24" s="636"/>
      <c r="S24" s="636"/>
      <c r="T24" s="636" t="s">
        <v>908</v>
      </c>
      <c r="U24" s="636"/>
      <c r="V24" s="636"/>
      <c r="W24" s="636"/>
      <c r="X24" s="636"/>
      <c r="Y24" s="636"/>
      <c r="Z24" s="636"/>
      <c r="AA24" s="636">
        <v>150</v>
      </c>
      <c r="AB24" s="636"/>
      <c r="AC24" s="636"/>
      <c r="AD24" s="636"/>
      <c r="AE24" s="636"/>
      <c r="AF24" s="636"/>
      <c r="AG24" s="636"/>
      <c r="AH24" s="636" t="s">
        <v>349</v>
      </c>
      <c r="AI24" s="636"/>
      <c r="AJ24" s="636"/>
      <c r="AK24" s="636"/>
      <c r="AL24" s="637" t="s">
        <v>906</v>
      </c>
      <c r="AM24" s="637"/>
      <c r="AN24" s="637"/>
      <c r="AO24" s="637"/>
      <c r="AP24" s="637"/>
      <c r="AQ24" s="637"/>
      <c r="AR24" s="637"/>
      <c r="AS24" s="637"/>
      <c r="AT24" s="637"/>
      <c r="AU24" s="637"/>
      <c r="AV24" s="637"/>
      <c r="AW24" s="637"/>
      <c r="AX24" s="637"/>
      <c r="AY24" s="637"/>
      <c r="AZ24" s="235"/>
    </row>
    <row r="25" spans="1:52" s="210" customFormat="1" ht="15" customHeight="1">
      <c r="A25" s="240"/>
      <c r="B25" s="639" t="s">
        <v>453</v>
      </c>
      <c r="C25" s="640"/>
      <c r="D25" s="640"/>
      <c r="E25" s="641"/>
      <c r="F25" s="633" t="s">
        <v>348</v>
      </c>
      <c r="G25" s="634"/>
      <c r="H25" s="634"/>
      <c r="I25" s="634"/>
      <c r="J25" s="634"/>
      <c r="K25" s="634"/>
      <c r="L25" s="635"/>
      <c r="M25" s="636" t="s">
        <v>456</v>
      </c>
      <c r="N25" s="636"/>
      <c r="O25" s="636"/>
      <c r="P25" s="636"/>
      <c r="Q25" s="636"/>
      <c r="R25" s="636"/>
      <c r="S25" s="636"/>
      <c r="T25" s="636" t="s">
        <v>452</v>
      </c>
      <c r="U25" s="636"/>
      <c r="V25" s="636"/>
      <c r="W25" s="636"/>
      <c r="X25" s="636"/>
      <c r="Y25" s="636"/>
      <c r="Z25" s="636"/>
      <c r="AA25" s="636">
        <v>350</v>
      </c>
      <c r="AB25" s="636"/>
      <c r="AC25" s="636"/>
      <c r="AD25" s="636"/>
      <c r="AE25" s="636"/>
      <c r="AF25" s="636"/>
      <c r="AG25" s="636"/>
      <c r="AH25" s="636" t="s">
        <v>1094</v>
      </c>
      <c r="AI25" s="636"/>
      <c r="AJ25" s="636"/>
      <c r="AK25" s="636"/>
      <c r="AL25" s="637" t="s">
        <v>454</v>
      </c>
      <c r="AM25" s="637"/>
      <c r="AN25" s="637"/>
      <c r="AO25" s="637"/>
      <c r="AP25" s="637"/>
      <c r="AQ25" s="637"/>
      <c r="AR25" s="637"/>
      <c r="AS25" s="637"/>
      <c r="AT25" s="637"/>
      <c r="AU25" s="637"/>
      <c r="AV25" s="637"/>
      <c r="AW25" s="637"/>
      <c r="AX25" s="637"/>
      <c r="AY25" s="637"/>
      <c r="AZ25" s="235"/>
    </row>
    <row r="26" spans="1:52" s="210" customFormat="1" ht="15" customHeight="1">
      <c r="A26" s="240"/>
      <c r="B26" s="639" t="s">
        <v>388</v>
      </c>
      <c r="C26" s="640"/>
      <c r="D26" s="640"/>
      <c r="E26" s="641"/>
      <c r="F26" s="633" t="s">
        <v>348</v>
      </c>
      <c r="G26" s="634"/>
      <c r="H26" s="634"/>
      <c r="I26" s="634"/>
      <c r="J26" s="634"/>
      <c r="K26" s="634"/>
      <c r="L26" s="635"/>
      <c r="M26" s="636" t="s">
        <v>452</v>
      </c>
      <c r="N26" s="636"/>
      <c r="O26" s="636"/>
      <c r="P26" s="636"/>
      <c r="Q26" s="636"/>
      <c r="R26" s="636"/>
      <c r="S26" s="636"/>
      <c r="T26" s="636" t="s">
        <v>387</v>
      </c>
      <c r="U26" s="636"/>
      <c r="V26" s="636"/>
      <c r="W26" s="636"/>
      <c r="X26" s="636"/>
      <c r="Y26" s="636"/>
      <c r="Z26" s="636"/>
      <c r="AA26" s="636">
        <v>180</v>
      </c>
      <c r="AB26" s="636"/>
      <c r="AC26" s="636"/>
      <c r="AD26" s="636"/>
      <c r="AE26" s="636"/>
      <c r="AF26" s="636"/>
      <c r="AG26" s="636"/>
      <c r="AH26" s="636" t="s">
        <v>352</v>
      </c>
      <c r="AI26" s="636"/>
      <c r="AJ26" s="636"/>
      <c r="AK26" s="636"/>
      <c r="AL26" s="637" t="s">
        <v>389</v>
      </c>
      <c r="AM26" s="637"/>
      <c r="AN26" s="637"/>
      <c r="AO26" s="637"/>
      <c r="AP26" s="637"/>
      <c r="AQ26" s="637"/>
      <c r="AR26" s="637"/>
      <c r="AS26" s="637"/>
      <c r="AT26" s="637"/>
      <c r="AU26" s="637"/>
      <c r="AV26" s="637"/>
      <c r="AW26" s="637"/>
      <c r="AX26" s="637"/>
      <c r="AY26" s="637"/>
      <c r="AZ26" s="235"/>
    </row>
    <row r="27" spans="1:52" s="210" customFormat="1" ht="15" customHeight="1">
      <c r="A27" s="240"/>
      <c r="B27" s="639" t="s">
        <v>310</v>
      </c>
      <c r="C27" s="640"/>
      <c r="D27" s="640"/>
      <c r="E27" s="641"/>
      <c r="F27" s="633" t="s">
        <v>348</v>
      </c>
      <c r="G27" s="634"/>
      <c r="H27" s="634"/>
      <c r="I27" s="634"/>
      <c r="J27" s="634"/>
      <c r="K27" s="634"/>
      <c r="L27" s="635"/>
      <c r="M27" s="636" t="s">
        <v>387</v>
      </c>
      <c r="N27" s="636"/>
      <c r="O27" s="636"/>
      <c r="P27" s="636"/>
      <c r="Q27" s="636"/>
      <c r="R27" s="636"/>
      <c r="S27" s="636"/>
      <c r="T27" s="636" t="s">
        <v>791</v>
      </c>
      <c r="U27" s="636"/>
      <c r="V27" s="636"/>
      <c r="W27" s="636"/>
      <c r="X27" s="636"/>
      <c r="Y27" s="636"/>
      <c r="Z27" s="636"/>
      <c r="AA27" s="636">
        <v>575</v>
      </c>
      <c r="AB27" s="636"/>
      <c r="AC27" s="636"/>
      <c r="AD27" s="636"/>
      <c r="AE27" s="636"/>
      <c r="AF27" s="636"/>
      <c r="AG27" s="636"/>
      <c r="AH27" s="636" t="s">
        <v>349</v>
      </c>
      <c r="AI27" s="636"/>
      <c r="AJ27" s="636"/>
      <c r="AK27" s="636"/>
      <c r="AL27" s="637" t="s">
        <v>788</v>
      </c>
      <c r="AM27" s="637"/>
      <c r="AN27" s="637"/>
      <c r="AO27" s="637"/>
      <c r="AP27" s="637"/>
      <c r="AQ27" s="637"/>
      <c r="AR27" s="637"/>
      <c r="AS27" s="637"/>
      <c r="AT27" s="637"/>
      <c r="AU27" s="637"/>
      <c r="AV27" s="637"/>
      <c r="AW27" s="637"/>
      <c r="AX27" s="637"/>
      <c r="AY27" s="637"/>
      <c r="AZ27" s="235"/>
    </row>
    <row r="28" spans="1:52" s="210" customFormat="1" ht="15" customHeight="1">
      <c r="A28" s="240"/>
      <c r="B28" s="639" t="s">
        <v>398</v>
      </c>
      <c r="C28" s="640"/>
      <c r="D28" s="640"/>
      <c r="E28" s="641"/>
      <c r="F28" s="633" t="s">
        <v>348</v>
      </c>
      <c r="G28" s="634"/>
      <c r="H28" s="634"/>
      <c r="I28" s="634"/>
      <c r="J28" s="634"/>
      <c r="K28" s="634"/>
      <c r="L28" s="635"/>
      <c r="M28" s="636" t="s">
        <v>1148</v>
      </c>
      <c r="N28" s="636"/>
      <c r="O28" s="636"/>
      <c r="P28" s="636"/>
      <c r="Q28" s="636"/>
      <c r="R28" s="636"/>
      <c r="S28" s="636"/>
      <c r="T28" s="636" t="s">
        <v>1157</v>
      </c>
      <c r="U28" s="636"/>
      <c r="V28" s="636"/>
      <c r="W28" s="636"/>
      <c r="X28" s="636"/>
      <c r="Y28" s="636"/>
      <c r="Z28" s="636"/>
      <c r="AA28" s="636">
        <v>100</v>
      </c>
      <c r="AB28" s="636"/>
      <c r="AC28" s="636"/>
      <c r="AD28" s="636"/>
      <c r="AE28" s="636"/>
      <c r="AF28" s="636"/>
      <c r="AG28" s="636"/>
      <c r="AH28" s="636" t="s">
        <v>1094</v>
      </c>
      <c r="AI28" s="636"/>
      <c r="AJ28" s="636"/>
      <c r="AK28" s="636"/>
      <c r="AL28" s="637" t="s">
        <v>399</v>
      </c>
      <c r="AM28" s="637"/>
      <c r="AN28" s="637"/>
      <c r="AO28" s="637"/>
      <c r="AP28" s="637"/>
      <c r="AQ28" s="637"/>
      <c r="AR28" s="637"/>
      <c r="AS28" s="637"/>
      <c r="AT28" s="637"/>
      <c r="AU28" s="637"/>
      <c r="AV28" s="637"/>
      <c r="AW28" s="637"/>
      <c r="AX28" s="637"/>
      <c r="AY28" s="637"/>
      <c r="AZ28" s="235"/>
    </row>
    <row r="29" spans="1:52" s="210" customFormat="1" ht="15" customHeight="1">
      <c r="A29" s="240"/>
      <c r="B29" s="639" t="s">
        <v>450</v>
      </c>
      <c r="C29" s="640"/>
      <c r="D29" s="640"/>
      <c r="E29" s="641"/>
      <c r="F29" s="633" t="s">
        <v>348</v>
      </c>
      <c r="G29" s="634"/>
      <c r="H29" s="634"/>
      <c r="I29" s="634"/>
      <c r="J29" s="634"/>
      <c r="K29" s="634"/>
      <c r="L29" s="635"/>
      <c r="M29" s="636" t="s">
        <v>452</v>
      </c>
      <c r="N29" s="636"/>
      <c r="O29" s="636"/>
      <c r="P29" s="636"/>
      <c r="Q29" s="636"/>
      <c r="R29" s="636"/>
      <c r="S29" s="636"/>
      <c r="T29" s="636" t="s">
        <v>1147</v>
      </c>
      <c r="U29" s="636"/>
      <c r="V29" s="636"/>
      <c r="W29" s="636"/>
      <c r="X29" s="636"/>
      <c r="Y29" s="636"/>
      <c r="Z29" s="636"/>
      <c r="AA29" s="636">
        <v>130</v>
      </c>
      <c r="AB29" s="636"/>
      <c r="AC29" s="636"/>
      <c r="AD29" s="636"/>
      <c r="AE29" s="636"/>
      <c r="AF29" s="636"/>
      <c r="AG29" s="636"/>
      <c r="AH29" s="636" t="s">
        <v>1094</v>
      </c>
      <c r="AI29" s="636"/>
      <c r="AJ29" s="636"/>
      <c r="AK29" s="636"/>
      <c r="AL29" s="637" t="s">
        <v>451</v>
      </c>
      <c r="AM29" s="637"/>
      <c r="AN29" s="637"/>
      <c r="AO29" s="637"/>
      <c r="AP29" s="637"/>
      <c r="AQ29" s="637"/>
      <c r="AR29" s="637"/>
      <c r="AS29" s="637"/>
      <c r="AT29" s="637"/>
      <c r="AU29" s="637"/>
      <c r="AV29" s="637"/>
      <c r="AW29" s="637"/>
      <c r="AX29" s="637"/>
      <c r="AY29" s="637"/>
      <c r="AZ29" s="235"/>
    </row>
    <row r="30" spans="1:52" s="210" customFormat="1" ht="15" customHeight="1">
      <c r="A30" s="240"/>
      <c r="B30" s="639" t="s">
        <v>379</v>
      </c>
      <c r="C30" s="640"/>
      <c r="D30" s="640"/>
      <c r="E30" s="641"/>
      <c r="F30" s="633" t="s">
        <v>348</v>
      </c>
      <c r="G30" s="634"/>
      <c r="H30" s="634"/>
      <c r="I30" s="634"/>
      <c r="J30" s="634"/>
      <c r="K30" s="634"/>
      <c r="L30" s="635"/>
      <c r="M30" s="636" t="s">
        <v>384</v>
      </c>
      <c r="N30" s="636"/>
      <c r="O30" s="636"/>
      <c r="P30" s="636"/>
      <c r="Q30" s="636"/>
      <c r="R30" s="636"/>
      <c r="S30" s="636"/>
      <c r="T30" s="636" t="s">
        <v>378</v>
      </c>
      <c r="U30" s="636"/>
      <c r="V30" s="636"/>
      <c r="W30" s="636"/>
      <c r="X30" s="636"/>
      <c r="Y30" s="636"/>
      <c r="Z30" s="636"/>
      <c r="AA30" s="636">
        <v>55</v>
      </c>
      <c r="AB30" s="636"/>
      <c r="AC30" s="636"/>
      <c r="AD30" s="636"/>
      <c r="AE30" s="636"/>
      <c r="AF30" s="636"/>
      <c r="AG30" s="636"/>
      <c r="AH30" s="636" t="s">
        <v>352</v>
      </c>
      <c r="AI30" s="636"/>
      <c r="AJ30" s="636"/>
      <c r="AK30" s="636"/>
      <c r="AL30" s="637" t="s">
        <v>380</v>
      </c>
      <c r="AM30" s="637"/>
      <c r="AN30" s="637"/>
      <c r="AO30" s="637"/>
      <c r="AP30" s="637"/>
      <c r="AQ30" s="637"/>
      <c r="AR30" s="637"/>
      <c r="AS30" s="637"/>
      <c r="AT30" s="637"/>
      <c r="AU30" s="637"/>
      <c r="AV30" s="637"/>
      <c r="AW30" s="637"/>
      <c r="AX30" s="637"/>
      <c r="AY30" s="637"/>
      <c r="AZ30" s="235"/>
    </row>
    <row r="31" spans="1:52" s="210" customFormat="1" ht="15" customHeight="1">
      <c r="A31" s="240"/>
      <c r="B31" s="639" t="s">
        <v>385</v>
      </c>
      <c r="C31" s="640"/>
      <c r="D31" s="640"/>
      <c r="E31" s="641"/>
      <c r="F31" s="633" t="s">
        <v>348</v>
      </c>
      <c r="G31" s="634"/>
      <c r="H31" s="634"/>
      <c r="I31" s="634"/>
      <c r="J31" s="634"/>
      <c r="K31" s="634"/>
      <c r="L31" s="635"/>
      <c r="M31" s="636" t="s">
        <v>387</v>
      </c>
      <c r="N31" s="636"/>
      <c r="O31" s="636"/>
      <c r="P31" s="636"/>
      <c r="Q31" s="636"/>
      <c r="R31" s="636"/>
      <c r="S31" s="636"/>
      <c r="T31" s="636" t="s">
        <v>384</v>
      </c>
      <c r="U31" s="636"/>
      <c r="V31" s="636"/>
      <c r="W31" s="636"/>
      <c r="X31" s="636"/>
      <c r="Y31" s="636"/>
      <c r="Z31" s="636"/>
      <c r="AA31" s="636">
        <v>155</v>
      </c>
      <c r="AB31" s="636"/>
      <c r="AC31" s="636"/>
      <c r="AD31" s="636"/>
      <c r="AE31" s="636"/>
      <c r="AF31" s="636"/>
      <c r="AG31" s="636"/>
      <c r="AH31" s="636" t="s">
        <v>352</v>
      </c>
      <c r="AI31" s="636"/>
      <c r="AJ31" s="636"/>
      <c r="AK31" s="636"/>
      <c r="AL31" s="637" t="s">
        <v>386</v>
      </c>
      <c r="AM31" s="637"/>
      <c r="AN31" s="637"/>
      <c r="AO31" s="637"/>
      <c r="AP31" s="637"/>
      <c r="AQ31" s="637"/>
      <c r="AR31" s="637"/>
      <c r="AS31" s="637"/>
      <c r="AT31" s="637"/>
      <c r="AU31" s="637"/>
      <c r="AV31" s="637"/>
      <c r="AW31" s="637"/>
      <c r="AX31" s="637"/>
      <c r="AY31" s="637"/>
      <c r="AZ31" s="235"/>
    </row>
    <row r="32" spans="1:52" s="210" customFormat="1" ht="15" customHeight="1">
      <c r="A32" s="240"/>
      <c r="B32" s="639" t="s">
        <v>382</v>
      </c>
      <c r="C32" s="640"/>
      <c r="D32" s="640"/>
      <c r="E32" s="641"/>
      <c r="F32" s="633" t="s">
        <v>348</v>
      </c>
      <c r="G32" s="634"/>
      <c r="H32" s="634"/>
      <c r="I32" s="634"/>
      <c r="J32" s="634"/>
      <c r="K32" s="634"/>
      <c r="L32" s="635"/>
      <c r="M32" s="636" t="s">
        <v>384</v>
      </c>
      <c r="N32" s="636"/>
      <c r="O32" s="636"/>
      <c r="P32" s="636"/>
      <c r="Q32" s="636"/>
      <c r="R32" s="636"/>
      <c r="S32" s="636"/>
      <c r="T32" s="636" t="s">
        <v>381</v>
      </c>
      <c r="U32" s="636"/>
      <c r="V32" s="636"/>
      <c r="W32" s="636"/>
      <c r="X32" s="636"/>
      <c r="Y32" s="636"/>
      <c r="Z32" s="636"/>
      <c r="AA32" s="636">
        <v>90</v>
      </c>
      <c r="AB32" s="636"/>
      <c r="AC32" s="636"/>
      <c r="AD32" s="636"/>
      <c r="AE32" s="636"/>
      <c r="AF32" s="636"/>
      <c r="AG32" s="636"/>
      <c r="AH32" s="636" t="s">
        <v>352</v>
      </c>
      <c r="AI32" s="636"/>
      <c r="AJ32" s="636"/>
      <c r="AK32" s="636"/>
      <c r="AL32" s="637" t="s">
        <v>383</v>
      </c>
      <c r="AM32" s="637"/>
      <c r="AN32" s="637"/>
      <c r="AO32" s="637"/>
      <c r="AP32" s="637"/>
      <c r="AQ32" s="637"/>
      <c r="AR32" s="637"/>
      <c r="AS32" s="637"/>
      <c r="AT32" s="637"/>
      <c r="AU32" s="637"/>
      <c r="AV32" s="637"/>
      <c r="AW32" s="637"/>
      <c r="AX32" s="637"/>
      <c r="AY32" s="637"/>
      <c r="AZ32" s="235"/>
    </row>
    <row r="33" spans="1:256 16000:16181" s="210" customFormat="1" ht="15" customHeight="1">
      <c r="A33" s="240"/>
      <c r="B33" s="639" t="s">
        <v>338</v>
      </c>
      <c r="C33" s="640"/>
      <c r="D33" s="640"/>
      <c r="E33" s="641"/>
      <c r="F33" s="633" t="s">
        <v>348</v>
      </c>
      <c r="G33" s="634"/>
      <c r="H33" s="634"/>
      <c r="I33" s="634"/>
      <c r="J33" s="634"/>
      <c r="K33" s="634"/>
      <c r="L33" s="635"/>
      <c r="M33" s="636" t="s">
        <v>852</v>
      </c>
      <c r="N33" s="636"/>
      <c r="O33" s="636"/>
      <c r="P33" s="636"/>
      <c r="Q33" s="636"/>
      <c r="R33" s="636"/>
      <c r="S33" s="636"/>
      <c r="T33" s="636" t="s">
        <v>850</v>
      </c>
      <c r="U33" s="636"/>
      <c r="V33" s="636"/>
      <c r="W33" s="636"/>
      <c r="X33" s="636"/>
      <c r="Y33" s="636"/>
      <c r="Z33" s="636"/>
      <c r="AA33" s="636">
        <v>90</v>
      </c>
      <c r="AB33" s="636"/>
      <c r="AC33" s="636"/>
      <c r="AD33" s="636"/>
      <c r="AE33" s="636"/>
      <c r="AF33" s="636"/>
      <c r="AG33" s="636"/>
      <c r="AH33" s="636" t="s">
        <v>352</v>
      </c>
      <c r="AI33" s="636"/>
      <c r="AJ33" s="636"/>
      <c r="AK33" s="636"/>
      <c r="AL33" s="637" t="s">
        <v>849</v>
      </c>
      <c r="AM33" s="637"/>
      <c r="AN33" s="637"/>
      <c r="AO33" s="637"/>
      <c r="AP33" s="637"/>
      <c r="AQ33" s="637"/>
      <c r="AR33" s="637"/>
      <c r="AS33" s="637"/>
      <c r="AT33" s="637"/>
      <c r="AU33" s="637"/>
      <c r="AV33" s="637"/>
      <c r="AW33" s="637"/>
      <c r="AX33" s="637"/>
      <c r="AY33" s="637"/>
      <c r="AZ33" s="235"/>
    </row>
    <row r="34" spans="1:256 16000:16181" s="210" customFormat="1" ht="15" customHeight="1">
      <c r="A34" s="240"/>
      <c r="B34" s="639" t="s">
        <v>337</v>
      </c>
      <c r="C34" s="640"/>
      <c r="D34" s="640"/>
      <c r="E34" s="641"/>
      <c r="F34" s="633" t="s">
        <v>348</v>
      </c>
      <c r="G34" s="634"/>
      <c r="H34" s="634"/>
      <c r="I34" s="634"/>
      <c r="J34" s="634"/>
      <c r="K34" s="634"/>
      <c r="L34" s="635"/>
      <c r="M34" s="636" t="s">
        <v>381</v>
      </c>
      <c r="N34" s="636"/>
      <c r="O34" s="636"/>
      <c r="P34" s="636"/>
      <c r="Q34" s="636"/>
      <c r="R34" s="636"/>
      <c r="S34" s="636"/>
      <c r="T34" s="636" t="s">
        <v>852</v>
      </c>
      <c r="U34" s="636"/>
      <c r="V34" s="636"/>
      <c r="W34" s="636"/>
      <c r="X34" s="636"/>
      <c r="Y34" s="636"/>
      <c r="Z34" s="636"/>
      <c r="AA34" s="636">
        <v>100</v>
      </c>
      <c r="AB34" s="636"/>
      <c r="AC34" s="636"/>
      <c r="AD34" s="636"/>
      <c r="AE34" s="636"/>
      <c r="AF34" s="636"/>
      <c r="AG34" s="636"/>
      <c r="AH34" s="636" t="s">
        <v>352</v>
      </c>
      <c r="AI34" s="636"/>
      <c r="AJ34" s="636"/>
      <c r="AK34" s="636"/>
      <c r="AL34" s="637" t="s">
        <v>851</v>
      </c>
      <c r="AM34" s="637"/>
      <c r="AN34" s="637"/>
      <c r="AO34" s="637"/>
      <c r="AP34" s="637"/>
      <c r="AQ34" s="637"/>
      <c r="AR34" s="637"/>
      <c r="AS34" s="637"/>
      <c r="AT34" s="637"/>
      <c r="AU34" s="637"/>
      <c r="AV34" s="637"/>
      <c r="AW34" s="637"/>
      <c r="AX34" s="637"/>
      <c r="AY34" s="637"/>
      <c r="AZ34" s="235"/>
    </row>
    <row r="35" spans="1:256 16000:16181" s="210" customFormat="1" ht="15" customHeight="1">
      <c r="A35" s="240"/>
      <c r="B35" s="639" t="s">
        <v>448</v>
      </c>
      <c r="C35" s="640"/>
      <c r="D35" s="640"/>
      <c r="E35" s="641"/>
      <c r="F35" s="633" t="s">
        <v>348</v>
      </c>
      <c r="G35" s="634"/>
      <c r="H35" s="634"/>
      <c r="I35" s="634"/>
      <c r="J35" s="634"/>
      <c r="K35" s="634"/>
      <c r="L35" s="635"/>
      <c r="M35" s="636" t="s">
        <v>1147</v>
      </c>
      <c r="N35" s="636"/>
      <c r="O35" s="636"/>
      <c r="P35" s="636"/>
      <c r="Q35" s="636"/>
      <c r="R35" s="636"/>
      <c r="S35" s="636"/>
      <c r="T35" s="636" t="s">
        <v>1148</v>
      </c>
      <c r="U35" s="636"/>
      <c r="V35" s="636"/>
      <c r="W35" s="636"/>
      <c r="X35" s="636"/>
      <c r="Y35" s="636"/>
      <c r="Z35" s="636"/>
      <c r="AA35" s="636">
        <v>45</v>
      </c>
      <c r="AB35" s="636"/>
      <c r="AC35" s="636"/>
      <c r="AD35" s="636"/>
      <c r="AE35" s="636"/>
      <c r="AF35" s="636"/>
      <c r="AG35" s="636"/>
      <c r="AH35" s="636" t="s">
        <v>1094</v>
      </c>
      <c r="AI35" s="636"/>
      <c r="AJ35" s="636"/>
      <c r="AK35" s="636"/>
      <c r="AL35" s="637" t="s">
        <v>449</v>
      </c>
      <c r="AM35" s="637"/>
      <c r="AN35" s="637"/>
      <c r="AO35" s="637"/>
      <c r="AP35" s="637"/>
      <c r="AQ35" s="637"/>
      <c r="AR35" s="637"/>
      <c r="AS35" s="637"/>
      <c r="AT35" s="637"/>
      <c r="AU35" s="637"/>
      <c r="AV35" s="637"/>
      <c r="AW35" s="637"/>
      <c r="AX35" s="637"/>
      <c r="AY35" s="637"/>
      <c r="AZ35" s="235"/>
    </row>
    <row r="36" spans="1:256 16000:16181" s="210" customFormat="1" ht="15" customHeight="1">
      <c r="A36" s="240"/>
      <c r="B36" s="639" t="s">
        <v>396</v>
      </c>
      <c r="C36" s="640"/>
      <c r="D36" s="640"/>
      <c r="E36" s="641"/>
      <c r="F36" s="633" t="s">
        <v>348</v>
      </c>
      <c r="G36" s="634"/>
      <c r="H36" s="634"/>
      <c r="I36" s="634"/>
      <c r="J36" s="634"/>
      <c r="K36" s="634"/>
      <c r="L36" s="635"/>
      <c r="M36" s="636" t="s">
        <v>1157</v>
      </c>
      <c r="N36" s="636"/>
      <c r="O36" s="636"/>
      <c r="P36" s="636"/>
      <c r="Q36" s="636"/>
      <c r="R36" s="636"/>
      <c r="S36" s="636"/>
      <c r="T36" s="636" t="s">
        <v>395</v>
      </c>
      <c r="U36" s="636"/>
      <c r="V36" s="636"/>
      <c r="W36" s="636"/>
      <c r="X36" s="636"/>
      <c r="Y36" s="636"/>
      <c r="Z36" s="636"/>
      <c r="AA36" s="636">
        <v>85</v>
      </c>
      <c r="AB36" s="636"/>
      <c r="AC36" s="636"/>
      <c r="AD36" s="636"/>
      <c r="AE36" s="636"/>
      <c r="AF36" s="636"/>
      <c r="AG36" s="636"/>
      <c r="AH36" s="636" t="s">
        <v>354</v>
      </c>
      <c r="AI36" s="636"/>
      <c r="AJ36" s="636"/>
      <c r="AK36" s="636"/>
      <c r="AL36" s="637" t="s">
        <v>397</v>
      </c>
      <c r="AM36" s="637"/>
      <c r="AN36" s="637"/>
      <c r="AO36" s="637"/>
      <c r="AP36" s="637"/>
      <c r="AQ36" s="637"/>
      <c r="AR36" s="637"/>
      <c r="AS36" s="637"/>
      <c r="AT36" s="637"/>
      <c r="AU36" s="637"/>
      <c r="AV36" s="637"/>
      <c r="AW36" s="637"/>
      <c r="AX36" s="637"/>
      <c r="AY36" s="637"/>
      <c r="AZ36" s="235"/>
    </row>
    <row r="37" spans="1:256 16000:16181" s="210" customFormat="1" ht="15" customHeight="1">
      <c r="A37" s="240"/>
      <c r="B37" s="639" t="s">
        <v>390</v>
      </c>
      <c r="C37" s="640"/>
      <c r="D37" s="640"/>
      <c r="E37" s="641"/>
      <c r="F37" s="633" t="s">
        <v>348</v>
      </c>
      <c r="G37" s="634"/>
      <c r="H37" s="634"/>
      <c r="I37" s="634"/>
      <c r="J37" s="634"/>
      <c r="K37" s="634"/>
      <c r="L37" s="635"/>
      <c r="M37" s="636" t="s">
        <v>395</v>
      </c>
      <c r="N37" s="636"/>
      <c r="O37" s="636"/>
      <c r="P37" s="636"/>
      <c r="Q37" s="636"/>
      <c r="R37" s="636"/>
      <c r="S37" s="636"/>
      <c r="T37" s="636" t="s">
        <v>353</v>
      </c>
      <c r="U37" s="636"/>
      <c r="V37" s="636"/>
      <c r="W37" s="636"/>
      <c r="X37" s="636"/>
      <c r="Y37" s="636"/>
      <c r="Z37" s="636"/>
      <c r="AA37" s="636">
        <v>90</v>
      </c>
      <c r="AB37" s="636"/>
      <c r="AC37" s="636"/>
      <c r="AD37" s="636"/>
      <c r="AE37" s="636"/>
      <c r="AF37" s="636"/>
      <c r="AG37" s="636"/>
      <c r="AH37" s="636" t="s">
        <v>354</v>
      </c>
      <c r="AI37" s="636"/>
      <c r="AJ37" s="636"/>
      <c r="AK37" s="636"/>
      <c r="AL37" s="637" t="s">
        <v>391</v>
      </c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235"/>
    </row>
    <row r="38" spans="1:256 16000:16181" s="210" customFormat="1" ht="15" customHeight="1">
      <c r="A38" s="240"/>
      <c r="B38" s="639" t="s">
        <v>393</v>
      </c>
      <c r="C38" s="640"/>
      <c r="D38" s="640"/>
      <c r="E38" s="641"/>
      <c r="F38" s="633" t="s">
        <v>348</v>
      </c>
      <c r="G38" s="634"/>
      <c r="H38" s="634"/>
      <c r="I38" s="634"/>
      <c r="J38" s="634"/>
      <c r="K38" s="634"/>
      <c r="L38" s="635"/>
      <c r="M38" s="636" t="s">
        <v>395</v>
      </c>
      <c r="N38" s="636"/>
      <c r="O38" s="636"/>
      <c r="P38" s="636"/>
      <c r="Q38" s="636"/>
      <c r="R38" s="636"/>
      <c r="S38" s="636"/>
      <c r="T38" s="636" t="s">
        <v>392</v>
      </c>
      <c r="U38" s="636"/>
      <c r="V38" s="636"/>
      <c r="W38" s="636"/>
      <c r="X38" s="636"/>
      <c r="Y38" s="636"/>
      <c r="Z38" s="636"/>
      <c r="AA38" s="636">
        <v>150</v>
      </c>
      <c r="AB38" s="636"/>
      <c r="AC38" s="636"/>
      <c r="AD38" s="636"/>
      <c r="AE38" s="636"/>
      <c r="AF38" s="636"/>
      <c r="AG38" s="636"/>
      <c r="AH38" s="636" t="s">
        <v>352</v>
      </c>
      <c r="AI38" s="636"/>
      <c r="AJ38" s="636"/>
      <c r="AK38" s="636"/>
      <c r="AL38" s="637" t="s">
        <v>394</v>
      </c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235"/>
    </row>
    <row r="39" spans="1:256 16000:16181" s="210" customFormat="1" ht="15" customHeight="1">
      <c r="A39" s="240"/>
      <c r="B39" s="639" t="s">
        <v>339</v>
      </c>
      <c r="C39" s="640"/>
      <c r="D39" s="640"/>
      <c r="E39" s="641"/>
      <c r="F39" s="633" t="s">
        <v>351</v>
      </c>
      <c r="G39" s="634"/>
      <c r="H39" s="634"/>
      <c r="I39" s="634"/>
      <c r="J39" s="634"/>
      <c r="K39" s="634"/>
      <c r="L39" s="635"/>
      <c r="M39" s="636" t="s">
        <v>452</v>
      </c>
      <c r="N39" s="636"/>
      <c r="O39" s="636"/>
      <c r="P39" s="636"/>
      <c r="Q39" s="636"/>
      <c r="R39" s="636"/>
      <c r="S39" s="636"/>
      <c r="T39" s="636" t="s">
        <v>603</v>
      </c>
      <c r="U39" s="636"/>
      <c r="V39" s="636"/>
      <c r="W39" s="636"/>
      <c r="X39" s="636"/>
      <c r="Y39" s="636"/>
      <c r="Z39" s="636"/>
      <c r="AA39" s="636">
        <v>85</v>
      </c>
      <c r="AB39" s="636"/>
      <c r="AC39" s="636"/>
      <c r="AD39" s="636"/>
      <c r="AE39" s="636"/>
      <c r="AF39" s="636"/>
      <c r="AG39" s="636"/>
      <c r="AH39" s="636" t="s">
        <v>349</v>
      </c>
      <c r="AI39" s="636"/>
      <c r="AJ39" s="636"/>
      <c r="AK39" s="636"/>
      <c r="AL39" s="637" t="s">
        <v>584</v>
      </c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235"/>
    </row>
    <row r="40" spans="1:256 16000:16181" s="210" customFormat="1" ht="15" customHeight="1">
      <c r="A40" s="240"/>
      <c r="B40" s="639" t="s">
        <v>563</v>
      </c>
      <c r="C40" s="640"/>
      <c r="D40" s="640"/>
      <c r="E40" s="641"/>
      <c r="F40" s="633" t="s">
        <v>348</v>
      </c>
      <c r="G40" s="634"/>
      <c r="H40" s="634"/>
      <c r="I40" s="634"/>
      <c r="J40" s="634"/>
      <c r="K40" s="634"/>
      <c r="L40" s="635"/>
      <c r="M40" s="636" t="s">
        <v>567</v>
      </c>
      <c r="N40" s="636"/>
      <c r="O40" s="636"/>
      <c r="P40" s="636"/>
      <c r="Q40" s="636"/>
      <c r="R40" s="636"/>
      <c r="S40" s="636"/>
      <c r="T40" s="636" t="s">
        <v>558</v>
      </c>
      <c r="U40" s="636"/>
      <c r="V40" s="636"/>
      <c r="W40" s="636"/>
      <c r="X40" s="636"/>
      <c r="Y40" s="636"/>
      <c r="Z40" s="636"/>
      <c r="AA40" s="636">
        <v>235</v>
      </c>
      <c r="AB40" s="636"/>
      <c r="AC40" s="636"/>
      <c r="AD40" s="636"/>
      <c r="AE40" s="636"/>
      <c r="AF40" s="636"/>
      <c r="AG40" s="636"/>
      <c r="AH40" s="636" t="s">
        <v>349</v>
      </c>
      <c r="AI40" s="636"/>
      <c r="AJ40" s="636"/>
      <c r="AK40" s="636"/>
      <c r="AL40" s="637" t="s">
        <v>562</v>
      </c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235"/>
    </row>
    <row r="41" spans="1:256 16000:16181" s="210" customFormat="1" ht="15" customHeight="1">
      <c r="A41" s="240"/>
      <c r="B41" s="639" t="s">
        <v>566</v>
      </c>
      <c r="C41" s="640"/>
      <c r="D41" s="640"/>
      <c r="E41" s="641"/>
      <c r="F41" s="633" t="s">
        <v>348</v>
      </c>
      <c r="G41" s="634"/>
      <c r="H41" s="634"/>
      <c r="I41" s="634"/>
      <c r="J41" s="634"/>
      <c r="K41" s="634"/>
      <c r="L41" s="635"/>
      <c r="M41" s="636" t="s">
        <v>452</v>
      </c>
      <c r="N41" s="636"/>
      <c r="O41" s="636"/>
      <c r="P41" s="636"/>
      <c r="Q41" s="636"/>
      <c r="R41" s="636"/>
      <c r="S41" s="636"/>
      <c r="T41" s="636" t="s">
        <v>567</v>
      </c>
      <c r="U41" s="636"/>
      <c r="V41" s="636"/>
      <c r="W41" s="636"/>
      <c r="X41" s="636"/>
      <c r="Y41" s="636"/>
      <c r="Z41" s="636"/>
      <c r="AA41" s="636">
        <v>280</v>
      </c>
      <c r="AB41" s="636"/>
      <c r="AC41" s="636"/>
      <c r="AD41" s="636"/>
      <c r="AE41" s="636"/>
      <c r="AF41" s="636"/>
      <c r="AG41" s="636"/>
      <c r="AH41" s="636" t="s">
        <v>349</v>
      </c>
      <c r="AI41" s="636"/>
      <c r="AJ41" s="636"/>
      <c r="AK41" s="636"/>
      <c r="AL41" s="637" t="s">
        <v>565</v>
      </c>
      <c r="AM41" s="637"/>
      <c r="AN41" s="637"/>
      <c r="AO41" s="637"/>
      <c r="AP41" s="637"/>
      <c r="AQ41" s="637"/>
      <c r="AR41" s="637"/>
      <c r="AS41" s="637"/>
      <c r="AT41" s="637"/>
      <c r="AU41" s="637"/>
      <c r="AV41" s="637"/>
      <c r="AW41" s="637"/>
      <c r="AX41" s="637"/>
      <c r="AY41" s="637"/>
      <c r="AZ41" s="235"/>
    </row>
    <row r="42" spans="1:256 16000:16181" s="210" customFormat="1" ht="15" customHeight="1">
      <c r="A42" s="240"/>
      <c r="B42" s="639" t="s">
        <v>941</v>
      </c>
      <c r="C42" s="640"/>
      <c r="D42" s="640"/>
      <c r="E42" s="641"/>
      <c r="F42" s="633" t="s">
        <v>348</v>
      </c>
      <c r="G42" s="634"/>
      <c r="H42" s="634"/>
      <c r="I42" s="634"/>
      <c r="J42" s="634"/>
      <c r="K42" s="634"/>
      <c r="L42" s="635"/>
      <c r="M42" s="636" t="s">
        <v>366</v>
      </c>
      <c r="N42" s="636"/>
      <c r="O42" s="636"/>
      <c r="P42" s="636"/>
      <c r="Q42" s="636"/>
      <c r="R42" s="636"/>
      <c r="S42" s="636"/>
      <c r="T42" s="636" t="s">
        <v>938</v>
      </c>
      <c r="U42" s="636"/>
      <c r="V42" s="636"/>
      <c r="W42" s="636"/>
      <c r="X42" s="636"/>
      <c r="Y42" s="636"/>
      <c r="Z42" s="636"/>
      <c r="AA42" s="636">
        <v>85</v>
      </c>
      <c r="AB42" s="636"/>
      <c r="AC42" s="636"/>
      <c r="AD42" s="636"/>
      <c r="AE42" s="636"/>
      <c r="AF42" s="636"/>
      <c r="AG42" s="636"/>
      <c r="AH42" s="636" t="s">
        <v>349</v>
      </c>
      <c r="AI42" s="636"/>
      <c r="AJ42" s="636"/>
      <c r="AK42" s="636"/>
      <c r="AL42" s="637" t="s">
        <v>940</v>
      </c>
      <c r="AM42" s="637"/>
      <c r="AN42" s="637"/>
      <c r="AO42" s="637"/>
      <c r="AP42" s="637"/>
      <c r="AQ42" s="637"/>
      <c r="AR42" s="637"/>
      <c r="AS42" s="637"/>
      <c r="AT42" s="637"/>
      <c r="AU42" s="637"/>
      <c r="AV42" s="637"/>
      <c r="AW42" s="637"/>
      <c r="AX42" s="637"/>
      <c r="AY42" s="637"/>
      <c r="AZ42" s="235"/>
    </row>
    <row r="43" spans="1:256 16000:16181" s="210" customFormat="1" ht="15" customHeight="1">
      <c r="A43" s="240"/>
      <c r="B43" s="639" t="s">
        <v>910</v>
      </c>
      <c r="C43" s="640"/>
      <c r="D43" s="640"/>
      <c r="E43" s="641"/>
      <c r="F43" s="633" t="s">
        <v>348</v>
      </c>
      <c r="G43" s="634"/>
      <c r="H43" s="634"/>
      <c r="I43" s="634"/>
      <c r="J43" s="634"/>
      <c r="K43" s="634"/>
      <c r="L43" s="635"/>
      <c r="M43" s="636" t="s">
        <v>359</v>
      </c>
      <c r="N43" s="636"/>
      <c r="O43" s="636"/>
      <c r="P43" s="636"/>
      <c r="Q43" s="636"/>
      <c r="R43" s="636"/>
      <c r="S43" s="636"/>
      <c r="T43" s="636" t="s">
        <v>911</v>
      </c>
      <c r="U43" s="636"/>
      <c r="V43" s="636"/>
      <c r="W43" s="636"/>
      <c r="X43" s="636"/>
      <c r="Y43" s="636"/>
      <c r="Z43" s="636"/>
      <c r="AA43" s="636">
        <v>295</v>
      </c>
      <c r="AB43" s="636"/>
      <c r="AC43" s="636"/>
      <c r="AD43" s="636"/>
      <c r="AE43" s="636"/>
      <c r="AF43" s="636"/>
      <c r="AG43" s="636"/>
      <c r="AH43" s="636" t="s">
        <v>349</v>
      </c>
      <c r="AI43" s="636"/>
      <c r="AJ43" s="636"/>
      <c r="AK43" s="636"/>
      <c r="AL43" s="637" t="s">
        <v>909</v>
      </c>
      <c r="AM43" s="637"/>
      <c r="AN43" s="637"/>
      <c r="AO43" s="637"/>
      <c r="AP43" s="637"/>
      <c r="AQ43" s="637"/>
      <c r="AR43" s="637"/>
      <c r="AS43" s="637"/>
      <c r="AT43" s="637"/>
      <c r="AU43" s="637"/>
      <c r="AV43" s="637"/>
      <c r="AW43" s="637"/>
      <c r="AX43" s="637"/>
      <c r="AY43" s="637"/>
      <c r="AZ43" s="235"/>
    </row>
    <row r="44" spans="1:256 16000:16181" s="210" customFormat="1" ht="15" customHeight="1">
      <c r="A44" s="240"/>
      <c r="B44" s="639" t="s">
        <v>892</v>
      </c>
      <c r="C44" s="640"/>
      <c r="D44" s="640"/>
      <c r="E44" s="641"/>
      <c r="F44" s="633" t="s">
        <v>348</v>
      </c>
      <c r="G44" s="634"/>
      <c r="H44" s="634"/>
      <c r="I44" s="634"/>
      <c r="J44" s="634"/>
      <c r="K44" s="634"/>
      <c r="L44" s="635"/>
      <c r="M44" s="636" t="s">
        <v>908</v>
      </c>
      <c r="N44" s="636"/>
      <c r="O44" s="636"/>
      <c r="P44" s="636"/>
      <c r="Q44" s="636"/>
      <c r="R44" s="636"/>
      <c r="S44" s="636"/>
      <c r="T44" s="636" t="s">
        <v>893</v>
      </c>
      <c r="U44" s="636"/>
      <c r="V44" s="636"/>
      <c r="W44" s="636"/>
      <c r="X44" s="636"/>
      <c r="Y44" s="636"/>
      <c r="Z44" s="636"/>
      <c r="AA44" s="636">
        <v>65</v>
      </c>
      <c r="AB44" s="636"/>
      <c r="AC44" s="636"/>
      <c r="AD44" s="636"/>
      <c r="AE44" s="636"/>
      <c r="AF44" s="636"/>
      <c r="AG44" s="636"/>
      <c r="AH44" s="636" t="s">
        <v>349</v>
      </c>
      <c r="AI44" s="636"/>
      <c r="AJ44" s="636"/>
      <c r="AK44" s="636"/>
      <c r="AL44" s="637" t="s">
        <v>891</v>
      </c>
      <c r="AM44" s="637"/>
      <c r="AN44" s="637"/>
      <c r="AO44" s="637"/>
      <c r="AP44" s="637"/>
      <c r="AQ44" s="637"/>
      <c r="AR44" s="637"/>
      <c r="AS44" s="637"/>
      <c r="AT44" s="637"/>
      <c r="AU44" s="637"/>
      <c r="AV44" s="637"/>
      <c r="AW44" s="637"/>
      <c r="AX44" s="637"/>
      <c r="AY44" s="637"/>
      <c r="AZ44" s="235"/>
    </row>
    <row r="45" spans="1:256 16000:16181" s="210" customFormat="1" ht="15" customHeight="1">
      <c r="A45" s="240"/>
      <c r="B45" s="639" t="s">
        <v>925</v>
      </c>
      <c r="C45" s="640"/>
      <c r="D45" s="640"/>
      <c r="E45" s="641"/>
      <c r="F45" s="633" t="s">
        <v>348</v>
      </c>
      <c r="G45" s="634"/>
      <c r="H45" s="634"/>
      <c r="I45" s="634"/>
      <c r="J45" s="634"/>
      <c r="K45" s="634"/>
      <c r="L45" s="635"/>
      <c r="M45" s="636" t="s">
        <v>359</v>
      </c>
      <c r="N45" s="636"/>
      <c r="O45" s="636"/>
      <c r="P45" s="636"/>
      <c r="Q45" s="636"/>
      <c r="R45" s="636"/>
      <c r="S45" s="636"/>
      <c r="T45" s="636" t="s">
        <v>921</v>
      </c>
      <c r="U45" s="636"/>
      <c r="V45" s="636"/>
      <c r="W45" s="636"/>
      <c r="X45" s="636"/>
      <c r="Y45" s="636"/>
      <c r="Z45" s="636"/>
      <c r="AA45" s="636">
        <v>40</v>
      </c>
      <c r="AB45" s="636"/>
      <c r="AC45" s="636"/>
      <c r="AD45" s="636"/>
      <c r="AE45" s="636"/>
      <c r="AF45" s="636"/>
      <c r="AG45" s="636"/>
      <c r="AH45" s="636" t="s">
        <v>349</v>
      </c>
      <c r="AI45" s="636"/>
      <c r="AJ45" s="636"/>
      <c r="AK45" s="636"/>
      <c r="AL45" s="637" t="s">
        <v>924</v>
      </c>
      <c r="AM45" s="637"/>
      <c r="AN45" s="637"/>
      <c r="AO45" s="637"/>
      <c r="AP45" s="637"/>
      <c r="AQ45" s="637"/>
      <c r="AR45" s="637"/>
      <c r="AS45" s="637"/>
      <c r="AT45" s="637"/>
      <c r="AU45" s="637"/>
      <c r="AV45" s="637"/>
      <c r="AW45" s="637"/>
      <c r="AX45" s="637"/>
      <c r="AY45" s="637"/>
      <c r="AZ45" s="235"/>
    </row>
    <row r="46" spans="1:256 16000:16181" s="210" customFormat="1" ht="15" customHeight="1">
      <c r="A46" s="240"/>
      <c r="B46" s="639" t="s">
        <v>930</v>
      </c>
      <c r="C46" s="640"/>
      <c r="D46" s="640"/>
      <c r="E46" s="641"/>
      <c r="F46" s="633" t="s">
        <v>348</v>
      </c>
      <c r="G46" s="634"/>
      <c r="H46" s="634"/>
      <c r="I46" s="634"/>
      <c r="J46" s="634"/>
      <c r="K46" s="634"/>
      <c r="L46" s="635"/>
      <c r="M46" s="636" t="s">
        <v>359</v>
      </c>
      <c r="N46" s="636"/>
      <c r="O46" s="636"/>
      <c r="P46" s="636"/>
      <c r="Q46" s="636"/>
      <c r="R46" s="636"/>
      <c r="S46" s="636"/>
      <c r="T46" s="636" t="s">
        <v>926</v>
      </c>
      <c r="U46" s="636"/>
      <c r="V46" s="636"/>
      <c r="W46" s="636"/>
      <c r="X46" s="636"/>
      <c r="Y46" s="636"/>
      <c r="Z46" s="636"/>
      <c r="AA46" s="636">
        <v>70</v>
      </c>
      <c r="AB46" s="636"/>
      <c r="AC46" s="636"/>
      <c r="AD46" s="636"/>
      <c r="AE46" s="636"/>
      <c r="AF46" s="636"/>
      <c r="AG46" s="636"/>
      <c r="AH46" s="636" t="s">
        <v>349</v>
      </c>
      <c r="AI46" s="636"/>
      <c r="AJ46" s="636"/>
      <c r="AK46" s="636"/>
      <c r="AL46" s="637" t="s">
        <v>929</v>
      </c>
      <c r="AM46" s="637"/>
      <c r="AN46" s="637"/>
      <c r="AO46" s="637"/>
      <c r="AP46" s="637"/>
      <c r="AQ46" s="637"/>
      <c r="AR46" s="637"/>
      <c r="AS46" s="637"/>
      <c r="AT46" s="637"/>
      <c r="AU46" s="637"/>
      <c r="AV46" s="637"/>
      <c r="AW46" s="637"/>
      <c r="AX46" s="637"/>
      <c r="AY46" s="637"/>
      <c r="AZ46" s="235"/>
    </row>
    <row r="47" spans="1:256 16000:16181" ht="15" customHeight="1">
      <c r="A47" s="240"/>
      <c r="B47" s="639" t="s">
        <v>916</v>
      </c>
      <c r="C47" s="640"/>
      <c r="D47" s="640"/>
      <c r="E47" s="641"/>
      <c r="F47" s="633" t="s">
        <v>348</v>
      </c>
      <c r="G47" s="634"/>
      <c r="H47" s="634"/>
      <c r="I47" s="634"/>
      <c r="J47" s="634"/>
      <c r="K47" s="634"/>
      <c r="L47" s="635"/>
      <c r="M47" s="636" t="s">
        <v>359</v>
      </c>
      <c r="N47" s="636"/>
      <c r="O47" s="636"/>
      <c r="P47" s="636"/>
      <c r="Q47" s="636"/>
      <c r="R47" s="636"/>
      <c r="S47" s="636"/>
      <c r="T47" s="636" t="s">
        <v>913</v>
      </c>
      <c r="U47" s="636"/>
      <c r="V47" s="636"/>
      <c r="W47" s="636"/>
      <c r="X47" s="636"/>
      <c r="Y47" s="636"/>
      <c r="Z47" s="636"/>
      <c r="AA47" s="636">
        <v>35</v>
      </c>
      <c r="AB47" s="636"/>
      <c r="AC47" s="636"/>
      <c r="AD47" s="636"/>
      <c r="AE47" s="636"/>
      <c r="AF47" s="636"/>
      <c r="AG47" s="636"/>
      <c r="AH47" s="636" t="s">
        <v>349</v>
      </c>
      <c r="AI47" s="636"/>
      <c r="AJ47" s="636"/>
      <c r="AK47" s="636"/>
      <c r="AL47" s="637" t="s">
        <v>915</v>
      </c>
      <c r="AM47" s="637"/>
      <c r="AN47" s="637"/>
      <c r="AO47" s="637"/>
      <c r="AP47" s="637"/>
      <c r="AQ47" s="637"/>
      <c r="AR47" s="637"/>
      <c r="AS47" s="637"/>
      <c r="AT47" s="637"/>
      <c r="AU47" s="637"/>
      <c r="AV47" s="637"/>
      <c r="AW47" s="637"/>
      <c r="AX47" s="637"/>
      <c r="AY47" s="637"/>
      <c r="AZ47" s="235"/>
      <c r="BA47" s="209"/>
      <c r="BB47" s="209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7"/>
      <c r="CI47" s="207"/>
      <c r="CJ47" s="207"/>
      <c r="CK47" s="207"/>
      <c r="CL47" s="207"/>
      <c r="CM47" s="207"/>
      <c r="CN47" s="207"/>
      <c r="CO47" s="207"/>
      <c r="CP47" s="207"/>
      <c r="CQ47" s="207"/>
      <c r="CR47" s="207"/>
      <c r="CS47" s="207"/>
      <c r="CT47" s="207"/>
      <c r="CU47" s="207"/>
      <c r="CV47" s="207"/>
      <c r="CW47" s="207"/>
      <c r="CX47" s="207"/>
      <c r="CY47" s="207"/>
      <c r="CZ47" s="207"/>
      <c r="DA47" s="207"/>
      <c r="DB47" s="207"/>
      <c r="DC47" s="207"/>
      <c r="DD47" s="207"/>
      <c r="DE47" s="207"/>
      <c r="DF47" s="207"/>
      <c r="DG47" s="207"/>
      <c r="DH47" s="207"/>
      <c r="DI47" s="207"/>
      <c r="DJ47" s="207"/>
      <c r="DK47" s="207"/>
      <c r="DL47" s="207"/>
      <c r="DM47" s="207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7"/>
      <c r="EE47" s="207"/>
      <c r="EF47" s="207"/>
      <c r="EG47" s="207"/>
      <c r="EH47" s="207"/>
      <c r="EI47" s="207"/>
      <c r="EJ47" s="207"/>
      <c r="EK47" s="207"/>
      <c r="EL47" s="207"/>
      <c r="EM47" s="207"/>
      <c r="EN47" s="207"/>
      <c r="EO47" s="207"/>
      <c r="EP47" s="207"/>
      <c r="EQ47" s="207"/>
      <c r="ER47" s="207"/>
      <c r="ES47" s="207"/>
      <c r="ET47" s="207"/>
      <c r="EU47" s="207"/>
      <c r="EV47" s="207"/>
      <c r="EW47" s="207"/>
      <c r="EX47" s="207"/>
      <c r="EY47" s="207"/>
      <c r="EZ47" s="207"/>
      <c r="FA47" s="207"/>
      <c r="FB47" s="207"/>
      <c r="FC47" s="207"/>
      <c r="FD47" s="207"/>
      <c r="FE47" s="207"/>
      <c r="FF47" s="207"/>
      <c r="FG47" s="207"/>
      <c r="FH47" s="207"/>
      <c r="FI47" s="207"/>
      <c r="FJ47" s="207"/>
      <c r="FK47" s="207"/>
      <c r="FL47" s="207"/>
      <c r="FM47" s="207"/>
      <c r="FN47" s="207"/>
      <c r="FO47" s="207"/>
      <c r="FP47" s="207"/>
      <c r="FQ47" s="207"/>
      <c r="FR47" s="207"/>
      <c r="FS47" s="207"/>
      <c r="FT47" s="207"/>
      <c r="FU47" s="207"/>
      <c r="FV47" s="207"/>
      <c r="FW47" s="207"/>
      <c r="FX47" s="207"/>
      <c r="FY47" s="207"/>
      <c r="FZ47" s="207"/>
      <c r="GA47" s="207"/>
      <c r="GB47" s="207"/>
      <c r="GC47" s="207"/>
      <c r="GD47" s="207"/>
      <c r="GE47" s="207"/>
      <c r="GF47" s="207"/>
      <c r="GG47" s="207"/>
      <c r="GH47" s="207"/>
      <c r="GI47" s="207"/>
      <c r="GJ47" s="207"/>
      <c r="GK47" s="207"/>
      <c r="GL47" s="207"/>
      <c r="GM47" s="207"/>
      <c r="GN47" s="207"/>
      <c r="GO47" s="207"/>
      <c r="GP47" s="207"/>
      <c r="GQ47" s="207"/>
      <c r="GR47" s="207"/>
      <c r="GS47" s="207"/>
      <c r="GT47" s="207"/>
      <c r="GU47" s="207"/>
      <c r="GV47" s="207"/>
      <c r="GW47" s="207"/>
      <c r="GX47" s="207"/>
      <c r="GY47" s="207"/>
      <c r="GZ47" s="207"/>
      <c r="HA47" s="207"/>
      <c r="HB47" s="207"/>
      <c r="HC47" s="207"/>
      <c r="HD47" s="207"/>
      <c r="HE47" s="207"/>
      <c r="HF47" s="207"/>
      <c r="HG47" s="207"/>
      <c r="HH47" s="207"/>
      <c r="HI47" s="207"/>
      <c r="HJ47" s="207"/>
      <c r="HK47" s="207"/>
      <c r="HL47" s="207"/>
      <c r="HM47" s="207"/>
      <c r="HN47" s="207"/>
      <c r="HO47" s="207"/>
      <c r="HP47" s="207"/>
      <c r="HQ47" s="207"/>
      <c r="HR47" s="207"/>
      <c r="HS47" s="207"/>
      <c r="HT47" s="207"/>
      <c r="HU47" s="207"/>
      <c r="HV47" s="207"/>
      <c r="HW47" s="207"/>
      <c r="HX47" s="207"/>
      <c r="HY47" s="207"/>
      <c r="HZ47" s="207"/>
      <c r="IA47" s="207"/>
      <c r="IB47" s="207"/>
      <c r="IC47" s="207"/>
      <c r="ID47" s="207"/>
      <c r="IE47" s="207"/>
      <c r="IF47" s="207"/>
      <c r="IG47" s="207"/>
      <c r="IH47" s="207"/>
      <c r="II47" s="207"/>
      <c r="IJ47" s="207"/>
      <c r="IK47" s="207"/>
      <c r="IL47" s="207"/>
      <c r="IM47" s="207"/>
      <c r="IN47" s="207"/>
      <c r="IO47" s="207"/>
      <c r="IP47" s="207"/>
      <c r="IQ47" s="207"/>
      <c r="IR47" s="207"/>
      <c r="IS47" s="207"/>
      <c r="IT47" s="207"/>
      <c r="IU47" s="207"/>
      <c r="IV47" s="207"/>
      <c r="WQJ47" s="209"/>
      <c r="WQK47" s="209"/>
      <c r="WQL47" s="209"/>
      <c r="WQM47" s="209"/>
      <c r="WQN47" s="209"/>
      <c r="WQO47" s="209"/>
      <c r="WQP47" s="209"/>
      <c r="WQQ47" s="209"/>
      <c r="WQR47" s="209"/>
      <c r="WQS47" s="209"/>
      <c r="WQT47" s="209"/>
      <c r="WQU47" s="209"/>
      <c r="WQV47" s="209"/>
      <c r="WQW47" s="209"/>
      <c r="WQX47" s="209"/>
      <c r="WQY47" s="209"/>
      <c r="WQZ47" s="209"/>
      <c r="WRA47" s="209"/>
      <c r="WRB47" s="209"/>
      <c r="WRC47" s="209"/>
      <c r="WRD47" s="209"/>
      <c r="WRE47" s="209"/>
      <c r="WRF47" s="209"/>
      <c r="WRG47" s="209"/>
      <c r="WRH47" s="209"/>
      <c r="WRI47" s="209"/>
      <c r="WRJ47" s="209"/>
      <c r="WRK47" s="209"/>
      <c r="WRL47" s="209"/>
      <c r="WRM47" s="209"/>
      <c r="WRN47" s="209"/>
      <c r="WRO47" s="209"/>
      <c r="WRP47" s="209"/>
      <c r="WRQ47" s="209"/>
      <c r="WRR47" s="209"/>
      <c r="WRS47" s="209"/>
      <c r="WRT47" s="209"/>
      <c r="WRU47" s="209"/>
      <c r="WRV47" s="209"/>
      <c r="WRW47" s="209"/>
      <c r="WRX47" s="209"/>
      <c r="WRY47" s="209"/>
      <c r="WRZ47" s="209"/>
      <c r="WSA47" s="209"/>
      <c r="WSB47" s="209"/>
      <c r="WSC47" s="209"/>
      <c r="WSD47" s="209"/>
      <c r="WSE47" s="209"/>
      <c r="WSF47" s="209"/>
      <c r="WSG47" s="209"/>
      <c r="WSH47" s="209"/>
      <c r="WSI47" s="209"/>
      <c r="WSJ47" s="209"/>
      <c r="WSK47" s="209"/>
      <c r="WSL47" s="209"/>
      <c r="WSM47" s="209"/>
      <c r="WSN47" s="209"/>
      <c r="WSO47" s="209"/>
      <c r="WSP47" s="209"/>
      <c r="WSQ47" s="209"/>
      <c r="WSR47" s="209"/>
      <c r="WSS47" s="209"/>
      <c r="WST47" s="209"/>
      <c r="WSU47" s="209"/>
      <c r="WSV47" s="209"/>
      <c r="WSW47" s="209"/>
      <c r="WSX47" s="209"/>
      <c r="WSY47" s="209"/>
      <c r="WSZ47" s="209"/>
      <c r="WTA47" s="209"/>
      <c r="WTB47" s="209"/>
      <c r="WTC47" s="209"/>
      <c r="WTD47" s="209"/>
      <c r="WTE47" s="209"/>
      <c r="WTF47" s="209"/>
      <c r="WTG47" s="209"/>
      <c r="WTH47" s="209"/>
      <c r="WTI47" s="209"/>
      <c r="WTJ47" s="209"/>
      <c r="WTK47" s="209"/>
      <c r="WTL47" s="209"/>
      <c r="WTM47" s="209"/>
      <c r="WTN47" s="209"/>
      <c r="WTO47" s="209"/>
      <c r="WTP47" s="209"/>
      <c r="WTQ47" s="209"/>
      <c r="WTR47" s="209"/>
      <c r="WTS47" s="209"/>
      <c r="WTT47" s="209"/>
      <c r="WTU47" s="209"/>
      <c r="WTV47" s="209"/>
      <c r="WTW47" s="209"/>
      <c r="WTX47" s="209"/>
      <c r="WTY47" s="209"/>
      <c r="WTZ47" s="209"/>
      <c r="WUA47" s="209"/>
      <c r="WUB47" s="209"/>
      <c r="WUC47" s="209"/>
      <c r="WUD47" s="209"/>
      <c r="WUE47" s="209"/>
      <c r="WUF47" s="209"/>
      <c r="WUG47" s="209"/>
      <c r="WUH47" s="209"/>
      <c r="WUI47" s="209"/>
      <c r="WUJ47" s="209"/>
      <c r="WUK47" s="209"/>
      <c r="WUL47" s="209"/>
      <c r="WUM47" s="209"/>
      <c r="WUN47" s="209"/>
      <c r="WUO47" s="209"/>
      <c r="WUP47" s="209"/>
      <c r="WUQ47" s="209"/>
      <c r="WUR47" s="209"/>
      <c r="WUS47" s="209"/>
      <c r="WUT47" s="209"/>
      <c r="WUU47" s="209"/>
      <c r="WUV47" s="209"/>
      <c r="WUW47" s="209"/>
      <c r="WUX47" s="209"/>
      <c r="WUY47" s="209"/>
      <c r="WUZ47" s="209"/>
      <c r="WVA47" s="209"/>
      <c r="WVB47" s="209"/>
      <c r="WVC47" s="209"/>
      <c r="WVD47" s="209"/>
      <c r="WVE47" s="209"/>
      <c r="WVF47" s="209"/>
      <c r="WVG47" s="209"/>
      <c r="WVH47" s="209"/>
      <c r="WVI47" s="209"/>
      <c r="WVJ47" s="209"/>
      <c r="WVK47" s="209"/>
      <c r="WVL47" s="209"/>
      <c r="WVM47" s="209"/>
      <c r="WVN47" s="209"/>
      <c r="WVO47" s="209"/>
      <c r="WVP47" s="209"/>
      <c r="WVQ47" s="209"/>
      <c r="WVR47" s="209"/>
      <c r="WVS47" s="209"/>
      <c r="WVT47" s="209"/>
      <c r="WVU47" s="209"/>
      <c r="WVV47" s="209"/>
      <c r="WVW47" s="209"/>
      <c r="WVX47" s="209"/>
      <c r="WVY47" s="209"/>
      <c r="WVZ47" s="209"/>
      <c r="WWA47" s="209"/>
      <c r="WWB47" s="209"/>
      <c r="WWC47" s="209"/>
      <c r="WWD47" s="209"/>
      <c r="WWE47" s="209"/>
      <c r="WWF47" s="209"/>
      <c r="WWG47" s="209"/>
      <c r="WWH47" s="209"/>
      <c r="WWI47" s="209"/>
      <c r="WWJ47" s="209"/>
      <c r="WWK47" s="209"/>
      <c r="WWL47" s="209"/>
      <c r="WWM47" s="209"/>
      <c r="WWN47" s="209"/>
      <c r="WWO47" s="209"/>
      <c r="WWP47" s="209"/>
      <c r="WWQ47" s="209"/>
      <c r="WWR47" s="209"/>
      <c r="WWS47" s="209"/>
      <c r="WWT47" s="209"/>
      <c r="WWU47" s="209"/>
      <c r="WWV47" s="209"/>
      <c r="WWW47" s="209"/>
      <c r="WWX47" s="209"/>
      <c r="WWY47" s="209"/>
      <c r="WWZ47" s="209"/>
      <c r="WXA47" s="209"/>
      <c r="WXB47" s="209"/>
      <c r="WXC47" s="209"/>
      <c r="WXD47" s="209"/>
      <c r="WXE47" s="209"/>
      <c r="WXF47" s="209"/>
      <c r="WXG47" s="209"/>
      <c r="WXH47" s="209"/>
      <c r="WXI47" s="209"/>
    </row>
    <row r="48" spans="1:256 16000:16181" ht="15" customHeight="1">
      <c r="A48" s="240"/>
      <c r="B48" s="639" t="s">
        <v>110</v>
      </c>
      <c r="C48" s="640"/>
      <c r="D48" s="640"/>
      <c r="E48" s="641"/>
      <c r="F48" s="633" t="s">
        <v>348</v>
      </c>
      <c r="G48" s="634"/>
      <c r="H48" s="634"/>
      <c r="I48" s="634"/>
      <c r="J48" s="634"/>
      <c r="K48" s="634"/>
      <c r="L48" s="635"/>
      <c r="M48" s="636" t="s">
        <v>359</v>
      </c>
      <c r="N48" s="636"/>
      <c r="O48" s="636"/>
      <c r="P48" s="636"/>
      <c r="Q48" s="636"/>
      <c r="R48" s="636"/>
      <c r="S48" s="636"/>
      <c r="T48" s="636" t="s">
        <v>931</v>
      </c>
      <c r="U48" s="636"/>
      <c r="V48" s="636"/>
      <c r="W48" s="636"/>
      <c r="X48" s="636"/>
      <c r="Y48" s="636"/>
      <c r="Z48" s="636"/>
      <c r="AA48" s="636">
        <v>90</v>
      </c>
      <c r="AB48" s="636"/>
      <c r="AC48" s="636"/>
      <c r="AD48" s="636"/>
      <c r="AE48" s="636"/>
      <c r="AF48" s="636"/>
      <c r="AG48" s="636"/>
      <c r="AH48" s="636" t="s">
        <v>349</v>
      </c>
      <c r="AI48" s="636"/>
      <c r="AJ48" s="636"/>
      <c r="AK48" s="636"/>
      <c r="AL48" s="637" t="s">
        <v>936</v>
      </c>
      <c r="AM48" s="637"/>
      <c r="AN48" s="637"/>
      <c r="AO48" s="637"/>
      <c r="AP48" s="637"/>
      <c r="AQ48" s="637"/>
      <c r="AR48" s="637"/>
      <c r="AS48" s="637"/>
      <c r="AT48" s="637"/>
      <c r="AU48" s="637"/>
      <c r="AV48" s="637"/>
      <c r="AW48" s="637"/>
      <c r="AX48" s="637"/>
      <c r="AY48" s="637"/>
      <c r="AZ48" s="235"/>
      <c r="BA48" s="209"/>
      <c r="BB48" s="209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7"/>
      <c r="CI48" s="207"/>
      <c r="CJ48" s="207"/>
      <c r="CK48" s="207"/>
      <c r="CL48" s="207"/>
      <c r="CM48" s="207"/>
      <c r="CN48" s="207"/>
      <c r="CO48" s="207"/>
      <c r="CP48" s="207"/>
      <c r="CQ48" s="207"/>
      <c r="CR48" s="207"/>
      <c r="CS48" s="207"/>
      <c r="CT48" s="207"/>
      <c r="CU48" s="207"/>
      <c r="CV48" s="207"/>
      <c r="CW48" s="207"/>
      <c r="CX48" s="207"/>
      <c r="CY48" s="207"/>
      <c r="CZ48" s="207"/>
      <c r="DA48" s="207"/>
      <c r="DB48" s="207"/>
      <c r="DC48" s="207"/>
      <c r="DD48" s="207"/>
      <c r="DE48" s="207"/>
      <c r="DF48" s="207"/>
      <c r="DG48" s="207"/>
      <c r="DH48" s="207"/>
      <c r="DI48" s="207"/>
      <c r="DJ48" s="207"/>
      <c r="DK48" s="207"/>
      <c r="DL48" s="207"/>
      <c r="DM48" s="207"/>
      <c r="DN48" s="207"/>
      <c r="DO48" s="207"/>
      <c r="DP48" s="207"/>
      <c r="DQ48" s="207"/>
      <c r="DR48" s="207"/>
      <c r="DS48" s="207"/>
      <c r="DT48" s="207"/>
      <c r="DU48" s="207"/>
      <c r="DV48" s="207"/>
      <c r="DW48" s="207"/>
      <c r="DX48" s="207"/>
      <c r="DY48" s="207"/>
      <c r="DZ48" s="207"/>
      <c r="EA48" s="207"/>
      <c r="EB48" s="207"/>
      <c r="EC48" s="207"/>
      <c r="ED48" s="207"/>
      <c r="EE48" s="207"/>
      <c r="EF48" s="207"/>
      <c r="EG48" s="207"/>
      <c r="EH48" s="207"/>
      <c r="EI48" s="207"/>
      <c r="EJ48" s="207"/>
      <c r="EK48" s="207"/>
      <c r="EL48" s="207"/>
      <c r="EM48" s="207"/>
      <c r="EN48" s="207"/>
      <c r="EO48" s="207"/>
      <c r="EP48" s="207"/>
      <c r="EQ48" s="207"/>
      <c r="ER48" s="207"/>
      <c r="ES48" s="207"/>
      <c r="ET48" s="207"/>
      <c r="EU48" s="207"/>
      <c r="EV48" s="207"/>
      <c r="EW48" s="207"/>
      <c r="EX48" s="207"/>
      <c r="EY48" s="207"/>
      <c r="EZ48" s="207"/>
      <c r="FA48" s="207"/>
      <c r="FB48" s="207"/>
      <c r="FC48" s="207"/>
      <c r="FD48" s="207"/>
      <c r="FE48" s="207"/>
      <c r="FF48" s="207"/>
      <c r="FG48" s="207"/>
      <c r="FH48" s="207"/>
      <c r="FI48" s="207"/>
      <c r="FJ48" s="207"/>
      <c r="FK48" s="207"/>
      <c r="FL48" s="207"/>
      <c r="FM48" s="207"/>
      <c r="FN48" s="207"/>
      <c r="FO48" s="207"/>
      <c r="FP48" s="207"/>
      <c r="FQ48" s="207"/>
      <c r="FR48" s="207"/>
      <c r="FS48" s="207"/>
      <c r="FT48" s="207"/>
      <c r="FU48" s="207"/>
      <c r="FV48" s="207"/>
      <c r="FW48" s="207"/>
      <c r="FX48" s="207"/>
      <c r="FY48" s="207"/>
      <c r="FZ48" s="207"/>
      <c r="GA48" s="207"/>
      <c r="GB48" s="207"/>
      <c r="GC48" s="207"/>
      <c r="GD48" s="207"/>
      <c r="GE48" s="207"/>
      <c r="GF48" s="207"/>
      <c r="GG48" s="207"/>
      <c r="GH48" s="207"/>
      <c r="GI48" s="207"/>
      <c r="GJ48" s="207"/>
      <c r="GK48" s="207"/>
      <c r="GL48" s="207"/>
      <c r="GM48" s="207"/>
      <c r="GN48" s="207"/>
      <c r="GO48" s="207"/>
      <c r="GP48" s="207"/>
      <c r="GQ48" s="207"/>
      <c r="GR48" s="207"/>
      <c r="GS48" s="207"/>
      <c r="GT48" s="207"/>
      <c r="GU48" s="207"/>
      <c r="GV48" s="207"/>
      <c r="GW48" s="207"/>
      <c r="GX48" s="207"/>
      <c r="GY48" s="207"/>
      <c r="GZ48" s="207"/>
      <c r="HA48" s="207"/>
      <c r="HB48" s="207"/>
      <c r="HC48" s="207"/>
      <c r="HD48" s="207"/>
      <c r="HE48" s="207"/>
      <c r="HF48" s="207"/>
      <c r="HG48" s="207"/>
      <c r="HH48" s="207"/>
      <c r="HI48" s="207"/>
      <c r="HJ48" s="207"/>
      <c r="HK48" s="207"/>
      <c r="HL48" s="207"/>
      <c r="HM48" s="207"/>
      <c r="HN48" s="207"/>
      <c r="HO48" s="207"/>
      <c r="HP48" s="207"/>
      <c r="HQ48" s="207"/>
      <c r="HR48" s="207"/>
      <c r="HS48" s="207"/>
      <c r="HT48" s="207"/>
      <c r="HU48" s="207"/>
      <c r="HV48" s="207"/>
      <c r="HW48" s="207"/>
      <c r="HX48" s="207"/>
      <c r="HY48" s="207"/>
      <c r="HZ48" s="207"/>
      <c r="IA48" s="207"/>
      <c r="IB48" s="207"/>
      <c r="IC48" s="207"/>
      <c r="ID48" s="207"/>
      <c r="IE48" s="207"/>
      <c r="IF48" s="207"/>
      <c r="IG48" s="207"/>
      <c r="IH48" s="207"/>
      <c r="II48" s="207"/>
      <c r="IJ48" s="207"/>
      <c r="IK48" s="207"/>
      <c r="IL48" s="207"/>
      <c r="IM48" s="207"/>
      <c r="IN48" s="207"/>
      <c r="IO48" s="207"/>
      <c r="IP48" s="207"/>
      <c r="IQ48" s="207"/>
      <c r="IR48" s="207"/>
      <c r="IS48" s="207"/>
      <c r="IT48" s="207"/>
      <c r="IU48" s="207"/>
      <c r="IV48" s="207"/>
      <c r="WQJ48" s="209"/>
      <c r="WQK48" s="209"/>
      <c r="WQL48" s="209"/>
      <c r="WQM48" s="209"/>
      <c r="WQN48" s="209"/>
      <c r="WQO48" s="209"/>
      <c r="WQP48" s="209"/>
      <c r="WQQ48" s="209"/>
      <c r="WQR48" s="209"/>
      <c r="WQS48" s="209"/>
      <c r="WQT48" s="209"/>
      <c r="WQU48" s="209"/>
      <c r="WQV48" s="209"/>
      <c r="WQW48" s="209"/>
      <c r="WQX48" s="209"/>
      <c r="WQY48" s="209"/>
      <c r="WQZ48" s="209"/>
      <c r="WRA48" s="209"/>
      <c r="WRB48" s="209"/>
      <c r="WRC48" s="209"/>
      <c r="WRD48" s="209"/>
      <c r="WRE48" s="209"/>
      <c r="WRF48" s="209"/>
      <c r="WRG48" s="209"/>
      <c r="WRH48" s="209"/>
      <c r="WRI48" s="209"/>
      <c r="WRJ48" s="209"/>
      <c r="WRK48" s="209"/>
      <c r="WRL48" s="209"/>
      <c r="WRM48" s="209"/>
      <c r="WRN48" s="209"/>
      <c r="WRO48" s="209"/>
      <c r="WRP48" s="209"/>
      <c r="WRQ48" s="209"/>
      <c r="WRR48" s="209"/>
      <c r="WRS48" s="209"/>
      <c r="WRT48" s="209"/>
      <c r="WRU48" s="209"/>
      <c r="WRV48" s="209"/>
      <c r="WRW48" s="209"/>
      <c r="WRX48" s="209"/>
      <c r="WRY48" s="209"/>
      <c r="WRZ48" s="209"/>
      <c r="WSA48" s="209"/>
      <c r="WSB48" s="209"/>
      <c r="WSC48" s="209"/>
      <c r="WSD48" s="209"/>
      <c r="WSE48" s="209"/>
      <c r="WSF48" s="209"/>
      <c r="WSG48" s="209"/>
      <c r="WSH48" s="209"/>
      <c r="WSI48" s="209"/>
      <c r="WSJ48" s="209"/>
      <c r="WSK48" s="209"/>
      <c r="WSL48" s="209"/>
      <c r="WSM48" s="209"/>
      <c r="WSN48" s="209"/>
      <c r="WSO48" s="209"/>
      <c r="WSP48" s="209"/>
      <c r="WSQ48" s="209"/>
      <c r="WSR48" s="209"/>
      <c r="WSS48" s="209"/>
      <c r="WST48" s="209"/>
      <c r="WSU48" s="209"/>
      <c r="WSV48" s="209"/>
      <c r="WSW48" s="209"/>
      <c r="WSX48" s="209"/>
      <c r="WSY48" s="209"/>
      <c r="WSZ48" s="209"/>
      <c r="WTA48" s="209"/>
      <c r="WTB48" s="209"/>
      <c r="WTC48" s="209"/>
      <c r="WTD48" s="209"/>
      <c r="WTE48" s="209"/>
      <c r="WTF48" s="209"/>
      <c r="WTG48" s="209"/>
      <c r="WTH48" s="209"/>
      <c r="WTI48" s="209"/>
      <c r="WTJ48" s="209"/>
      <c r="WTK48" s="209"/>
      <c r="WTL48" s="209"/>
      <c r="WTM48" s="209"/>
      <c r="WTN48" s="209"/>
      <c r="WTO48" s="209"/>
      <c r="WTP48" s="209"/>
      <c r="WTQ48" s="209"/>
      <c r="WTR48" s="209"/>
      <c r="WTS48" s="209"/>
      <c r="WTT48" s="209"/>
      <c r="WTU48" s="209"/>
      <c r="WTV48" s="209"/>
      <c r="WTW48" s="209"/>
      <c r="WTX48" s="209"/>
      <c r="WTY48" s="209"/>
      <c r="WTZ48" s="209"/>
      <c r="WUA48" s="209"/>
      <c r="WUB48" s="209"/>
      <c r="WUC48" s="209"/>
      <c r="WUD48" s="209"/>
      <c r="WUE48" s="209"/>
      <c r="WUF48" s="209"/>
      <c r="WUG48" s="209"/>
      <c r="WUH48" s="209"/>
      <c r="WUI48" s="209"/>
      <c r="WUJ48" s="209"/>
      <c r="WUK48" s="209"/>
      <c r="WUL48" s="209"/>
      <c r="WUM48" s="209"/>
      <c r="WUN48" s="209"/>
      <c r="WUO48" s="209"/>
      <c r="WUP48" s="209"/>
      <c r="WUQ48" s="209"/>
      <c r="WUR48" s="209"/>
      <c r="WUS48" s="209"/>
      <c r="WUT48" s="209"/>
      <c r="WUU48" s="209"/>
      <c r="WUV48" s="209"/>
      <c r="WUW48" s="209"/>
      <c r="WUX48" s="209"/>
      <c r="WUY48" s="209"/>
      <c r="WUZ48" s="209"/>
      <c r="WVA48" s="209"/>
      <c r="WVB48" s="209"/>
      <c r="WVC48" s="209"/>
      <c r="WVD48" s="209"/>
      <c r="WVE48" s="209"/>
      <c r="WVF48" s="209"/>
      <c r="WVG48" s="209"/>
      <c r="WVH48" s="209"/>
      <c r="WVI48" s="209"/>
      <c r="WVJ48" s="209"/>
      <c r="WVK48" s="209"/>
      <c r="WVL48" s="209"/>
      <c r="WVM48" s="209"/>
      <c r="WVN48" s="209"/>
      <c r="WVO48" s="209"/>
      <c r="WVP48" s="209"/>
      <c r="WVQ48" s="209"/>
      <c r="WVR48" s="209"/>
      <c r="WVS48" s="209"/>
      <c r="WVT48" s="209"/>
      <c r="WVU48" s="209"/>
      <c r="WVV48" s="209"/>
      <c r="WVW48" s="209"/>
      <c r="WVX48" s="209"/>
      <c r="WVY48" s="209"/>
      <c r="WVZ48" s="209"/>
      <c r="WWA48" s="209"/>
      <c r="WWB48" s="209"/>
      <c r="WWC48" s="209"/>
      <c r="WWD48" s="209"/>
      <c r="WWE48" s="209"/>
      <c r="WWF48" s="209"/>
      <c r="WWG48" s="209"/>
      <c r="WWH48" s="209"/>
      <c r="WWI48" s="209"/>
      <c r="WWJ48" s="209"/>
      <c r="WWK48" s="209"/>
      <c r="WWL48" s="209"/>
      <c r="WWM48" s="209"/>
      <c r="WWN48" s="209"/>
      <c r="WWO48" s="209"/>
      <c r="WWP48" s="209"/>
      <c r="WWQ48" s="209"/>
      <c r="WWR48" s="209"/>
      <c r="WWS48" s="209"/>
      <c r="WWT48" s="209"/>
      <c r="WWU48" s="209"/>
      <c r="WWV48" s="209"/>
      <c r="WWW48" s="209"/>
      <c r="WWX48" s="209"/>
      <c r="WWY48" s="209"/>
      <c r="WWZ48" s="209"/>
      <c r="WXA48" s="209"/>
      <c r="WXB48" s="209"/>
      <c r="WXC48" s="209"/>
      <c r="WXD48" s="209"/>
      <c r="WXE48" s="209"/>
      <c r="WXF48" s="209"/>
      <c r="WXG48" s="209"/>
      <c r="WXH48" s="209"/>
      <c r="WXI48" s="209"/>
    </row>
    <row r="49" spans="1:256 16000:16181" ht="15" customHeight="1">
      <c r="A49" s="240"/>
      <c r="B49" s="639" t="s">
        <v>111</v>
      </c>
      <c r="C49" s="640"/>
      <c r="D49" s="640"/>
      <c r="E49" s="641"/>
      <c r="F49" s="633" t="s">
        <v>348</v>
      </c>
      <c r="G49" s="634"/>
      <c r="H49" s="634"/>
      <c r="I49" s="634"/>
      <c r="J49" s="634"/>
      <c r="K49" s="634"/>
      <c r="L49" s="635"/>
      <c r="M49" s="636" t="s">
        <v>366</v>
      </c>
      <c r="N49" s="636"/>
      <c r="O49" s="636"/>
      <c r="P49" s="636"/>
      <c r="Q49" s="636"/>
      <c r="R49" s="636"/>
      <c r="S49" s="636"/>
      <c r="T49" s="636" t="s">
        <v>942</v>
      </c>
      <c r="U49" s="636"/>
      <c r="V49" s="636"/>
      <c r="W49" s="636"/>
      <c r="X49" s="636"/>
      <c r="Y49" s="636"/>
      <c r="Z49" s="636"/>
      <c r="AA49" s="636">
        <v>70</v>
      </c>
      <c r="AB49" s="636"/>
      <c r="AC49" s="636"/>
      <c r="AD49" s="636"/>
      <c r="AE49" s="636"/>
      <c r="AF49" s="636"/>
      <c r="AG49" s="636"/>
      <c r="AH49" s="636" t="s">
        <v>349</v>
      </c>
      <c r="AI49" s="636"/>
      <c r="AJ49" s="636"/>
      <c r="AK49" s="636"/>
      <c r="AL49" s="637" t="s">
        <v>949</v>
      </c>
      <c r="AM49" s="637"/>
      <c r="AN49" s="637"/>
      <c r="AO49" s="637"/>
      <c r="AP49" s="637"/>
      <c r="AQ49" s="637"/>
      <c r="AR49" s="637"/>
      <c r="AS49" s="637"/>
      <c r="AT49" s="637"/>
      <c r="AU49" s="637"/>
      <c r="AV49" s="637"/>
      <c r="AW49" s="637"/>
      <c r="AX49" s="637"/>
      <c r="AY49" s="637"/>
      <c r="AZ49" s="235"/>
      <c r="BA49" s="209"/>
      <c r="BB49" s="209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7"/>
      <c r="CI49" s="207"/>
      <c r="CJ49" s="207"/>
      <c r="CK49" s="207"/>
      <c r="CL49" s="207"/>
      <c r="CM49" s="207"/>
      <c r="CN49" s="207"/>
      <c r="CO49" s="207"/>
      <c r="CP49" s="207"/>
      <c r="CQ49" s="207"/>
      <c r="CR49" s="207"/>
      <c r="CS49" s="207"/>
      <c r="CT49" s="207"/>
      <c r="CU49" s="207"/>
      <c r="CV49" s="207"/>
      <c r="CW49" s="207"/>
      <c r="CX49" s="207"/>
      <c r="CY49" s="207"/>
      <c r="CZ49" s="207"/>
      <c r="DA49" s="207"/>
      <c r="DB49" s="207"/>
      <c r="DC49" s="207"/>
      <c r="DD49" s="207"/>
      <c r="DE49" s="207"/>
      <c r="DF49" s="207"/>
      <c r="DG49" s="207"/>
      <c r="DH49" s="207"/>
      <c r="DI49" s="207"/>
      <c r="DJ49" s="207"/>
      <c r="DK49" s="207"/>
      <c r="DL49" s="207"/>
      <c r="DM49" s="207"/>
      <c r="DN49" s="207"/>
      <c r="DO49" s="207"/>
      <c r="DP49" s="207"/>
      <c r="DQ49" s="207"/>
      <c r="DR49" s="207"/>
      <c r="DS49" s="207"/>
      <c r="DT49" s="207"/>
      <c r="DU49" s="207"/>
      <c r="DV49" s="207"/>
      <c r="DW49" s="207"/>
      <c r="DX49" s="207"/>
      <c r="DY49" s="207"/>
      <c r="DZ49" s="207"/>
      <c r="EA49" s="207"/>
      <c r="EB49" s="207"/>
      <c r="EC49" s="207"/>
      <c r="ED49" s="207"/>
      <c r="EE49" s="207"/>
      <c r="EF49" s="207"/>
      <c r="EG49" s="207"/>
      <c r="EH49" s="207"/>
      <c r="EI49" s="207"/>
      <c r="EJ49" s="207"/>
      <c r="EK49" s="207"/>
      <c r="EL49" s="207"/>
      <c r="EM49" s="207"/>
      <c r="EN49" s="207"/>
      <c r="EO49" s="207"/>
      <c r="EP49" s="207"/>
      <c r="EQ49" s="207"/>
      <c r="ER49" s="207"/>
      <c r="ES49" s="207"/>
      <c r="ET49" s="207"/>
      <c r="EU49" s="207"/>
      <c r="EV49" s="207"/>
      <c r="EW49" s="207"/>
      <c r="EX49" s="207"/>
      <c r="EY49" s="207"/>
      <c r="EZ49" s="207"/>
      <c r="FA49" s="207"/>
      <c r="FB49" s="207"/>
      <c r="FC49" s="207"/>
      <c r="FD49" s="207"/>
      <c r="FE49" s="207"/>
      <c r="FF49" s="207"/>
      <c r="FG49" s="207"/>
      <c r="FH49" s="207"/>
      <c r="FI49" s="207"/>
      <c r="FJ49" s="207"/>
      <c r="FK49" s="207"/>
      <c r="FL49" s="207"/>
      <c r="FM49" s="207"/>
      <c r="FN49" s="207"/>
      <c r="FO49" s="207"/>
      <c r="FP49" s="207"/>
      <c r="FQ49" s="207"/>
      <c r="FR49" s="207"/>
      <c r="FS49" s="207"/>
      <c r="FT49" s="207"/>
      <c r="FU49" s="207"/>
      <c r="FV49" s="207"/>
      <c r="FW49" s="207"/>
      <c r="FX49" s="207"/>
      <c r="FY49" s="207"/>
      <c r="FZ49" s="207"/>
      <c r="GA49" s="207"/>
      <c r="GB49" s="207"/>
      <c r="GC49" s="207"/>
      <c r="GD49" s="207"/>
      <c r="GE49" s="207"/>
      <c r="GF49" s="207"/>
      <c r="GG49" s="207"/>
      <c r="GH49" s="207"/>
      <c r="GI49" s="207"/>
      <c r="GJ49" s="207"/>
      <c r="GK49" s="207"/>
      <c r="GL49" s="207"/>
      <c r="GM49" s="207"/>
      <c r="GN49" s="207"/>
      <c r="GO49" s="207"/>
      <c r="GP49" s="207"/>
      <c r="GQ49" s="207"/>
      <c r="GR49" s="207"/>
      <c r="GS49" s="207"/>
      <c r="GT49" s="207"/>
      <c r="GU49" s="207"/>
      <c r="GV49" s="207"/>
      <c r="GW49" s="207"/>
      <c r="GX49" s="207"/>
      <c r="GY49" s="207"/>
      <c r="GZ49" s="207"/>
      <c r="HA49" s="207"/>
      <c r="HB49" s="207"/>
      <c r="HC49" s="207"/>
      <c r="HD49" s="207"/>
      <c r="HE49" s="207"/>
      <c r="HF49" s="207"/>
      <c r="HG49" s="207"/>
      <c r="HH49" s="207"/>
      <c r="HI49" s="207"/>
      <c r="HJ49" s="207"/>
      <c r="HK49" s="207"/>
      <c r="HL49" s="207"/>
      <c r="HM49" s="207"/>
      <c r="HN49" s="207"/>
      <c r="HO49" s="207"/>
      <c r="HP49" s="207"/>
      <c r="HQ49" s="207"/>
      <c r="HR49" s="207"/>
      <c r="HS49" s="207"/>
      <c r="HT49" s="207"/>
      <c r="HU49" s="207"/>
      <c r="HV49" s="207"/>
      <c r="HW49" s="207"/>
      <c r="HX49" s="207"/>
      <c r="HY49" s="207"/>
      <c r="HZ49" s="207"/>
      <c r="IA49" s="207"/>
      <c r="IB49" s="207"/>
      <c r="IC49" s="207"/>
      <c r="ID49" s="207"/>
      <c r="IE49" s="207"/>
      <c r="IF49" s="207"/>
      <c r="IG49" s="207"/>
      <c r="IH49" s="207"/>
      <c r="II49" s="207"/>
      <c r="IJ49" s="207"/>
      <c r="IK49" s="207"/>
      <c r="IL49" s="207"/>
      <c r="IM49" s="207"/>
      <c r="IN49" s="207"/>
      <c r="IO49" s="207"/>
      <c r="IP49" s="207"/>
      <c r="IQ49" s="207"/>
      <c r="IR49" s="207"/>
      <c r="IS49" s="207"/>
      <c r="IT49" s="207"/>
      <c r="IU49" s="207"/>
      <c r="IV49" s="207"/>
      <c r="WQJ49" s="209"/>
      <c r="WQK49" s="209"/>
      <c r="WQL49" s="209"/>
      <c r="WQM49" s="209"/>
      <c r="WQN49" s="209"/>
      <c r="WQO49" s="209"/>
      <c r="WQP49" s="209"/>
      <c r="WQQ49" s="209"/>
      <c r="WQR49" s="209"/>
      <c r="WQS49" s="209"/>
      <c r="WQT49" s="209"/>
      <c r="WQU49" s="209"/>
      <c r="WQV49" s="209"/>
      <c r="WQW49" s="209"/>
      <c r="WQX49" s="209"/>
      <c r="WQY49" s="209"/>
      <c r="WQZ49" s="209"/>
      <c r="WRA49" s="209"/>
      <c r="WRB49" s="209"/>
      <c r="WRC49" s="209"/>
      <c r="WRD49" s="209"/>
      <c r="WRE49" s="209"/>
      <c r="WRF49" s="209"/>
      <c r="WRG49" s="209"/>
      <c r="WRH49" s="209"/>
      <c r="WRI49" s="209"/>
      <c r="WRJ49" s="209"/>
      <c r="WRK49" s="209"/>
      <c r="WRL49" s="209"/>
      <c r="WRM49" s="209"/>
      <c r="WRN49" s="209"/>
      <c r="WRO49" s="209"/>
      <c r="WRP49" s="209"/>
      <c r="WRQ49" s="209"/>
      <c r="WRR49" s="209"/>
      <c r="WRS49" s="209"/>
      <c r="WRT49" s="209"/>
      <c r="WRU49" s="209"/>
      <c r="WRV49" s="209"/>
      <c r="WRW49" s="209"/>
      <c r="WRX49" s="209"/>
      <c r="WRY49" s="209"/>
      <c r="WRZ49" s="209"/>
      <c r="WSA49" s="209"/>
      <c r="WSB49" s="209"/>
      <c r="WSC49" s="209"/>
      <c r="WSD49" s="209"/>
      <c r="WSE49" s="209"/>
      <c r="WSF49" s="209"/>
      <c r="WSG49" s="209"/>
      <c r="WSH49" s="209"/>
      <c r="WSI49" s="209"/>
      <c r="WSJ49" s="209"/>
      <c r="WSK49" s="209"/>
      <c r="WSL49" s="209"/>
      <c r="WSM49" s="209"/>
      <c r="WSN49" s="209"/>
      <c r="WSO49" s="209"/>
      <c r="WSP49" s="209"/>
      <c r="WSQ49" s="209"/>
      <c r="WSR49" s="209"/>
      <c r="WSS49" s="209"/>
      <c r="WST49" s="209"/>
      <c r="WSU49" s="209"/>
      <c r="WSV49" s="209"/>
      <c r="WSW49" s="209"/>
      <c r="WSX49" s="209"/>
      <c r="WSY49" s="209"/>
      <c r="WSZ49" s="209"/>
      <c r="WTA49" s="209"/>
      <c r="WTB49" s="209"/>
      <c r="WTC49" s="209"/>
      <c r="WTD49" s="209"/>
      <c r="WTE49" s="209"/>
      <c r="WTF49" s="209"/>
      <c r="WTG49" s="209"/>
      <c r="WTH49" s="209"/>
      <c r="WTI49" s="209"/>
      <c r="WTJ49" s="209"/>
      <c r="WTK49" s="209"/>
      <c r="WTL49" s="209"/>
      <c r="WTM49" s="209"/>
      <c r="WTN49" s="209"/>
      <c r="WTO49" s="209"/>
      <c r="WTP49" s="209"/>
      <c r="WTQ49" s="209"/>
      <c r="WTR49" s="209"/>
      <c r="WTS49" s="209"/>
      <c r="WTT49" s="209"/>
      <c r="WTU49" s="209"/>
      <c r="WTV49" s="209"/>
      <c r="WTW49" s="209"/>
      <c r="WTX49" s="209"/>
      <c r="WTY49" s="209"/>
      <c r="WTZ49" s="209"/>
      <c r="WUA49" s="209"/>
      <c r="WUB49" s="209"/>
      <c r="WUC49" s="209"/>
      <c r="WUD49" s="209"/>
      <c r="WUE49" s="209"/>
      <c r="WUF49" s="209"/>
      <c r="WUG49" s="209"/>
      <c r="WUH49" s="209"/>
      <c r="WUI49" s="209"/>
      <c r="WUJ49" s="209"/>
      <c r="WUK49" s="209"/>
      <c r="WUL49" s="209"/>
      <c r="WUM49" s="209"/>
      <c r="WUN49" s="209"/>
      <c r="WUO49" s="209"/>
      <c r="WUP49" s="209"/>
      <c r="WUQ49" s="209"/>
      <c r="WUR49" s="209"/>
      <c r="WUS49" s="209"/>
      <c r="WUT49" s="209"/>
      <c r="WUU49" s="209"/>
      <c r="WUV49" s="209"/>
      <c r="WUW49" s="209"/>
      <c r="WUX49" s="209"/>
      <c r="WUY49" s="209"/>
      <c r="WUZ49" s="209"/>
      <c r="WVA49" s="209"/>
      <c r="WVB49" s="209"/>
      <c r="WVC49" s="209"/>
      <c r="WVD49" s="209"/>
      <c r="WVE49" s="209"/>
      <c r="WVF49" s="209"/>
      <c r="WVG49" s="209"/>
      <c r="WVH49" s="209"/>
      <c r="WVI49" s="209"/>
      <c r="WVJ49" s="209"/>
      <c r="WVK49" s="209"/>
      <c r="WVL49" s="209"/>
      <c r="WVM49" s="209"/>
      <c r="WVN49" s="209"/>
      <c r="WVO49" s="209"/>
      <c r="WVP49" s="209"/>
      <c r="WVQ49" s="209"/>
      <c r="WVR49" s="209"/>
      <c r="WVS49" s="209"/>
      <c r="WVT49" s="209"/>
      <c r="WVU49" s="209"/>
      <c r="WVV49" s="209"/>
      <c r="WVW49" s="209"/>
      <c r="WVX49" s="209"/>
      <c r="WVY49" s="209"/>
      <c r="WVZ49" s="209"/>
      <c r="WWA49" s="209"/>
      <c r="WWB49" s="209"/>
      <c r="WWC49" s="209"/>
      <c r="WWD49" s="209"/>
      <c r="WWE49" s="209"/>
      <c r="WWF49" s="209"/>
      <c r="WWG49" s="209"/>
      <c r="WWH49" s="209"/>
      <c r="WWI49" s="209"/>
      <c r="WWJ49" s="209"/>
      <c r="WWK49" s="209"/>
      <c r="WWL49" s="209"/>
      <c r="WWM49" s="209"/>
      <c r="WWN49" s="209"/>
      <c r="WWO49" s="209"/>
      <c r="WWP49" s="209"/>
      <c r="WWQ49" s="209"/>
      <c r="WWR49" s="209"/>
      <c r="WWS49" s="209"/>
      <c r="WWT49" s="209"/>
      <c r="WWU49" s="209"/>
      <c r="WWV49" s="209"/>
      <c r="WWW49" s="209"/>
      <c r="WWX49" s="209"/>
      <c r="WWY49" s="209"/>
      <c r="WWZ49" s="209"/>
      <c r="WXA49" s="209"/>
      <c r="WXB49" s="209"/>
      <c r="WXC49" s="209"/>
      <c r="WXD49" s="209"/>
      <c r="WXE49" s="209"/>
      <c r="WXF49" s="209"/>
      <c r="WXG49" s="209"/>
      <c r="WXH49" s="209"/>
      <c r="WXI49" s="209"/>
    </row>
    <row r="50" spans="1:256 16000:16181" ht="15" customHeight="1">
      <c r="A50" s="240"/>
      <c r="B50" s="639" t="s">
        <v>117</v>
      </c>
      <c r="C50" s="640"/>
      <c r="D50" s="640"/>
      <c r="E50" s="641"/>
      <c r="F50" s="633" t="s">
        <v>348</v>
      </c>
      <c r="G50" s="634"/>
      <c r="H50" s="634"/>
      <c r="I50" s="634"/>
      <c r="J50" s="634"/>
      <c r="K50" s="634"/>
      <c r="L50" s="635"/>
      <c r="M50" s="636" t="s">
        <v>359</v>
      </c>
      <c r="N50" s="636"/>
      <c r="O50" s="636"/>
      <c r="P50" s="636"/>
      <c r="Q50" s="636"/>
      <c r="R50" s="636"/>
      <c r="S50" s="636"/>
      <c r="T50" s="636" t="s">
        <v>917</v>
      </c>
      <c r="U50" s="636"/>
      <c r="V50" s="636"/>
      <c r="W50" s="636"/>
      <c r="X50" s="636"/>
      <c r="Y50" s="636"/>
      <c r="Z50" s="636"/>
      <c r="AA50" s="636">
        <v>105</v>
      </c>
      <c r="AB50" s="636"/>
      <c r="AC50" s="636"/>
      <c r="AD50" s="636"/>
      <c r="AE50" s="636"/>
      <c r="AF50" s="636"/>
      <c r="AG50" s="636"/>
      <c r="AH50" s="636" t="s">
        <v>349</v>
      </c>
      <c r="AI50" s="636"/>
      <c r="AJ50" s="636"/>
      <c r="AK50" s="636"/>
      <c r="AL50" s="637" t="s">
        <v>920</v>
      </c>
      <c r="AM50" s="637"/>
      <c r="AN50" s="637"/>
      <c r="AO50" s="637"/>
      <c r="AP50" s="637"/>
      <c r="AQ50" s="637"/>
      <c r="AR50" s="637"/>
      <c r="AS50" s="637"/>
      <c r="AT50" s="637"/>
      <c r="AU50" s="637"/>
      <c r="AV50" s="637"/>
      <c r="AW50" s="637"/>
      <c r="AX50" s="637"/>
      <c r="AY50" s="637"/>
      <c r="AZ50" s="235"/>
      <c r="BA50" s="209"/>
      <c r="BB50" s="209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7"/>
      <c r="CI50" s="207"/>
      <c r="CJ50" s="207"/>
      <c r="CK50" s="207"/>
      <c r="CL50" s="207"/>
      <c r="CM50" s="207"/>
      <c r="CN50" s="207"/>
      <c r="CO50" s="207"/>
      <c r="CP50" s="207"/>
      <c r="CQ50" s="207"/>
      <c r="CR50" s="207"/>
      <c r="CS50" s="207"/>
      <c r="CT50" s="207"/>
      <c r="CU50" s="207"/>
      <c r="CV50" s="207"/>
      <c r="CW50" s="207"/>
      <c r="CX50" s="207"/>
      <c r="CY50" s="207"/>
      <c r="CZ50" s="207"/>
      <c r="DA50" s="207"/>
      <c r="DB50" s="207"/>
      <c r="DC50" s="207"/>
      <c r="DD50" s="207"/>
      <c r="DE50" s="207"/>
      <c r="DF50" s="207"/>
      <c r="DG50" s="207"/>
      <c r="DH50" s="207"/>
      <c r="DI50" s="207"/>
      <c r="DJ50" s="207"/>
      <c r="DK50" s="207"/>
      <c r="DL50" s="207"/>
      <c r="DM50" s="207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7"/>
      <c r="EE50" s="207"/>
      <c r="EF50" s="207"/>
      <c r="EG50" s="207"/>
      <c r="EH50" s="207"/>
      <c r="EI50" s="207"/>
      <c r="EJ50" s="207"/>
      <c r="EK50" s="207"/>
      <c r="EL50" s="207"/>
      <c r="EM50" s="207"/>
      <c r="EN50" s="207"/>
      <c r="EO50" s="207"/>
      <c r="EP50" s="207"/>
      <c r="EQ50" s="207"/>
      <c r="ER50" s="207"/>
      <c r="ES50" s="207"/>
      <c r="ET50" s="207"/>
      <c r="EU50" s="207"/>
      <c r="EV50" s="207"/>
      <c r="EW50" s="207"/>
      <c r="EX50" s="207"/>
      <c r="EY50" s="207"/>
      <c r="EZ50" s="207"/>
      <c r="FA50" s="207"/>
      <c r="FB50" s="207"/>
      <c r="FC50" s="207"/>
      <c r="FD50" s="207"/>
      <c r="FE50" s="207"/>
      <c r="FF50" s="207"/>
      <c r="FG50" s="207"/>
      <c r="FH50" s="207"/>
      <c r="FI50" s="207"/>
      <c r="FJ50" s="207"/>
      <c r="FK50" s="207"/>
      <c r="FL50" s="207"/>
      <c r="FM50" s="207"/>
      <c r="FN50" s="207"/>
      <c r="FO50" s="207"/>
      <c r="FP50" s="207"/>
      <c r="FQ50" s="207"/>
      <c r="FR50" s="207"/>
      <c r="FS50" s="207"/>
      <c r="FT50" s="207"/>
      <c r="FU50" s="207"/>
      <c r="FV50" s="207"/>
      <c r="FW50" s="207"/>
      <c r="FX50" s="207"/>
      <c r="FY50" s="207"/>
      <c r="FZ50" s="207"/>
      <c r="GA50" s="207"/>
      <c r="GB50" s="207"/>
      <c r="GC50" s="207"/>
      <c r="GD50" s="207"/>
      <c r="GE50" s="207"/>
      <c r="GF50" s="207"/>
      <c r="GG50" s="207"/>
      <c r="GH50" s="207"/>
      <c r="GI50" s="207"/>
      <c r="GJ50" s="207"/>
      <c r="GK50" s="207"/>
      <c r="GL50" s="207"/>
      <c r="GM50" s="207"/>
      <c r="GN50" s="207"/>
      <c r="GO50" s="207"/>
      <c r="GP50" s="207"/>
      <c r="GQ50" s="207"/>
      <c r="GR50" s="207"/>
      <c r="GS50" s="207"/>
      <c r="GT50" s="207"/>
      <c r="GU50" s="207"/>
      <c r="GV50" s="207"/>
      <c r="GW50" s="207"/>
      <c r="GX50" s="207"/>
      <c r="GY50" s="207"/>
      <c r="GZ50" s="207"/>
      <c r="HA50" s="207"/>
      <c r="HB50" s="207"/>
      <c r="HC50" s="207"/>
      <c r="HD50" s="207"/>
      <c r="HE50" s="207"/>
      <c r="HF50" s="207"/>
      <c r="HG50" s="207"/>
      <c r="HH50" s="207"/>
      <c r="HI50" s="207"/>
      <c r="HJ50" s="207"/>
      <c r="HK50" s="207"/>
      <c r="HL50" s="207"/>
      <c r="HM50" s="207"/>
      <c r="HN50" s="207"/>
      <c r="HO50" s="207"/>
      <c r="HP50" s="207"/>
      <c r="HQ50" s="207"/>
      <c r="HR50" s="207"/>
      <c r="HS50" s="207"/>
      <c r="HT50" s="207"/>
      <c r="HU50" s="207"/>
      <c r="HV50" s="207"/>
      <c r="HW50" s="207"/>
      <c r="HX50" s="207"/>
      <c r="HY50" s="207"/>
      <c r="HZ50" s="207"/>
      <c r="IA50" s="207"/>
      <c r="IB50" s="207"/>
      <c r="IC50" s="207"/>
      <c r="ID50" s="207"/>
      <c r="IE50" s="207"/>
      <c r="IF50" s="207"/>
      <c r="IG50" s="207"/>
      <c r="IH50" s="207"/>
      <c r="II50" s="207"/>
      <c r="IJ50" s="207"/>
      <c r="IK50" s="207"/>
      <c r="IL50" s="207"/>
      <c r="IM50" s="207"/>
      <c r="IN50" s="207"/>
      <c r="IO50" s="207"/>
      <c r="IP50" s="207"/>
      <c r="IQ50" s="207"/>
      <c r="IR50" s="207"/>
      <c r="IS50" s="207"/>
      <c r="IT50" s="207"/>
      <c r="IU50" s="207"/>
      <c r="IV50" s="207"/>
      <c r="WQJ50" s="209"/>
      <c r="WQK50" s="209"/>
      <c r="WQL50" s="209"/>
      <c r="WQM50" s="209"/>
      <c r="WQN50" s="209"/>
      <c r="WQO50" s="209"/>
      <c r="WQP50" s="209"/>
      <c r="WQQ50" s="209"/>
      <c r="WQR50" s="209"/>
      <c r="WQS50" s="209"/>
      <c r="WQT50" s="209"/>
      <c r="WQU50" s="209"/>
      <c r="WQV50" s="209"/>
      <c r="WQW50" s="209"/>
      <c r="WQX50" s="209"/>
      <c r="WQY50" s="209"/>
      <c r="WQZ50" s="209"/>
      <c r="WRA50" s="209"/>
      <c r="WRB50" s="209"/>
      <c r="WRC50" s="209"/>
      <c r="WRD50" s="209"/>
      <c r="WRE50" s="209"/>
      <c r="WRF50" s="209"/>
      <c r="WRG50" s="209"/>
      <c r="WRH50" s="209"/>
      <c r="WRI50" s="209"/>
      <c r="WRJ50" s="209"/>
      <c r="WRK50" s="209"/>
      <c r="WRL50" s="209"/>
      <c r="WRM50" s="209"/>
      <c r="WRN50" s="209"/>
      <c r="WRO50" s="209"/>
      <c r="WRP50" s="209"/>
      <c r="WRQ50" s="209"/>
      <c r="WRR50" s="209"/>
      <c r="WRS50" s="209"/>
      <c r="WRT50" s="209"/>
      <c r="WRU50" s="209"/>
      <c r="WRV50" s="209"/>
      <c r="WRW50" s="209"/>
      <c r="WRX50" s="209"/>
      <c r="WRY50" s="209"/>
      <c r="WRZ50" s="209"/>
      <c r="WSA50" s="209"/>
      <c r="WSB50" s="209"/>
      <c r="WSC50" s="209"/>
      <c r="WSD50" s="209"/>
      <c r="WSE50" s="209"/>
      <c r="WSF50" s="209"/>
      <c r="WSG50" s="209"/>
      <c r="WSH50" s="209"/>
      <c r="WSI50" s="209"/>
      <c r="WSJ50" s="209"/>
      <c r="WSK50" s="209"/>
      <c r="WSL50" s="209"/>
      <c r="WSM50" s="209"/>
      <c r="WSN50" s="209"/>
      <c r="WSO50" s="209"/>
      <c r="WSP50" s="209"/>
      <c r="WSQ50" s="209"/>
      <c r="WSR50" s="209"/>
      <c r="WSS50" s="209"/>
      <c r="WST50" s="209"/>
      <c r="WSU50" s="209"/>
      <c r="WSV50" s="209"/>
      <c r="WSW50" s="209"/>
      <c r="WSX50" s="209"/>
      <c r="WSY50" s="209"/>
      <c r="WSZ50" s="209"/>
      <c r="WTA50" s="209"/>
      <c r="WTB50" s="209"/>
      <c r="WTC50" s="209"/>
      <c r="WTD50" s="209"/>
      <c r="WTE50" s="209"/>
      <c r="WTF50" s="209"/>
      <c r="WTG50" s="209"/>
      <c r="WTH50" s="209"/>
      <c r="WTI50" s="209"/>
      <c r="WTJ50" s="209"/>
      <c r="WTK50" s="209"/>
      <c r="WTL50" s="209"/>
      <c r="WTM50" s="209"/>
      <c r="WTN50" s="209"/>
      <c r="WTO50" s="209"/>
      <c r="WTP50" s="209"/>
      <c r="WTQ50" s="209"/>
      <c r="WTR50" s="209"/>
      <c r="WTS50" s="209"/>
      <c r="WTT50" s="209"/>
      <c r="WTU50" s="209"/>
      <c r="WTV50" s="209"/>
      <c r="WTW50" s="209"/>
      <c r="WTX50" s="209"/>
      <c r="WTY50" s="209"/>
      <c r="WTZ50" s="209"/>
      <c r="WUA50" s="209"/>
      <c r="WUB50" s="209"/>
      <c r="WUC50" s="209"/>
      <c r="WUD50" s="209"/>
      <c r="WUE50" s="209"/>
      <c r="WUF50" s="209"/>
      <c r="WUG50" s="209"/>
      <c r="WUH50" s="209"/>
      <c r="WUI50" s="209"/>
      <c r="WUJ50" s="209"/>
      <c r="WUK50" s="209"/>
      <c r="WUL50" s="209"/>
      <c r="WUM50" s="209"/>
      <c r="WUN50" s="209"/>
      <c r="WUO50" s="209"/>
      <c r="WUP50" s="209"/>
      <c r="WUQ50" s="209"/>
      <c r="WUR50" s="209"/>
      <c r="WUS50" s="209"/>
      <c r="WUT50" s="209"/>
      <c r="WUU50" s="209"/>
      <c r="WUV50" s="209"/>
      <c r="WUW50" s="209"/>
      <c r="WUX50" s="209"/>
      <c r="WUY50" s="209"/>
      <c r="WUZ50" s="209"/>
      <c r="WVA50" s="209"/>
      <c r="WVB50" s="209"/>
      <c r="WVC50" s="209"/>
      <c r="WVD50" s="209"/>
      <c r="WVE50" s="209"/>
      <c r="WVF50" s="209"/>
      <c r="WVG50" s="209"/>
      <c r="WVH50" s="209"/>
      <c r="WVI50" s="209"/>
      <c r="WVJ50" s="209"/>
      <c r="WVK50" s="209"/>
      <c r="WVL50" s="209"/>
      <c r="WVM50" s="209"/>
      <c r="WVN50" s="209"/>
      <c r="WVO50" s="209"/>
      <c r="WVP50" s="209"/>
      <c r="WVQ50" s="209"/>
      <c r="WVR50" s="209"/>
      <c r="WVS50" s="209"/>
      <c r="WVT50" s="209"/>
      <c r="WVU50" s="209"/>
      <c r="WVV50" s="209"/>
      <c r="WVW50" s="209"/>
      <c r="WVX50" s="209"/>
      <c r="WVY50" s="209"/>
      <c r="WVZ50" s="209"/>
      <c r="WWA50" s="209"/>
      <c r="WWB50" s="209"/>
      <c r="WWC50" s="209"/>
      <c r="WWD50" s="209"/>
      <c r="WWE50" s="209"/>
      <c r="WWF50" s="209"/>
      <c r="WWG50" s="209"/>
      <c r="WWH50" s="209"/>
      <c r="WWI50" s="209"/>
      <c r="WWJ50" s="209"/>
      <c r="WWK50" s="209"/>
      <c r="WWL50" s="209"/>
      <c r="WWM50" s="209"/>
      <c r="WWN50" s="209"/>
      <c r="WWO50" s="209"/>
      <c r="WWP50" s="209"/>
      <c r="WWQ50" s="209"/>
      <c r="WWR50" s="209"/>
      <c r="WWS50" s="209"/>
      <c r="WWT50" s="209"/>
      <c r="WWU50" s="209"/>
      <c r="WWV50" s="209"/>
      <c r="WWW50" s="209"/>
      <c r="WWX50" s="209"/>
      <c r="WWY50" s="209"/>
      <c r="WWZ50" s="209"/>
      <c r="WXA50" s="209"/>
      <c r="WXB50" s="209"/>
      <c r="WXC50" s="209"/>
      <c r="WXD50" s="209"/>
      <c r="WXE50" s="209"/>
      <c r="WXF50" s="209"/>
      <c r="WXG50" s="209"/>
      <c r="WXH50" s="209"/>
      <c r="WXI50" s="209"/>
    </row>
    <row r="51" spans="1:256 16000:16181" ht="15" customHeight="1">
      <c r="A51" s="240"/>
      <c r="B51" s="639" t="s">
        <v>114</v>
      </c>
      <c r="C51" s="640"/>
      <c r="D51" s="640"/>
      <c r="E51" s="641"/>
      <c r="F51" s="633" t="s">
        <v>348</v>
      </c>
      <c r="G51" s="634"/>
      <c r="H51" s="634"/>
      <c r="I51" s="634"/>
      <c r="J51" s="634"/>
      <c r="K51" s="634"/>
      <c r="L51" s="635"/>
      <c r="M51" s="636" t="s">
        <v>362</v>
      </c>
      <c r="N51" s="636"/>
      <c r="O51" s="636"/>
      <c r="P51" s="636"/>
      <c r="Q51" s="636"/>
      <c r="R51" s="636"/>
      <c r="S51" s="636"/>
      <c r="T51" s="636" t="s">
        <v>466</v>
      </c>
      <c r="U51" s="636"/>
      <c r="V51" s="636"/>
      <c r="W51" s="636"/>
      <c r="X51" s="636"/>
      <c r="Y51" s="636"/>
      <c r="Z51" s="636"/>
      <c r="AA51" s="636">
        <v>65</v>
      </c>
      <c r="AB51" s="636"/>
      <c r="AC51" s="636"/>
      <c r="AD51" s="636"/>
      <c r="AE51" s="636"/>
      <c r="AF51" s="636"/>
      <c r="AG51" s="636"/>
      <c r="AH51" s="636" t="s">
        <v>349</v>
      </c>
      <c r="AI51" s="636"/>
      <c r="AJ51" s="636"/>
      <c r="AK51" s="636"/>
      <c r="AL51" s="637" t="s">
        <v>465</v>
      </c>
      <c r="AM51" s="637"/>
      <c r="AN51" s="637"/>
      <c r="AO51" s="637"/>
      <c r="AP51" s="637"/>
      <c r="AQ51" s="637"/>
      <c r="AR51" s="637"/>
      <c r="AS51" s="637"/>
      <c r="AT51" s="637"/>
      <c r="AU51" s="637"/>
      <c r="AV51" s="637"/>
      <c r="AW51" s="637"/>
      <c r="AX51" s="637"/>
      <c r="AY51" s="637"/>
      <c r="AZ51" s="235"/>
      <c r="BA51" s="209"/>
      <c r="BB51" s="209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7"/>
      <c r="CI51" s="207"/>
      <c r="CJ51" s="207"/>
      <c r="CK51" s="207"/>
      <c r="CL51" s="207"/>
      <c r="CM51" s="207"/>
      <c r="CN51" s="207"/>
      <c r="CO51" s="207"/>
      <c r="CP51" s="207"/>
      <c r="CQ51" s="207"/>
      <c r="CR51" s="207"/>
      <c r="CS51" s="207"/>
      <c r="CT51" s="207"/>
      <c r="CU51" s="207"/>
      <c r="CV51" s="207"/>
      <c r="CW51" s="207"/>
      <c r="CX51" s="207"/>
      <c r="CY51" s="207"/>
      <c r="CZ51" s="207"/>
      <c r="DA51" s="207"/>
      <c r="DB51" s="207"/>
      <c r="DC51" s="207"/>
      <c r="DD51" s="207"/>
      <c r="DE51" s="207"/>
      <c r="DF51" s="207"/>
      <c r="DG51" s="207"/>
      <c r="DH51" s="207"/>
      <c r="DI51" s="207"/>
      <c r="DJ51" s="207"/>
      <c r="DK51" s="207"/>
      <c r="DL51" s="207"/>
      <c r="DM51" s="207"/>
      <c r="DN51" s="207"/>
      <c r="DO51" s="207"/>
      <c r="DP51" s="207"/>
      <c r="DQ51" s="207"/>
      <c r="DR51" s="207"/>
      <c r="DS51" s="207"/>
      <c r="DT51" s="207"/>
      <c r="DU51" s="207"/>
      <c r="DV51" s="207"/>
      <c r="DW51" s="207"/>
      <c r="DX51" s="207"/>
      <c r="DY51" s="207"/>
      <c r="DZ51" s="207"/>
      <c r="EA51" s="207"/>
      <c r="EB51" s="207"/>
      <c r="EC51" s="207"/>
      <c r="ED51" s="207"/>
      <c r="EE51" s="207"/>
      <c r="EF51" s="207"/>
      <c r="EG51" s="207"/>
      <c r="EH51" s="207"/>
      <c r="EI51" s="207"/>
      <c r="EJ51" s="207"/>
      <c r="EK51" s="207"/>
      <c r="EL51" s="207"/>
      <c r="EM51" s="207"/>
      <c r="EN51" s="207"/>
      <c r="EO51" s="207"/>
      <c r="EP51" s="207"/>
      <c r="EQ51" s="207"/>
      <c r="ER51" s="207"/>
      <c r="ES51" s="207"/>
      <c r="ET51" s="207"/>
      <c r="EU51" s="207"/>
      <c r="EV51" s="207"/>
      <c r="EW51" s="207"/>
      <c r="EX51" s="207"/>
      <c r="EY51" s="207"/>
      <c r="EZ51" s="207"/>
      <c r="FA51" s="207"/>
      <c r="FB51" s="207"/>
      <c r="FC51" s="207"/>
      <c r="FD51" s="207"/>
      <c r="FE51" s="207"/>
      <c r="FF51" s="207"/>
      <c r="FG51" s="207"/>
      <c r="FH51" s="207"/>
      <c r="FI51" s="207"/>
      <c r="FJ51" s="207"/>
      <c r="FK51" s="207"/>
      <c r="FL51" s="207"/>
      <c r="FM51" s="207"/>
      <c r="FN51" s="207"/>
      <c r="FO51" s="207"/>
      <c r="FP51" s="207"/>
      <c r="FQ51" s="207"/>
      <c r="FR51" s="207"/>
      <c r="FS51" s="207"/>
      <c r="FT51" s="207"/>
      <c r="FU51" s="207"/>
      <c r="FV51" s="207"/>
      <c r="FW51" s="207"/>
      <c r="FX51" s="207"/>
      <c r="FY51" s="207"/>
      <c r="FZ51" s="207"/>
      <c r="GA51" s="207"/>
      <c r="GB51" s="207"/>
      <c r="GC51" s="207"/>
      <c r="GD51" s="207"/>
      <c r="GE51" s="207"/>
      <c r="GF51" s="207"/>
      <c r="GG51" s="207"/>
      <c r="GH51" s="207"/>
      <c r="GI51" s="207"/>
      <c r="GJ51" s="207"/>
      <c r="GK51" s="207"/>
      <c r="GL51" s="207"/>
      <c r="GM51" s="207"/>
      <c r="GN51" s="207"/>
      <c r="GO51" s="207"/>
      <c r="GP51" s="207"/>
      <c r="GQ51" s="207"/>
      <c r="GR51" s="207"/>
      <c r="GS51" s="207"/>
      <c r="GT51" s="207"/>
      <c r="GU51" s="207"/>
      <c r="GV51" s="207"/>
      <c r="GW51" s="207"/>
      <c r="GX51" s="207"/>
      <c r="GY51" s="207"/>
      <c r="GZ51" s="207"/>
      <c r="HA51" s="207"/>
      <c r="HB51" s="207"/>
      <c r="HC51" s="207"/>
      <c r="HD51" s="207"/>
      <c r="HE51" s="207"/>
      <c r="HF51" s="207"/>
      <c r="HG51" s="207"/>
      <c r="HH51" s="207"/>
      <c r="HI51" s="207"/>
      <c r="HJ51" s="207"/>
      <c r="HK51" s="207"/>
      <c r="HL51" s="207"/>
      <c r="HM51" s="207"/>
      <c r="HN51" s="207"/>
      <c r="HO51" s="207"/>
      <c r="HP51" s="207"/>
      <c r="HQ51" s="207"/>
      <c r="HR51" s="207"/>
      <c r="HS51" s="207"/>
      <c r="HT51" s="207"/>
      <c r="HU51" s="207"/>
      <c r="HV51" s="207"/>
      <c r="HW51" s="207"/>
      <c r="HX51" s="207"/>
      <c r="HY51" s="207"/>
      <c r="HZ51" s="207"/>
      <c r="IA51" s="207"/>
      <c r="IB51" s="207"/>
      <c r="IC51" s="207"/>
      <c r="ID51" s="207"/>
      <c r="IE51" s="207"/>
      <c r="IF51" s="207"/>
      <c r="IG51" s="207"/>
      <c r="IH51" s="207"/>
      <c r="II51" s="207"/>
      <c r="IJ51" s="207"/>
      <c r="IK51" s="207"/>
      <c r="IL51" s="207"/>
      <c r="IM51" s="207"/>
      <c r="IN51" s="207"/>
      <c r="IO51" s="207"/>
      <c r="IP51" s="207"/>
      <c r="IQ51" s="207"/>
      <c r="IR51" s="207"/>
      <c r="IS51" s="207"/>
      <c r="IT51" s="207"/>
      <c r="IU51" s="207"/>
      <c r="IV51" s="207"/>
      <c r="WQJ51" s="209"/>
      <c r="WQK51" s="209"/>
      <c r="WQL51" s="209"/>
      <c r="WQM51" s="209"/>
      <c r="WQN51" s="209"/>
      <c r="WQO51" s="209"/>
      <c r="WQP51" s="209"/>
      <c r="WQQ51" s="209"/>
      <c r="WQR51" s="209"/>
      <c r="WQS51" s="209"/>
      <c r="WQT51" s="209"/>
      <c r="WQU51" s="209"/>
      <c r="WQV51" s="209"/>
      <c r="WQW51" s="209"/>
      <c r="WQX51" s="209"/>
      <c r="WQY51" s="209"/>
      <c r="WQZ51" s="209"/>
      <c r="WRA51" s="209"/>
      <c r="WRB51" s="209"/>
      <c r="WRC51" s="209"/>
      <c r="WRD51" s="209"/>
      <c r="WRE51" s="209"/>
      <c r="WRF51" s="209"/>
      <c r="WRG51" s="209"/>
      <c r="WRH51" s="209"/>
      <c r="WRI51" s="209"/>
      <c r="WRJ51" s="209"/>
      <c r="WRK51" s="209"/>
      <c r="WRL51" s="209"/>
      <c r="WRM51" s="209"/>
      <c r="WRN51" s="209"/>
      <c r="WRO51" s="209"/>
      <c r="WRP51" s="209"/>
      <c r="WRQ51" s="209"/>
      <c r="WRR51" s="209"/>
      <c r="WRS51" s="209"/>
      <c r="WRT51" s="209"/>
      <c r="WRU51" s="209"/>
      <c r="WRV51" s="209"/>
      <c r="WRW51" s="209"/>
      <c r="WRX51" s="209"/>
      <c r="WRY51" s="209"/>
      <c r="WRZ51" s="209"/>
      <c r="WSA51" s="209"/>
      <c r="WSB51" s="209"/>
      <c r="WSC51" s="209"/>
      <c r="WSD51" s="209"/>
      <c r="WSE51" s="209"/>
      <c r="WSF51" s="209"/>
      <c r="WSG51" s="209"/>
      <c r="WSH51" s="209"/>
      <c r="WSI51" s="209"/>
      <c r="WSJ51" s="209"/>
      <c r="WSK51" s="209"/>
      <c r="WSL51" s="209"/>
      <c r="WSM51" s="209"/>
      <c r="WSN51" s="209"/>
      <c r="WSO51" s="209"/>
      <c r="WSP51" s="209"/>
      <c r="WSQ51" s="209"/>
      <c r="WSR51" s="209"/>
      <c r="WSS51" s="209"/>
      <c r="WST51" s="209"/>
      <c r="WSU51" s="209"/>
      <c r="WSV51" s="209"/>
      <c r="WSW51" s="209"/>
      <c r="WSX51" s="209"/>
      <c r="WSY51" s="209"/>
      <c r="WSZ51" s="209"/>
      <c r="WTA51" s="209"/>
      <c r="WTB51" s="209"/>
      <c r="WTC51" s="209"/>
      <c r="WTD51" s="209"/>
      <c r="WTE51" s="209"/>
      <c r="WTF51" s="209"/>
      <c r="WTG51" s="209"/>
      <c r="WTH51" s="209"/>
      <c r="WTI51" s="209"/>
      <c r="WTJ51" s="209"/>
      <c r="WTK51" s="209"/>
      <c r="WTL51" s="209"/>
      <c r="WTM51" s="209"/>
      <c r="WTN51" s="209"/>
      <c r="WTO51" s="209"/>
      <c r="WTP51" s="209"/>
      <c r="WTQ51" s="209"/>
      <c r="WTR51" s="209"/>
      <c r="WTS51" s="209"/>
      <c r="WTT51" s="209"/>
      <c r="WTU51" s="209"/>
      <c r="WTV51" s="209"/>
      <c r="WTW51" s="209"/>
      <c r="WTX51" s="209"/>
      <c r="WTY51" s="209"/>
      <c r="WTZ51" s="209"/>
      <c r="WUA51" s="209"/>
      <c r="WUB51" s="209"/>
      <c r="WUC51" s="209"/>
      <c r="WUD51" s="209"/>
      <c r="WUE51" s="209"/>
      <c r="WUF51" s="209"/>
      <c r="WUG51" s="209"/>
      <c r="WUH51" s="209"/>
      <c r="WUI51" s="209"/>
      <c r="WUJ51" s="209"/>
      <c r="WUK51" s="209"/>
      <c r="WUL51" s="209"/>
      <c r="WUM51" s="209"/>
      <c r="WUN51" s="209"/>
      <c r="WUO51" s="209"/>
      <c r="WUP51" s="209"/>
      <c r="WUQ51" s="209"/>
      <c r="WUR51" s="209"/>
      <c r="WUS51" s="209"/>
      <c r="WUT51" s="209"/>
      <c r="WUU51" s="209"/>
      <c r="WUV51" s="209"/>
      <c r="WUW51" s="209"/>
      <c r="WUX51" s="209"/>
      <c r="WUY51" s="209"/>
      <c r="WUZ51" s="209"/>
      <c r="WVA51" s="209"/>
      <c r="WVB51" s="209"/>
      <c r="WVC51" s="209"/>
      <c r="WVD51" s="209"/>
      <c r="WVE51" s="209"/>
      <c r="WVF51" s="209"/>
      <c r="WVG51" s="209"/>
      <c r="WVH51" s="209"/>
      <c r="WVI51" s="209"/>
      <c r="WVJ51" s="209"/>
      <c r="WVK51" s="209"/>
      <c r="WVL51" s="209"/>
      <c r="WVM51" s="209"/>
      <c r="WVN51" s="209"/>
      <c r="WVO51" s="209"/>
      <c r="WVP51" s="209"/>
      <c r="WVQ51" s="209"/>
      <c r="WVR51" s="209"/>
      <c r="WVS51" s="209"/>
      <c r="WVT51" s="209"/>
      <c r="WVU51" s="209"/>
      <c r="WVV51" s="209"/>
      <c r="WVW51" s="209"/>
      <c r="WVX51" s="209"/>
      <c r="WVY51" s="209"/>
      <c r="WVZ51" s="209"/>
      <c r="WWA51" s="209"/>
      <c r="WWB51" s="209"/>
      <c r="WWC51" s="209"/>
      <c r="WWD51" s="209"/>
      <c r="WWE51" s="209"/>
      <c r="WWF51" s="209"/>
      <c r="WWG51" s="209"/>
      <c r="WWH51" s="209"/>
      <c r="WWI51" s="209"/>
      <c r="WWJ51" s="209"/>
      <c r="WWK51" s="209"/>
      <c r="WWL51" s="209"/>
      <c r="WWM51" s="209"/>
      <c r="WWN51" s="209"/>
      <c r="WWO51" s="209"/>
      <c r="WWP51" s="209"/>
      <c r="WWQ51" s="209"/>
      <c r="WWR51" s="209"/>
      <c r="WWS51" s="209"/>
      <c r="WWT51" s="209"/>
      <c r="WWU51" s="209"/>
      <c r="WWV51" s="209"/>
      <c r="WWW51" s="209"/>
      <c r="WWX51" s="209"/>
      <c r="WWY51" s="209"/>
      <c r="WWZ51" s="209"/>
      <c r="WXA51" s="209"/>
      <c r="WXB51" s="209"/>
      <c r="WXC51" s="209"/>
      <c r="WXD51" s="209"/>
      <c r="WXE51" s="209"/>
      <c r="WXF51" s="209"/>
      <c r="WXG51" s="209"/>
      <c r="WXH51" s="209"/>
      <c r="WXI51" s="209"/>
    </row>
    <row r="52" spans="1:256 16000:16181" ht="15" customHeight="1">
      <c r="A52" s="240"/>
      <c r="B52" s="639" t="s">
        <v>116</v>
      </c>
      <c r="C52" s="640"/>
      <c r="D52" s="640"/>
      <c r="E52" s="641"/>
      <c r="F52" s="633" t="s">
        <v>348</v>
      </c>
      <c r="G52" s="634"/>
      <c r="H52" s="634"/>
      <c r="I52" s="634"/>
      <c r="J52" s="634"/>
      <c r="K52" s="634"/>
      <c r="L52" s="635"/>
      <c r="M52" s="636" t="s">
        <v>369</v>
      </c>
      <c r="N52" s="636"/>
      <c r="O52" s="636"/>
      <c r="P52" s="636"/>
      <c r="Q52" s="636"/>
      <c r="R52" s="636"/>
      <c r="S52" s="636"/>
      <c r="T52" s="636" t="s">
        <v>471</v>
      </c>
      <c r="U52" s="636"/>
      <c r="V52" s="636"/>
      <c r="W52" s="636"/>
      <c r="X52" s="636"/>
      <c r="Y52" s="636"/>
      <c r="Z52" s="636"/>
      <c r="AA52" s="636">
        <v>35</v>
      </c>
      <c r="AB52" s="636"/>
      <c r="AC52" s="636"/>
      <c r="AD52" s="636"/>
      <c r="AE52" s="636"/>
      <c r="AF52" s="636"/>
      <c r="AG52" s="636"/>
      <c r="AH52" s="636" t="s">
        <v>349</v>
      </c>
      <c r="AI52" s="636"/>
      <c r="AJ52" s="636"/>
      <c r="AK52" s="636"/>
      <c r="AL52" s="637" t="s">
        <v>470</v>
      </c>
      <c r="AM52" s="637"/>
      <c r="AN52" s="637"/>
      <c r="AO52" s="637"/>
      <c r="AP52" s="637"/>
      <c r="AQ52" s="637"/>
      <c r="AR52" s="637"/>
      <c r="AS52" s="637"/>
      <c r="AT52" s="637"/>
      <c r="AU52" s="637"/>
      <c r="AV52" s="637"/>
      <c r="AW52" s="637"/>
      <c r="AX52" s="637"/>
      <c r="AY52" s="637"/>
      <c r="AZ52" s="235"/>
      <c r="BA52" s="209"/>
      <c r="BB52" s="209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7"/>
      <c r="CI52" s="207"/>
      <c r="CJ52" s="207"/>
      <c r="CK52" s="207"/>
      <c r="CL52" s="207"/>
      <c r="CM52" s="207"/>
      <c r="CN52" s="207"/>
      <c r="CO52" s="207"/>
      <c r="CP52" s="207"/>
      <c r="CQ52" s="207"/>
      <c r="CR52" s="207"/>
      <c r="CS52" s="207"/>
      <c r="CT52" s="207"/>
      <c r="CU52" s="207"/>
      <c r="CV52" s="207"/>
      <c r="CW52" s="207"/>
      <c r="CX52" s="207"/>
      <c r="CY52" s="207"/>
      <c r="CZ52" s="207"/>
      <c r="DA52" s="207"/>
      <c r="DB52" s="207"/>
      <c r="DC52" s="207"/>
      <c r="DD52" s="207"/>
      <c r="DE52" s="207"/>
      <c r="DF52" s="207"/>
      <c r="DG52" s="207"/>
      <c r="DH52" s="207"/>
      <c r="DI52" s="207"/>
      <c r="DJ52" s="207"/>
      <c r="DK52" s="207"/>
      <c r="DL52" s="207"/>
      <c r="DM52" s="207"/>
      <c r="DN52" s="207"/>
      <c r="DO52" s="207"/>
      <c r="DP52" s="207"/>
      <c r="DQ52" s="207"/>
      <c r="DR52" s="207"/>
      <c r="DS52" s="207"/>
      <c r="DT52" s="207"/>
      <c r="DU52" s="207"/>
      <c r="DV52" s="207"/>
      <c r="DW52" s="207"/>
      <c r="DX52" s="207"/>
      <c r="DY52" s="207"/>
      <c r="DZ52" s="207"/>
      <c r="EA52" s="207"/>
      <c r="EB52" s="207"/>
      <c r="EC52" s="207"/>
      <c r="ED52" s="207"/>
      <c r="EE52" s="207"/>
      <c r="EF52" s="207"/>
      <c r="EG52" s="207"/>
      <c r="EH52" s="207"/>
      <c r="EI52" s="207"/>
      <c r="EJ52" s="207"/>
      <c r="EK52" s="207"/>
      <c r="EL52" s="207"/>
      <c r="EM52" s="207"/>
      <c r="EN52" s="207"/>
      <c r="EO52" s="207"/>
      <c r="EP52" s="207"/>
      <c r="EQ52" s="207"/>
      <c r="ER52" s="207"/>
      <c r="ES52" s="207"/>
      <c r="ET52" s="207"/>
      <c r="EU52" s="207"/>
      <c r="EV52" s="207"/>
      <c r="EW52" s="207"/>
      <c r="EX52" s="207"/>
      <c r="EY52" s="207"/>
      <c r="EZ52" s="207"/>
      <c r="FA52" s="207"/>
      <c r="FB52" s="207"/>
      <c r="FC52" s="207"/>
      <c r="FD52" s="207"/>
      <c r="FE52" s="207"/>
      <c r="FF52" s="207"/>
      <c r="FG52" s="207"/>
      <c r="FH52" s="207"/>
      <c r="FI52" s="207"/>
      <c r="FJ52" s="207"/>
      <c r="FK52" s="207"/>
      <c r="FL52" s="207"/>
      <c r="FM52" s="207"/>
      <c r="FN52" s="207"/>
      <c r="FO52" s="207"/>
      <c r="FP52" s="207"/>
      <c r="FQ52" s="207"/>
      <c r="FR52" s="207"/>
      <c r="FS52" s="207"/>
      <c r="FT52" s="207"/>
      <c r="FU52" s="207"/>
      <c r="FV52" s="207"/>
      <c r="FW52" s="207"/>
      <c r="FX52" s="207"/>
      <c r="FY52" s="207"/>
      <c r="FZ52" s="207"/>
      <c r="GA52" s="207"/>
      <c r="GB52" s="207"/>
      <c r="GC52" s="207"/>
      <c r="GD52" s="207"/>
      <c r="GE52" s="207"/>
      <c r="GF52" s="207"/>
      <c r="GG52" s="207"/>
      <c r="GH52" s="207"/>
      <c r="GI52" s="207"/>
      <c r="GJ52" s="207"/>
      <c r="GK52" s="207"/>
      <c r="GL52" s="207"/>
      <c r="GM52" s="207"/>
      <c r="GN52" s="207"/>
      <c r="GO52" s="207"/>
      <c r="GP52" s="207"/>
      <c r="GQ52" s="207"/>
      <c r="GR52" s="207"/>
      <c r="GS52" s="207"/>
      <c r="GT52" s="207"/>
      <c r="GU52" s="207"/>
      <c r="GV52" s="207"/>
      <c r="GW52" s="207"/>
      <c r="GX52" s="207"/>
      <c r="GY52" s="207"/>
      <c r="GZ52" s="207"/>
      <c r="HA52" s="207"/>
      <c r="HB52" s="207"/>
      <c r="HC52" s="207"/>
      <c r="HD52" s="207"/>
      <c r="HE52" s="207"/>
      <c r="HF52" s="207"/>
      <c r="HG52" s="207"/>
      <c r="HH52" s="207"/>
      <c r="HI52" s="207"/>
      <c r="HJ52" s="207"/>
      <c r="HK52" s="207"/>
      <c r="HL52" s="207"/>
      <c r="HM52" s="207"/>
      <c r="HN52" s="207"/>
      <c r="HO52" s="207"/>
      <c r="HP52" s="207"/>
      <c r="HQ52" s="207"/>
      <c r="HR52" s="207"/>
      <c r="HS52" s="207"/>
      <c r="HT52" s="207"/>
      <c r="HU52" s="207"/>
      <c r="HV52" s="207"/>
      <c r="HW52" s="207"/>
      <c r="HX52" s="207"/>
      <c r="HY52" s="207"/>
      <c r="HZ52" s="207"/>
      <c r="IA52" s="207"/>
      <c r="IB52" s="207"/>
      <c r="IC52" s="207"/>
      <c r="ID52" s="207"/>
      <c r="IE52" s="207"/>
      <c r="IF52" s="207"/>
      <c r="IG52" s="207"/>
      <c r="IH52" s="207"/>
      <c r="II52" s="207"/>
      <c r="IJ52" s="207"/>
      <c r="IK52" s="207"/>
      <c r="IL52" s="207"/>
      <c r="IM52" s="207"/>
      <c r="IN52" s="207"/>
      <c r="IO52" s="207"/>
      <c r="IP52" s="207"/>
      <c r="IQ52" s="207"/>
      <c r="IR52" s="207"/>
      <c r="IS52" s="207"/>
      <c r="IT52" s="207"/>
      <c r="IU52" s="207"/>
      <c r="IV52" s="207"/>
      <c r="WQJ52" s="209"/>
      <c r="WQK52" s="209"/>
      <c r="WQL52" s="209"/>
      <c r="WQM52" s="209"/>
      <c r="WQN52" s="209"/>
      <c r="WQO52" s="209"/>
      <c r="WQP52" s="209"/>
      <c r="WQQ52" s="209"/>
      <c r="WQR52" s="209"/>
      <c r="WQS52" s="209"/>
      <c r="WQT52" s="209"/>
      <c r="WQU52" s="209"/>
      <c r="WQV52" s="209"/>
      <c r="WQW52" s="209"/>
      <c r="WQX52" s="209"/>
      <c r="WQY52" s="209"/>
      <c r="WQZ52" s="209"/>
      <c r="WRA52" s="209"/>
      <c r="WRB52" s="209"/>
      <c r="WRC52" s="209"/>
      <c r="WRD52" s="209"/>
      <c r="WRE52" s="209"/>
      <c r="WRF52" s="209"/>
      <c r="WRG52" s="209"/>
      <c r="WRH52" s="209"/>
      <c r="WRI52" s="209"/>
      <c r="WRJ52" s="209"/>
      <c r="WRK52" s="209"/>
      <c r="WRL52" s="209"/>
      <c r="WRM52" s="209"/>
      <c r="WRN52" s="209"/>
      <c r="WRO52" s="209"/>
      <c r="WRP52" s="209"/>
      <c r="WRQ52" s="209"/>
      <c r="WRR52" s="209"/>
      <c r="WRS52" s="209"/>
      <c r="WRT52" s="209"/>
      <c r="WRU52" s="209"/>
      <c r="WRV52" s="209"/>
      <c r="WRW52" s="209"/>
      <c r="WRX52" s="209"/>
      <c r="WRY52" s="209"/>
      <c r="WRZ52" s="209"/>
      <c r="WSA52" s="209"/>
      <c r="WSB52" s="209"/>
      <c r="WSC52" s="209"/>
      <c r="WSD52" s="209"/>
      <c r="WSE52" s="209"/>
      <c r="WSF52" s="209"/>
      <c r="WSG52" s="209"/>
      <c r="WSH52" s="209"/>
      <c r="WSI52" s="209"/>
      <c r="WSJ52" s="209"/>
      <c r="WSK52" s="209"/>
      <c r="WSL52" s="209"/>
      <c r="WSM52" s="209"/>
      <c r="WSN52" s="209"/>
      <c r="WSO52" s="209"/>
      <c r="WSP52" s="209"/>
      <c r="WSQ52" s="209"/>
      <c r="WSR52" s="209"/>
      <c r="WSS52" s="209"/>
      <c r="WST52" s="209"/>
      <c r="WSU52" s="209"/>
      <c r="WSV52" s="209"/>
      <c r="WSW52" s="209"/>
      <c r="WSX52" s="209"/>
      <c r="WSY52" s="209"/>
      <c r="WSZ52" s="209"/>
      <c r="WTA52" s="209"/>
      <c r="WTB52" s="209"/>
      <c r="WTC52" s="209"/>
      <c r="WTD52" s="209"/>
      <c r="WTE52" s="209"/>
      <c r="WTF52" s="209"/>
      <c r="WTG52" s="209"/>
      <c r="WTH52" s="209"/>
      <c r="WTI52" s="209"/>
      <c r="WTJ52" s="209"/>
      <c r="WTK52" s="209"/>
      <c r="WTL52" s="209"/>
      <c r="WTM52" s="209"/>
      <c r="WTN52" s="209"/>
      <c r="WTO52" s="209"/>
      <c r="WTP52" s="209"/>
      <c r="WTQ52" s="209"/>
      <c r="WTR52" s="209"/>
      <c r="WTS52" s="209"/>
      <c r="WTT52" s="209"/>
      <c r="WTU52" s="209"/>
      <c r="WTV52" s="209"/>
      <c r="WTW52" s="209"/>
      <c r="WTX52" s="209"/>
      <c r="WTY52" s="209"/>
      <c r="WTZ52" s="209"/>
      <c r="WUA52" s="209"/>
      <c r="WUB52" s="209"/>
      <c r="WUC52" s="209"/>
      <c r="WUD52" s="209"/>
      <c r="WUE52" s="209"/>
      <c r="WUF52" s="209"/>
      <c r="WUG52" s="209"/>
      <c r="WUH52" s="209"/>
      <c r="WUI52" s="209"/>
      <c r="WUJ52" s="209"/>
      <c r="WUK52" s="209"/>
      <c r="WUL52" s="209"/>
      <c r="WUM52" s="209"/>
      <c r="WUN52" s="209"/>
      <c r="WUO52" s="209"/>
      <c r="WUP52" s="209"/>
      <c r="WUQ52" s="209"/>
      <c r="WUR52" s="209"/>
      <c r="WUS52" s="209"/>
      <c r="WUT52" s="209"/>
      <c r="WUU52" s="209"/>
      <c r="WUV52" s="209"/>
      <c r="WUW52" s="209"/>
      <c r="WUX52" s="209"/>
      <c r="WUY52" s="209"/>
      <c r="WUZ52" s="209"/>
      <c r="WVA52" s="209"/>
      <c r="WVB52" s="209"/>
      <c r="WVC52" s="209"/>
      <c r="WVD52" s="209"/>
      <c r="WVE52" s="209"/>
      <c r="WVF52" s="209"/>
      <c r="WVG52" s="209"/>
      <c r="WVH52" s="209"/>
      <c r="WVI52" s="209"/>
      <c r="WVJ52" s="209"/>
      <c r="WVK52" s="209"/>
      <c r="WVL52" s="209"/>
      <c r="WVM52" s="209"/>
      <c r="WVN52" s="209"/>
      <c r="WVO52" s="209"/>
      <c r="WVP52" s="209"/>
      <c r="WVQ52" s="209"/>
      <c r="WVR52" s="209"/>
      <c r="WVS52" s="209"/>
      <c r="WVT52" s="209"/>
      <c r="WVU52" s="209"/>
      <c r="WVV52" s="209"/>
      <c r="WVW52" s="209"/>
      <c r="WVX52" s="209"/>
      <c r="WVY52" s="209"/>
      <c r="WVZ52" s="209"/>
      <c r="WWA52" s="209"/>
      <c r="WWB52" s="209"/>
      <c r="WWC52" s="209"/>
      <c r="WWD52" s="209"/>
      <c r="WWE52" s="209"/>
      <c r="WWF52" s="209"/>
      <c r="WWG52" s="209"/>
      <c r="WWH52" s="209"/>
      <c r="WWI52" s="209"/>
      <c r="WWJ52" s="209"/>
      <c r="WWK52" s="209"/>
      <c r="WWL52" s="209"/>
      <c r="WWM52" s="209"/>
      <c r="WWN52" s="209"/>
      <c r="WWO52" s="209"/>
      <c r="WWP52" s="209"/>
      <c r="WWQ52" s="209"/>
      <c r="WWR52" s="209"/>
      <c r="WWS52" s="209"/>
      <c r="WWT52" s="209"/>
      <c r="WWU52" s="209"/>
      <c r="WWV52" s="209"/>
      <c r="WWW52" s="209"/>
      <c r="WWX52" s="209"/>
      <c r="WWY52" s="209"/>
      <c r="WWZ52" s="209"/>
      <c r="WXA52" s="209"/>
      <c r="WXB52" s="209"/>
      <c r="WXC52" s="209"/>
      <c r="WXD52" s="209"/>
      <c r="WXE52" s="209"/>
      <c r="WXF52" s="209"/>
      <c r="WXG52" s="209"/>
      <c r="WXH52" s="209"/>
      <c r="WXI52" s="209"/>
    </row>
    <row r="53" spans="1:256 16000:16181" ht="15" customHeight="1">
      <c r="A53" s="240"/>
      <c r="B53" s="639" t="s">
        <v>115</v>
      </c>
      <c r="C53" s="640"/>
      <c r="D53" s="640"/>
      <c r="E53" s="641"/>
      <c r="F53" s="633" t="s">
        <v>348</v>
      </c>
      <c r="G53" s="634"/>
      <c r="H53" s="634"/>
      <c r="I53" s="634"/>
      <c r="J53" s="634"/>
      <c r="K53" s="634"/>
      <c r="L53" s="635"/>
      <c r="M53" s="636" t="s">
        <v>369</v>
      </c>
      <c r="N53" s="636"/>
      <c r="O53" s="636"/>
      <c r="P53" s="636"/>
      <c r="Q53" s="636"/>
      <c r="R53" s="636"/>
      <c r="S53" s="636"/>
      <c r="T53" s="636" t="s">
        <v>469</v>
      </c>
      <c r="U53" s="636"/>
      <c r="V53" s="636"/>
      <c r="W53" s="636"/>
      <c r="X53" s="636"/>
      <c r="Y53" s="636"/>
      <c r="Z53" s="636"/>
      <c r="AA53" s="636">
        <v>245</v>
      </c>
      <c r="AB53" s="636"/>
      <c r="AC53" s="636"/>
      <c r="AD53" s="636"/>
      <c r="AE53" s="636"/>
      <c r="AF53" s="636"/>
      <c r="AG53" s="636"/>
      <c r="AH53" s="636" t="s">
        <v>349</v>
      </c>
      <c r="AI53" s="636"/>
      <c r="AJ53" s="636"/>
      <c r="AK53" s="636"/>
      <c r="AL53" s="637" t="s">
        <v>468</v>
      </c>
      <c r="AM53" s="637"/>
      <c r="AN53" s="637"/>
      <c r="AO53" s="637"/>
      <c r="AP53" s="637"/>
      <c r="AQ53" s="637"/>
      <c r="AR53" s="637"/>
      <c r="AS53" s="637"/>
      <c r="AT53" s="637"/>
      <c r="AU53" s="637"/>
      <c r="AV53" s="637"/>
      <c r="AW53" s="637"/>
      <c r="AX53" s="637"/>
      <c r="AY53" s="637"/>
      <c r="AZ53" s="235"/>
      <c r="BA53" s="209"/>
      <c r="BB53" s="209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7"/>
      <c r="CI53" s="207"/>
      <c r="CJ53" s="207"/>
      <c r="CK53" s="207"/>
      <c r="CL53" s="207"/>
      <c r="CM53" s="207"/>
      <c r="CN53" s="207"/>
      <c r="CO53" s="207"/>
      <c r="CP53" s="207"/>
      <c r="CQ53" s="207"/>
      <c r="CR53" s="207"/>
      <c r="CS53" s="207"/>
      <c r="CT53" s="207"/>
      <c r="CU53" s="207"/>
      <c r="CV53" s="207"/>
      <c r="CW53" s="207"/>
      <c r="CX53" s="207"/>
      <c r="CY53" s="207"/>
      <c r="CZ53" s="207"/>
      <c r="DA53" s="207"/>
      <c r="DB53" s="207"/>
      <c r="DC53" s="207"/>
      <c r="DD53" s="207"/>
      <c r="DE53" s="207"/>
      <c r="DF53" s="207"/>
      <c r="DG53" s="207"/>
      <c r="DH53" s="207"/>
      <c r="DI53" s="207"/>
      <c r="DJ53" s="207"/>
      <c r="DK53" s="207"/>
      <c r="DL53" s="207"/>
      <c r="DM53" s="207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7"/>
      <c r="EE53" s="207"/>
      <c r="EF53" s="207"/>
      <c r="EG53" s="207"/>
      <c r="EH53" s="207"/>
      <c r="EI53" s="207"/>
      <c r="EJ53" s="207"/>
      <c r="EK53" s="207"/>
      <c r="EL53" s="207"/>
      <c r="EM53" s="207"/>
      <c r="EN53" s="207"/>
      <c r="EO53" s="207"/>
      <c r="EP53" s="207"/>
      <c r="EQ53" s="207"/>
      <c r="ER53" s="207"/>
      <c r="ES53" s="207"/>
      <c r="ET53" s="207"/>
      <c r="EU53" s="207"/>
      <c r="EV53" s="207"/>
      <c r="EW53" s="207"/>
      <c r="EX53" s="207"/>
      <c r="EY53" s="207"/>
      <c r="EZ53" s="207"/>
      <c r="FA53" s="207"/>
      <c r="FB53" s="207"/>
      <c r="FC53" s="207"/>
      <c r="FD53" s="207"/>
      <c r="FE53" s="207"/>
      <c r="FF53" s="207"/>
      <c r="FG53" s="207"/>
      <c r="FH53" s="207"/>
      <c r="FI53" s="207"/>
      <c r="FJ53" s="207"/>
      <c r="FK53" s="207"/>
      <c r="FL53" s="207"/>
      <c r="FM53" s="207"/>
      <c r="FN53" s="207"/>
      <c r="FO53" s="207"/>
      <c r="FP53" s="207"/>
      <c r="FQ53" s="207"/>
      <c r="FR53" s="207"/>
      <c r="FS53" s="207"/>
      <c r="FT53" s="207"/>
      <c r="FU53" s="207"/>
      <c r="FV53" s="207"/>
      <c r="FW53" s="207"/>
      <c r="FX53" s="207"/>
      <c r="FY53" s="207"/>
      <c r="FZ53" s="207"/>
      <c r="GA53" s="207"/>
      <c r="GB53" s="207"/>
      <c r="GC53" s="207"/>
      <c r="GD53" s="207"/>
      <c r="GE53" s="207"/>
      <c r="GF53" s="207"/>
      <c r="GG53" s="207"/>
      <c r="GH53" s="207"/>
      <c r="GI53" s="207"/>
      <c r="GJ53" s="207"/>
      <c r="GK53" s="207"/>
      <c r="GL53" s="207"/>
      <c r="GM53" s="207"/>
      <c r="GN53" s="207"/>
      <c r="GO53" s="207"/>
      <c r="GP53" s="207"/>
      <c r="GQ53" s="207"/>
      <c r="GR53" s="207"/>
      <c r="GS53" s="207"/>
      <c r="GT53" s="207"/>
      <c r="GU53" s="207"/>
      <c r="GV53" s="207"/>
      <c r="GW53" s="207"/>
      <c r="GX53" s="207"/>
      <c r="GY53" s="207"/>
      <c r="GZ53" s="207"/>
      <c r="HA53" s="207"/>
      <c r="HB53" s="207"/>
      <c r="HC53" s="207"/>
      <c r="HD53" s="207"/>
      <c r="HE53" s="207"/>
      <c r="HF53" s="207"/>
      <c r="HG53" s="207"/>
      <c r="HH53" s="207"/>
      <c r="HI53" s="207"/>
      <c r="HJ53" s="207"/>
      <c r="HK53" s="207"/>
      <c r="HL53" s="207"/>
      <c r="HM53" s="207"/>
      <c r="HN53" s="207"/>
      <c r="HO53" s="207"/>
      <c r="HP53" s="207"/>
      <c r="HQ53" s="207"/>
      <c r="HR53" s="207"/>
      <c r="HS53" s="207"/>
      <c r="HT53" s="207"/>
      <c r="HU53" s="207"/>
      <c r="HV53" s="207"/>
      <c r="HW53" s="207"/>
      <c r="HX53" s="207"/>
      <c r="HY53" s="207"/>
      <c r="HZ53" s="207"/>
      <c r="IA53" s="207"/>
      <c r="IB53" s="207"/>
      <c r="IC53" s="207"/>
      <c r="ID53" s="207"/>
      <c r="IE53" s="207"/>
      <c r="IF53" s="207"/>
      <c r="IG53" s="207"/>
      <c r="IH53" s="207"/>
      <c r="II53" s="207"/>
      <c r="IJ53" s="207"/>
      <c r="IK53" s="207"/>
      <c r="IL53" s="207"/>
      <c r="IM53" s="207"/>
      <c r="IN53" s="207"/>
      <c r="IO53" s="207"/>
      <c r="IP53" s="207"/>
      <c r="IQ53" s="207"/>
      <c r="IR53" s="207"/>
      <c r="IS53" s="207"/>
      <c r="IT53" s="207"/>
      <c r="IU53" s="207"/>
      <c r="IV53" s="207"/>
      <c r="WQJ53" s="209"/>
      <c r="WQK53" s="209"/>
      <c r="WQL53" s="209"/>
      <c r="WQM53" s="209"/>
      <c r="WQN53" s="209"/>
      <c r="WQO53" s="209"/>
      <c r="WQP53" s="209"/>
      <c r="WQQ53" s="209"/>
      <c r="WQR53" s="209"/>
      <c r="WQS53" s="209"/>
      <c r="WQT53" s="209"/>
      <c r="WQU53" s="209"/>
      <c r="WQV53" s="209"/>
      <c r="WQW53" s="209"/>
      <c r="WQX53" s="209"/>
      <c r="WQY53" s="209"/>
      <c r="WQZ53" s="209"/>
      <c r="WRA53" s="209"/>
      <c r="WRB53" s="209"/>
      <c r="WRC53" s="209"/>
      <c r="WRD53" s="209"/>
      <c r="WRE53" s="209"/>
      <c r="WRF53" s="209"/>
      <c r="WRG53" s="209"/>
      <c r="WRH53" s="209"/>
      <c r="WRI53" s="209"/>
      <c r="WRJ53" s="209"/>
      <c r="WRK53" s="209"/>
      <c r="WRL53" s="209"/>
      <c r="WRM53" s="209"/>
      <c r="WRN53" s="209"/>
      <c r="WRO53" s="209"/>
      <c r="WRP53" s="209"/>
      <c r="WRQ53" s="209"/>
      <c r="WRR53" s="209"/>
      <c r="WRS53" s="209"/>
      <c r="WRT53" s="209"/>
      <c r="WRU53" s="209"/>
      <c r="WRV53" s="209"/>
      <c r="WRW53" s="209"/>
      <c r="WRX53" s="209"/>
      <c r="WRY53" s="209"/>
      <c r="WRZ53" s="209"/>
      <c r="WSA53" s="209"/>
      <c r="WSB53" s="209"/>
      <c r="WSC53" s="209"/>
      <c r="WSD53" s="209"/>
      <c r="WSE53" s="209"/>
      <c r="WSF53" s="209"/>
      <c r="WSG53" s="209"/>
      <c r="WSH53" s="209"/>
      <c r="WSI53" s="209"/>
      <c r="WSJ53" s="209"/>
      <c r="WSK53" s="209"/>
      <c r="WSL53" s="209"/>
      <c r="WSM53" s="209"/>
      <c r="WSN53" s="209"/>
      <c r="WSO53" s="209"/>
      <c r="WSP53" s="209"/>
      <c r="WSQ53" s="209"/>
      <c r="WSR53" s="209"/>
      <c r="WSS53" s="209"/>
      <c r="WST53" s="209"/>
      <c r="WSU53" s="209"/>
      <c r="WSV53" s="209"/>
      <c r="WSW53" s="209"/>
      <c r="WSX53" s="209"/>
      <c r="WSY53" s="209"/>
      <c r="WSZ53" s="209"/>
      <c r="WTA53" s="209"/>
      <c r="WTB53" s="209"/>
      <c r="WTC53" s="209"/>
      <c r="WTD53" s="209"/>
      <c r="WTE53" s="209"/>
      <c r="WTF53" s="209"/>
      <c r="WTG53" s="209"/>
      <c r="WTH53" s="209"/>
      <c r="WTI53" s="209"/>
      <c r="WTJ53" s="209"/>
      <c r="WTK53" s="209"/>
      <c r="WTL53" s="209"/>
      <c r="WTM53" s="209"/>
      <c r="WTN53" s="209"/>
      <c r="WTO53" s="209"/>
      <c r="WTP53" s="209"/>
      <c r="WTQ53" s="209"/>
      <c r="WTR53" s="209"/>
      <c r="WTS53" s="209"/>
      <c r="WTT53" s="209"/>
      <c r="WTU53" s="209"/>
      <c r="WTV53" s="209"/>
      <c r="WTW53" s="209"/>
      <c r="WTX53" s="209"/>
      <c r="WTY53" s="209"/>
      <c r="WTZ53" s="209"/>
      <c r="WUA53" s="209"/>
      <c r="WUB53" s="209"/>
      <c r="WUC53" s="209"/>
      <c r="WUD53" s="209"/>
      <c r="WUE53" s="209"/>
      <c r="WUF53" s="209"/>
      <c r="WUG53" s="209"/>
      <c r="WUH53" s="209"/>
      <c r="WUI53" s="209"/>
      <c r="WUJ53" s="209"/>
      <c r="WUK53" s="209"/>
      <c r="WUL53" s="209"/>
      <c r="WUM53" s="209"/>
      <c r="WUN53" s="209"/>
      <c r="WUO53" s="209"/>
      <c r="WUP53" s="209"/>
      <c r="WUQ53" s="209"/>
      <c r="WUR53" s="209"/>
      <c r="WUS53" s="209"/>
      <c r="WUT53" s="209"/>
      <c r="WUU53" s="209"/>
      <c r="WUV53" s="209"/>
      <c r="WUW53" s="209"/>
      <c r="WUX53" s="209"/>
      <c r="WUY53" s="209"/>
      <c r="WUZ53" s="209"/>
      <c r="WVA53" s="209"/>
      <c r="WVB53" s="209"/>
      <c r="WVC53" s="209"/>
      <c r="WVD53" s="209"/>
      <c r="WVE53" s="209"/>
      <c r="WVF53" s="209"/>
      <c r="WVG53" s="209"/>
      <c r="WVH53" s="209"/>
      <c r="WVI53" s="209"/>
      <c r="WVJ53" s="209"/>
      <c r="WVK53" s="209"/>
      <c r="WVL53" s="209"/>
      <c r="WVM53" s="209"/>
      <c r="WVN53" s="209"/>
      <c r="WVO53" s="209"/>
      <c r="WVP53" s="209"/>
      <c r="WVQ53" s="209"/>
      <c r="WVR53" s="209"/>
      <c r="WVS53" s="209"/>
      <c r="WVT53" s="209"/>
      <c r="WVU53" s="209"/>
      <c r="WVV53" s="209"/>
      <c r="WVW53" s="209"/>
      <c r="WVX53" s="209"/>
      <c r="WVY53" s="209"/>
      <c r="WVZ53" s="209"/>
      <c r="WWA53" s="209"/>
      <c r="WWB53" s="209"/>
      <c r="WWC53" s="209"/>
      <c r="WWD53" s="209"/>
      <c r="WWE53" s="209"/>
      <c r="WWF53" s="209"/>
      <c r="WWG53" s="209"/>
      <c r="WWH53" s="209"/>
      <c r="WWI53" s="209"/>
      <c r="WWJ53" s="209"/>
      <c r="WWK53" s="209"/>
      <c r="WWL53" s="209"/>
      <c r="WWM53" s="209"/>
      <c r="WWN53" s="209"/>
      <c r="WWO53" s="209"/>
      <c r="WWP53" s="209"/>
      <c r="WWQ53" s="209"/>
      <c r="WWR53" s="209"/>
      <c r="WWS53" s="209"/>
      <c r="WWT53" s="209"/>
      <c r="WWU53" s="209"/>
      <c r="WWV53" s="209"/>
      <c r="WWW53" s="209"/>
      <c r="WWX53" s="209"/>
      <c r="WWY53" s="209"/>
      <c r="WWZ53" s="209"/>
      <c r="WXA53" s="209"/>
      <c r="WXB53" s="209"/>
      <c r="WXC53" s="209"/>
      <c r="WXD53" s="209"/>
      <c r="WXE53" s="209"/>
      <c r="WXF53" s="209"/>
      <c r="WXG53" s="209"/>
      <c r="WXH53" s="209"/>
      <c r="WXI53" s="209"/>
    </row>
    <row r="54" spans="1:256 16000:16181" ht="15" customHeight="1">
      <c r="A54" s="240"/>
      <c r="B54" s="639" t="s">
        <v>112</v>
      </c>
      <c r="C54" s="640"/>
      <c r="D54" s="640"/>
      <c r="E54" s="641"/>
      <c r="F54" s="633" t="s">
        <v>348</v>
      </c>
      <c r="G54" s="634"/>
      <c r="H54" s="634"/>
      <c r="I54" s="634"/>
      <c r="J54" s="634"/>
      <c r="K54" s="634"/>
      <c r="L54" s="635"/>
      <c r="M54" s="636" t="s">
        <v>372</v>
      </c>
      <c r="N54" s="636"/>
      <c r="O54" s="636"/>
      <c r="P54" s="636"/>
      <c r="Q54" s="636"/>
      <c r="R54" s="636"/>
      <c r="S54" s="636"/>
      <c r="T54" s="636" t="s">
        <v>473</v>
      </c>
      <c r="U54" s="636"/>
      <c r="V54" s="636"/>
      <c r="W54" s="636"/>
      <c r="X54" s="636"/>
      <c r="Y54" s="636"/>
      <c r="Z54" s="636"/>
      <c r="AA54" s="636">
        <v>40</v>
      </c>
      <c r="AB54" s="636"/>
      <c r="AC54" s="636"/>
      <c r="AD54" s="636"/>
      <c r="AE54" s="636"/>
      <c r="AF54" s="636"/>
      <c r="AG54" s="636"/>
      <c r="AH54" s="636" t="s">
        <v>349</v>
      </c>
      <c r="AI54" s="636"/>
      <c r="AJ54" s="636"/>
      <c r="AK54" s="636"/>
      <c r="AL54" s="637" t="s">
        <v>472</v>
      </c>
      <c r="AM54" s="637"/>
      <c r="AN54" s="637"/>
      <c r="AO54" s="637"/>
      <c r="AP54" s="637"/>
      <c r="AQ54" s="637"/>
      <c r="AR54" s="637"/>
      <c r="AS54" s="637"/>
      <c r="AT54" s="637"/>
      <c r="AU54" s="637"/>
      <c r="AV54" s="637"/>
      <c r="AW54" s="637"/>
      <c r="AX54" s="637"/>
      <c r="AY54" s="637"/>
      <c r="AZ54" s="235"/>
      <c r="BA54" s="209"/>
      <c r="BB54" s="209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7"/>
      <c r="CI54" s="207"/>
      <c r="CJ54" s="207"/>
      <c r="CK54" s="207"/>
      <c r="CL54" s="207"/>
      <c r="CM54" s="207"/>
      <c r="CN54" s="207"/>
      <c r="CO54" s="207"/>
      <c r="CP54" s="207"/>
      <c r="CQ54" s="207"/>
      <c r="CR54" s="207"/>
      <c r="CS54" s="207"/>
      <c r="CT54" s="207"/>
      <c r="CU54" s="207"/>
      <c r="CV54" s="207"/>
      <c r="CW54" s="207"/>
      <c r="CX54" s="207"/>
      <c r="CY54" s="207"/>
      <c r="CZ54" s="207"/>
      <c r="DA54" s="207"/>
      <c r="DB54" s="207"/>
      <c r="DC54" s="207"/>
      <c r="DD54" s="207"/>
      <c r="DE54" s="207"/>
      <c r="DF54" s="207"/>
      <c r="DG54" s="207"/>
      <c r="DH54" s="207"/>
      <c r="DI54" s="207"/>
      <c r="DJ54" s="207"/>
      <c r="DK54" s="207"/>
      <c r="DL54" s="207"/>
      <c r="DM54" s="207"/>
      <c r="DN54" s="207"/>
      <c r="DO54" s="207"/>
      <c r="DP54" s="207"/>
      <c r="DQ54" s="207"/>
      <c r="DR54" s="207"/>
      <c r="DS54" s="207"/>
      <c r="DT54" s="207"/>
      <c r="DU54" s="207"/>
      <c r="DV54" s="207"/>
      <c r="DW54" s="207"/>
      <c r="DX54" s="207"/>
      <c r="DY54" s="207"/>
      <c r="DZ54" s="207"/>
      <c r="EA54" s="207"/>
      <c r="EB54" s="207"/>
      <c r="EC54" s="207"/>
      <c r="ED54" s="207"/>
      <c r="EE54" s="207"/>
      <c r="EF54" s="207"/>
      <c r="EG54" s="207"/>
      <c r="EH54" s="207"/>
      <c r="EI54" s="207"/>
      <c r="EJ54" s="207"/>
      <c r="EK54" s="207"/>
      <c r="EL54" s="207"/>
      <c r="EM54" s="207"/>
      <c r="EN54" s="207"/>
      <c r="EO54" s="207"/>
      <c r="EP54" s="207"/>
      <c r="EQ54" s="207"/>
      <c r="ER54" s="207"/>
      <c r="ES54" s="207"/>
      <c r="ET54" s="207"/>
      <c r="EU54" s="207"/>
      <c r="EV54" s="207"/>
      <c r="EW54" s="207"/>
      <c r="EX54" s="207"/>
      <c r="EY54" s="207"/>
      <c r="EZ54" s="207"/>
      <c r="FA54" s="207"/>
      <c r="FB54" s="207"/>
      <c r="FC54" s="207"/>
      <c r="FD54" s="207"/>
      <c r="FE54" s="207"/>
      <c r="FF54" s="207"/>
      <c r="FG54" s="207"/>
      <c r="FH54" s="207"/>
      <c r="FI54" s="207"/>
      <c r="FJ54" s="207"/>
      <c r="FK54" s="207"/>
      <c r="FL54" s="207"/>
      <c r="FM54" s="207"/>
      <c r="FN54" s="207"/>
      <c r="FO54" s="207"/>
      <c r="FP54" s="207"/>
      <c r="FQ54" s="207"/>
      <c r="FR54" s="207"/>
      <c r="FS54" s="207"/>
      <c r="FT54" s="207"/>
      <c r="FU54" s="207"/>
      <c r="FV54" s="207"/>
      <c r="FW54" s="207"/>
      <c r="FX54" s="207"/>
      <c r="FY54" s="207"/>
      <c r="FZ54" s="207"/>
      <c r="GA54" s="207"/>
      <c r="GB54" s="207"/>
      <c r="GC54" s="207"/>
      <c r="GD54" s="207"/>
      <c r="GE54" s="207"/>
      <c r="GF54" s="207"/>
      <c r="GG54" s="207"/>
      <c r="GH54" s="207"/>
      <c r="GI54" s="207"/>
      <c r="GJ54" s="207"/>
      <c r="GK54" s="207"/>
      <c r="GL54" s="207"/>
      <c r="GM54" s="207"/>
      <c r="GN54" s="207"/>
      <c r="GO54" s="207"/>
      <c r="GP54" s="207"/>
      <c r="GQ54" s="207"/>
      <c r="GR54" s="207"/>
      <c r="GS54" s="207"/>
      <c r="GT54" s="207"/>
      <c r="GU54" s="207"/>
      <c r="GV54" s="207"/>
      <c r="GW54" s="207"/>
      <c r="GX54" s="207"/>
      <c r="GY54" s="207"/>
      <c r="GZ54" s="207"/>
      <c r="HA54" s="207"/>
      <c r="HB54" s="207"/>
      <c r="HC54" s="207"/>
      <c r="HD54" s="207"/>
      <c r="HE54" s="207"/>
      <c r="HF54" s="207"/>
      <c r="HG54" s="207"/>
      <c r="HH54" s="207"/>
      <c r="HI54" s="207"/>
      <c r="HJ54" s="207"/>
      <c r="HK54" s="207"/>
      <c r="HL54" s="207"/>
      <c r="HM54" s="207"/>
      <c r="HN54" s="207"/>
      <c r="HO54" s="207"/>
      <c r="HP54" s="207"/>
      <c r="HQ54" s="207"/>
      <c r="HR54" s="207"/>
      <c r="HS54" s="207"/>
      <c r="HT54" s="207"/>
      <c r="HU54" s="207"/>
      <c r="HV54" s="207"/>
      <c r="HW54" s="207"/>
      <c r="HX54" s="207"/>
      <c r="HY54" s="207"/>
      <c r="HZ54" s="207"/>
      <c r="IA54" s="207"/>
      <c r="IB54" s="207"/>
      <c r="IC54" s="207"/>
      <c r="ID54" s="207"/>
      <c r="IE54" s="207"/>
      <c r="IF54" s="207"/>
      <c r="IG54" s="207"/>
      <c r="IH54" s="207"/>
      <c r="II54" s="207"/>
      <c r="IJ54" s="207"/>
      <c r="IK54" s="207"/>
      <c r="IL54" s="207"/>
      <c r="IM54" s="207"/>
      <c r="IN54" s="207"/>
      <c r="IO54" s="207"/>
      <c r="IP54" s="207"/>
      <c r="IQ54" s="207"/>
      <c r="IR54" s="207"/>
      <c r="IS54" s="207"/>
      <c r="IT54" s="207"/>
      <c r="IU54" s="207"/>
      <c r="IV54" s="207"/>
      <c r="WQJ54" s="209"/>
      <c r="WQK54" s="209"/>
      <c r="WQL54" s="209"/>
      <c r="WQM54" s="209"/>
      <c r="WQN54" s="209"/>
      <c r="WQO54" s="209"/>
      <c r="WQP54" s="209"/>
      <c r="WQQ54" s="209"/>
      <c r="WQR54" s="209"/>
      <c r="WQS54" s="209"/>
      <c r="WQT54" s="209"/>
      <c r="WQU54" s="209"/>
      <c r="WQV54" s="209"/>
      <c r="WQW54" s="209"/>
      <c r="WQX54" s="209"/>
      <c r="WQY54" s="209"/>
      <c r="WQZ54" s="209"/>
      <c r="WRA54" s="209"/>
      <c r="WRB54" s="209"/>
      <c r="WRC54" s="209"/>
      <c r="WRD54" s="209"/>
      <c r="WRE54" s="209"/>
      <c r="WRF54" s="209"/>
      <c r="WRG54" s="209"/>
      <c r="WRH54" s="209"/>
      <c r="WRI54" s="209"/>
      <c r="WRJ54" s="209"/>
      <c r="WRK54" s="209"/>
      <c r="WRL54" s="209"/>
      <c r="WRM54" s="209"/>
      <c r="WRN54" s="209"/>
      <c r="WRO54" s="209"/>
      <c r="WRP54" s="209"/>
      <c r="WRQ54" s="209"/>
      <c r="WRR54" s="209"/>
      <c r="WRS54" s="209"/>
      <c r="WRT54" s="209"/>
      <c r="WRU54" s="209"/>
      <c r="WRV54" s="209"/>
      <c r="WRW54" s="209"/>
      <c r="WRX54" s="209"/>
      <c r="WRY54" s="209"/>
      <c r="WRZ54" s="209"/>
      <c r="WSA54" s="209"/>
      <c r="WSB54" s="209"/>
      <c r="WSC54" s="209"/>
      <c r="WSD54" s="209"/>
      <c r="WSE54" s="209"/>
      <c r="WSF54" s="209"/>
      <c r="WSG54" s="209"/>
      <c r="WSH54" s="209"/>
      <c r="WSI54" s="209"/>
      <c r="WSJ54" s="209"/>
      <c r="WSK54" s="209"/>
      <c r="WSL54" s="209"/>
      <c r="WSM54" s="209"/>
      <c r="WSN54" s="209"/>
      <c r="WSO54" s="209"/>
      <c r="WSP54" s="209"/>
      <c r="WSQ54" s="209"/>
      <c r="WSR54" s="209"/>
      <c r="WSS54" s="209"/>
      <c r="WST54" s="209"/>
      <c r="WSU54" s="209"/>
      <c r="WSV54" s="209"/>
      <c r="WSW54" s="209"/>
      <c r="WSX54" s="209"/>
      <c r="WSY54" s="209"/>
      <c r="WSZ54" s="209"/>
      <c r="WTA54" s="209"/>
      <c r="WTB54" s="209"/>
      <c r="WTC54" s="209"/>
      <c r="WTD54" s="209"/>
      <c r="WTE54" s="209"/>
      <c r="WTF54" s="209"/>
      <c r="WTG54" s="209"/>
      <c r="WTH54" s="209"/>
      <c r="WTI54" s="209"/>
      <c r="WTJ54" s="209"/>
      <c r="WTK54" s="209"/>
      <c r="WTL54" s="209"/>
      <c r="WTM54" s="209"/>
      <c r="WTN54" s="209"/>
      <c r="WTO54" s="209"/>
      <c r="WTP54" s="209"/>
      <c r="WTQ54" s="209"/>
      <c r="WTR54" s="209"/>
      <c r="WTS54" s="209"/>
      <c r="WTT54" s="209"/>
      <c r="WTU54" s="209"/>
      <c r="WTV54" s="209"/>
      <c r="WTW54" s="209"/>
      <c r="WTX54" s="209"/>
      <c r="WTY54" s="209"/>
      <c r="WTZ54" s="209"/>
      <c r="WUA54" s="209"/>
      <c r="WUB54" s="209"/>
      <c r="WUC54" s="209"/>
      <c r="WUD54" s="209"/>
      <c r="WUE54" s="209"/>
      <c r="WUF54" s="209"/>
      <c r="WUG54" s="209"/>
      <c r="WUH54" s="209"/>
      <c r="WUI54" s="209"/>
      <c r="WUJ54" s="209"/>
      <c r="WUK54" s="209"/>
      <c r="WUL54" s="209"/>
      <c r="WUM54" s="209"/>
      <c r="WUN54" s="209"/>
      <c r="WUO54" s="209"/>
      <c r="WUP54" s="209"/>
      <c r="WUQ54" s="209"/>
      <c r="WUR54" s="209"/>
      <c r="WUS54" s="209"/>
      <c r="WUT54" s="209"/>
      <c r="WUU54" s="209"/>
      <c r="WUV54" s="209"/>
      <c r="WUW54" s="209"/>
      <c r="WUX54" s="209"/>
      <c r="WUY54" s="209"/>
      <c r="WUZ54" s="209"/>
      <c r="WVA54" s="209"/>
      <c r="WVB54" s="209"/>
      <c r="WVC54" s="209"/>
      <c r="WVD54" s="209"/>
      <c r="WVE54" s="209"/>
      <c r="WVF54" s="209"/>
      <c r="WVG54" s="209"/>
      <c r="WVH54" s="209"/>
      <c r="WVI54" s="209"/>
      <c r="WVJ54" s="209"/>
      <c r="WVK54" s="209"/>
      <c r="WVL54" s="209"/>
      <c r="WVM54" s="209"/>
      <c r="WVN54" s="209"/>
      <c r="WVO54" s="209"/>
      <c r="WVP54" s="209"/>
      <c r="WVQ54" s="209"/>
      <c r="WVR54" s="209"/>
      <c r="WVS54" s="209"/>
      <c r="WVT54" s="209"/>
      <c r="WVU54" s="209"/>
      <c r="WVV54" s="209"/>
      <c r="WVW54" s="209"/>
      <c r="WVX54" s="209"/>
      <c r="WVY54" s="209"/>
      <c r="WVZ54" s="209"/>
      <c r="WWA54" s="209"/>
      <c r="WWB54" s="209"/>
      <c r="WWC54" s="209"/>
      <c r="WWD54" s="209"/>
      <c r="WWE54" s="209"/>
      <c r="WWF54" s="209"/>
      <c r="WWG54" s="209"/>
      <c r="WWH54" s="209"/>
      <c r="WWI54" s="209"/>
      <c r="WWJ54" s="209"/>
      <c r="WWK54" s="209"/>
      <c r="WWL54" s="209"/>
      <c r="WWM54" s="209"/>
      <c r="WWN54" s="209"/>
      <c r="WWO54" s="209"/>
      <c r="WWP54" s="209"/>
      <c r="WWQ54" s="209"/>
      <c r="WWR54" s="209"/>
      <c r="WWS54" s="209"/>
      <c r="WWT54" s="209"/>
      <c r="WWU54" s="209"/>
      <c r="WWV54" s="209"/>
      <c r="WWW54" s="209"/>
      <c r="WWX54" s="209"/>
      <c r="WWY54" s="209"/>
      <c r="WWZ54" s="209"/>
      <c r="WXA54" s="209"/>
      <c r="WXB54" s="209"/>
      <c r="WXC54" s="209"/>
      <c r="WXD54" s="209"/>
      <c r="WXE54" s="209"/>
      <c r="WXF54" s="209"/>
      <c r="WXG54" s="209"/>
      <c r="WXH54" s="209"/>
      <c r="WXI54" s="209"/>
    </row>
    <row r="55" spans="1:256 16000:16181" ht="15" customHeight="1">
      <c r="A55" s="240"/>
      <c r="B55" s="639" t="s">
        <v>113</v>
      </c>
      <c r="C55" s="640"/>
      <c r="D55" s="640"/>
      <c r="E55" s="641"/>
      <c r="F55" s="633" t="s">
        <v>348</v>
      </c>
      <c r="G55" s="634"/>
      <c r="H55" s="634"/>
      <c r="I55" s="634"/>
      <c r="J55" s="634"/>
      <c r="K55" s="634"/>
      <c r="L55" s="635"/>
      <c r="M55" s="636" t="s">
        <v>372</v>
      </c>
      <c r="N55" s="636"/>
      <c r="O55" s="636"/>
      <c r="P55" s="636"/>
      <c r="Q55" s="636"/>
      <c r="R55" s="636"/>
      <c r="S55" s="636"/>
      <c r="T55" s="636" t="s">
        <v>475</v>
      </c>
      <c r="U55" s="636"/>
      <c r="V55" s="636"/>
      <c r="W55" s="636"/>
      <c r="X55" s="636"/>
      <c r="Y55" s="636"/>
      <c r="Z55" s="636"/>
      <c r="AA55" s="636">
        <v>40</v>
      </c>
      <c r="AB55" s="636"/>
      <c r="AC55" s="636"/>
      <c r="AD55" s="636"/>
      <c r="AE55" s="636"/>
      <c r="AF55" s="636"/>
      <c r="AG55" s="636"/>
      <c r="AH55" s="636" t="s">
        <v>349</v>
      </c>
      <c r="AI55" s="636"/>
      <c r="AJ55" s="636"/>
      <c r="AK55" s="636"/>
      <c r="AL55" s="637" t="s">
        <v>474</v>
      </c>
      <c r="AM55" s="637"/>
      <c r="AN55" s="637"/>
      <c r="AO55" s="637"/>
      <c r="AP55" s="637"/>
      <c r="AQ55" s="637"/>
      <c r="AR55" s="637"/>
      <c r="AS55" s="637"/>
      <c r="AT55" s="637"/>
      <c r="AU55" s="637"/>
      <c r="AV55" s="637"/>
      <c r="AW55" s="637"/>
      <c r="AX55" s="637"/>
      <c r="AY55" s="637"/>
      <c r="AZ55" s="235"/>
      <c r="BA55" s="209"/>
      <c r="BB55" s="209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7"/>
      <c r="CI55" s="207"/>
      <c r="CJ55" s="207"/>
      <c r="CK55" s="207"/>
      <c r="CL55" s="207"/>
      <c r="CM55" s="207"/>
      <c r="CN55" s="207"/>
      <c r="CO55" s="207"/>
      <c r="CP55" s="207"/>
      <c r="CQ55" s="207"/>
      <c r="CR55" s="207"/>
      <c r="CS55" s="207"/>
      <c r="CT55" s="207"/>
      <c r="CU55" s="207"/>
      <c r="CV55" s="207"/>
      <c r="CW55" s="207"/>
      <c r="CX55" s="207"/>
      <c r="CY55" s="207"/>
      <c r="CZ55" s="207"/>
      <c r="DA55" s="207"/>
      <c r="DB55" s="207"/>
      <c r="DC55" s="207"/>
      <c r="DD55" s="207"/>
      <c r="DE55" s="207"/>
      <c r="DF55" s="207"/>
      <c r="DG55" s="207"/>
      <c r="DH55" s="207"/>
      <c r="DI55" s="207"/>
      <c r="DJ55" s="207"/>
      <c r="DK55" s="207"/>
      <c r="DL55" s="207"/>
      <c r="DM55" s="207"/>
      <c r="DN55" s="207"/>
      <c r="DO55" s="207"/>
      <c r="DP55" s="207"/>
      <c r="DQ55" s="207"/>
      <c r="DR55" s="207"/>
      <c r="DS55" s="207"/>
      <c r="DT55" s="207"/>
      <c r="DU55" s="207"/>
      <c r="DV55" s="207"/>
      <c r="DW55" s="207"/>
      <c r="DX55" s="207"/>
      <c r="DY55" s="207"/>
      <c r="DZ55" s="207"/>
      <c r="EA55" s="207"/>
      <c r="EB55" s="207"/>
      <c r="EC55" s="207"/>
      <c r="ED55" s="207"/>
      <c r="EE55" s="207"/>
      <c r="EF55" s="207"/>
      <c r="EG55" s="207"/>
      <c r="EH55" s="207"/>
      <c r="EI55" s="207"/>
      <c r="EJ55" s="207"/>
      <c r="EK55" s="207"/>
      <c r="EL55" s="207"/>
      <c r="EM55" s="207"/>
      <c r="EN55" s="207"/>
      <c r="EO55" s="207"/>
      <c r="EP55" s="207"/>
      <c r="EQ55" s="207"/>
      <c r="ER55" s="207"/>
      <c r="ES55" s="207"/>
      <c r="ET55" s="207"/>
      <c r="EU55" s="207"/>
      <c r="EV55" s="207"/>
      <c r="EW55" s="207"/>
      <c r="EX55" s="207"/>
      <c r="EY55" s="207"/>
      <c r="EZ55" s="207"/>
      <c r="FA55" s="207"/>
      <c r="FB55" s="207"/>
      <c r="FC55" s="207"/>
      <c r="FD55" s="207"/>
      <c r="FE55" s="207"/>
      <c r="FF55" s="207"/>
      <c r="FG55" s="207"/>
      <c r="FH55" s="207"/>
      <c r="FI55" s="207"/>
      <c r="FJ55" s="207"/>
      <c r="FK55" s="207"/>
      <c r="FL55" s="207"/>
      <c r="FM55" s="207"/>
      <c r="FN55" s="207"/>
      <c r="FO55" s="207"/>
      <c r="FP55" s="207"/>
      <c r="FQ55" s="207"/>
      <c r="FR55" s="207"/>
      <c r="FS55" s="207"/>
      <c r="FT55" s="207"/>
      <c r="FU55" s="207"/>
      <c r="FV55" s="207"/>
      <c r="FW55" s="207"/>
      <c r="FX55" s="207"/>
      <c r="FY55" s="207"/>
      <c r="FZ55" s="207"/>
      <c r="GA55" s="207"/>
      <c r="GB55" s="207"/>
      <c r="GC55" s="207"/>
      <c r="GD55" s="207"/>
      <c r="GE55" s="207"/>
      <c r="GF55" s="207"/>
      <c r="GG55" s="207"/>
      <c r="GH55" s="207"/>
      <c r="GI55" s="207"/>
      <c r="GJ55" s="207"/>
      <c r="GK55" s="207"/>
      <c r="GL55" s="207"/>
      <c r="GM55" s="207"/>
      <c r="GN55" s="207"/>
      <c r="GO55" s="207"/>
      <c r="GP55" s="207"/>
      <c r="GQ55" s="207"/>
      <c r="GR55" s="207"/>
      <c r="GS55" s="207"/>
      <c r="GT55" s="207"/>
      <c r="GU55" s="207"/>
      <c r="GV55" s="207"/>
      <c r="GW55" s="207"/>
      <c r="GX55" s="207"/>
      <c r="GY55" s="207"/>
      <c r="GZ55" s="207"/>
      <c r="HA55" s="207"/>
      <c r="HB55" s="207"/>
      <c r="HC55" s="207"/>
      <c r="HD55" s="207"/>
      <c r="HE55" s="207"/>
      <c r="HF55" s="207"/>
      <c r="HG55" s="207"/>
      <c r="HH55" s="207"/>
      <c r="HI55" s="207"/>
      <c r="HJ55" s="207"/>
      <c r="HK55" s="207"/>
      <c r="HL55" s="207"/>
      <c r="HM55" s="207"/>
      <c r="HN55" s="207"/>
      <c r="HO55" s="207"/>
      <c r="HP55" s="207"/>
      <c r="HQ55" s="207"/>
      <c r="HR55" s="207"/>
      <c r="HS55" s="207"/>
      <c r="HT55" s="207"/>
      <c r="HU55" s="207"/>
      <c r="HV55" s="207"/>
      <c r="HW55" s="207"/>
      <c r="HX55" s="207"/>
      <c r="HY55" s="207"/>
      <c r="HZ55" s="207"/>
      <c r="IA55" s="207"/>
      <c r="IB55" s="207"/>
      <c r="IC55" s="207"/>
      <c r="ID55" s="207"/>
      <c r="IE55" s="207"/>
      <c r="IF55" s="207"/>
      <c r="IG55" s="207"/>
      <c r="IH55" s="207"/>
      <c r="II55" s="207"/>
      <c r="IJ55" s="207"/>
      <c r="IK55" s="207"/>
      <c r="IL55" s="207"/>
      <c r="IM55" s="207"/>
      <c r="IN55" s="207"/>
      <c r="IO55" s="207"/>
      <c r="IP55" s="207"/>
      <c r="IQ55" s="207"/>
      <c r="IR55" s="207"/>
      <c r="IS55" s="207"/>
      <c r="IT55" s="207"/>
      <c r="IU55" s="207"/>
      <c r="IV55" s="207"/>
      <c r="WQJ55" s="209"/>
      <c r="WQK55" s="209"/>
      <c r="WQL55" s="209"/>
      <c r="WQM55" s="209"/>
      <c r="WQN55" s="209"/>
      <c r="WQO55" s="209"/>
      <c r="WQP55" s="209"/>
      <c r="WQQ55" s="209"/>
      <c r="WQR55" s="209"/>
      <c r="WQS55" s="209"/>
      <c r="WQT55" s="209"/>
      <c r="WQU55" s="209"/>
      <c r="WQV55" s="209"/>
      <c r="WQW55" s="209"/>
      <c r="WQX55" s="209"/>
      <c r="WQY55" s="209"/>
      <c r="WQZ55" s="209"/>
      <c r="WRA55" s="209"/>
      <c r="WRB55" s="209"/>
      <c r="WRC55" s="209"/>
      <c r="WRD55" s="209"/>
      <c r="WRE55" s="209"/>
      <c r="WRF55" s="209"/>
      <c r="WRG55" s="209"/>
      <c r="WRH55" s="209"/>
      <c r="WRI55" s="209"/>
      <c r="WRJ55" s="209"/>
      <c r="WRK55" s="209"/>
      <c r="WRL55" s="209"/>
      <c r="WRM55" s="209"/>
      <c r="WRN55" s="209"/>
      <c r="WRO55" s="209"/>
      <c r="WRP55" s="209"/>
      <c r="WRQ55" s="209"/>
      <c r="WRR55" s="209"/>
      <c r="WRS55" s="209"/>
      <c r="WRT55" s="209"/>
      <c r="WRU55" s="209"/>
      <c r="WRV55" s="209"/>
      <c r="WRW55" s="209"/>
      <c r="WRX55" s="209"/>
      <c r="WRY55" s="209"/>
      <c r="WRZ55" s="209"/>
      <c r="WSA55" s="209"/>
      <c r="WSB55" s="209"/>
      <c r="WSC55" s="209"/>
      <c r="WSD55" s="209"/>
      <c r="WSE55" s="209"/>
      <c r="WSF55" s="209"/>
      <c r="WSG55" s="209"/>
      <c r="WSH55" s="209"/>
      <c r="WSI55" s="209"/>
      <c r="WSJ55" s="209"/>
      <c r="WSK55" s="209"/>
      <c r="WSL55" s="209"/>
      <c r="WSM55" s="209"/>
      <c r="WSN55" s="209"/>
      <c r="WSO55" s="209"/>
      <c r="WSP55" s="209"/>
      <c r="WSQ55" s="209"/>
      <c r="WSR55" s="209"/>
      <c r="WSS55" s="209"/>
      <c r="WST55" s="209"/>
      <c r="WSU55" s="209"/>
      <c r="WSV55" s="209"/>
      <c r="WSW55" s="209"/>
      <c r="WSX55" s="209"/>
      <c r="WSY55" s="209"/>
      <c r="WSZ55" s="209"/>
      <c r="WTA55" s="209"/>
      <c r="WTB55" s="209"/>
      <c r="WTC55" s="209"/>
      <c r="WTD55" s="209"/>
      <c r="WTE55" s="209"/>
      <c r="WTF55" s="209"/>
      <c r="WTG55" s="209"/>
      <c r="WTH55" s="209"/>
      <c r="WTI55" s="209"/>
      <c r="WTJ55" s="209"/>
      <c r="WTK55" s="209"/>
      <c r="WTL55" s="209"/>
      <c r="WTM55" s="209"/>
      <c r="WTN55" s="209"/>
      <c r="WTO55" s="209"/>
      <c r="WTP55" s="209"/>
      <c r="WTQ55" s="209"/>
      <c r="WTR55" s="209"/>
      <c r="WTS55" s="209"/>
      <c r="WTT55" s="209"/>
      <c r="WTU55" s="209"/>
      <c r="WTV55" s="209"/>
      <c r="WTW55" s="209"/>
      <c r="WTX55" s="209"/>
      <c r="WTY55" s="209"/>
      <c r="WTZ55" s="209"/>
      <c r="WUA55" s="209"/>
      <c r="WUB55" s="209"/>
      <c r="WUC55" s="209"/>
      <c r="WUD55" s="209"/>
      <c r="WUE55" s="209"/>
      <c r="WUF55" s="209"/>
      <c r="WUG55" s="209"/>
      <c r="WUH55" s="209"/>
      <c r="WUI55" s="209"/>
      <c r="WUJ55" s="209"/>
      <c r="WUK55" s="209"/>
      <c r="WUL55" s="209"/>
      <c r="WUM55" s="209"/>
      <c r="WUN55" s="209"/>
      <c r="WUO55" s="209"/>
      <c r="WUP55" s="209"/>
      <c r="WUQ55" s="209"/>
      <c r="WUR55" s="209"/>
      <c r="WUS55" s="209"/>
      <c r="WUT55" s="209"/>
      <c r="WUU55" s="209"/>
      <c r="WUV55" s="209"/>
      <c r="WUW55" s="209"/>
      <c r="WUX55" s="209"/>
      <c r="WUY55" s="209"/>
      <c r="WUZ55" s="209"/>
      <c r="WVA55" s="209"/>
      <c r="WVB55" s="209"/>
      <c r="WVC55" s="209"/>
      <c r="WVD55" s="209"/>
      <c r="WVE55" s="209"/>
      <c r="WVF55" s="209"/>
      <c r="WVG55" s="209"/>
      <c r="WVH55" s="209"/>
      <c r="WVI55" s="209"/>
      <c r="WVJ55" s="209"/>
      <c r="WVK55" s="209"/>
      <c r="WVL55" s="209"/>
      <c r="WVM55" s="209"/>
      <c r="WVN55" s="209"/>
      <c r="WVO55" s="209"/>
      <c r="WVP55" s="209"/>
      <c r="WVQ55" s="209"/>
      <c r="WVR55" s="209"/>
      <c r="WVS55" s="209"/>
      <c r="WVT55" s="209"/>
      <c r="WVU55" s="209"/>
      <c r="WVV55" s="209"/>
      <c r="WVW55" s="209"/>
      <c r="WVX55" s="209"/>
      <c r="WVY55" s="209"/>
      <c r="WVZ55" s="209"/>
      <c r="WWA55" s="209"/>
      <c r="WWB55" s="209"/>
      <c r="WWC55" s="209"/>
      <c r="WWD55" s="209"/>
      <c r="WWE55" s="209"/>
      <c r="WWF55" s="209"/>
      <c r="WWG55" s="209"/>
      <c r="WWH55" s="209"/>
      <c r="WWI55" s="209"/>
      <c r="WWJ55" s="209"/>
      <c r="WWK55" s="209"/>
      <c r="WWL55" s="209"/>
      <c r="WWM55" s="209"/>
      <c r="WWN55" s="209"/>
      <c r="WWO55" s="209"/>
      <c r="WWP55" s="209"/>
      <c r="WWQ55" s="209"/>
      <c r="WWR55" s="209"/>
      <c r="WWS55" s="209"/>
      <c r="WWT55" s="209"/>
      <c r="WWU55" s="209"/>
      <c r="WWV55" s="209"/>
      <c r="WWW55" s="209"/>
      <c r="WWX55" s="209"/>
      <c r="WWY55" s="209"/>
      <c r="WWZ55" s="209"/>
      <c r="WXA55" s="209"/>
      <c r="WXB55" s="209"/>
      <c r="WXC55" s="209"/>
      <c r="WXD55" s="209"/>
      <c r="WXE55" s="209"/>
      <c r="WXF55" s="209"/>
      <c r="WXG55" s="209"/>
      <c r="WXH55" s="209"/>
      <c r="WXI55" s="209"/>
    </row>
    <row r="56" spans="1:256 16000:16181" ht="15" customHeight="1">
      <c r="A56" s="240"/>
      <c r="B56" s="639" t="s">
        <v>118</v>
      </c>
      <c r="C56" s="640"/>
      <c r="D56" s="640"/>
      <c r="E56" s="641"/>
      <c r="F56" s="633" t="s">
        <v>348</v>
      </c>
      <c r="G56" s="634"/>
      <c r="H56" s="634"/>
      <c r="I56" s="634"/>
      <c r="J56" s="634"/>
      <c r="K56" s="634"/>
      <c r="L56" s="635"/>
      <c r="M56" s="636" t="s">
        <v>375</v>
      </c>
      <c r="N56" s="636"/>
      <c r="O56" s="636"/>
      <c r="P56" s="636"/>
      <c r="Q56" s="636"/>
      <c r="R56" s="636"/>
      <c r="S56" s="636"/>
      <c r="T56" s="636" t="s">
        <v>967</v>
      </c>
      <c r="U56" s="636"/>
      <c r="V56" s="636"/>
      <c r="W56" s="636"/>
      <c r="X56" s="636"/>
      <c r="Y56" s="636"/>
      <c r="Z56" s="636"/>
      <c r="AA56" s="636">
        <v>110</v>
      </c>
      <c r="AB56" s="636"/>
      <c r="AC56" s="636"/>
      <c r="AD56" s="636"/>
      <c r="AE56" s="636"/>
      <c r="AF56" s="636"/>
      <c r="AG56" s="636"/>
      <c r="AH56" s="636" t="s">
        <v>349</v>
      </c>
      <c r="AI56" s="636"/>
      <c r="AJ56" s="636"/>
      <c r="AK56" s="636"/>
      <c r="AL56" s="637" t="s">
        <v>970</v>
      </c>
      <c r="AM56" s="637"/>
      <c r="AN56" s="637"/>
      <c r="AO56" s="637"/>
      <c r="AP56" s="637"/>
      <c r="AQ56" s="637"/>
      <c r="AR56" s="637"/>
      <c r="AS56" s="637"/>
      <c r="AT56" s="637"/>
      <c r="AU56" s="637"/>
      <c r="AV56" s="637"/>
      <c r="AW56" s="637"/>
      <c r="AX56" s="637"/>
      <c r="AY56" s="637"/>
      <c r="AZ56" s="235"/>
      <c r="BA56" s="209"/>
      <c r="BB56" s="209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7"/>
      <c r="CI56" s="207"/>
      <c r="CJ56" s="207"/>
      <c r="CK56" s="207"/>
      <c r="CL56" s="207"/>
      <c r="CM56" s="207"/>
      <c r="CN56" s="207"/>
      <c r="CO56" s="207"/>
      <c r="CP56" s="207"/>
      <c r="CQ56" s="207"/>
      <c r="CR56" s="207"/>
      <c r="CS56" s="207"/>
      <c r="CT56" s="207"/>
      <c r="CU56" s="207"/>
      <c r="CV56" s="207"/>
      <c r="CW56" s="207"/>
      <c r="CX56" s="207"/>
      <c r="CY56" s="207"/>
      <c r="CZ56" s="207"/>
      <c r="DA56" s="207"/>
      <c r="DB56" s="207"/>
      <c r="DC56" s="207"/>
      <c r="DD56" s="207"/>
      <c r="DE56" s="207"/>
      <c r="DF56" s="207"/>
      <c r="DG56" s="207"/>
      <c r="DH56" s="207"/>
      <c r="DI56" s="207"/>
      <c r="DJ56" s="207"/>
      <c r="DK56" s="207"/>
      <c r="DL56" s="207"/>
      <c r="DM56" s="207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7"/>
      <c r="EE56" s="207"/>
      <c r="EF56" s="207"/>
      <c r="EG56" s="207"/>
      <c r="EH56" s="207"/>
      <c r="EI56" s="207"/>
      <c r="EJ56" s="207"/>
      <c r="EK56" s="207"/>
      <c r="EL56" s="207"/>
      <c r="EM56" s="207"/>
      <c r="EN56" s="207"/>
      <c r="EO56" s="207"/>
      <c r="EP56" s="207"/>
      <c r="EQ56" s="207"/>
      <c r="ER56" s="207"/>
      <c r="ES56" s="207"/>
      <c r="ET56" s="207"/>
      <c r="EU56" s="207"/>
      <c r="EV56" s="207"/>
      <c r="EW56" s="207"/>
      <c r="EX56" s="207"/>
      <c r="EY56" s="207"/>
      <c r="EZ56" s="207"/>
      <c r="FA56" s="207"/>
      <c r="FB56" s="207"/>
      <c r="FC56" s="207"/>
      <c r="FD56" s="207"/>
      <c r="FE56" s="207"/>
      <c r="FF56" s="207"/>
      <c r="FG56" s="207"/>
      <c r="FH56" s="207"/>
      <c r="FI56" s="207"/>
      <c r="FJ56" s="207"/>
      <c r="FK56" s="207"/>
      <c r="FL56" s="207"/>
      <c r="FM56" s="207"/>
      <c r="FN56" s="207"/>
      <c r="FO56" s="207"/>
      <c r="FP56" s="207"/>
      <c r="FQ56" s="207"/>
      <c r="FR56" s="207"/>
      <c r="FS56" s="207"/>
      <c r="FT56" s="207"/>
      <c r="FU56" s="207"/>
      <c r="FV56" s="207"/>
      <c r="FW56" s="207"/>
      <c r="FX56" s="207"/>
      <c r="FY56" s="207"/>
      <c r="FZ56" s="207"/>
      <c r="GA56" s="207"/>
      <c r="GB56" s="207"/>
      <c r="GC56" s="207"/>
      <c r="GD56" s="207"/>
      <c r="GE56" s="207"/>
      <c r="GF56" s="207"/>
      <c r="GG56" s="207"/>
      <c r="GH56" s="207"/>
      <c r="GI56" s="207"/>
      <c r="GJ56" s="207"/>
      <c r="GK56" s="207"/>
      <c r="GL56" s="207"/>
      <c r="GM56" s="207"/>
      <c r="GN56" s="207"/>
      <c r="GO56" s="207"/>
      <c r="GP56" s="207"/>
      <c r="GQ56" s="207"/>
      <c r="GR56" s="207"/>
      <c r="GS56" s="207"/>
      <c r="GT56" s="207"/>
      <c r="GU56" s="207"/>
      <c r="GV56" s="207"/>
      <c r="GW56" s="207"/>
      <c r="GX56" s="207"/>
      <c r="GY56" s="207"/>
      <c r="GZ56" s="207"/>
      <c r="HA56" s="207"/>
      <c r="HB56" s="207"/>
      <c r="HC56" s="207"/>
      <c r="HD56" s="207"/>
      <c r="HE56" s="207"/>
      <c r="HF56" s="207"/>
      <c r="HG56" s="207"/>
      <c r="HH56" s="207"/>
      <c r="HI56" s="207"/>
      <c r="HJ56" s="207"/>
      <c r="HK56" s="207"/>
      <c r="HL56" s="207"/>
      <c r="HM56" s="207"/>
      <c r="HN56" s="207"/>
      <c r="HO56" s="207"/>
      <c r="HP56" s="207"/>
      <c r="HQ56" s="207"/>
      <c r="HR56" s="207"/>
      <c r="HS56" s="207"/>
      <c r="HT56" s="207"/>
      <c r="HU56" s="207"/>
      <c r="HV56" s="207"/>
      <c r="HW56" s="207"/>
      <c r="HX56" s="207"/>
      <c r="HY56" s="207"/>
      <c r="HZ56" s="207"/>
      <c r="IA56" s="207"/>
      <c r="IB56" s="207"/>
      <c r="IC56" s="207"/>
      <c r="ID56" s="207"/>
      <c r="IE56" s="207"/>
      <c r="IF56" s="207"/>
      <c r="IG56" s="207"/>
      <c r="IH56" s="207"/>
      <c r="II56" s="207"/>
      <c r="IJ56" s="207"/>
      <c r="IK56" s="207"/>
      <c r="IL56" s="207"/>
      <c r="IM56" s="207"/>
      <c r="IN56" s="207"/>
      <c r="IO56" s="207"/>
      <c r="IP56" s="207"/>
      <c r="IQ56" s="207"/>
      <c r="IR56" s="207"/>
      <c r="IS56" s="207"/>
      <c r="IT56" s="207"/>
      <c r="IU56" s="207"/>
      <c r="IV56" s="207"/>
      <c r="WQJ56" s="209"/>
      <c r="WQK56" s="209"/>
      <c r="WQL56" s="209"/>
      <c r="WQM56" s="209"/>
      <c r="WQN56" s="209"/>
      <c r="WQO56" s="209"/>
      <c r="WQP56" s="209"/>
      <c r="WQQ56" s="209"/>
      <c r="WQR56" s="209"/>
      <c r="WQS56" s="209"/>
      <c r="WQT56" s="209"/>
      <c r="WQU56" s="209"/>
      <c r="WQV56" s="209"/>
      <c r="WQW56" s="209"/>
      <c r="WQX56" s="209"/>
      <c r="WQY56" s="209"/>
      <c r="WQZ56" s="209"/>
      <c r="WRA56" s="209"/>
      <c r="WRB56" s="209"/>
      <c r="WRC56" s="209"/>
      <c r="WRD56" s="209"/>
      <c r="WRE56" s="209"/>
      <c r="WRF56" s="209"/>
      <c r="WRG56" s="209"/>
      <c r="WRH56" s="209"/>
      <c r="WRI56" s="209"/>
      <c r="WRJ56" s="209"/>
      <c r="WRK56" s="209"/>
      <c r="WRL56" s="209"/>
      <c r="WRM56" s="209"/>
      <c r="WRN56" s="209"/>
      <c r="WRO56" s="209"/>
      <c r="WRP56" s="209"/>
      <c r="WRQ56" s="209"/>
      <c r="WRR56" s="209"/>
      <c r="WRS56" s="209"/>
      <c r="WRT56" s="209"/>
      <c r="WRU56" s="209"/>
      <c r="WRV56" s="209"/>
      <c r="WRW56" s="209"/>
      <c r="WRX56" s="209"/>
      <c r="WRY56" s="209"/>
      <c r="WRZ56" s="209"/>
      <c r="WSA56" s="209"/>
      <c r="WSB56" s="209"/>
      <c r="WSC56" s="209"/>
      <c r="WSD56" s="209"/>
      <c r="WSE56" s="209"/>
      <c r="WSF56" s="209"/>
      <c r="WSG56" s="209"/>
      <c r="WSH56" s="209"/>
      <c r="WSI56" s="209"/>
      <c r="WSJ56" s="209"/>
      <c r="WSK56" s="209"/>
      <c r="WSL56" s="209"/>
      <c r="WSM56" s="209"/>
      <c r="WSN56" s="209"/>
      <c r="WSO56" s="209"/>
      <c r="WSP56" s="209"/>
      <c r="WSQ56" s="209"/>
      <c r="WSR56" s="209"/>
      <c r="WSS56" s="209"/>
      <c r="WST56" s="209"/>
      <c r="WSU56" s="209"/>
      <c r="WSV56" s="209"/>
      <c r="WSW56" s="209"/>
      <c r="WSX56" s="209"/>
      <c r="WSY56" s="209"/>
      <c r="WSZ56" s="209"/>
      <c r="WTA56" s="209"/>
      <c r="WTB56" s="209"/>
      <c r="WTC56" s="209"/>
      <c r="WTD56" s="209"/>
      <c r="WTE56" s="209"/>
      <c r="WTF56" s="209"/>
      <c r="WTG56" s="209"/>
      <c r="WTH56" s="209"/>
      <c r="WTI56" s="209"/>
      <c r="WTJ56" s="209"/>
      <c r="WTK56" s="209"/>
      <c r="WTL56" s="209"/>
      <c r="WTM56" s="209"/>
      <c r="WTN56" s="209"/>
      <c r="WTO56" s="209"/>
      <c r="WTP56" s="209"/>
      <c r="WTQ56" s="209"/>
      <c r="WTR56" s="209"/>
      <c r="WTS56" s="209"/>
      <c r="WTT56" s="209"/>
      <c r="WTU56" s="209"/>
      <c r="WTV56" s="209"/>
      <c r="WTW56" s="209"/>
      <c r="WTX56" s="209"/>
      <c r="WTY56" s="209"/>
      <c r="WTZ56" s="209"/>
      <c r="WUA56" s="209"/>
      <c r="WUB56" s="209"/>
      <c r="WUC56" s="209"/>
      <c r="WUD56" s="209"/>
      <c r="WUE56" s="209"/>
      <c r="WUF56" s="209"/>
      <c r="WUG56" s="209"/>
      <c r="WUH56" s="209"/>
      <c r="WUI56" s="209"/>
      <c r="WUJ56" s="209"/>
      <c r="WUK56" s="209"/>
      <c r="WUL56" s="209"/>
      <c r="WUM56" s="209"/>
      <c r="WUN56" s="209"/>
      <c r="WUO56" s="209"/>
      <c r="WUP56" s="209"/>
      <c r="WUQ56" s="209"/>
      <c r="WUR56" s="209"/>
      <c r="WUS56" s="209"/>
      <c r="WUT56" s="209"/>
      <c r="WUU56" s="209"/>
      <c r="WUV56" s="209"/>
      <c r="WUW56" s="209"/>
      <c r="WUX56" s="209"/>
      <c r="WUY56" s="209"/>
      <c r="WUZ56" s="209"/>
      <c r="WVA56" s="209"/>
      <c r="WVB56" s="209"/>
      <c r="WVC56" s="209"/>
      <c r="WVD56" s="209"/>
      <c r="WVE56" s="209"/>
      <c r="WVF56" s="209"/>
      <c r="WVG56" s="209"/>
      <c r="WVH56" s="209"/>
      <c r="WVI56" s="209"/>
      <c r="WVJ56" s="209"/>
      <c r="WVK56" s="209"/>
      <c r="WVL56" s="209"/>
      <c r="WVM56" s="209"/>
      <c r="WVN56" s="209"/>
      <c r="WVO56" s="209"/>
      <c r="WVP56" s="209"/>
      <c r="WVQ56" s="209"/>
      <c r="WVR56" s="209"/>
      <c r="WVS56" s="209"/>
      <c r="WVT56" s="209"/>
      <c r="WVU56" s="209"/>
      <c r="WVV56" s="209"/>
      <c r="WVW56" s="209"/>
      <c r="WVX56" s="209"/>
      <c r="WVY56" s="209"/>
      <c r="WVZ56" s="209"/>
      <c r="WWA56" s="209"/>
      <c r="WWB56" s="209"/>
      <c r="WWC56" s="209"/>
      <c r="WWD56" s="209"/>
      <c r="WWE56" s="209"/>
      <c r="WWF56" s="209"/>
      <c r="WWG56" s="209"/>
      <c r="WWH56" s="209"/>
      <c r="WWI56" s="209"/>
      <c r="WWJ56" s="209"/>
      <c r="WWK56" s="209"/>
      <c r="WWL56" s="209"/>
      <c r="WWM56" s="209"/>
      <c r="WWN56" s="209"/>
      <c r="WWO56" s="209"/>
      <c r="WWP56" s="209"/>
      <c r="WWQ56" s="209"/>
      <c r="WWR56" s="209"/>
      <c r="WWS56" s="209"/>
      <c r="WWT56" s="209"/>
      <c r="WWU56" s="209"/>
      <c r="WWV56" s="209"/>
      <c r="WWW56" s="209"/>
      <c r="WWX56" s="209"/>
      <c r="WWY56" s="209"/>
      <c r="WWZ56" s="209"/>
      <c r="WXA56" s="209"/>
      <c r="WXB56" s="209"/>
      <c r="WXC56" s="209"/>
      <c r="WXD56" s="209"/>
      <c r="WXE56" s="209"/>
      <c r="WXF56" s="209"/>
      <c r="WXG56" s="209"/>
      <c r="WXH56" s="209"/>
      <c r="WXI56" s="209"/>
    </row>
    <row r="57" spans="1:256 16000:16181" ht="15" customHeight="1">
      <c r="A57" s="240"/>
      <c r="B57" s="639" t="s">
        <v>119</v>
      </c>
      <c r="C57" s="640"/>
      <c r="D57" s="640"/>
      <c r="E57" s="641"/>
      <c r="F57" s="633" t="s">
        <v>348</v>
      </c>
      <c r="G57" s="634"/>
      <c r="H57" s="634"/>
      <c r="I57" s="634"/>
      <c r="J57" s="634"/>
      <c r="K57" s="634"/>
      <c r="L57" s="635"/>
      <c r="M57" s="636" t="s">
        <v>366</v>
      </c>
      <c r="N57" s="636"/>
      <c r="O57" s="636"/>
      <c r="P57" s="636"/>
      <c r="Q57" s="636"/>
      <c r="R57" s="636"/>
      <c r="S57" s="636"/>
      <c r="T57" s="636" t="s">
        <v>961</v>
      </c>
      <c r="U57" s="636"/>
      <c r="V57" s="636"/>
      <c r="W57" s="636"/>
      <c r="X57" s="636"/>
      <c r="Y57" s="636"/>
      <c r="Z57" s="636"/>
      <c r="AA57" s="636">
        <v>105</v>
      </c>
      <c r="AB57" s="636"/>
      <c r="AC57" s="636"/>
      <c r="AD57" s="636"/>
      <c r="AE57" s="636"/>
      <c r="AF57" s="636"/>
      <c r="AG57" s="636"/>
      <c r="AH57" s="636" t="s">
        <v>349</v>
      </c>
      <c r="AI57" s="636"/>
      <c r="AJ57" s="636"/>
      <c r="AK57" s="636"/>
      <c r="AL57" s="637" t="s">
        <v>960</v>
      </c>
      <c r="AM57" s="637"/>
      <c r="AN57" s="637"/>
      <c r="AO57" s="637"/>
      <c r="AP57" s="637"/>
      <c r="AQ57" s="637"/>
      <c r="AR57" s="637"/>
      <c r="AS57" s="637"/>
      <c r="AT57" s="637"/>
      <c r="AU57" s="637"/>
      <c r="AV57" s="637"/>
      <c r="AW57" s="637"/>
      <c r="AX57" s="637"/>
      <c r="AY57" s="637"/>
      <c r="AZ57" s="235"/>
      <c r="BA57" s="209"/>
      <c r="BB57" s="209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7"/>
      <c r="CI57" s="207"/>
      <c r="CJ57" s="207"/>
      <c r="CK57" s="207"/>
      <c r="CL57" s="207"/>
      <c r="CM57" s="207"/>
      <c r="CN57" s="207"/>
      <c r="CO57" s="207"/>
      <c r="CP57" s="207"/>
      <c r="CQ57" s="207"/>
      <c r="CR57" s="207"/>
      <c r="CS57" s="207"/>
      <c r="CT57" s="207"/>
      <c r="CU57" s="207"/>
      <c r="CV57" s="207"/>
      <c r="CW57" s="207"/>
      <c r="CX57" s="207"/>
      <c r="CY57" s="207"/>
      <c r="CZ57" s="207"/>
      <c r="DA57" s="207"/>
      <c r="DB57" s="207"/>
      <c r="DC57" s="207"/>
      <c r="DD57" s="207"/>
      <c r="DE57" s="207"/>
      <c r="DF57" s="207"/>
      <c r="DG57" s="207"/>
      <c r="DH57" s="207"/>
      <c r="DI57" s="207"/>
      <c r="DJ57" s="207"/>
      <c r="DK57" s="207"/>
      <c r="DL57" s="207"/>
      <c r="DM57" s="207"/>
      <c r="DN57" s="207"/>
      <c r="DO57" s="207"/>
      <c r="DP57" s="207"/>
      <c r="DQ57" s="207"/>
      <c r="DR57" s="207"/>
      <c r="DS57" s="207"/>
      <c r="DT57" s="207"/>
      <c r="DU57" s="207"/>
      <c r="DV57" s="207"/>
      <c r="DW57" s="207"/>
      <c r="DX57" s="207"/>
      <c r="DY57" s="207"/>
      <c r="DZ57" s="207"/>
      <c r="EA57" s="207"/>
      <c r="EB57" s="207"/>
      <c r="EC57" s="207"/>
      <c r="ED57" s="207"/>
      <c r="EE57" s="207"/>
      <c r="EF57" s="207"/>
      <c r="EG57" s="207"/>
      <c r="EH57" s="207"/>
      <c r="EI57" s="207"/>
      <c r="EJ57" s="207"/>
      <c r="EK57" s="207"/>
      <c r="EL57" s="207"/>
      <c r="EM57" s="207"/>
      <c r="EN57" s="207"/>
      <c r="EO57" s="207"/>
      <c r="EP57" s="207"/>
      <c r="EQ57" s="207"/>
      <c r="ER57" s="207"/>
      <c r="ES57" s="207"/>
      <c r="ET57" s="207"/>
      <c r="EU57" s="207"/>
      <c r="EV57" s="207"/>
      <c r="EW57" s="207"/>
      <c r="EX57" s="207"/>
      <c r="EY57" s="207"/>
      <c r="EZ57" s="207"/>
      <c r="FA57" s="207"/>
      <c r="FB57" s="207"/>
      <c r="FC57" s="207"/>
      <c r="FD57" s="207"/>
      <c r="FE57" s="207"/>
      <c r="FF57" s="207"/>
      <c r="FG57" s="207"/>
      <c r="FH57" s="207"/>
      <c r="FI57" s="207"/>
      <c r="FJ57" s="207"/>
      <c r="FK57" s="207"/>
      <c r="FL57" s="207"/>
      <c r="FM57" s="207"/>
      <c r="FN57" s="207"/>
      <c r="FO57" s="207"/>
      <c r="FP57" s="207"/>
      <c r="FQ57" s="207"/>
      <c r="FR57" s="207"/>
      <c r="FS57" s="207"/>
      <c r="FT57" s="207"/>
      <c r="FU57" s="207"/>
      <c r="FV57" s="207"/>
      <c r="FW57" s="207"/>
      <c r="FX57" s="207"/>
      <c r="FY57" s="207"/>
      <c r="FZ57" s="207"/>
      <c r="GA57" s="207"/>
      <c r="GB57" s="207"/>
      <c r="GC57" s="207"/>
      <c r="GD57" s="207"/>
      <c r="GE57" s="207"/>
      <c r="GF57" s="207"/>
      <c r="GG57" s="207"/>
      <c r="GH57" s="207"/>
      <c r="GI57" s="207"/>
      <c r="GJ57" s="207"/>
      <c r="GK57" s="207"/>
      <c r="GL57" s="207"/>
      <c r="GM57" s="207"/>
      <c r="GN57" s="207"/>
      <c r="GO57" s="207"/>
      <c r="GP57" s="207"/>
      <c r="GQ57" s="207"/>
      <c r="GR57" s="207"/>
      <c r="GS57" s="207"/>
      <c r="GT57" s="207"/>
      <c r="GU57" s="207"/>
      <c r="GV57" s="207"/>
      <c r="GW57" s="207"/>
      <c r="GX57" s="207"/>
      <c r="GY57" s="207"/>
      <c r="GZ57" s="207"/>
      <c r="HA57" s="207"/>
      <c r="HB57" s="207"/>
      <c r="HC57" s="207"/>
      <c r="HD57" s="207"/>
      <c r="HE57" s="207"/>
      <c r="HF57" s="207"/>
      <c r="HG57" s="207"/>
      <c r="HH57" s="207"/>
      <c r="HI57" s="207"/>
      <c r="HJ57" s="207"/>
      <c r="HK57" s="207"/>
      <c r="HL57" s="207"/>
      <c r="HM57" s="207"/>
      <c r="HN57" s="207"/>
      <c r="HO57" s="207"/>
      <c r="HP57" s="207"/>
      <c r="HQ57" s="207"/>
      <c r="HR57" s="207"/>
      <c r="HS57" s="207"/>
      <c r="HT57" s="207"/>
      <c r="HU57" s="207"/>
      <c r="HV57" s="207"/>
      <c r="HW57" s="207"/>
      <c r="HX57" s="207"/>
      <c r="HY57" s="207"/>
      <c r="HZ57" s="207"/>
      <c r="IA57" s="207"/>
      <c r="IB57" s="207"/>
      <c r="IC57" s="207"/>
      <c r="ID57" s="207"/>
      <c r="IE57" s="207"/>
      <c r="IF57" s="207"/>
      <c r="IG57" s="207"/>
      <c r="IH57" s="207"/>
      <c r="II57" s="207"/>
      <c r="IJ57" s="207"/>
      <c r="IK57" s="207"/>
      <c r="IL57" s="207"/>
      <c r="IM57" s="207"/>
      <c r="IN57" s="207"/>
      <c r="IO57" s="207"/>
      <c r="IP57" s="207"/>
      <c r="IQ57" s="207"/>
      <c r="IR57" s="207"/>
      <c r="IS57" s="207"/>
      <c r="IT57" s="207"/>
      <c r="IU57" s="207"/>
      <c r="IV57" s="207"/>
      <c r="WQJ57" s="209"/>
      <c r="WQK57" s="209"/>
      <c r="WQL57" s="209"/>
      <c r="WQM57" s="209"/>
      <c r="WQN57" s="209"/>
      <c r="WQO57" s="209"/>
      <c r="WQP57" s="209"/>
      <c r="WQQ57" s="209"/>
      <c r="WQR57" s="209"/>
      <c r="WQS57" s="209"/>
      <c r="WQT57" s="209"/>
      <c r="WQU57" s="209"/>
      <c r="WQV57" s="209"/>
      <c r="WQW57" s="209"/>
      <c r="WQX57" s="209"/>
      <c r="WQY57" s="209"/>
      <c r="WQZ57" s="209"/>
      <c r="WRA57" s="209"/>
      <c r="WRB57" s="209"/>
      <c r="WRC57" s="209"/>
      <c r="WRD57" s="209"/>
      <c r="WRE57" s="209"/>
      <c r="WRF57" s="209"/>
      <c r="WRG57" s="209"/>
      <c r="WRH57" s="209"/>
      <c r="WRI57" s="209"/>
      <c r="WRJ57" s="209"/>
      <c r="WRK57" s="209"/>
      <c r="WRL57" s="209"/>
      <c r="WRM57" s="209"/>
      <c r="WRN57" s="209"/>
      <c r="WRO57" s="209"/>
      <c r="WRP57" s="209"/>
      <c r="WRQ57" s="209"/>
      <c r="WRR57" s="209"/>
      <c r="WRS57" s="209"/>
      <c r="WRT57" s="209"/>
      <c r="WRU57" s="209"/>
      <c r="WRV57" s="209"/>
      <c r="WRW57" s="209"/>
      <c r="WRX57" s="209"/>
      <c r="WRY57" s="209"/>
      <c r="WRZ57" s="209"/>
      <c r="WSA57" s="209"/>
      <c r="WSB57" s="209"/>
      <c r="WSC57" s="209"/>
      <c r="WSD57" s="209"/>
      <c r="WSE57" s="209"/>
      <c r="WSF57" s="209"/>
      <c r="WSG57" s="209"/>
      <c r="WSH57" s="209"/>
      <c r="WSI57" s="209"/>
      <c r="WSJ57" s="209"/>
      <c r="WSK57" s="209"/>
      <c r="WSL57" s="209"/>
      <c r="WSM57" s="209"/>
      <c r="WSN57" s="209"/>
      <c r="WSO57" s="209"/>
      <c r="WSP57" s="209"/>
      <c r="WSQ57" s="209"/>
      <c r="WSR57" s="209"/>
      <c r="WSS57" s="209"/>
      <c r="WST57" s="209"/>
      <c r="WSU57" s="209"/>
      <c r="WSV57" s="209"/>
      <c r="WSW57" s="209"/>
      <c r="WSX57" s="209"/>
      <c r="WSY57" s="209"/>
      <c r="WSZ57" s="209"/>
      <c r="WTA57" s="209"/>
      <c r="WTB57" s="209"/>
      <c r="WTC57" s="209"/>
      <c r="WTD57" s="209"/>
      <c r="WTE57" s="209"/>
      <c r="WTF57" s="209"/>
      <c r="WTG57" s="209"/>
      <c r="WTH57" s="209"/>
      <c r="WTI57" s="209"/>
      <c r="WTJ57" s="209"/>
      <c r="WTK57" s="209"/>
      <c r="WTL57" s="209"/>
      <c r="WTM57" s="209"/>
      <c r="WTN57" s="209"/>
      <c r="WTO57" s="209"/>
      <c r="WTP57" s="209"/>
      <c r="WTQ57" s="209"/>
      <c r="WTR57" s="209"/>
      <c r="WTS57" s="209"/>
      <c r="WTT57" s="209"/>
      <c r="WTU57" s="209"/>
      <c r="WTV57" s="209"/>
      <c r="WTW57" s="209"/>
      <c r="WTX57" s="209"/>
      <c r="WTY57" s="209"/>
      <c r="WTZ57" s="209"/>
      <c r="WUA57" s="209"/>
      <c r="WUB57" s="209"/>
      <c r="WUC57" s="209"/>
      <c r="WUD57" s="209"/>
      <c r="WUE57" s="209"/>
      <c r="WUF57" s="209"/>
      <c r="WUG57" s="209"/>
      <c r="WUH57" s="209"/>
      <c r="WUI57" s="209"/>
      <c r="WUJ57" s="209"/>
      <c r="WUK57" s="209"/>
      <c r="WUL57" s="209"/>
      <c r="WUM57" s="209"/>
      <c r="WUN57" s="209"/>
      <c r="WUO57" s="209"/>
      <c r="WUP57" s="209"/>
      <c r="WUQ57" s="209"/>
      <c r="WUR57" s="209"/>
      <c r="WUS57" s="209"/>
      <c r="WUT57" s="209"/>
      <c r="WUU57" s="209"/>
      <c r="WUV57" s="209"/>
      <c r="WUW57" s="209"/>
      <c r="WUX57" s="209"/>
      <c r="WUY57" s="209"/>
      <c r="WUZ57" s="209"/>
      <c r="WVA57" s="209"/>
      <c r="WVB57" s="209"/>
      <c r="WVC57" s="209"/>
      <c r="WVD57" s="209"/>
      <c r="WVE57" s="209"/>
      <c r="WVF57" s="209"/>
      <c r="WVG57" s="209"/>
      <c r="WVH57" s="209"/>
      <c r="WVI57" s="209"/>
      <c r="WVJ57" s="209"/>
      <c r="WVK57" s="209"/>
      <c r="WVL57" s="209"/>
      <c r="WVM57" s="209"/>
      <c r="WVN57" s="209"/>
      <c r="WVO57" s="209"/>
      <c r="WVP57" s="209"/>
      <c r="WVQ57" s="209"/>
      <c r="WVR57" s="209"/>
      <c r="WVS57" s="209"/>
      <c r="WVT57" s="209"/>
      <c r="WVU57" s="209"/>
      <c r="WVV57" s="209"/>
      <c r="WVW57" s="209"/>
      <c r="WVX57" s="209"/>
      <c r="WVY57" s="209"/>
      <c r="WVZ57" s="209"/>
      <c r="WWA57" s="209"/>
      <c r="WWB57" s="209"/>
      <c r="WWC57" s="209"/>
      <c r="WWD57" s="209"/>
      <c r="WWE57" s="209"/>
      <c r="WWF57" s="209"/>
      <c r="WWG57" s="209"/>
      <c r="WWH57" s="209"/>
      <c r="WWI57" s="209"/>
      <c r="WWJ57" s="209"/>
      <c r="WWK57" s="209"/>
      <c r="WWL57" s="209"/>
      <c r="WWM57" s="209"/>
      <c r="WWN57" s="209"/>
      <c r="WWO57" s="209"/>
      <c r="WWP57" s="209"/>
      <c r="WWQ57" s="209"/>
      <c r="WWR57" s="209"/>
      <c r="WWS57" s="209"/>
      <c r="WWT57" s="209"/>
      <c r="WWU57" s="209"/>
      <c r="WWV57" s="209"/>
      <c r="WWW57" s="209"/>
      <c r="WWX57" s="209"/>
      <c r="WWY57" s="209"/>
      <c r="WWZ57" s="209"/>
      <c r="WXA57" s="209"/>
      <c r="WXB57" s="209"/>
      <c r="WXC57" s="209"/>
      <c r="WXD57" s="209"/>
      <c r="WXE57" s="209"/>
      <c r="WXF57" s="209"/>
      <c r="WXG57" s="209"/>
      <c r="WXH57" s="209"/>
      <c r="WXI57" s="209"/>
    </row>
    <row r="58" spans="1:256 16000:16181" ht="15" customHeight="1">
      <c r="A58" s="240"/>
      <c r="B58" s="639" t="s">
        <v>120</v>
      </c>
      <c r="C58" s="640"/>
      <c r="D58" s="640"/>
      <c r="E58" s="641"/>
      <c r="F58" s="633" t="s">
        <v>348</v>
      </c>
      <c r="G58" s="634"/>
      <c r="H58" s="634"/>
      <c r="I58" s="634"/>
      <c r="J58" s="634"/>
      <c r="K58" s="634"/>
      <c r="L58" s="635"/>
      <c r="M58" s="636" t="s">
        <v>961</v>
      </c>
      <c r="N58" s="636"/>
      <c r="O58" s="636"/>
      <c r="P58" s="636"/>
      <c r="Q58" s="636"/>
      <c r="R58" s="636"/>
      <c r="S58" s="636"/>
      <c r="T58" s="636" t="s">
        <v>954</v>
      </c>
      <c r="U58" s="636"/>
      <c r="V58" s="636"/>
      <c r="W58" s="636"/>
      <c r="X58" s="636"/>
      <c r="Y58" s="636"/>
      <c r="Z58" s="636"/>
      <c r="AA58" s="636">
        <v>45</v>
      </c>
      <c r="AB58" s="636"/>
      <c r="AC58" s="636"/>
      <c r="AD58" s="636"/>
      <c r="AE58" s="636"/>
      <c r="AF58" s="636"/>
      <c r="AG58" s="636"/>
      <c r="AH58" s="636" t="s">
        <v>349</v>
      </c>
      <c r="AI58" s="636"/>
      <c r="AJ58" s="636"/>
      <c r="AK58" s="636"/>
      <c r="AL58" s="637" t="s">
        <v>959</v>
      </c>
      <c r="AM58" s="637"/>
      <c r="AN58" s="637"/>
      <c r="AO58" s="637"/>
      <c r="AP58" s="637"/>
      <c r="AQ58" s="637"/>
      <c r="AR58" s="637"/>
      <c r="AS58" s="637"/>
      <c r="AT58" s="637"/>
      <c r="AU58" s="637"/>
      <c r="AV58" s="637"/>
      <c r="AW58" s="637"/>
      <c r="AX58" s="637"/>
      <c r="AY58" s="637"/>
      <c r="AZ58" s="235"/>
      <c r="BA58" s="209"/>
      <c r="BB58" s="209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7"/>
      <c r="CI58" s="207"/>
      <c r="CJ58" s="207"/>
      <c r="CK58" s="207"/>
      <c r="CL58" s="207"/>
      <c r="CM58" s="207"/>
      <c r="CN58" s="207"/>
      <c r="CO58" s="207"/>
      <c r="CP58" s="207"/>
      <c r="CQ58" s="207"/>
      <c r="CR58" s="207"/>
      <c r="CS58" s="207"/>
      <c r="CT58" s="207"/>
      <c r="CU58" s="207"/>
      <c r="CV58" s="207"/>
      <c r="CW58" s="207"/>
      <c r="CX58" s="207"/>
      <c r="CY58" s="207"/>
      <c r="CZ58" s="207"/>
      <c r="DA58" s="207"/>
      <c r="DB58" s="207"/>
      <c r="DC58" s="207"/>
      <c r="DD58" s="207"/>
      <c r="DE58" s="207"/>
      <c r="DF58" s="207"/>
      <c r="DG58" s="207"/>
      <c r="DH58" s="207"/>
      <c r="DI58" s="207"/>
      <c r="DJ58" s="207"/>
      <c r="DK58" s="207"/>
      <c r="DL58" s="207"/>
      <c r="DM58" s="207"/>
      <c r="DN58" s="207"/>
      <c r="DO58" s="207"/>
      <c r="DP58" s="207"/>
      <c r="DQ58" s="207"/>
      <c r="DR58" s="207"/>
      <c r="DS58" s="207"/>
      <c r="DT58" s="207"/>
      <c r="DU58" s="207"/>
      <c r="DV58" s="207"/>
      <c r="DW58" s="207"/>
      <c r="DX58" s="207"/>
      <c r="DY58" s="207"/>
      <c r="DZ58" s="207"/>
      <c r="EA58" s="207"/>
      <c r="EB58" s="207"/>
      <c r="EC58" s="207"/>
      <c r="ED58" s="207"/>
      <c r="EE58" s="207"/>
      <c r="EF58" s="207"/>
      <c r="EG58" s="207"/>
      <c r="EH58" s="207"/>
      <c r="EI58" s="207"/>
      <c r="EJ58" s="207"/>
      <c r="EK58" s="207"/>
      <c r="EL58" s="207"/>
      <c r="EM58" s="207"/>
      <c r="EN58" s="207"/>
      <c r="EO58" s="207"/>
      <c r="EP58" s="207"/>
      <c r="EQ58" s="207"/>
      <c r="ER58" s="207"/>
      <c r="ES58" s="207"/>
      <c r="ET58" s="207"/>
      <c r="EU58" s="207"/>
      <c r="EV58" s="207"/>
      <c r="EW58" s="207"/>
      <c r="EX58" s="207"/>
      <c r="EY58" s="207"/>
      <c r="EZ58" s="207"/>
      <c r="FA58" s="207"/>
      <c r="FB58" s="207"/>
      <c r="FC58" s="207"/>
      <c r="FD58" s="207"/>
      <c r="FE58" s="207"/>
      <c r="FF58" s="207"/>
      <c r="FG58" s="207"/>
      <c r="FH58" s="207"/>
      <c r="FI58" s="207"/>
      <c r="FJ58" s="207"/>
      <c r="FK58" s="207"/>
      <c r="FL58" s="207"/>
      <c r="FM58" s="207"/>
      <c r="FN58" s="207"/>
      <c r="FO58" s="207"/>
      <c r="FP58" s="207"/>
      <c r="FQ58" s="207"/>
      <c r="FR58" s="207"/>
      <c r="FS58" s="207"/>
      <c r="FT58" s="207"/>
      <c r="FU58" s="207"/>
      <c r="FV58" s="207"/>
      <c r="FW58" s="207"/>
      <c r="FX58" s="207"/>
      <c r="FY58" s="207"/>
      <c r="FZ58" s="207"/>
      <c r="GA58" s="207"/>
      <c r="GB58" s="207"/>
      <c r="GC58" s="207"/>
      <c r="GD58" s="207"/>
      <c r="GE58" s="207"/>
      <c r="GF58" s="207"/>
      <c r="GG58" s="207"/>
      <c r="GH58" s="207"/>
      <c r="GI58" s="207"/>
      <c r="GJ58" s="207"/>
      <c r="GK58" s="207"/>
      <c r="GL58" s="207"/>
      <c r="GM58" s="207"/>
      <c r="GN58" s="207"/>
      <c r="GO58" s="207"/>
      <c r="GP58" s="207"/>
      <c r="GQ58" s="207"/>
      <c r="GR58" s="207"/>
      <c r="GS58" s="207"/>
      <c r="GT58" s="207"/>
      <c r="GU58" s="207"/>
      <c r="GV58" s="207"/>
      <c r="GW58" s="207"/>
      <c r="GX58" s="207"/>
      <c r="GY58" s="207"/>
      <c r="GZ58" s="207"/>
      <c r="HA58" s="207"/>
      <c r="HB58" s="207"/>
      <c r="HC58" s="207"/>
      <c r="HD58" s="207"/>
      <c r="HE58" s="207"/>
      <c r="HF58" s="207"/>
      <c r="HG58" s="207"/>
      <c r="HH58" s="207"/>
      <c r="HI58" s="207"/>
      <c r="HJ58" s="207"/>
      <c r="HK58" s="207"/>
      <c r="HL58" s="207"/>
      <c r="HM58" s="207"/>
      <c r="HN58" s="207"/>
      <c r="HO58" s="207"/>
      <c r="HP58" s="207"/>
      <c r="HQ58" s="207"/>
      <c r="HR58" s="207"/>
      <c r="HS58" s="207"/>
      <c r="HT58" s="207"/>
      <c r="HU58" s="207"/>
      <c r="HV58" s="207"/>
      <c r="HW58" s="207"/>
      <c r="HX58" s="207"/>
      <c r="HY58" s="207"/>
      <c r="HZ58" s="207"/>
      <c r="IA58" s="207"/>
      <c r="IB58" s="207"/>
      <c r="IC58" s="207"/>
      <c r="ID58" s="207"/>
      <c r="IE58" s="207"/>
      <c r="IF58" s="207"/>
      <c r="IG58" s="207"/>
      <c r="IH58" s="207"/>
      <c r="II58" s="207"/>
      <c r="IJ58" s="207"/>
      <c r="IK58" s="207"/>
      <c r="IL58" s="207"/>
      <c r="IM58" s="207"/>
      <c r="IN58" s="207"/>
      <c r="IO58" s="207"/>
      <c r="IP58" s="207"/>
      <c r="IQ58" s="207"/>
      <c r="IR58" s="207"/>
      <c r="IS58" s="207"/>
      <c r="IT58" s="207"/>
      <c r="IU58" s="207"/>
      <c r="IV58" s="207"/>
      <c r="WQJ58" s="209"/>
      <c r="WQK58" s="209"/>
      <c r="WQL58" s="209"/>
      <c r="WQM58" s="209"/>
      <c r="WQN58" s="209"/>
      <c r="WQO58" s="209"/>
      <c r="WQP58" s="209"/>
      <c r="WQQ58" s="209"/>
      <c r="WQR58" s="209"/>
      <c r="WQS58" s="209"/>
      <c r="WQT58" s="209"/>
      <c r="WQU58" s="209"/>
      <c r="WQV58" s="209"/>
      <c r="WQW58" s="209"/>
      <c r="WQX58" s="209"/>
      <c r="WQY58" s="209"/>
      <c r="WQZ58" s="209"/>
      <c r="WRA58" s="209"/>
      <c r="WRB58" s="209"/>
      <c r="WRC58" s="209"/>
      <c r="WRD58" s="209"/>
      <c r="WRE58" s="209"/>
      <c r="WRF58" s="209"/>
      <c r="WRG58" s="209"/>
      <c r="WRH58" s="209"/>
      <c r="WRI58" s="209"/>
      <c r="WRJ58" s="209"/>
      <c r="WRK58" s="209"/>
      <c r="WRL58" s="209"/>
      <c r="WRM58" s="209"/>
      <c r="WRN58" s="209"/>
      <c r="WRO58" s="209"/>
      <c r="WRP58" s="209"/>
      <c r="WRQ58" s="209"/>
      <c r="WRR58" s="209"/>
      <c r="WRS58" s="209"/>
      <c r="WRT58" s="209"/>
      <c r="WRU58" s="209"/>
      <c r="WRV58" s="209"/>
      <c r="WRW58" s="209"/>
      <c r="WRX58" s="209"/>
      <c r="WRY58" s="209"/>
      <c r="WRZ58" s="209"/>
      <c r="WSA58" s="209"/>
      <c r="WSB58" s="209"/>
      <c r="WSC58" s="209"/>
      <c r="WSD58" s="209"/>
      <c r="WSE58" s="209"/>
      <c r="WSF58" s="209"/>
      <c r="WSG58" s="209"/>
      <c r="WSH58" s="209"/>
      <c r="WSI58" s="209"/>
      <c r="WSJ58" s="209"/>
      <c r="WSK58" s="209"/>
      <c r="WSL58" s="209"/>
      <c r="WSM58" s="209"/>
      <c r="WSN58" s="209"/>
      <c r="WSO58" s="209"/>
      <c r="WSP58" s="209"/>
      <c r="WSQ58" s="209"/>
      <c r="WSR58" s="209"/>
      <c r="WSS58" s="209"/>
      <c r="WST58" s="209"/>
      <c r="WSU58" s="209"/>
      <c r="WSV58" s="209"/>
      <c r="WSW58" s="209"/>
      <c r="WSX58" s="209"/>
      <c r="WSY58" s="209"/>
      <c r="WSZ58" s="209"/>
      <c r="WTA58" s="209"/>
      <c r="WTB58" s="209"/>
      <c r="WTC58" s="209"/>
      <c r="WTD58" s="209"/>
      <c r="WTE58" s="209"/>
      <c r="WTF58" s="209"/>
      <c r="WTG58" s="209"/>
      <c r="WTH58" s="209"/>
      <c r="WTI58" s="209"/>
      <c r="WTJ58" s="209"/>
      <c r="WTK58" s="209"/>
      <c r="WTL58" s="209"/>
      <c r="WTM58" s="209"/>
      <c r="WTN58" s="209"/>
      <c r="WTO58" s="209"/>
      <c r="WTP58" s="209"/>
      <c r="WTQ58" s="209"/>
      <c r="WTR58" s="209"/>
      <c r="WTS58" s="209"/>
      <c r="WTT58" s="209"/>
      <c r="WTU58" s="209"/>
      <c r="WTV58" s="209"/>
      <c r="WTW58" s="209"/>
      <c r="WTX58" s="209"/>
      <c r="WTY58" s="209"/>
      <c r="WTZ58" s="209"/>
      <c r="WUA58" s="209"/>
      <c r="WUB58" s="209"/>
      <c r="WUC58" s="209"/>
      <c r="WUD58" s="209"/>
      <c r="WUE58" s="209"/>
      <c r="WUF58" s="209"/>
      <c r="WUG58" s="209"/>
      <c r="WUH58" s="209"/>
      <c r="WUI58" s="209"/>
      <c r="WUJ58" s="209"/>
      <c r="WUK58" s="209"/>
      <c r="WUL58" s="209"/>
      <c r="WUM58" s="209"/>
      <c r="WUN58" s="209"/>
      <c r="WUO58" s="209"/>
      <c r="WUP58" s="209"/>
      <c r="WUQ58" s="209"/>
      <c r="WUR58" s="209"/>
      <c r="WUS58" s="209"/>
      <c r="WUT58" s="209"/>
      <c r="WUU58" s="209"/>
      <c r="WUV58" s="209"/>
      <c r="WUW58" s="209"/>
      <c r="WUX58" s="209"/>
      <c r="WUY58" s="209"/>
      <c r="WUZ58" s="209"/>
      <c r="WVA58" s="209"/>
      <c r="WVB58" s="209"/>
      <c r="WVC58" s="209"/>
      <c r="WVD58" s="209"/>
      <c r="WVE58" s="209"/>
      <c r="WVF58" s="209"/>
      <c r="WVG58" s="209"/>
      <c r="WVH58" s="209"/>
      <c r="WVI58" s="209"/>
      <c r="WVJ58" s="209"/>
      <c r="WVK58" s="209"/>
      <c r="WVL58" s="209"/>
      <c r="WVM58" s="209"/>
      <c r="WVN58" s="209"/>
      <c r="WVO58" s="209"/>
      <c r="WVP58" s="209"/>
      <c r="WVQ58" s="209"/>
      <c r="WVR58" s="209"/>
      <c r="WVS58" s="209"/>
      <c r="WVT58" s="209"/>
      <c r="WVU58" s="209"/>
      <c r="WVV58" s="209"/>
      <c r="WVW58" s="209"/>
      <c r="WVX58" s="209"/>
      <c r="WVY58" s="209"/>
      <c r="WVZ58" s="209"/>
      <c r="WWA58" s="209"/>
      <c r="WWB58" s="209"/>
      <c r="WWC58" s="209"/>
      <c r="WWD58" s="209"/>
      <c r="WWE58" s="209"/>
      <c r="WWF58" s="209"/>
      <c r="WWG58" s="209"/>
      <c r="WWH58" s="209"/>
      <c r="WWI58" s="209"/>
      <c r="WWJ58" s="209"/>
      <c r="WWK58" s="209"/>
      <c r="WWL58" s="209"/>
      <c r="WWM58" s="209"/>
      <c r="WWN58" s="209"/>
      <c r="WWO58" s="209"/>
      <c r="WWP58" s="209"/>
      <c r="WWQ58" s="209"/>
      <c r="WWR58" s="209"/>
      <c r="WWS58" s="209"/>
      <c r="WWT58" s="209"/>
      <c r="WWU58" s="209"/>
      <c r="WWV58" s="209"/>
      <c r="WWW58" s="209"/>
      <c r="WWX58" s="209"/>
      <c r="WWY58" s="209"/>
      <c r="WWZ58" s="209"/>
      <c r="WXA58" s="209"/>
      <c r="WXB58" s="209"/>
      <c r="WXC58" s="209"/>
      <c r="WXD58" s="209"/>
      <c r="WXE58" s="209"/>
      <c r="WXF58" s="209"/>
      <c r="WXG58" s="209"/>
      <c r="WXH58" s="209"/>
      <c r="WXI58" s="209"/>
    </row>
    <row r="59" spans="1:256 16000:16181" ht="15" customHeight="1">
      <c r="A59" s="240"/>
      <c r="B59" s="639" t="s">
        <v>121</v>
      </c>
      <c r="C59" s="640"/>
      <c r="D59" s="640"/>
      <c r="E59" s="641"/>
      <c r="F59" s="633" t="s">
        <v>348</v>
      </c>
      <c r="G59" s="634"/>
      <c r="H59" s="634"/>
      <c r="I59" s="634"/>
      <c r="J59" s="634"/>
      <c r="K59" s="634"/>
      <c r="L59" s="635"/>
      <c r="M59" s="636" t="s">
        <v>961</v>
      </c>
      <c r="N59" s="636"/>
      <c r="O59" s="636"/>
      <c r="P59" s="636"/>
      <c r="Q59" s="636"/>
      <c r="R59" s="636"/>
      <c r="S59" s="636"/>
      <c r="T59" s="636" t="s">
        <v>950</v>
      </c>
      <c r="U59" s="636"/>
      <c r="V59" s="636"/>
      <c r="W59" s="636"/>
      <c r="X59" s="636"/>
      <c r="Y59" s="636"/>
      <c r="Z59" s="636"/>
      <c r="AA59" s="636">
        <v>45</v>
      </c>
      <c r="AB59" s="636"/>
      <c r="AC59" s="636"/>
      <c r="AD59" s="636"/>
      <c r="AE59" s="636"/>
      <c r="AF59" s="636"/>
      <c r="AG59" s="636"/>
      <c r="AH59" s="636" t="s">
        <v>349</v>
      </c>
      <c r="AI59" s="636"/>
      <c r="AJ59" s="636"/>
      <c r="AK59" s="636"/>
      <c r="AL59" s="637" t="s">
        <v>953</v>
      </c>
      <c r="AM59" s="637"/>
      <c r="AN59" s="637"/>
      <c r="AO59" s="637"/>
      <c r="AP59" s="637"/>
      <c r="AQ59" s="637"/>
      <c r="AR59" s="637"/>
      <c r="AS59" s="637"/>
      <c r="AT59" s="637"/>
      <c r="AU59" s="637"/>
      <c r="AV59" s="637"/>
      <c r="AW59" s="637"/>
      <c r="AX59" s="637"/>
      <c r="AY59" s="637"/>
      <c r="AZ59" s="235"/>
      <c r="BA59" s="209"/>
      <c r="BB59" s="209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7"/>
      <c r="CI59" s="207"/>
      <c r="CJ59" s="207"/>
      <c r="CK59" s="207"/>
      <c r="CL59" s="207"/>
      <c r="CM59" s="207"/>
      <c r="CN59" s="207"/>
      <c r="CO59" s="207"/>
      <c r="CP59" s="207"/>
      <c r="CQ59" s="207"/>
      <c r="CR59" s="207"/>
      <c r="CS59" s="207"/>
      <c r="CT59" s="207"/>
      <c r="CU59" s="207"/>
      <c r="CV59" s="207"/>
      <c r="CW59" s="207"/>
      <c r="CX59" s="207"/>
      <c r="CY59" s="207"/>
      <c r="CZ59" s="207"/>
      <c r="DA59" s="207"/>
      <c r="DB59" s="207"/>
      <c r="DC59" s="207"/>
      <c r="DD59" s="207"/>
      <c r="DE59" s="207"/>
      <c r="DF59" s="207"/>
      <c r="DG59" s="207"/>
      <c r="DH59" s="207"/>
      <c r="DI59" s="207"/>
      <c r="DJ59" s="207"/>
      <c r="DK59" s="207"/>
      <c r="DL59" s="207"/>
      <c r="DM59" s="207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7"/>
      <c r="EE59" s="207"/>
      <c r="EF59" s="207"/>
      <c r="EG59" s="207"/>
      <c r="EH59" s="207"/>
      <c r="EI59" s="207"/>
      <c r="EJ59" s="207"/>
      <c r="EK59" s="207"/>
      <c r="EL59" s="207"/>
      <c r="EM59" s="207"/>
      <c r="EN59" s="207"/>
      <c r="EO59" s="207"/>
      <c r="EP59" s="207"/>
      <c r="EQ59" s="207"/>
      <c r="ER59" s="207"/>
      <c r="ES59" s="207"/>
      <c r="ET59" s="207"/>
      <c r="EU59" s="207"/>
      <c r="EV59" s="207"/>
      <c r="EW59" s="207"/>
      <c r="EX59" s="207"/>
      <c r="EY59" s="207"/>
      <c r="EZ59" s="207"/>
      <c r="FA59" s="207"/>
      <c r="FB59" s="207"/>
      <c r="FC59" s="207"/>
      <c r="FD59" s="207"/>
      <c r="FE59" s="207"/>
      <c r="FF59" s="207"/>
      <c r="FG59" s="207"/>
      <c r="FH59" s="207"/>
      <c r="FI59" s="207"/>
      <c r="FJ59" s="207"/>
      <c r="FK59" s="207"/>
      <c r="FL59" s="207"/>
      <c r="FM59" s="207"/>
      <c r="FN59" s="207"/>
      <c r="FO59" s="207"/>
      <c r="FP59" s="207"/>
      <c r="FQ59" s="207"/>
      <c r="FR59" s="207"/>
      <c r="FS59" s="207"/>
      <c r="FT59" s="207"/>
      <c r="FU59" s="207"/>
      <c r="FV59" s="207"/>
      <c r="FW59" s="207"/>
      <c r="FX59" s="207"/>
      <c r="FY59" s="207"/>
      <c r="FZ59" s="207"/>
      <c r="GA59" s="207"/>
      <c r="GB59" s="207"/>
      <c r="GC59" s="207"/>
      <c r="GD59" s="207"/>
      <c r="GE59" s="207"/>
      <c r="GF59" s="207"/>
      <c r="GG59" s="207"/>
      <c r="GH59" s="207"/>
      <c r="GI59" s="207"/>
      <c r="GJ59" s="207"/>
      <c r="GK59" s="207"/>
      <c r="GL59" s="207"/>
      <c r="GM59" s="207"/>
      <c r="GN59" s="207"/>
      <c r="GO59" s="207"/>
      <c r="GP59" s="207"/>
      <c r="GQ59" s="207"/>
      <c r="GR59" s="207"/>
      <c r="GS59" s="207"/>
      <c r="GT59" s="207"/>
      <c r="GU59" s="207"/>
      <c r="GV59" s="207"/>
      <c r="GW59" s="207"/>
      <c r="GX59" s="207"/>
      <c r="GY59" s="207"/>
      <c r="GZ59" s="207"/>
      <c r="HA59" s="207"/>
      <c r="HB59" s="207"/>
      <c r="HC59" s="207"/>
      <c r="HD59" s="207"/>
      <c r="HE59" s="207"/>
      <c r="HF59" s="207"/>
      <c r="HG59" s="207"/>
      <c r="HH59" s="207"/>
      <c r="HI59" s="207"/>
      <c r="HJ59" s="207"/>
      <c r="HK59" s="207"/>
      <c r="HL59" s="207"/>
      <c r="HM59" s="207"/>
      <c r="HN59" s="207"/>
      <c r="HO59" s="207"/>
      <c r="HP59" s="207"/>
      <c r="HQ59" s="207"/>
      <c r="HR59" s="207"/>
      <c r="HS59" s="207"/>
      <c r="HT59" s="207"/>
      <c r="HU59" s="207"/>
      <c r="HV59" s="207"/>
      <c r="HW59" s="207"/>
      <c r="HX59" s="207"/>
      <c r="HY59" s="207"/>
      <c r="HZ59" s="207"/>
      <c r="IA59" s="207"/>
      <c r="IB59" s="207"/>
      <c r="IC59" s="207"/>
      <c r="ID59" s="207"/>
      <c r="IE59" s="207"/>
      <c r="IF59" s="207"/>
      <c r="IG59" s="207"/>
      <c r="IH59" s="207"/>
      <c r="II59" s="207"/>
      <c r="IJ59" s="207"/>
      <c r="IK59" s="207"/>
      <c r="IL59" s="207"/>
      <c r="IM59" s="207"/>
      <c r="IN59" s="207"/>
      <c r="IO59" s="207"/>
      <c r="IP59" s="207"/>
      <c r="IQ59" s="207"/>
      <c r="IR59" s="207"/>
      <c r="IS59" s="207"/>
      <c r="IT59" s="207"/>
      <c r="IU59" s="207"/>
      <c r="IV59" s="207"/>
      <c r="WQJ59" s="209"/>
      <c r="WQK59" s="209"/>
      <c r="WQL59" s="209"/>
      <c r="WQM59" s="209"/>
      <c r="WQN59" s="209"/>
      <c r="WQO59" s="209"/>
      <c r="WQP59" s="209"/>
      <c r="WQQ59" s="209"/>
      <c r="WQR59" s="209"/>
      <c r="WQS59" s="209"/>
      <c r="WQT59" s="209"/>
      <c r="WQU59" s="209"/>
      <c r="WQV59" s="209"/>
      <c r="WQW59" s="209"/>
      <c r="WQX59" s="209"/>
      <c r="WQY59" s="209"/>
      <c r="WQZ59" s="209"/>
      <c r="WRA59" s="209"/>
      <c r="WRB59" s="209"/>
      <c r="WRC59" s="209"/>
      <c r="WRD59" s="209"/>
      <c r="WRE59" s="209"/>
      <c r="WRF59" s="209"/>
      <c r="WRG59" s="209"/>
      <c r="WRH59" s="209"/>
      <c r="WRI59" s="209"/>
      <c r="WRJ59" s="209"/>
      <c r="WRK59" s="209"/>
      <c r="WRL59" s="209"/>
      <c r="WRM59" s="209"/>
      <c r="WRN59" s="209"/>
      <c r="WRO59" s="209"/>
      <c r="WRP59" s="209"/>
      <c r="WRQ59" s="209"/>
      <c r="WRR59" s="209"/>
      <c r="WRS59" s="209"/>
      <c r="WRT59" s="209"/>
      <c r="WRU59" s="209"/>
      <c r="WRV59" s="209"/>
      <c r="WRW59" s="209"/>
      <c r="WRX59" s="209"/>
      <c r="WRY59" s="209"/>
      <c r="WRZ59" s="209"/>
      <c r="WSA59" s="209"/>
      <c r="WSB59" s="209"/>
      <c r="WSC59" s="209"/>
      <c r="WSD59" s="209"/>
      <c r="WSE59" s="209"/>
      <c r="WSF59" s="209"/>
      <c r="WSG59" s="209"/>
      <c r="WSH59" s="209"/>
      <c r="WSI59" s="209"/>
      <c r="WSJ59" s="209"/>
      <c r="WSK59" s="209"/>
      <c r="WSL59" s="209"/>
      <c r="WSM59" s="209"/>
      <c r="WSN59" s="209"/>
      <c r="WSO59" s="209"/>
      <c r="WSP59" s="209"/>
      <c r="WSQ59" s="209"/>
      <c r="WSR59" s="209"/>
      <c r="WSS59" s="209"/>
      <c r="WST59" s="209"/>
      <c r="WSU59" s="209"/>
      <c r="WSV59" s="209"/>
      <c r="WSW59" s="209"/>
      <c r="WSX59" s="209"/>
      <c r="WSY59" s="209"/>
      <c r="WSZ59" s="209"/>
      <c r="WTA59" s="209"/>
      <c r="WTB59" s="209"/>
      <c r="WTC59" s="209"/>
      <c r="WTD59" s="209"/>
      <c r="WTE59" s="209"/>
      <c r="WTF59" s="209"/>
      <c r="WTG59" s="209"/>
      <c r="WTH59" s="209"/>
      <c r="WTI59" s="209"/>
      <c r="WTJ59" s="209"/>
      <c r="WTK59" s="209"/>
      <c r="WTL59" s="209"/>
      <c r="WTM59" s="209"/>
      <c r="WTN59" s="209"/>
      <c r="WTO59" s="209"/>
      <c r="WTP59" s="209"/>
      <c r="WTQ59" s="209"/>
      <c r="WTR59" s="209"/>
      <c r="WTS59" s="209"/>
      <c r="WTT59" s="209"/>
      <c r="WTU59" s="209"/>
      <c r="WTV59" s="209"/>
      <c r="WTW59" s="209"/>
      <c r="WTX59" s="209"/>
      <c r="WTY59" s="209"/>
      <c r="WTZ59" s="209"/>
      <c r="WUA59" s="209"/>
      <c r="WUB59" s="209"/>
      <c r="WUC59" s="209"/>
      <c r="WUD59" s="209"/>
      <c r="WUE59" s="209"/>
      <c r="WUF59" s="209"/>
      <c r="WUG59" s="209"/>
      <c r="WUH59" s="209"/>
      <c r="WUI59" s="209"/>
      <c r="WUJ59" s="209"/>
      <c r="WUK59" s="209"/>
      <c r="WUL59" s="209"/>
      <c r="WUM59" s="209"/>
      <c r="WUN59" s="209"/>
      <c r="WUO59" s="209"/>
      <c r="WUP59" s="209"/>
      <c r="WUQ59" s="209"/>
      <c r="WUR59" s="209"/>
      <c r="WUS59" s="209"/>
      <c r="WUT59" s="209"/>
      <c r="WUU59" s="209"/>
      <c r="WUV59" s="209"/>
      <c r="WUW59" s="209"/>
      <c r="WUX59" s="209"/>
      <c r="WUY59" s="209"/>
      <c r="WUZ59" s="209"/>
      <c r="WVA59" s="209"/>
      <c r="WVB59" s="209"/>
      <c r="WVC59" s="209"/>
      <c r="WVD59" s="209"/>
      <c r="WVE59" s="209"/>
      <c r="WVF59" s="209"/>
      <c r="WVG59" s="209"/>
      <c r="WVH59" s="209"/>
      <c r="WVI59" s="209"/>
      <c r="WVJ59" s="209"/>
      <c r="WVK59" s="209"/>
      <c r="WVL59" s="209"/>
      <c r="WVM59" s="209"/>
      <c r="WVN59" s="209"/>
      <c r="WVO59" s="209"/>
      <c r="WVP59" s="209"/>
      <c r="WVQ59" s="209"/>
      <c r="WVR59" s="209"/>
      <c r="WVS59" s="209"/>
      <c r="WVT59" s="209"/>
      <c r="WVU59" s="209"/>
      <c r="WVV59" s="209"/>
      <c r="WVW59" s="209"/>
      <c r="WVX59" s="209"/>
      <c r="WVY59" s="209"/>
      <c r="WVZ59" s="209"/>
      <c r="WWA59" s="209"/>
      <c r="WWB59" s="209"/>
      <c r="WWC59" s="209"/>
      <c r="WWD59" s="209"/>
      <c r="WWE59" s="209"/>
      <c r="WWF59" s="209"/>
      <c r="WWG59" s="209"/>
      <c r="WWH59" s="209"/>
      <c r="WWI59" s="209"/>
      <c r="WWJ59" s="209"/>
      <c r="WWK59" s="209"/>
      <c r="WWL59" s="209"/>
      <c r="WWM59" s="209"/>
      <c r="WWN59" s="209"/>
      <c r="WWO59" s="209"/>
      <c r="WWP59" s="209"/>
      <c r="WWQ59" s="209"/>
      <c r="WWR59" s="209"/>
      <c r="WWS59" s="209"/>
      <c r="WWT59" s="209"/>
      <c r="WWU59" s="209"/>
      <c r="WWV59" s="209"/>
      <c r="WWW59" s="209"/>
      <c r="WWX59" s="209"/>
      <c r="WWY59" s="209"/>
      <c r="WWZ59" s="209"/>
      <c r="WXA59" s="209"/>
      <c r="WXB59" s="209"/>
      <c r="WXC59" s="209"/>
      <c r="WXD59" s="209"/>
      <c r="WXE59" s="209"/>
      <c r="WXF59" s="209"/>
      <c r="WXG59" s="209"/>
      <c r="WXH59" s="209"/>
      <c r="WXI59" s="209"/>
    </row>
    <row r="60" spans="1:256 16000:16181" ht="15" customHeight="1">
      <c r="A60" s="240"/>
      <c r="B60" s="639" t="s">
        <v>122</v>
      </c>
      <c r="C60" s="640"/>
      <c r="D60" s="640"/>
      <c r="E60" s="641"/>
      <c r="F60" s="633" t="s">
        <v>348</v>
      </c>
      <c r="G60" s="634"/>
      <c r="H60" s="634"/>
      <c r="I60" s="634"/>
      <c r="J60" s="634"/>
      <c r="K60" s="634"/>
      <c r="L60" s="635"/>
      <c r="M60" s="636" t="s">
        <v>375</v>
      </c>
      <c r="N60" s="636"/>
      <c r="O60" s="636"/>
      <c r="P60" s="636"/>
      <c r="Q60" s="636"/>
      <c r="R60" s="636"/>
      <c r="S60" s="636"/>
      <c r="T60" s="636" t="s">
        <v>963</v>
      </c>
      <c r="U60" s="636"/>
      <c r="V60" s="636"/>
      <c r="W60" s="636"/>
      <c r="X60" s="636"/>
      <c r="Y60" s="636"/>
      <c r="Z60" s="636"/>
      <c r="AA60" s="636">
        <v>50</v>
      </c>
      <c r="AB60" s="636"/>
      <c r="AC60" s="636"/>
      <c r="AD60" s="636"/>
      <c r="AE60" s="636"/>
      <c r="AF60" s="636"/>
      <c r="AG60" s="636"/>
      <c r="AH60" s="636" t="s">
        <v>349</v>
      </c>
      <c r="AI60" s="636"/>
      <c r="AJ60" s="636"/>
      <c r="AK60" s="636"/>
      <c r="AL60" s="637" t="s">
        <v>962</v>
      </c>
      <c r="AM60" s="637"/>
      <c r="AN60" s="637"/>
      <c r="AO60" s="637"/>
      <c r="AP60" s="637"/>
      <c r="AQ60" s="637"/>
      <c r="AR60" s="637"/>
      <c r="AS60" s="637"/>
      <c r="AT60" s="637"/>
      <c r="AU60" s="637"/>
      <c r="AV60" s="637"/>
      <c r="AW60" s="637"/>
      <c r="AX60" s="637"/>
      <c r="AY60" s="637"/>
      <c r="AZ60" s="235"/>
      <c r="BA60" s="209"/>
      <c r="BB60" s="209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7"/>
      <c r="CI60" s="207"/>
      <c r="CJ60" s="207"/>
      <c r="CK60" s="207"/>
      <c r="CL60" s="207"/>
      <c r="CM60" s="207"/>
      <c r="CN60" s="207"/>
      <c r="CO60" s="207"/>
      <c r="CP60" s="207"/>
      <c r="CQ60" s="207"/>
      <c r="CR60" s="207"/>
      <c r="CS60" s="207"/>
      <c r="CT60" s="207"/>
      <c r="CU60" s="207"/>
      <c r="CV60" s="207"/>
      <c r="CW60" s="207"/>
      <c r="CX60" s="207"/>
      <c r="CY60" s="207"/>
      <c r="CZ60" s="207"/>
      <c r="DA60" s="207"/>
      <c r="DB60" s="207"/>
      <c r="DC60" s="207"/>
      <c r="DD60" s="207"/>
      <c r="DE60" s="207"/>
      <c r="DF60" s="207"/>
      <c r="DG60" s="207"/>
      <c r="DH60" s="207"/>
      <c r="DI60" s="207"/>
      <c r="DJ60" s="207"/>
      <c r="DK60" s="207"/>
      <c r="DL60" s="207"/>
      <c r="DM60" s="207"/>
      <c r="DN60" s="207"/>
      <c r="DO60" s="207"/>
      <c r="DP60" s="207"/>
      <c r="DQ60" s="207"/>
      <c r="DR60" s="207"/>
      <c r="DS60" s="207"/>
      <c r="DT60" s="207"/>
      <c r="DU60" s="207"/>
      <c r="DV60" s="207"/>
      <c r="DW60" s="207"/>
      <c r="DX60" s="207"/>
      <c r="DY60" s="207"/>
      <c r="DZ60" s="207"/>
      <c r="EA60" s="207"/>
      <c r="EB60" s="207"/>
      <c r="EC60" s="207"/>
      <c r="ED60" s="207"/>
      <c r="EE60" s="207"/>
      <c r="EF60" s="207"/>
      <c r="EG60" s="207"/>
      <c r="EH60" s="207"/>
      <c r="EI60" s="207"/>
      <c r="EJ60" s="207"/>
      <c r="EK60" s="207"/>
      <c r="EL60" s="207"/>
      <c r="EM60" s="207"/>
      <c r="EN60" s="207"/>
      <c r="EO60" s="207"/>
      <c r="EP60" s="207"/>
      <c r="EQ60" s="207"/>
      <c r="ER60" s="207"/>
      <c r="ES60" s="207"/>
      <c r="ET60" s="207"/>
      <c r="EU60" s="207"/>
      <c r="EV60" s="207"/>
      <c r="EW60" s="207"/>
      <c r="EX60" s="207"/>
      <c r="EY60" s="207"/>
      <c r="EZ60" s="207"/>
      <c r="FA60" s="207"/>
      <c r="FB60" s="207"/>
      <c r="FC60" s="207"/>
      <c r="FD60" s="207"/>
      <c r="FE60" s="207"/>
      <c r="FF60" s="207"/>
      <c r="FG60" s="207"/>
      <c r="FH60" s="207"/>
      <c r="FI60" s="207"/>
      <c r="FJ60" s="207"/>
      <c r="FK60" s="207"/>
      <c r="FL60" s="207"/>
      <c r="FM60" s="207"/>
      <c r="FN60" s="207"/>
      <c r="FO60" s="207"/>
      <c r="FP60" s="207"/>
      <c r="FQ60" s="207"/>
      <c r="FR60" s="207"/>
      <c r="FS60" s="207"/>
      <c r="FT60" s="207"/>
      <c r="FU60" s="207"/>
      <c r="FV60" s="207"/>
      <c r="FW60" s="207"/>
      <c r="FX60" s="207"/>
      <c r="FY60" s="207"/>
      <c r="FZ60" s="207"/>
      <c r="GA60" s="207"/>
      <c r="GB60" s="207"/>
      <c r="GC60" s="207"/>
      <c r="GD60" s="207"/>
      <c r="GE60" s="207"/>
      <c r="GF60" s="207"/>
      <c r="GG60" s="207"/>
      <c r="GH60" s="207"/>
      <c r="GI60" s="207"/>
      <c r="GJ60" s="207"/>
      <c r="GK60" s="207"/>
      <c r="GL60" s="207"/>
      <c r="GM60" s="207"/>
      <c r="GN60" s="207"/>
      <c r="GO60" s="207"/>
      <c r="GP60" s="207"/>
      <c r="GQ60" s="207"/>
      <c r="GR60" s="207"/>
      <c r="GS60" s="207"/>
      <c r="GT60" s="207"/>
      <c r="GU60" s="207"/>
      <c r="GV60" s="207"/>
      <c r="GW60" s="207"/>
      <c r="GX60" s="207"/>
      <c r="GY60" s="207"/>
      <c r="GZ60" s="207"/>
      <c r="HA60" s="207"/>
      <c r="HB60" s="207"/>
      <c r="HC60" s="207"/>
      <c r="HD60" s="207"/>
      <c r="HE60" s="207"/>
      <c r="HF60" s="207"/>
      <c r="HG60" s="207"/>
      <c r="HH60" s="207"/>
      <c r="HI60" s="207"/>
      <c r="HJ60" s="207"/>
      <c r="HK60" s="207"/>
      <c r="HL60" s="207"/>
      <c r="HM60" s="207"/>
      <c r="HN60" s="207"/>
      <c r="HO60" s="207"/>
      <c r="HP60" s="207"/>
      <c r="HQ60" s="207"/>
      <c r="HR60" s="207"/>
      <c r="HS60" s="207"/>
      <c r="HT60" s="207"/>
      <c r="HU60" s="207"/>
      <c r="HV60" s="207"/>
      <c r="HW60" s="207"/>
      <c r="HX60" s="207"/>
      <c r="HY60" s="207"/>
      <c r="HZ60" s="207"/>
      <c r="IA60" s="207"/>
      <c r="IB60" s="207"/>
      <c r="IC60" s="207"/>
      <c r="ID60" s="207"/>
      <c r="IE60" s="207"/>
      <c r="IF60" s="207"/>
      <c r="IG60" s="207"/>
      <c r="IH60" s="207"/>
      <c r="II60" s="207"/>
      <c r="IJ60" s="207"/>
      <c r="IK60" s="207"/>
      <c r="IL60" s="207"/>
      <c r="IM60" s="207"/>
      <c r="IN60" s="207"/>
      <c r="IO60" s="207"/>
      <c r="IP60" s="207"/>
      <c r="IQ60" s="207"/>
      <c r="IR60" s="207"/>
      <c r="IS60" s="207"/>
      <c r="IT60" s="207"/>
      <c r="IU60" s="207"/>
      <c r="IV60" s="207"/>
      <c r="WQJ60" s="209"/>
      <c r="WQK60" s="209"/>
      <c r="WQL60" s="209"/>
      <c r="WQM60" s="209"/>
      <c r="WQN60" s="209"/>
      <c r="WQO60" s="209"/>
      <c r="WQP60" s="209"/>
      <c r="WQQ60" s="209"/>
      <c r="WQR60" s="209"/>
      <c r="WQS60" s="209"/>
      <c r="WQT60" s="209"/>
      <c r="WQU60" s="209"/>
      <c r="WQV60" s="209"/>
      <c r="WQW60" s="209"/>
      <c r="WQX60" s="209"/>
      <c r="WQY60" s="209"/>
      <c r="WQZ60" s="209"/>
      <c r="WRA60" s="209"/>
      <c r="WRB60" s="209"/>
      <c r="WRC60" s="209"/>
      <c r="WRD60" s="209"/>
      <c r="WRE60" s="209"/>
      <c r="WRF60" s="209"/>
      <c r="WRG60" s="209"/>
      <c r="WRH60" s="209"/>
      <c r="WRI60" s="209"/>
      <c r="WRJ60" s="209"/>
      <c r="WRK60" s="209"/>
      <c r="WRL60" s="209"/>
      <c r="WRM60" s="209"/>
      <c r="WRN60" s="209"/>
      <c r="WRO60" s="209"/>
      <c r="WRP60" s="209"/>
      <c r="WRQ60" s="209"/>
      <c r="WRR60" s="209"/>
      <c r="WRS60" s="209"/>
      <c r="WRT60" s="209"/>
      <c r="WRU60" s="209"/>
      <c r="WRV60" s="209"/>
      <c r="WRW60" s="209"/>
      <c r="WRX60" s="209"/>
      <c r="WRY60" s="209"/>
      <c r="WRZ60" s="209"/>
      <c r="WSA60" s="209"/>
      <c r="WSB60" s="209"/>
      <c r="WSC60" s="209"/>
      <c r="WSD60" s="209"/>
      <c r="WSE60" s="209"/>
      <c r="WSF60" s="209"/>
      <c r="WSG60" s="209"/>
      <c r="WSH60" s="209"/>
      <c r="WSI60" s="209"/>
      <c r="WSJ60" s="209"/>
      <c r="WSK60" s="209"/>
      <c r="WSL60" s="209"/>
      <c r="WSM60" s="209"/>
      <c r="WSN60" s="209"/>
      <c r="WSO60" s="209"/>
      <c r="WSP60" s="209"/>
      <c r="WSQ60" s="209"/>
      <c r="WSR60" s="209"/>
      <c r="WSS60" s="209"/>
      <c r="WST60" s="209"/>
      <c r="WSU60" s="209"/>
      <c r="WSV60" s="209"/>
      <c r="WSW60" s="209"/>
      <c r="WSX60" s="209"/>
      <c r="WSY60" s="209"/>
      <c r="WSZ60" s="209"/>
      <c r="WTA60" s="209"/>
      <c r="WTB60" s="209"/>
      <c r="WTC60" s="209"/>
      <c r="WTD60" s="209"/>
      <c r="WTE60" s="209"/>
      <c r="WTF60" s="209"/>
      <c r="WTG60" s="209"/>
      <c r="WTH60" s="209"/>
      <c r="WTI60" s="209"/>
      <c r="WTJ60" s="209"/>
      <c r="WTK60" s="209"/>
      <c r="WTL60" s="209"/>
      <c r="WTM60" s="209"/>
      <c r="WTN60" s="209"/>
      <c r="WTO60" s="209"/>
      <c r="WTP60" s="209"/>
      <c r="WTQ60" s="209"/>
      <c r="WTR60" s="209"/>
      <c r="WTS60" s="209"/>
      <c r="WTT60" s="209"/>
      <c r="WTU60" s="209"/>
      <c r="WTV60" s="209"/>
      <c r="WTW60" s="209"/>
      <c r="WTX60" s="209"/>
      <c r="WTY60" s="209"/>
      <c r="WTZ60" s="209"/>
      <c r="WUA60" s="209"/>
      <c r="WUB60" s="209"/>
      <c r="WUC60" s="209"/>
      <c r="WUD60" s="209"/>
      <c r="WUE60" s="209"/>
      <c r="WUF60" s="209"/>
      <c r="WUG60" s="209"/>
      <c r="WUH60" s="209"/>
      <c r="WUI60" s="209"/>
      <c r="WUJ60" s="209"/>
      <c r="WUK60" s="209"/>
      <c r="WUL60" s="209"/>
      <c r="WUM60" s="209"/>
      <c r="WUN60" s="209"/>
      <c r="WUO60" s="209"/>
      <c r="WUP60" s="209"/>
      <c r="WUQ60" s="209"/>
      <c r="WUR60" s="209"/>
      <c r="WUS60" s="209"/>
      <c r="WUT60" s="209"/>
      <c r="WUU60" s="209"/>
      <c r="WUV60" s="209"/>
      <c r="WUW60" s="209"/>
      <c r="WUX60" s="209"/>
      <c r="WUY60" s="209"/>
      <c r="WUZ60" s="209"/>
      <c r="WVA60" s="209"/>
      <c r="WVB60" s="209"/>
      <c r="WVC60" s="209"/>
      <c r="WVD60" s="209"/>
      <c r="WVE60" s="209"/>
      <c r="WVF60" s="209"/>
      <c r="WVG60" s="209"/>
      <c r="WVH60" s="209"/>
      <c r="WVI60" s="209"/>
      <c r="WVJ60" s="209"/>
      <c r="WVK60" s="209"/>
      <c r="WVL60" s="209"/>
      <c r="WVM60" s="209"/>
      <c r="WVN60" s="209"/>
      <c r="WVO60" s="209"/>
      <c r="WVP60" s="209"/>
      <c r="WVQ60" s="209"/>
      <c r="WVR60" s="209"/>
      <c r="WVS60" s="209"/>
      <c r="WVT60" s="209"/>
      <c r="WVU60" s="209"/>
      <c r="WVV60" s="209"/>
      <c r="WVW60" s="209"/>
      <c r="WVX60" s="209"/>
      <c r="WVY60" s="209"/>
      <c r="WVZ60" s="209"/>
      <c r="WWA60" s="209"/>
      <c r="WWB60" s="209"/>
      <c r="WWC60" s="209"/>
      <c r="WWD60" s="209"/>
      <c r="WWE60" s="209"/>
      <c r="WWF60" s="209"/>
      <c r="WWG60" s="209"/>
      <c r="WWH60" s="209"/>
      <c r="WWI60" s="209"/>
      <c r="WWJ60" s="209"/>
      <c r="WWK60" s="209"/>
      <c r="WWL60" s="209"/>
      <c r="WWM60" s="209"/>
      <c r="WWN60" s="209"/>
      <c r="WWO60" s="209"/>
      <c r="WWP60" s="209"/>
      <c r="WWQ60" s="209"/>
      <c r="WWR60" s="209"/>
      <c r="WWS60" s="209"/>
      <c r="WWT60" s="209"/>
      <c r="WWU60" s="209"/>
      <c r="WWV60" s="209"/>
      <c r="WWW60" s="209"/>
      <c r="WWX60" s="209"/>
      <c r="WWY60" s="209"/>
      <c r="WWZ60" s="209"/>
      <c r="WXA60" s="209"/>
      <c r="WXB60" s="209"/>
      <c r="WXC60" s="209"/>
      <c r="WXD60" s="209"/>
      <c r="WXE60" s="209"/>
      <c r="WXF60" s="209"/>
      <c r="WXG60" s="209"/>
      <c r="WXH60" s="209"/>
      <c r="WXI60" s="209"/>
    </row>
    <row r="61" spans="1:256 16000:16181" s="207" customFormat="1" ht="15" customHeight="1">
      <c r="A61" s="240"/>
      <c r="B61" s="639" t="s">
        <v>127</v>
      </c>
      <c r="C61" s="640"/>
      <c r="D61" s="640"/>
      <c r="E61" s="641"/>
      <c r="F61" s="633" t="s">
        <v>348</v>
      </c>
      <c r="G61" s="634"/>
      <c r="H61" s="634"/>
      <c r="I61" s="634"/>
      <c r="J61" s="634"/>
      <c r="K61" s="634"/>
      <c r="L61" s="635"/>
      <c r="M61" s="636" t="s">
        <v>908</v>
      </c>
      <c r="N61" s="636"/>
      <c r="O61" s="636"/>
      <c r="P61" s="636"/>
      <c r="Q61" s="636"/>
      <c r="R61" s="636"/>
      <c r="S61" s="636"/>
      <c r="T61" s="636" t="s">
        <v>902</v>
      </c>
      <c r="U61" s="636"/>
      <c r="V61" s="636"/>
      <c r="W61" s="636"/>
      <c r="X61" s="636"/>
      <c r="Y61" s="636"/>
      <c r="Z61" s="636"/>
      <c r="AA61" s="636">
        <v>60</v>
      </c>
      <c r="AB61" s="636"/>
      <c r="AC61" s="636"/>
      <c r="AD61" s="636"/>
      <c r="AE61" s="636"/>
      <c r="AF61" s="636"/>
      <c r="AG61" s="636"/>
      <c r="AH61" s="636" t="s">
        <v>349</v>
      </c>
      <c r="AI61" s="636"/>
      <c r="AJ61" s="636"/>
      <c r="AK61" s="636"/>
      <c r="AL61" s="637" t="s">
        <v>905</v>
      </c>
      <c r="AM61" s="637"/>
      <c r="AN61" s="637"/>
      <c r="AO61" s="637"/>
      <c r="AP61" s="637"/>
      <c r="AQ61" s="637"/>
      <c r="AR61" s="637"/>
      <c r="AS61" s="637"/>
      <c r="AT61" s="637"/>
      <c r="AU61" s="637"/>
      <c r="AV61" s="637"/>
      <c r="AW61" s="637"/>
      <c r="AX61" s="637"/>
      <c r="AY61" s="637"/>
      <c r="AZ61" s="235"/>
    </row>
    <row r="62" spans="1:256 16000:16181" s="207" customFormat="1" ht="15" customHeight="1">
      <c r="A62" s="240"/>
      <c r="B62" s="639" t="s">
        <v>128</v>
      </c>
      <c r="C62" s="640"/>
      <c r="D62" s="640"/>
      <c r="E62" s="641"/>
      <c r="F62" s="633" t="s">
        <v>348</v>
      </c>
      <c r="G62" s="634"/>
      <c r="H62" s="634"/>
      <c r="I62" s="634"/>
      <c r="J62" s="634"/>
      <c r="K62" s="634"/>
      <c r="L62" s="635"/>
      <c r="M62" s="636" t="s">
        <v>908</v>
      </c>
      <c r="N62" s="636"/>
      <c r="O62" s="636"/>
      <c r="P62" s="636"/>
      <c r="Q62" s="636"/>
      <c r="R62" s="636"/>
      <c r="S62" s="636"/>
      <c r="T62" s="636" t="s">
        <v>898</v>
      </c>
      <c r="U62" s="636"/>
      <c r="V62" s="636"/>
      <c r="W62" s="636"/>
      <c r="X62" s="636"/>
      <c r="Y62" s="636"/>
      <c r="Z62" s="636"/>
      <c r="AA62" s="636">
        <v>30</v>
      </c>
      <c r="AB62" s="636"/>
      <c r="AC62" s="636"/>
      <c r="AD62" s="636"/>
      <c r="AE62" s="636"/>
      <c r="AF62" s="636"/>
      <c r="AG62" s="636"/>
      <c r="AH62" s="636" t="s">
        <v>349</v>
      </c>
      <c r="AI62" s="636"/>
      <c r="AJ62" s="636"/>
      <c r="AK62" s="636"/>
      <c r="AL62" s="637" t="s">
        <v>901</v>
      </c>
      <c r="AM62" s="637"/>
      <c r="AN62" s="637"/>
      <c r="AO62" s="637"/>
      <c r="AP62" s="637"/>
      <c r="AQ62" s="637"/>
      <c r="AR62" s="637"/>
      <c r="AS62" s="637"/>
      <c r="AT62" s="637"/>
      <c r="AU62" s="637"/>
      <c r="AV62" s="637"/>
      <c r="AW62" s="637"/>
      <c r="AX62" s="637"/>
      <c r="AY62" s="637"/>
      <c r="AZ62" s="235"/>
    </row>
    <row r="63" spans="1:256 16000:16181" s="207" customFormat="1" ht="15" customHeight="1">
      <c r="A63" s="240"/>
      <c r="B63" s="639" t="s">
        <v>124</v>
      </c>
      <c r="C63" s="640"/>
      <c r="D63" s="640"/>
      <c r="E63" s="641"/>
      <c r="F63" s="633" t="s">
        <v>348</v>
      </c>
      <c r="G63" s="634"/>
      <c r="H63" s="634"/>
      <c r="I63" s="634"/>
      <c r="J63" s="634"/>
      <c r="K63" s="634"/>
      <c r="L63" s="635"/>
      <c r="M63" s="636" t="s">
        <v>908</v>
      </c>
      <c r="N63" s="636"/>
      <c r="O63" s="636"/>
      <c r="P63" s="636"/>
      <c r="Q63" s="636"/>
      <c r="R63" s="636"/>
      <c r="S63" s="636"/>
      <c r="T63" s="636" t="s">
        <v>895</v>
      </c>
      <c r="U63" s="636"/>
      <c r="V63" s="636"/>
      <c r="W63" s="636"/>
      <c r="X63" s="636"/>
      <c r="Y63" s="636"/>
      <c r="Z63" s="636"/>
      <c r="AA63" s="636">
        <v>40</v>
      </c>
      <c r="AB63" s="636"/>
      <c r="AC63" s="636"/>
      <c r="AD63" s="636"/>
      <c r="AE63" s="636"/>
      <c r="AF63" s="636"/>
      <c r="AG63" s="636"/>
      <c r="AH63" s="636" t="s">
        <v>349</v>
      </c>
      <c r="AI63" s="636"/>
      <c r="AJ63" s="636"/>
      <c r="AK63" s="636"/>
      <c r="AL63" s="637" t="s">
        <v>897</v>
      </c>
      <c r="AM63" s="637"/>
      <c r="AN63" s="637"/>
      <c r="AO63" s="637"/>
      <c r="AP63" s="637"/>
      <c r="AQ63" s="637"/>
      <c r="AR63" s="637"/>
      <c r="AS63" s="637"/>
      <c r="AT63" s="637"/>
      <c r="AU63" s="637"/>
      <c r="AV63" s="637"/>
      <c r="AW63" s="637"/>
      <c r="AX63" s="637"/>
      <c r="AY63" s="637"/>
      <c r="AZ63" s="235"/>
    </row>
    <row r="64" spans="1:256 16000:16181" s="207" customFormat="1" ht="15" customHeight="1">
      <c r="A64" s="240"/>
      <c r="B64" s="639" t="s">
        <v>125</v>
      </c>
      <c r="C64" s="640"/>
      <c r="D64" s="640"/>
      <c r="E64" s="641"/>
      <c r="F64" s="633" t="s">
        <v>348</v>
      </c>
      <c r="G64" s="634"/>
      <c r="H64" s="634"/>
      <c r="I64" s="634"/>
      <c r="J64" s="634"/>
      <c r="K64" s="634"/>
      <c r="L64" s="635"/>
      <c r="M64" s="636" t="s">
        <v>356</v>
      </c>
      <c r="N64" s="636"/>
      <c r="O64" s="636"/>
      <c r="P64" s="636"/>
      <c r="Q64" s="636"/>
      <c r="R64" s="636"/>
      <c r="S64" s="636"/>
      <c r="T64" s="636" t="s">
        <v>879</v>
      </c>
      <c r="U64" s="636"/>
      <c r="V64" s="636"/>
      <c r="W64" s="636"/>
      <c r="X64" s="636"/>
      <c r="Y64" s="636"/>
      <c r="Z64" s="636"/>
      <c r="AA64" s="636">
        <v>35</v>
      </c>
      <c r="AB64" s="636"/>
      <c r="AC64" s="636"/>
      <c r="AD64" s="636"/>
      <c r="AE64" s="636"/>
      <c r="AF64" s="636"/>
      <c r="AG64" s="636"/>
      <c r="AH64" s="636" t="s">
        <v>349</v>
      </c>
      <c r="AI64" s="636"/>
      <c r="AJ64" s="636"/>
      <c r="AK64" s="636"/>
      <c r="AL64" s="637" t="s">
        <v>882</v>
      </c>
      <c r="AM64" s="637"/>
      <c r="AN64" s="637"/>
      <c r="AO64" s="637"/>
      <c r="AP64" s="637"/>
      <c r="AQ64" s="637"/>
      <c r="AR64" s="637"/>
      <c r="AS64" s="637"/>
      <c r="AT64" s="637"/>
      <c r="AU64" s="637"/>
      <c r="AV64" s="637"/>
      <c r="AW64" s="637"/>
      <c r="AX64" s="637"/>
      <c r="AY64" s="637"/>
      <c r="AZ64" s="235"/>
    </row>
    <row r="65" spans="1:52" s="207" customFormat="1" ht="15" customHeight="1">
      <c r="A65" s="240"/>
      <c r="B65" s="639" t="s">
        <v>123</v>
      </c>
      <c r="C65" s="640"/>
      <c r="D65" s="640"/>
      <c r="E65" s="641"/>
      <c r="F65" s="633" t="s">
        <v>351</v>
      </c>
      <c r="G65" s="634"/>
      <c r="H65" s="634"/>
      <c r="I65" s="634"/>
      <c r="J65" s="634"/>
      <c r="K65" s="634"/>
      <c r="L65" s="635"/>
      <c r="M65" s="636" t="s">
        <v>356</v>
      </c>
      <c r="N65" s="636"/>
      <c r="O65" s="636"/>
      <c r="P65" s="636"/>
      <c r="Q65" s="636"/>
      <c r="R65" s="636"/>
      <c r="S65" s="636"/>
      <c r="T65" s="636" t="s">
        <v>878</v>
      </c>
      <c r="U65" s="636"/>
      <c r="V65" s="636"/>
      <c r="W65" s="636"/>
      <c r="X65" s="636"/>
      <c r="Y65" s="636"/>
      <c r="Z65" s="636"/>
      <c r="AA65" s="636">
        <v>90</v>
      </c>
      <c r="AB65" s="636"/>
      <c r="AC65" s="636"/>
      <c r="AD65" s="636"/>
      <c r="AE65" s="636"/>
      <c r="AF65" s="636"/>
      <c r="AG65" s="636"/>
      <c r="AH65" s="636" t="s">
        <v>349</v>
      </c>
      <c r="AI65" s="636"/>
      <c r="AJ65" s="636"/>
      <c r="AK65" s="636"/>
      <c r="AL65" s="637" t="s">
        <v>877</v>
      </c>
      <c r="AM65" s="637"/>
      <c r="AN65" s="637"/>
      <c r="AO65" s="637"/>
      <c r="AP65" s="637"/>
      <c r="AQ65" s="637"/>
      <c r="AR65" s="637"/>
      <c r="AS65" s="637"/>
      <c r="AT65" s="637"/>
      <c r="AU65" s="637"/>
      <c r="AV65" s="637"/>
      <c r="AW65" s="637"/>
      <c r="AX65" s="637"/>
      <c r="AY65" s="637"/>
      <c r="AZ65" s="235"/>
    </row>
    <row r="66" spans="1:52" s="207" customFormat="1" ht="15" customHeight="1">
      <c r="A66" s="240"/>
      <c r="B66" s="639" t="s">
        <v>344</v>
      </c>
      <c r="C66" s="640"/>
      <c r="D66" s="640"/>
      <c r="E66" s="641"/>
      <c r="F66" s="633" t="s">
        <v>350</v>
      </c>
      <c r="G66" s="634"/>
      <c r="H66" s="634"/>
      <c r="I66" s="634"/>
      <c r="J66" s="634"/>
      <c r="K66" s="634"/>
      <c r="L66" s="635"/>
      <c r="M66" s="636" t="s">
        <v>887</v>
      </c>
      <c r="N66" s="636"/>
      <c r="O66" s="636"/>
      <c r="P66" s="636"/>
      <c r="Q66" s="636"/>
      <c r="R66" s="636"/>
      <c r="S66" s="636"/>
      <c r="T66" s="636" t="s">
        <v>883</v>
      </c>
      <c r="U66" s="636"/>
      <c r="V66" s="636"/>
      <c r="W66" s="636"/>
      <c r="X66" s="636"/>
      <c r="Y66" s="636"/>
      <c r="Z66" s="636"/>
      <c r="AA66" s="636">
        <v>75</v>
      </c>
      <c r="AB66" s="636"/>
      <c r="AC66" s="636"/>
      <c r="AD66" s="636"/>
      <c r="AE66" s="636"/>
      <c r="AF66" s="636"/>
      <c r="AG66" s="636"/>
      <c r="AH66" s="636" t="s">
        <v>349</v>
      </c>
      <c r="AI66" s="636"/>
      <c r="AJ66" s="636"/>
      <c r="AK66" s="636"/>
      <c r="AL66" s="637" t="s">
        <v>886</v>
      </c>
      <c r="AM66" s="637"/>
      <c r="AN66" s="637"/>
      <c r="AO66" s="637"/>
      <c r="AP66" s="637"/>
      <c r="AQ66" s="637"/>
      <c r="AR66" s="637"/>
      <c r="AS66" s="637"/>
      <c r="AT66" s="637"/>
      <c r="AU66" s="637"/>
      <c r="AV66" s="637"/>
      <c r="AW66" s="637"/>
      <c r="AX66" s="637"/>
      <c r="AY66" s="637"/>
      <c r="AZ66" s="235"/>
    </row>
    <row r="67" spans="1:52" s="207" customFormat="1" ht="15" customHeight="1">
      <c r="A67" s="240"/>
      <c r="B67" s="639" t="s">
        <v>126</v>
      </c>
      <c r="C67" s="640"/>
      <c r="D67" s="640"/>
      <c r="E67" s="641"/>
      <c r="F67" s="633" t="s">
        <v>348</v>
      </c>
      <c r="G67" s="634"/>
      <c r="H67" s="634"/>
      <c r="I67" s="634"/>
      <c r="J67" s="634"/>
      <c r="K67" s="634"/>
      <c r="L67" s="635"/>
      <c r="M67" s="636" t="s">
        <v>356</v>
      </c>
      <c r="N67" s="636"/>
      <c r="O67" s="636"/>
      <c r="P67" s="636"/>
      <c r="Q67" s="636"/>
      <c r="R67" s="636"/>
      <c r="S67" s="636"/>
      <c r="T67" s="636" t="s">
        <v>887</v>
      </c>
      <c r="U67" s="636"/>
      <c r="V67" s="636"/>
      <c r="W67" s="636"/>
      <c r="X67" s="636"/>
      <c r="Y67" s="636"/>
      <c r="Z67" s="636"/>
      <c r="AA67" s="636">
        <v>185</v>
      </c>
      <c r="AB67" s="636"/>
      <c r="AC67" s="636"/>
      <c r="AD67" s="636"/>
      <c r="AE67" s="636"/>
      <c r="AF67" s="636"/>
      <c r="AG67" s="636"/>
      <c r="AH67" s="636" t="s">
        <v>349</v>
      </c>
      <c r="AI67" s="636"/>
      <c r="AJ67" s="636"/>
      <c r="AK67" s="636"/>
      <c r="AL67" s="637" t="s">
        <v>890</v>
      </c>
      <c r="AM67" s="637"/>
      <c r="AN67" s="637"/>
      <c r="AO67" s="637"/>
      <c r="AP67" s="637"/>
      <c r="AQ67" s="637"/>
      <c r="AR67" s="637"/>
      <c r="AS67" s="637"/>
      <c r="AT67" s="637"/>
      <c r="AU67" s="637"/>
      <c r="AV67" s="637"/>
      <c r="AW67" s="637"/>
      <c r="AX67" s="637"/>
      <c r="AY67" s="637"/>
      <c r="AZ67" s="235"/>
    </row>
    <row r="68" spans="1:52" s="207" customFormat="1" ht="15" customHeight="1">
      <c r="A68" s="240"/>
      <c r="B68" s="639" t="s">
        <v>345</v>
      </c>
      <c r="C68" s="640"/>
      <c r="D68" s="640"/>
      <c r="E68" s="641"/>
      <c r="F68" s="633" t="s">
        <v>348</v>
      </c>
      <c r="G68" s="634"/>
      <c r="H68" s="634"/>
      <c r="I68" s="634"/>
      <c r="J68" s="634"/>
      <c r="K68" s="634"/>
      <c r="L68" s="635"/>
      <c r="M68" s="636" t="s">
        <v>452</v>
      </c>
      <c r="N68" s="636"/>
      <c r="O68" s="636"/>
      <c r="P68" s="636"/>
      <c r="Q68" s="636"/>
      <c r="R68" s="636"/>
      <c r="S68" s="636"/>
      <c r="T68" s="636" t="s">
        <v>547</v>
      </c>
      <c r="U68" s="636"/>
      <c r="V68" s="636"/>
      <c r="W68" s="636"/>
      <c r="X68" s="636"/>
      <c r="Y68" s="636"/>
      <c r="Z68" s="636"/>
      <c r="AA68" s="636">
        <v>95</v>
      </c>
      <c r="AB68" s="636"/>
      <c r="AC68" s="636"/>
      <c r="AD68" s="636"/>
      <c r="AE68" s="636"/>
      <c r="AF68" s="636"/>
      <c r="AG68" s="636"/>
      <c r="AH68" s="636" t="s">
        <v>349</v>
      </c>
      <c r="AI68" s="636"/>
      <c r="AJ68" s="636"/>
      <c r="AK68" s="636"/>
      <c r="AL68" s="637" t="s">
        <v>554</v>
      </c>
      <c r="AM68" s="637"/>
      <c r="AN68" s="637"/>
      <c r="AO68" s="637"/>
      <c r="AP68" s="637"/>
      <c r="AQ68" s="637"/>
      <c r="AR68" s="637"/>
      <c r="AS68" s="637"/>
      <c r="AT68" s="637"/>
      <c r="AU68" s="637"/>
      <c r="AV68" s="637"/>
      <c r="AW68" s="637"/>
      <c r="AX68" s="637"/>
      <c r="AY68" s="637"/>
      <c r="AZ68" s="235"/>
    </row>
    <row r="69" spans="1:52" s="207" customFormat="1" ht="15" customHeight="1">
      <c r="A69" s="240"/>
      <c r="B69" s="639" t="s">
        <v>346</v>
      </c>
      <c r="C69" s="640"/>
      <c r="D69" s="640"/>
      <c r="E69" s="641"/>
      <c r="F69" s="633" t="s">
        <v>348</v>
      </c>
      <c r="G69" s="634"/>
      <c r="H69" s="634"/>
      <c r="I69" s="634"/>
      <c r="J69" s="634"/>
      <c r="K69" s="634"/>
      <c r="L69" s="635"/>
      <c r="M69" s="636" t="s">
        <v>452</v>
      </c>
      <c r="N69" s="636"/>
      <c r="O69" s="636"/>
      <c r="P69" s="636"/>
      <c r="Q69" s="636"/>
      <c r="R69" s="636"/>
      <c r="S69" s="636"/>
      <c r="T69" s="636" t="s">
        <v>536</v>
      </c>
      <c r="U69" s="636"/>
      <c r="V69" s="636"/>
      <c r="W69" s="636"/>
      <c r="X69" s="636"/>
      <c r="Y69" s="636"/>
      <c r="Z69" s="636"/>
      <c r="AA69" s="636">
        <v>75</v>
      </c>
      <c r="AB69" s="636"/>
      <c r="AC69" s="636"/>
      <c r="AD69" s="636"/>
      <c r="AE69" s="636"/>
      <c r="AF69" s="636"/>
      <c r="AG69" s="636"/>
      <c r="AH69" s="636" t="s">
        <v>349</v>
      </c>
      <c r="AI69" s="636"/>
      <c r="AJ69" s="636"/>
      <c r="AK69" s="636"/>
      <c r="AL69" s="637" t="s">
        <v>538</v>
      </c>
      <c r="AM69" s="637"/>
      <c r="AN69" s="637"/>
      <c r="AO69" s="637"/>
      <c r="AP69" s="637"/>
      <c r="AQ69" s="637"/>
      <c r="AR69" s="637"/>
      <c r="AS69" s="637"/>
      <c r="AT69" s="637"/>
      <c r="AU69" s="637"/>
      <c r="AV69" s="637"/>
      <c r="AW69" s="637"/>
      <c r="AX69" s="637"/>
      <c r="AY69" s="637"/>
      <c r="AZ69" s="235"/>
    </row>
    <row r="70" spans="1:52" s="207" customFormat="1" ht="15" customHeight="1">
      <c r="A70" s="240"/>
      <c r="B70" s="639" t="s">
        <v>131</v>
      </c>
      <c r="C70" s="640"/>
      <c r="D70" s="640"/>
      <c r="E70" s="641"/>
      <c r="F70" s="633" t="s">
        <v>348</v>
      </c>
      <c r="G70" s="634"/>
      <c r="H70" s="634"/>
      <c r="I70" s="634"/>
      <c r="J70" s="634"/>
      <c r="K70" s="634"/>
      <c r="L70" s="635"/>
      <c r="M70" s="636" t="s">
        <v>791</v>
      </c>
      <c r="N70" s="636"/>
      <c r="O70" s="636"/>
      <c r="P70" s="636"/>
      <c r="Q70" s="636"/>
      <c r="R70" s="636"/>
      <c r="S70" s="636"/>
      <c r="T70" s="636" t="s">
        <v>783</v>
      </c>
      <c r="U70" s="636"/>
      <c r="V70" s="636"/>
      <c r="W70" s="636"/>
      <c r="X70" s="636"/>
      <c r="Y70" s="636"/>
      <c r="Z70" s="636"/>
      <c r="AA70" s="636">
        <v>60</v>
      </c>
      <c r="AB70" s="636"/>
      <c r="AC70" s="636"/>
      <c r="AD70" s="636"/>
      <c r="AE70" s="636"/>
      <c r="AF70" s="636"/>
      <c r="AG70" s="636"/>
      <c r="AH70" s="636" t="s">
        <v>349</v>
      </c>
      <c r="AI70" s="636"/>
      <c r="AJ70" s="636"/>
      <c r="AK70" s="636"/>
      <c r="AL70" s="637" t="s">
        <v>787</v>
      </c>
      <c r="AM70" s="637"/>
      <c r="AN70" s="637"/>
      <c r="AO70" s="637"/>
      <c r="AP70" s="637"/>
      <c r="AQ70" s="637"/>
      <c r="AR70" s="637"/>
      <c r="AS70" s="637"/>
      <c r="AT70" s="637"/>
      <c r="AU70" s="637"/>
      <c r="AV70" s="637"/>
      <c r="AW70" s="637"/>
      <c r="AX70" s="637"/>
      <c r="AY70" s="637"/>
      <c r="AZ70" s="235"/>
    </row>
    <row r="71" spans="1:52" s="207" customFormat="1" ht="15" customHeight="1">
      <c r="A71" s="240"/>
      <c r="B71" s="639" t="s">
        <v>129</v>
      </c>
      <c r="C71" s="640"/>
      <c r="D71" s="640"/>
      <c r="E71" s="641"/>
      <c r="F71" s="633" t="s">
        <v>348</v>
      </c>
      <c r="G71" s="634"/>
      <c r="H71" s="634"/>
      <c r="I71" s="634"/>
      <c r="J71" s="634"/>
      <c r="K71" s="634"/>
      <c r="L71" s="635"/>
      <c r="M71" s="636" t="s">
        <v>791</v>
      </c>
      <c r="N71" s="636"/>
      <c r="O71" s="636"/>
      <c r="P71" s="636"/>
      <c r="Q71" s="636"/>
      <c r="R71" s="636"/>
      <c r="S71" s="636"/>
      <c r="T71" s="636" t="s">
        <v>789</v>
      </c>
      <c r="U71" s="636"/>
      <c r="V71" s="636"/>
      <c r="W71" s="636"/>
      <c r="X71" s="636"/>
      <c r="Y71" s="636"/>
      <c r="Z71" s="636"/>
      <c r="AA71" s="636">
        <v>75</v>
      </c>
      <c r="AB71" s="636"/>
      <c r="AC71" s="636"/>
      <c r="AD71" s="636"/>
      <c r="AE71" s="636"/>
      <c r="AF71" s="636"/>
      <c r="AG71" s="636"/>
      <c r="AH71" s="636" t="s">
        <v>349</v>
      </c>
      <c r="AI71" s="636"/>
      <c r="AJ71" s="636"/>
      <c r="AK71" s="636"/>
      <c r="AL71" s="637" t="s">
        <v>790</v>
      </c>
      <c r="AM71" s="637"/>
      <c r="AN71" s="637"/>
      <c r="AO71" s="637"/>
      <c r="AP71" s="637"/>
      <c r="AQ71" s="637"/>
      <c r="AR71" s="637"/>
      <c r="AS71" s="637"/>
      <c r="AT71" s="637"/>
      <c r="AU71" s="637"/>
      <c r="AV71" s="637"/>
      <c r="AW71" s="637"/>
      <c r="AX71" s="637"/>
      <c r="AY71" s="637"/>
      <c r="AZ71" s="235"/>
    </row>
    <row r="72" spans="1:52" s="207" customFormat="1" ht="15" customHeight="1">
      <c r="A72" s="240"/>
      <c r="B72" s="639" t="s">
        <v>130</v>
      </c>
      <c r="C72" s="640"/>
      <c r="D72" s="640"/>
      <c r="E72" s="641"/>
      <c r="F72" s="633" t="s">
        <v>348</v>
      </c>
      <c r="G72" s="634"/>
      <c r="H72" s="634"/>
      <c r="I72" s="634"/>
      <c r="J72" s="634"/>
      <c r="K72" s="634"/>
      <c r="L72" s="635"/>
      <c r="M72" s="636" t="s">
        <v>387</v>
      </c>
      <c r="N72" s="636"/>
      <c r="O72" s="636"/>
      <c r="P72" s="636"/>
      <c r="Q72" s="636"/>
      <c r="R72" s="636"/>
      <c r="S72" s="636"/>
      <c r="T72" s="636" t="s">
        <v>771</v>
      </c>
      <c r="U72" s="636"/>
      <c r="V72" s="636"/>
      <c r="W72" s="636"/>
      <c r="X72" s="636"/>
      <c r="Y72" s="636"/>
      <c r="Z72" s="636"/>
      <c r="AA72" s="636">
        <v>65</v>
      </c>
      <c r="AB72" s="636"/>
      <c r="AC72" s="636"/>
      <c r="AD72" s="636"/>
      <c r="AE72" s="636"/>
      <c r="AF72" s="636"/>
      <c r="AG72" s="636"/>
      <c r="AH72" s="636" t="s">
        <v>349</v>
      </c>
      <c r="AI72" s="636"/>
      <c r="AJ72" s="636"/>
      <c r="AK72" s="636"/>
      <c r="AL72" s="637" t="s">
        <v>770</v>
      </c>
      <c r="AM72" s="637"/>
      <c r="AN72" s="637"/>
      <c r="AO72" s="637"/>
      <c r="AP72" s="637"/>
      <c r="AQ72" s="637"/>
      <c r="AR72" s="637"/>
      <c r="AS72" s="637"/>
      <c r="AT72" s="637"/>
      <c r="AU72" s="637"/>
      <c r="AV72" s="637"/>
      <c r="AW72" s="637"/>
      <c r="AX72" s="637"/>
      <c r="AY72" s="637"/>
      <c r="AZ72" s="235"/>
    </row>
    <row r="73" spans="1:52" s="207" customFormat="1" ht="15" customHeight="1">
      <c r="A73" s="240"/>
      <c r="B73" s="639" t="s">
        <v>301</v>
      </c>
      <c r="C73" s="640"/>
      <c r="D73" s="640"/>
      <c r="E73" s="641"/>
      <c r="F73" s="633" t="s">
        <v>348</v>
      </c>
      <c r="G73" s="634"/>
      <c r="H73" s="634"/>
      <c r="I73" s="634"/>
      <c r="J73" s="634"/>
      <c r="K73" s="634"/>
      <c r="L73" s="635"/>
      <c r="M73" s="636" t="s">
        <v>387</v>
      </c>
      <c r="N73" s="636"/>
      <c r="O73" s="636"/>
      <c r="P73" s="636"/>
      <c r="Q73" s="636"/>
      <c r="R73" s="636"/>
      <c r="S73" s="636"/>
      <c r="T73" s="636" t="s">
        <v>772</v>
      </c>
      <c r="U73" s="636"/>
      <c r="V73" s="636"/>
      <c r="W73" s="636"/>
      <c r="X73" s="636"/>
      <c r="Y73" s="636"/>
      <c r="Z73" s="636"/>
      <c r="AA73" s="636">
        <v>90</v>
      </c>
      <c r="AB73" s="636"/>
      <c r="AC73" s="636"/>
      <c r="AD73" s="636"/>
      <c r="AE73" s="636"/>
      <c r="AF73" s="636"/>
      <c r="AG73" s="636"/>
      <c r="AH73" s="636" t="s">
        <v>349</v>
      </c>
      <c r="AI73" s="636"/>
      <c r="AJ73" s="636"/>
      <c r="AK73" s="636"/>
      <c r="AL73" s="637" t="s">
        <v>775</v>
      </c>
      <c r="AM73" s="637"/>
      <c r="AN73" s="637"/>
      <c r="AO73" s="637"/>
      <c r="AP73" s="637"/>
      <c r="AQ73" s="637"/>
      <c r="AR73" s="637"/>
      <c r="AS73" s="637"/>
      <c r="AT73" s="637"/>
      <c r="AU73" s="637"/>
      <c r="AV73" s="637"/>
      <c r="AW73" s="637"/>
      <c r="AX73" s="637"/>
      <c r="AY73" s="637"/>
      <c r="AZ73" s="235"/>
    </row>
    <row r="74" spans="1:52" s="207" customFormat="1" ht="15" customHeight="1">
      <c r="A74" s="240"/>
      <c r="B74" s="639" t="s">
        <v>318</v>
      </c>
      <c r="C74" s="640"/>
      <c r="D74" s="640"/>
      <c r="E74" s="641"/>
      <c r="F74" s="633" t="s">
        <v>348</v>
      </c>
      <c r="G74" s="634"/>
      <c r="H74" s="634"/>
      <c r="I74" s="634"/>
      <c r="J74" s="634"/>
      <c r="K74" s="634"/>
      <c r="L74" s="635"/>
      <c r="M74" s="636" t="s">
        <v>452</v>
      </c>
      <c r="N74" s="636"/>
      <c r="O74" s="636"/>
      <c r="P74" s="636"/>
      <c r="Q74" s="636"/>
      <c r="R74" s="636"/>
      <c r="S74" s="636"/>
      <c r="T74" s="636" t="s">
        <v>529</v>
      </c>
      <c r="U74" s="636"/>
      <c r="V74" s="636"/>
      <c r="W74" s="636"/>
      <c r="X74" s="636"/>
      <c r="Y74" s="636"/>
      <c r="Z74" s="636"/>
      <c r="AA74" s="636">
        <v>50</v>
      </c>
      <c r="AB74" s="636"/>
      <c r="AC74" s="636"/>
      <c r="AD74" s="636"/>
      <c r="AE74" s="636"/>
      <c r="AF74" s="636"/>
      <c r="AG74" s="636"/>
      <c r="AH74" s="636" t="s">
        <v>349</v>
      </c>
      <c r="AI74" s="636"/>
      <c r="AJ74" s="636"/>
      <c r="AK74" s="636"/>
      <c r="AL74" s="637" t="s">
        <v>528</v>
      </c>
      <c r="AM74" s="637"/>
      <c r="AN74" s="637"/>
      <c r="AO74" s="637"/>
      <c r="AP74" s="637"/>
      <c r="AQ74" s="637"/>
      <c r="AR74" s="637"/>
      <c r="AS74" s="637"/>
      <c r="AT74" s="637"/>
      <c r="AU74" s="637"/>
      <c r="AV74" s="637"/>
      <c r="AW74" s="637"/>
      <c r="AX74" s="637"/>
      <c r="AY74" s="637"/>
      <c r="AZ74" s="235"/>
    </row>
    <row r="75" spans="1:52" s="207" customFormat="1" ht="15" customHeight="1">
      <c r="A75" s="240"/>
      <c r="B75" s="639" t="s">
        <v>317</v>
      </c>
      <c r="C75" s="640"/>
      <c r="D75" s="640"/>
      <c r="E75" s="641"/>
      <c r="F75" s="633" t="s">
        <v>350</v>
      </c>
      <c r="G75" s="634"/>
      <c r="H75" s="634"/>
      <c r="I75" s="634"/>
      <c r="J75" s="634"/>
      <c r="K75" s="634"/>
      <c r="L75" s="635"/>
      <c r="M75" s="636" t="s">
        <v>516</v>
      </c>
      <c r="N75" s="636"/>
      <c r="O75" s="636"/>
      <c r="P75" s="636"/>
      <c r="Q75" s="636"/>
      <c r="R75" s="636"/>
      <c r="S75" s="636"/>
      <c r="T75" s="636" t="s">
        <v>519</v>
      </c>
      <c r="U75" s="636"/>
      <c r="V75" s="636"/>
      <c r="W75" s="636"/>
      <c r="X75" s="636"/>
      <c r="Y75" s="636"/>
      <c r="Z75" s="636"/>
      <c r="AA75" s="636">
        <v>45</v>
      </c>
      <c r="AB75" s="636"/>
      <c r="AC75" s="636"/>
      <c r="AD75" s="636"/>
      <c r="AE75" s="636"/>
      <c r="AF75" s="636"/>
      <c r="AG75" s="636"/>
      <c r="AH75" s="636" t="s">
        <v>349</v>
      </c>
      <c r="AI75" s="636"/>
      <c r="AJ75" s="636"/>
      <c r="AK75" s="636"/>
      <c r="AL75" s="637" t="s">
        <v>592</v>
      </c>
      <c r="AM75" s="637"/>
      <c r="AN75" s="637"/>
      <c r="AO75" s="637"/>
      <c r="AP75" s="637"/>
      <c r="AQ75" s="637"/>
      <c r="AR75" s="637"/>
      <c r="AS75" s="637"/>
      <c r="AT75" s="637"/>
      <c r="AU75" s="637"/>
      <c r="AV75" s="637"/>
      <c r="AW75" s="637"/>
      <c r="AX75" s="637"/>
      <c r="AY75" s="637"/>
      <c r="AZ75" s="235"/>
    </row>
    <row r="76" spans="1:52" s="207" customFormat="1" ht="15" customHeight="1">
      <c r="A76" s="240"/>
      <c r="B76" s="639" t="s">
        <v>316</v>
      </c>
      <c r="C76" s="640"/>
      <c r="D76" s="640"/>
      <c r="E76" s="641"/>
      <c r="F76" s="633" t="s">
        <v>348</v>
      </c>
      <c r="G76" s="634"/>
      <c r="H76" s="634"/>
      <c r="I76" s="634"/>
      <c r="J76" s="634"/>
      <c r="K76" s="634"/>
      <c r="L76" s="635"/>
      <c r="M76" s="636" t="s">
        <v>1147</v>
      </c>
      <c r="N76" s="636"/>
      <c r="O76" s="636"/>
      <c r="P76" s="636"/>
      <c r="Q76" s="636"/>
      <c r="R76" s="636"/>
      <c r="S76" s="636"/>
      <c r="T76" s="636" t="s">
        <v>518</v>
      </c>
      <c r="U76" s="636"/>
      <c r="V76" s="636"/>
      <c r="W76" s="636"/>
      <c r="X76" s="636"/>
      <c r="Y76" s="636"/>
      <c r="Z76" s="636"/>
      <c r="AA76" s="636">
        <v>60</v>
      </c>
      <c r="AB76" s="636"/>
      <c r="AC76" s="636"/>
      <c r="AD76" s="636"/>
      <c r="AE76" s="636"/>
      <c r="AF76" s="636"/>
      <c r="AG76" s="636"/>
      <c r="AH76" s="636" t="s">
        <v>349</v>
      </c>
      <c r="AI76" s="636"/>
      <c r="AJ76" s="636"/>
      <c r="AK76" s="636"/>
      <c r="AL76" s="637" t="s">
        <v>517</v>
      </c>
      <c r="AM76" s="637"/>
      <c r="AN76" s="637"/>
      <c r="AO76" s="637"/>
      <c r="AP76" s="637"/>
      <c r="AQ76" s="637"/>
      <c r="AR76" s="637"/>
      <c r="AS76" s="637"/>
      <c r="AT76" s="637"/>
      <c r="AU76" s="637"/>
      <c r="AV76" s="637"/>
      <c r="AW76" s="637"/>
      <c r="AX76" s="637"/>
      <c r="AY76" s="637"/>
      <c r="AZ76" s="235"/>
    </row>
    <row r="77" spans="1:52" s="207" customFormat="1" ht="15" customHeight="1">
      <c r="A77" s="240"/>
      <c r="B77" s="639" t="s">
        <v>319</v>
      </c>
      <c r="C77" s="640"/>
      <c r="D77" s="640"/>
      <c r="E77" s="641"/>
      <c r="F77" s="633" t="s">
        <v>350</v>
      </c>
      <c r="G77" s="634"/>
      <c r="H77" s="634"/>
      <c r="I77" s="634"/>
      <c r="J77" s="634"/>
      <c r="K77" s="634"/>
      <c r="L77" s="635"/>
      <c r="M77" s="636" t="s">
        <v>758</v>
      </c>
      <c r="N77" s="636"/>
      <c r="O77" s="636"/>
      <c r="P77" s="636"/>
      <c r="Q77" s="636"/>
      <c r="R77" s="636"/>
      <c r="S77" s="636"/>
      <c r="T77" s="636" t="s">
        <v>754</v>
      </c>
      <c r="U77" s="636"/>
      <c r="V77" s="636"/>
      <c r="W77" s="636"/>
      <c r="X77" s="636"/>
      <c r="Y77" s="636"/>
      <c r="Z77" s="636"/>
      <c r="AA77" s="636">
        <v>70</v>
      </c>
      <c r="AB77" s="636"/>
      <c r="AC77" s="636"/>
      <c r="AD77" s="636"/>
      <c r="AE77" s="636"/>
      <c r="AF77" s="636"/>
      <c r="AG77" s="636"/>
      <c r="AH77" s="636" t="s">
        <v>349</v>
      </c>
      <c r="AI77" s="636"/>
      <c r="AJ77" s="636"/>
      <c r="AK77" s="636"/>
      <c r="AL77" s="637" t="s">
        <v>757</v>
      </c>
      <c r="AM77" s="637"/>
      <c r="AN77" s="637"/>
      <c r="AO77" s="637"/>
      <c r="AP77" s="637"/>
      <c r="AQ77" s="637"/>
      <c r="AR77" s="637"/>
      <c r="AS77" s="637"/>
      <c r="AT77" s="637"/>
      <c r="AU77" s="637"/>
      <c r="AV77" s="637"/>
      <c r="AW77" s="637"/>
      <c r="AX77" s="637"/>
      <c r="AY77" s="637"/>
      <c r="AZ77" s="235"/>
    </row>
    <row r="78" spans="1:52" s="207" customFormat="1" ht="15" customHeight="1">
      <c r="A78" s="240"/>
      <c r="B78" s="639" t="s">
        <v>320</v>
      </c>
      <c r="C78" s="640"/>
      <c r="D78" s="640"/>
      <c r="E78" s="641"/>
      <c r="F78" s="633" t="s">
        <v>348</v>
      </c>
      <c r="G78" s="634"/>
      <c r="H78" s="634"/>
      <c r="I78" s="634"/>
      <c r="J78" s="634"/>
      <c r="K78" s="634"/>
      <c r="L78" s="635"/>
      <c r="M78" s="636" t="s">
        <v>353</v>
      </c>
      <c r="N78" s="636"/>
      <c r="O78" s="636"/>
      <c r="P78" s="636"/>
      <c r="Q78" s="636"/>
      <c r="R78" s="636"/>
      <c r="S78" s="636"/>
      <c r="T78" s="636" t="s">
        <v>740</v>
      </c>
      <c r="U78" s="636"/>
      <c r="V78" s="636"/>
      <c r="W78" s="636"/>
      <c r="X78" s="636"/>
      <c r="Y78" s="636"/>
      <c r="Z78" s="636"/>
      <c r="AA78" s="636">
        <v>65</v>
      </c>
      <c r="AB78" s="636"/>
      <c r="AC78" s="636"/>
      <c r="AD78" s="636"/>
      <c r="AE78" s="636"/>
      <c r="AF78" s="636"/>
      <c r="AG78" s="636"/>
      <c r="AH78" s="636" t="s">
        <v>349</v>
      </c>
      <c r="AI78" s="636"/>
      <c r="AJ78" s="636"/>
      <c r="AK78" s="636"/>
      <c r="AL78" s="637" t="s">
        <v>739</v>
      </c>
      <c r="AM78" s="637"/>
      <c r="AN78" s="637"/>
      <c r="AO78" s="637"/>
      <c r="AP78" s="637"/>
      <c r="AQ78" s="637"/>
      <c r="AR78" s="637"/>
      <c r="AS78" s="637"/>
      <c r="AT78" s="637"/>
      <c r="AU78" s="637"/>
      <c r="AV78" s="637"/>
      <c r="AW78" s="637"/>
      <c r="AX78" s="637"/>
      <c r="AY78" s="637"/>
      <c r="AZ78" s="235"/>
    </row>
    <row r="79" spans="1:52" s="207" customFormat="1" ht="15" customHeight="1">
      <c r="A79" s="240"/>
      <c r="B79" s="639" t="s">
        <v>313</v>
      </c>
      <c r="C79" s="640"/>
      <c r="D79" s="640"/>
      <c r="E79" s="641"/>
      <c r="F79" s="633" t="s">
        <v>348</v>
      </c>
      <c r="G79" s="634"/>
      <c r="H79" s="634"/>
      <c r="I79" s="634"/>
      <c r="J79" s="634"/>
      <c r="K79" s="634"/>
      <c r="L79" s="635"/>
      <c r="M79" s="636" t="s">
        <v>850</v>
      </c>
      <c r="N79" s="636"/>
      <c r="O79" s="636"/>
      <c r="P79" s="636"/>
      <c r="Q79" s="636"/>
      <c r="R79" s="636"/>
      <c r="S79" s="636"/>
      <c r="T79" s="636" t="s">
        <v>834</v>
      </c>
      <c r="U79" s="636"/>
      <c r="V79" s="636"/>
      <c r="W79" s="636"/>
      <c r="X79" s="636"/>
      <c r="Y79" s="636"/>
      <c r="Z79" s="636"/>
      <c r="AA79" s="636">
        <v>70</v>
      </c>
      <c r="AB79" s="636"/>
      <c r="AC79" s="636"/>
      <c r="AD79" s="636"/>
      <c r="AE79" s="636"/>
      <c r="AF79" s="636"/>
      <c r="AG79" s="636"/>
      <c r="AH79" s="636" t="s">
        <v>349</v>
      </c>
      <c r="AI79" s="636"/>
      <c r="AJ79" s="636"/>
      <c r="AK79" s="636"/>
      <c r="AL79" s="637" t="s">
        <v>837</v>
      </c>
      <c r="AM79" s="637"/>
      <c r="AN79" s="637"/>
      <c r="AO79" s="637"/>
      <c r="AP79" s="637"/>
      <c r="AQ79" s="637"/>
      <c r="AR79" s="637"/>
      <c r="AS79" s="637"/>
      <c r="AT79" s="637"/>
      <c r="AU79" s="637"/>
      <c r="AV79" s="637"/>
      <c r="AW79" s="637"/>
      <c r="AX79" s="637"/>
      <c r="AY79" s="637"/>
      <c r="AZ79" s="235"/>
    </row>
    <row r="80" spans="1:52" s="207" customFormat="1" ht="15" customHeight="1">
      <c r="A80" s="240"/>
      <c r="B80" s="639" t="s">
        <v>312</v>
      </c>
      <c r="C80" s="640"/>
      <c r="D80" s="640"/>
      <c r="E80" s="641"/>
      <c r="F80" s="633" t="s">
        <v>348</v>
      </c>
      <c r="G80" s="634"/>
      <c r="H80" s="634"/>
      <c r="I80" s="634"/>
      <c r="J80" s="634"/>
      <c r="K80" s="634"/>
      <c r="L80" s="635"/>
      <c r="M80" s="636" t="s">
        <v>740</v>
      </c>
      <c r="N80" s="636"/>
      <c r="O80" s="636"/>
      <c r="P80" s="636"/>
      <c r="Q80" s="636"/>
      <c r="R80" s="636"/>
      <c r="S80" s="636"/>
      <c r="T80" s="636" t="s">
        <v>736</v>
      </c>
      <c r="U80" s="636"/>
      <c r="V80" s="636"/>
      <c r="W80" s="636"/>
      <c r="X80" s="636"/>
      <c r="Y80" s="636"/>
      <c r="Z80" s="636"/>
      <c r="AA80" s="636">
        <v>55</v>
      </c>
      <c r="AB80" s="636"/>
      <c r="AC80" s="636"/>
      <c r="AD80" s="636"/>
      <c r="AE80" s="636"/>
      <c r="AF80" s="636"/>
      <c r="AG80" s="636"/>
      <c r="AH80" s="636" t="s">
        <v>349</v>
      </c>
      <c r="AI80" s="636"/>
      <c r="AJ80" s="636"/>
      <c r="AK80" s="636"/>
      <c r="AL80" s="637" t="s">
        <v>738</v>
      </c>
      <c r="AM80" s="637"/>
      <c r="AN80" s="637"/>
      <c r="AO80" s="637"/>
      <c r="AP80" s="637"/>
      <c r="AQ80" s="637"/>
      <c r="AR80" s="637"/>
      <c r="AS80" s="637"/>
      <c r="AT80" s="637"/>
      <c r="AU80" s="637"/>
      <c r="AV80" s="637"/>
      <c r="AW80" s="637"/>
      <c r="AX80" s="637"/>
      <c r="AY80" s="637"/>
      <c r="AZ80" s="235"/>
    </row>
    <row r="81" spans="1:52" s="207" customFormat="1" ht="15" customHeight="1">
      <c r="A81" s="240"/>
      <c r="B81" s="639" t="s">
        <v>314</v>
      </c>
      <c r="C81" s="640"/>
      <c r="D81" s="640"/>
      <c r="E81" s="641"/>
      <c r="F81" s="633" t="s">
        <v>348</v>
      </c>
      <c r="G81" s="634"/>
      <c r="H81" s="634"/>
      <c r="I81" s="634"/>
      <c r="J81" s="634"/>
      <c r="K81" s="634"/>
      <c r="L81" s="635"/>
      <c r="M81" s="636" t="s">
        <v>850</v>
      </c>
      <c r="N81" s="636"/>
      <c r="O81" s="636"/>
      <c r="P81" s="636"/>
      <c r="Q81" s="636"/>
      <c r="R81" s="636"/>
      <c r="S81" s="636"/>
      <c r="T81" s="636" t="s">
        <v>839</v>
      </c>
      <c r="U81" s="636"/>
      <c r="V81" s="636"/>
      <c r="W81" s="636"/>
      <c r="X81" s="636"/>
      <c r="Y81" s="636"/>
      <c r="Z81" s="636"/>
      <c r="AA81" s="636">
        <v>50</v>
      </c>
      <c r="AB81" s="636"/>
      <c r="AC81" s="636"/>
      <c r="AD81" s="636"/>
      <c r="AE81" s="636"/>
      <c r="AF81" s="636"/>
      <c r="AG81" s="636"/>
      <c r="AH81" s="636" t="s">
        <v>349</v>
      </c>
      <c r="AI81" s="636"/>
      <c r="AJ81" s="636"/>
      <c r="AK81" s="636"/>
      <c r="AL81" s="637" t="s">
        <v>843</v>
      </c>
      <c r="AM81" s="637"/>
      <c r="AN81" s="637"/>
      <c r="AO81" s="637"/>
      <c r="AP81" s="637"/>
      <c r="AQ81" s="637"/>
      <c r="AR81" s="637"/>
      <c r="AS81" s="637"/>
      <c r="AT81" s="637"/>
      <c r="AU81" s="637"/>
      <c r="AV81" s="637"/>
      <c r="AW81" s="637"/>
      <c r="AX81" s="637"/>
      <c r="AY81" s="637"/>
      <c r="AZ81" s="235"/>
    </row>
    <row r="82" spans="1:52" s="207" customFormat="1" ht="15" customHeight="1">
      <c r="A82" s="240"/>
      <c r="B82" s="639" t="s">
        <v>311</v>
      </c>
      <c r="C82" s="640"/>
      <c r="D82" s="640"/>
      <c r="E82" s="641"/>
      <c r="F82" s="633" t="s">
        <v>348</v>
      </c>
      <c r="G82" s="634"/>
      <c r="H82" s="634"/>
      <c r="I82" s="634"/>
      <c r="J82" s="634"/>
      <c r="K82" s="634"/>
      <c r="L82" s="635"/>
      <c r="M82" s="636" t="s">
        <v>852</v>
      </c>
      <c r="N82" s="636"/>
      <c r="O82" s="636"/>
      <c r="P82" s="636"/>
      <c r="Q82" s="636"/>
      <c r="R82" s="636"/>
      <c r="S82" s="636"/>
      <c r="T82" s="636" t="s">
        <v>816</v>
      </c>
      <c r="U82" s="636"/>
      <c r="V82" s="636"/>
      <c r="W82" s="636"/>
      <c r="X82" s="636"/>
      <c r="Y82" s="636"/>
      <c r="Z82" s="636"/>
      <c r="AA82" s="636">
        <v>65</v>
      </c>
      <c r="AB82" s="636"/>
      <c r="AC82" s="636"/>
      <c r="AD82" s="636"/>
      <c r="AE82" s="636"/>
      <c r="AF82" s="636"/>
      <c r="AG82" s="636"/>
      <c r="AH82" s="636" t="s">
        <v>349</v>
      </c>
      <c r="AI82" s="636"/>
      <c r="AJ82" s="636"/>
      <c r="AK82" s="636"/>
      <c r="AL82" s="637" t="s">
        <v>819</v>
      </c>
      <c r="AM82" s="637"/>
      <c r="AN82" s="637"/>
      <c r="AO82" s="637"/>
      <c r="AP82" s="637"/>
      <c r="AQ82" s="637"/>
      <c r="AR82" s="637"/>
      <c r="AS82" s="637"/>
      <c r="AT82" s="637"/>
      <c r="AU82" s="637"/>
      <c r="AV82" s="637"/>
      <c r="AW82" s="637"/>
      <c r="AX82" s="637"/>
      <c r="AY82" s="637"/>
      <c r="AZ82" s="235"/>
    </row>
    <row r="83" spans="1:52" s="207" customFormat="1" ht="15" customHeight="1">
      <c r="A83" s="240"/>
      <c r="B83" s="639" t="s">
        <v>315</v>
      </c>
      <c r="C83" s="640"/>
      <c r="D83" s="640"/>
      <c r="E83" s="641"/>
      <c r="F83" s="633" t="s">
        <v>348</v>
      </c>
      <c r="G83" s="634"/>
      <c r="H83" s="634"/>
      <c r="I83" s="634"/>
      <c r="J83" s="634"/>
      <c r="K83" s="634"/>
      <c r="L83" s="635"/>
      <c r="M83" s="636" t="s">
        <v>384</v>
      </c>
      <c r="N83" s="636"/>
      <c r="O83" s="636"/>
      <c r="P83" s="636"/>
      <c r="Q83" s="636"/>
      <c r="R83" s="636"/>
      <c r="S83" s="636"/>
      <c r="T83" s="636" t="s">
        <v>523</v>
      </c>
      <c r="U83" s="636"/>
      <c r="V83" s="636"/>
      <c r="W83" s="636"/>
      <c r="X83" s="636"/>
      <c r="Y83" s="636"/>
      <c r="Z83" s="636"/>
      <c r="AA83" s="636">
        <v>60</v>
      </c>
      <c r="AB83" s="636"/>
      <c r="AC83" s="636"/>
      <c r="AD83" s="636"/>
      <c r="AE83" s="636"/>
      <c r="AF83" s="636"/>
      <c r="AG83" s="636"/>
      <c r="AH83" s="636" t="s">
        <v>349</v>
      </c>
      <c r="AI83" s="636"/>
      <c r="AJ83" s="636"/>
      <c r="AK83" s="636"/>
      <c r="AL83" s="637" t="s">
        <v>522</v>
      </c>
      <c r="AM83" s="637"/>
      <c r="AN83" s="637"/>
      <c r="AO83" s="637"/>
      <c r="AP83" s="637"/>
      <c r="AQ83" s="637"/>
      <c r="AR83" s="637"/>
      <c r="AS83" s="637"/>
      <c r="AT83" s="637"/>
      <c r="AU83" s="637"/>
      <c r="AV83" s="637"/>
      <c r="AW83" s="637"/>
      <c r="AX83" s="637"/>
      <c r="AY83" s="637"/>
      <c r="AZ83" s="235"/>
    </row>
    <row r="84" spans="1:52" s="207" customFormat="1" ht="15" customHeight="1">
      <c r="A84" s="240"/>
      <c r="B84" s="639" t="s">
        <v>241</v>
      </c>
      <c r="C84" s="640"/>
      <c r="D84" s="640"/>
      <c r="E84" s="641"/>
      <c r="F84" s="633" t="s">
        <v>348</v>
      </c>
      <c r="G84" s="634"/>
      <c r="H84" s="634"/>
      <c r="I84" s="634"/>
      <c r="J84" s="634"/>
      <c r="K84" s="634"/>
      <c r="L84" s="635"/>
      <c r="M84" s="636" t="s">
        <v>378</v>
      </c>
      <c r="N84" s="636"/>
      <c r="O84" s="636"/>
      <c r="P84" s="636"/>
      <c r="Q84" s="636"/>
      <c r="R84" s="636"/>
      <c r="S84" s="636"/>
      <c r="T84" s="636" t="s">
        <v>859</v>
      </c>
      <c r="U84" s="636"/>
      <c r="V84" s="636"/>
      <c r="W84" s="636"/>
      <c r="X84" s="636"/>
      <c r="Y84" s="636"/>
      <c r="Z84" s="636"/>
      <c r="AA84" s="636">
        <v>100</v>
      </c>
      <c r="AB84" s="636"/>
      <c r="AC84" s="636"/>
      <c r="AD84" s="636"/>
      <c r="AE84" s="636"/>
      <c r="AF84" s="636"/>
      <c r="AG84" s="636"/>
      <c r="AH84" s="636" t="s">
        <v>349</v>
      </c>
      <c r="AI84" s="636"/>
      <c r="AJ84" s="636"/>
      <c r="AK84" s="636"/>
      <c r="AL84" s="637" t="s">
        <v>862</v>
      </c>
      <c r="AM84" s="637"/>
      <c r="AN84" s="637"/>
      <c r="AO84" s="637"/>
      <c r="AP84" s="637"/>
      <c r="AQ84" s="637"/>
      <c r="AR84" s="637"/>
      <c r="AS84" s="637"/>
      <c r="AT84" s="637"/>
      <c r="AU84" s="637"/>
      <c r="AV84" s="637"/>
      <c r="AW84" s="637"/>
      <c r="AX84" s="637"/>
      <c r="AY84" s="637"/>
      <c r="AZ84" s="235"/>
    </row>
    <row r="85" spans="1:52" s="207" customFormat="1" ht="15" customHeight="1">
      <c r="A85" s="240"/>
      <c r="B85" s="639" t="s">
        <v>296</v>
      </c>
      <c r="C85" s="640"/>
      <c r="D85" s="640"/>
      <c r="E85" s="641"/>
      <c r="F85" s="633" t="s">
        <v>348</v>
      </c>
      <c r="G85" s="634"/>
      <c r="H85" s="634"/>
      <c r="I85" s="634"/>
      <c r="J85" s="634"/>
      <c r="K85" s="634"/>
      <c r="L85" s="635"/>
      <c r="M85" s="636" t="s">
        <v>378</v>
      </c>
      <c r="N85" s="636"/>
      <c r="O85" s="636"/>
      <c r="P85" s="636"/>
      <c r="Q85" s="636"/>
      <c r="R85" s="636"/>
      <c r="S85" s="636"/>
      <c r="T85" s="636" t="s">
        <v>855</v>
      </c>
      <c r="U85" s="636"/>
      <c r="V85" s="636"/>
      <c r="W85" s="636"/>
      <c r="X85" s="636"/>
      <c r="Y85" s="636"/>
      <c r="Z85" s="636"/>
      <c r="AA85" s="636">
        <v>115</v>
      </c>
      <c r="AB85" s="636"/>
      <c r="AC85" s="636"/>
      <c r="AD85" s="636"/>
      <c r="AE85" s="636"/>
      <c r="AF85" s="636"/>
      <c r="AG85" s="636"/>
      <c r="AH85" s="636" t="s">
        <v>349</v>
      </c>
      <c r="AI85" s="636"/>
      <c r="AJ85" s="636"/>
      <c r="AK85" s="636"/>
      <c r="AL85" s="637" t="s">
        <v>858</v>
      </c>
      <c r="AM85" s="637"/>
      <c r="AN85" s="637"/>
      <c r="AO85" s="637"/>
      <c r="AP85" s="637"/>
      <c r="AQ85" s="637"/>
      <c r="AR85" s="637"/>
      <c r="AS85" s="637"/>
      <c r="AT85" s="637"/>
      <c r="AU85" s="637"/>
      <c r="AV85" s="637"/>
      <c r="AW85" s="637"/>
      <c r="AX85" s="637"/>
      <c r="AY85" s="637"/>
      <c r="AZ85" s="235"/>
    </row>
    <row r="86" spans="1:52" s="207" customFormat="1" ht="15" customHeight="1">
      <c r="A86" s="240"/>
      <c r="B86" s="639" t="s">
        <v>300</v>
      </c>
      <c r="C86" s="640"/>
      <c r="D86" s="640"/>
      <c r="E86" s="641"/>
      <c r="F86" s="633" t="s">
        <v>348</v>
      </c>
      <c r="G86" s="634"/>
      <c r="H86" s="634"/>
      <c r="I86" s="634"/>
      <c r="J86" s="634"/>
      <c r="K86" s="634"/>
      <c r="L86" s="635"/>
      <c r="M86" s="636" t="s">
        <v>381</v>
      </c>
      <c r="N86" s="636"/>
      <c r="O86" s="636"/>
      <c r="P86" s="636"/>
      <c r="Q86" s="636"/>
      <c r="R86" s="636"/>
      <c r="S86" s="636"/>
      <c r="T86" s="636" t="s">
        <v>810</v>
      </c>
      <c r="U86" s="636"/>
      <c r="V86" s="636"/>
      <c r="W86" s="636"/>
      <c r="X86" s="636"/>
      <c r="Y86" s="636"/>
      <c r="Z86" s="636"/>
      <c r="AA86" s="636">
        <v>40</v>
      </c>
      <c r="AB86" s="636"/>
      <c r="AC86" s="636"/>
      <c r="AD86" s="636"/>
      <c r="AE86" s="636"/>
      <c r="AF86" s="636"/>
      <c r="AG86" s="636"/>
      <c r="AH86" s="636" t="s">
        <v>349</v>
      </c>
      <c r="AI86" s="636"/>
      <c r="AJ86" s="636"/>
      <c r="AK86" s="636"/>
      <c r="AL86" s="637" t="s">
        <v>815</v>
      </c>
      <c r="AM86" s="637"/>
      <c r="AN86" s="637"/>
      <c r="AO86" s="637"/>
      <c r="AP86" s="637"/>
      <c r="AQ86" s="637"/>
      <c r="AR86" s="637"/>
      <c r="AS86" s="637"/>
      <c r="AT86" s="637"/>
      <c r="AU86" s="637"/>
      <c r="AV86" s="637"/>
      <c r="AW86" s="637"/>
      <c r="AX86" s="637"/>
      <c r="AY86" s="637"/>
      <c r="AZ86" s="235"/>
    </row>
    <row r="87" spans="1:52" s="207" customFormat="1" ht="15" customHeight="1">
      <c r="A87" s="240"/>
      <c r="B87" s="639" t="s">
        <v>294</v>
      </c>
      <c r="C87" s="640"/>
      <c r="D87" s="640"/>
      <c r="E87" s="641"/>
      <c r="F87" s="633" t="s">
        <v>348</v>
      </c>
      <c r="G87" s="634"/>
      <c r="H87" s="634"/>
      <c r="I87" s="634"/>
      <c r="J87" s="634"/>
      <c r="K87" s="634"/>
      <c r="L87" s="635"/>
      <c r="M87" s="636" t="s">
        <v>381</v>
      </c>
      <c r="N87" s="636"/>
      <c r="O87" s="636"/>
      <c r="P87" s="636"/>
      <c r="Q87" s="636"/>
      <c r="R87" s="636"/>
      <c r="S87" s="636"/>
      <c r="T87" s="636" t="s">
        <v>806</v>
      </c>
      <c r="U87" s="636"/>
      <c r="V87" s="636"/>
      <c r="W87" s="636"/>
      <c r="X87" s="636"/>
      <c r="Y87" s="636"/>
      <c r="Z87" s="636"/>
      <c r="AA87" s="636">
        <v>40</v>
      </c>
      <c r="AB87" s="636"/>
      <c r="AC87" s="636"/>
      <c r="AD87" s="636"/>
      <c r="AE87" s="636"/>
      <c r="AF87" s="636"/>
      <c r="AG87" s="636"/>
      <c r="AH87" s="636" t="s">
        <v>349</v>
      </c>
      <c r="AI87" s="636"/>
      <c r="AJ87" s="636"/>
      <c r="AK87" s="636"/>
      <c r="AL87" s="637" t="s">
        <v>809</v>
      </c>
      <c r="AM87" s="637"/>
      <c r="AN87" s="637"/>
      <c r="AO87" s="637"/>
      <c r="AP87" s="637"/>
      <c r="AQ87" s="637"/>
      <c r="AR87" s="637"/>
      <c r="AS87" s="637"/>
      <c r="AT87" s="637"/>
      <c r="AU87" s="637"/>
      <c r="AV87" s="637"/>
      <c r="AW87" s="637"/>
      <c r="AX87" s="637"/>
      <c r="AY87" s="637"/>
      <c r="AZ87" s="235"/>
    </row>
    <row r="88" spans="1:52" s="207" customFormat="1" ht="15" customHeight="1">
      <c r="A88" s="240"/>
      <c r="B88" s="639" t="s">
        <v>293</v>
      </c>
      <c r="C88" s="640"/>
      <c r="D88" s="640"/>
      <c r="E88" s="641"/>
      <c r="F88" s="633" t="s">
        <v>348</v>
      </c>
      <c r="G88" s="634"/>
      <c r="H88" s="634"/>
      <c r="I88" s="634"/>
      <c r="J88" s="634"/>
      <c r="K88" s="634"/>
      <c r="L88" s="635"/>
      <c r="M88" s="636" t="s">
        <v>381</v>
      </c>
      <c r="N88" s="636"/>
      <c r="O88" s="636"/>
      <c r="P88" s="636"/>
      <c r="Q88" s="636"/>
      <c r="R88" s="636"/>
      <c r="S88" s="636"/>
      <c r="T88" s="636" t="s">
        <v>803</v>
      </c>
      <c r="U88" s="636"/>
      <c r="V88" s="636"/>
      <c r="W88" s="636"/>
      <c r="X88" s="636"/>
      <c r="Y88" s="636"/>
      <c r="Z88" s="636"/>
      <c r="AA88" s="636">
        <v>60</v>
      </c>
      <c r="AB88" s="636"/>
      <c r="AC88" s="636"/>
      <c r="AD88" s="636"/>
      <c r="AE88" s="636"/>
      <c r="AF88" s="636"/>
      <c r="AG88" s="636"/>
      <c r="AH88" s="636" t="s">
        <v>349</v>
      </c>
      <c r="AI88" s="636"/>
      <c r="AJ88" s="636"/>
      <c r="AK88" s="636"/>
      <c r="AL88" s="637" t="s">
        <v>805</v>
      </c>
      <c r="AM88" s="637"/>
      <c r="AN88" s="637"/>
      <c r="AO88" s="637"/>
      <c r="AP88" s="637"/>
      <c r="AQ88" s="637"/>
      <c r="AR88" s="637"/>
      <c r="AS88" s="637"/>
      <c r="AT88" s="637"/>
      <c r="AU88" s="637"/>
      <c r="AV88" s="637"/>
      <c r="AW88" s="637"/>
      <c r="AX88" s="637"/>
      <c r="AY88" s="637"/>
      <c r="AZ88" s="235"/>
    </row>
    <row r="89" spans="1:52" s="207" customFormat="1" ht="15" customHeight="1">
      <c r="A89" s="240"/>
      <c r="B89" s="639" t="s">
        <v>302</v>
      </c>
      <c r="C89" s="640"/>
      <c r="D89" s="640"/>
      <c r="E89" s="641"/>
      <c r="F89" s="633" t="s">
        <v>348</v>
      </c>
      <c r="G89" s="634"/>
      <c r="H89" s="634"/>
      <c r="I89" s="634"/>
      <c r="J89" s="634"/>
      <c r="K89" s="634"/>
      <c r="L89" s="635"/>
      <c r="M89" s="636" t="s">
        <v>852</v>
      </c>
      <c r="N89" s="636"/>
      <c r="O89" s="636"/>
      <c r="P89" s="636"/>
      <c r="Q89" s="636"/>
      <c r="R89" s="636"/>
      <c r="S89" s="636"/>
      <c r="T89" s="636" t="s">
        <v>828</v>
      </c>
      <c r="U89" s="636"/>
      <c r="V89" s="636"/>
      <c r="W89" s="636"/>
      <c r="X89" s="636"/>
      <c r="Y89" s="636"/>
      <c r="Z89" s="636"/>
      <c r="AA89" s="636">
        <v>30</v>
      </c>
      <c r="AB89" s="636"/>
      <c r="AC89" s="636"/>
      <c r="AD89" s="636"/>
      <c r="AE89" s="636"/>
      <c r="AF89" s="636"/>
      <c r="AG89" s="636"/>
      <c r="AH89" s="636" t="s">
        <v>349</v>
      </c>
      <c r="AI89" s="636"/>
      <c r="AJ89" s="636"/>
      <c r="AK89" s="636"/>
      <c r="AL89" s="637" t="s">
        <v>833</v>
      </c>
      <c r="AM89" s="637"/>
      <c r="AN89" s="637"/>
      <c r="AO89" s="637"/>
      <c r="AP89" s="637"/>
      <c r="AQ89" s="637"/>
      <c r="AR89" s="637"/>
      <c r="AS89" s="637"/>
      <c r="AT89" s="637"/>
      <c r="AU89" s="637"/>
      <c r="AV89" s="637"/>
      <c r="AW89" s="637"/>
      <c r="AX89" s="637"/>
      <c r="AY89" s="637"/>
      <c r="AZ89" s="235"/>
    </row>
    <row r="90" spans="1:52" s="207" customFormat="1" ht="15" customHeight="1">
      <c r="A90" s="240"/>
      <c r="B90" s="639" t="s">
        <v>243</v>
      </c>
      <c r="C90" s="640"/>
      <c r="D90" s="640"/>
      <c r="E90" s="641"/>
      <c r="F90" s="633" t="s">
        <v>350</v>
      </c>
      <c r="G90" s="634"/>
      <c r="H90" s="634"/>
      <c r="I90" s="634"/>
      <c r="J90" s="634"/>
      <c r="K90" s="634"/>
      <c r="L90" s="635"/>
      <c r="M90" s="636" t="s">
        <v>828</v>
      </c>
      <c r="N90" s="636"/>
      <c r="O90" s="636"/>
      <c r="P90" s="636"/>
      <c r="Q90" s="636"/>
      <c r="R90" s="636"/>
      <c r="S90" s="636"/>
      <c r="T90" s="636" t="s">
        <v>824</v>
      </c>
      <c r="U90" s="636"/>
      <c r="V90" s="636"/>
      <c r="W90" s="636"/>
      <c r="X90" s="636"/>
      <c r="Y90" s="636"/>
      <c r="Z90" s="636"/>
      <c r="AA90" s="636">
        <v>35</v>
      </c>
      <c r="AB90" s="636"/>
      <c r="AC90" s="636"/>
      <c r="AD90" s="636"/>
      <c r="AE90" s="636"/>
      <c r="AF90" s="636"/>
      <c r="AG90" s="636"/>
      <c r="AH90" s="636" t="s">
        <v>349</v>
      </c>
      <c r="AI90" s="636"/>
      <c r="AJ90" s="636"/>
      <c r="AK90" s="636"/>
      <c r="AL90" s="637" t="s">
        <v>827</v>
      </c>
      <c r="AM90" s="637"/>
      <c r="AN90" s="637"/>
      <c r="AO90" s="637"/>
      <c r="AP90" s="637"/>
      <c r="AQ90" s="637"/>
      <c r="AR90" s="637"/>
      <c r="AS90" s="637"/>
      <c r="AT90" s="637"/>
      <c r="AU90" s="637"/>
      <c r="AV90" s="637"/>
      <c r="AW90" s="637"/>
      <c r="AX90" s="637"/>
      <c r="AY90" s="637"/>
      <c r="AZ90" s="235"/>
    </row>
    <row r="91" spans="1:52" s="207" customFormat="1" ht="15" customHeight="1">
      <c r="A91" s="240"/>
      <c r="B91" s="639" t="s">
        <v>298</v>
      </c>
      <c r="C91" s="640"/>
      <c r="D91" s="640"/>
      <c r="E91" s="641"/>
      <c r="F91" s="633" t="s">
        <v>348</v>
      </c>
      <c r="G91" s="634"/>
      <c r="H91" s="634"/>
      <c r="I91" s="634"/>
      <c r="J91" s="634"/>
      <c r="K91" s="634"/>
      <c r="L91" s="635"/>
      <c r="M91" s="636" t="s">
        <v>1148</v>
      </c>
      <c r="N91" s="636"/>
      <c r="O91" s="636"/>
      <c r="P91" s="636"/>
      <c r="Q91" s="636"/>
      <c r="R91" s="636"/>
      <c r="S91" s="636"/>
      <c r="T91" s="636" t="s">
        <v>624</v>
      </c>
      <c r="U91" s="636"/>
      <c r="V91" s="636"/>
      <c r="W91" s="636"/>
      <c r="X91" s="636"/>
      <c r="Y91" s="636"/>
      <c r="Z91" s="636"/>
      <c r="AA91" s="636">
        <v>60</v>
      </c>
      <c r="AB91" s="636"/>
      <c r="AC91" s="636"/>
      <c r="AD91" s="636"/>
      <c r="AE91" s="636"/>
      <c r="AF91" s="636"/>
      <c r="AG91" s="636"/>
      <c r="AH91" s="636" t="s">
        <v>349</v>
      </c>
      <c r="AI91" s="636"/>
      <c r="AJ91" s="636"/>
      <c r="AK91" s="636"/>
      <c r="AL91" s="637" t="s">
        <v>626</v>
      </c>
      <c r="AM91" s="637"/>
      <c r="AN91" s="637"/>
      <c r="AO91" s="637"/>
      <c r="AP91" s="637"/>
      <c r="AQ91" s="637"/>
      <c r="AR91" s="637"/>
      <c r="AS91" s="637"/>
      <c r="AT91" s="637"/>
      <c r="AU91" s="637"/>
      <c r="AV91" s="637"/>
      <c r="AW91" s="637"/>
      <c r="AX91" s="637"/>
      <c r="AY91" s="637"/>
      <c r="AZ91" s="235"/>
    </row>
    <row r="92" spans="1:52" s="207" customFormat="1" ht="15" customHeight="1">
      <c r="A92" s="240"/>
      <c r="B92" s="639" t="s">
        <v>306</v>
      </c>
      <c r="C92" s="640"/>
      <c r="D92" s="640"/>
      <c r="E92" s="641"/>
      <c r="F92" s="633" t="s">
        <v>348</v>
      </c>
      <c r="G92" s="634"/>
      <c r="H92" s="634"/>
      <c r="I92" s="634"/>
      <c r="J92" s="634"/>
      <c r="K92" s="634"/>
      <c r="L92" s="635"/>
      <c r="M92" s="636" t="s">
        <v>378</v>
      </c>
      <c r="N92" s="636"/>
      <c r="O92" s="636"/>
      <c r="P92" s="636"/>
      <c r="Q92" s="636"/>
      <c r="R92" s="636"/>
      <c r="S92" s="636"/>
      <c r="T92" s="636" t="s">
        <v>863</v>
      </c>
      <c r="U92" s="636"/>
      <c r="V92" s="636"/>
      <c r="W92" s="636"/>
      <c r="X92" s="636"/>
      <c r="Y92" s="636"/>
      <c r="Z92" s="636"/>
      <c r="AA92" s="636">
        <v>55</v>
      </c>
      <c r="AB92" s="636"/>
      <c r="AC92" s="636"/>
      <c r="AD92" s="636"/>
      <c r="AE92" s="636"/>
      <c r="AF92" s="636"/>
      <c r="AG92" s="636"/>
      <c r="AH92" s="636" t="s">
        <v>349</v>
      </c>
      <c r="AI92" s="636"/>
      <c r="AJ92" s="636"/>
      <c r="AK92" s="636"/>
      <c r="AL92" s="637" t="s">
        <v>868</v>
      </c>
      <c r="AM92" s="637"/>
      <c r="AN92" s="637"/>
      <c r="AO92" s="637"/>
      <c r="AP92" s="637"/>
      <c r="AQ92" s="637"/>
      <c r="AR92" s="637"/>
      <c r="AS92" s="637"/>
      <c r="AT92" s="637"/>
      <c r="AU92" s="637"/>
      <c r="AV92" s="637"/>
      <c r="AW92" s="637"/>
      <c r="AX92" s="637"/>
      <c r="AY92" s="637"/>
      <c r="AZ92" s="235"/>
    </row>
    <row r="93" spans="1:52" s="207" customFormat="1" ht="15" customHeight="1">
      <c r="A93" s="240"/>
      <c r="B93" s="639" t="s">
        <v>297</v>
      </c>
      <c r="C93" s="640"/>
      <c r="D93" s="640"/>
      <c r="E93" s="641"/>
      <c r="F93" s="633" t="s">
        <v>348</v>
      </c>
      <c r="G93" s="634"/>
      <c r="H93" s="634"/>
      <c r="I93" s="634"/>
      <c r="J93" s="634"/>
      <c r="K93" s="634"/>
      <c r="L93" s="635"/>
      <c r="M93" s="636" t="s">
        <v>378</v>
      </c>
      <c r="N93" s="636"/>
      <c r="O93" s="636"/>
      <c r="P93" s="636"/>
      <c r="Q93" s="636"/>
      <c r="R93" s="636"/>
      <c r="S93" s="636"/>
      <c r="T93" s="636" t="s">
        <v>871</v>
      </c>
      <c r="U93" s="636"/>
      <c r="V93" s="636"/>
      <c r="W93" s="636"/>
      <c r="X93" s="636"/>
      <c r="Y93" s="636"/>
      <c r="Z93" s="636"/>
      <c r="AA93" s="636">
        <v>30</v>
      </c>
      <c r="AB93" s="636"/>
      <c r="AC93" s="636"/>
      <c r="AD93" s="636"/>
      <c r="AE93" s="636"/>
      <c r="AF93" s="636"/>
      <c r="AG93" s="636"/>
      <c r="AH93" s="636" t="s">
        <v>349</v>
      </c>
      <c r="AI93" s="636"/>
      <c r="AJ93" s="636"/>
      <c r="AK93" s="636"/>
      <c r="AL93" s="637" t="s">
        <v>874</v>
      </c>
      <c r="AM93" s="637"/>
      <c r="AN93" s="637"/>
      <c r="AO93" s="637"/>
      <c r="AP93" s="637"/>
      <c r="AQ93" s="637"/>
      <c r="AR93" s="637"/>
      <c r="AS93" s="637"/>
      <c r="AT93" s="637"/>
      <c r="AU93" s="637"/>
      <c r="AV93" s="637"/>
      <c r="AW93" s="637"/>
      <c r="AX93" s="637"/>
      <c r="AY93" s="637"/>
      <c r="AZ93" s="235"/>
    </row>
    <row r="94" spans="1:52" s="207" customFormat="1" ht="15" customHeight="1">
      <c r="A94" s="240"/>
      <c r="B94" s="639" t="s">
        <v>299</v>
      </c>
      <c r="C94" s="640"/>
      <c r="D94" s="640"/>
      <c r="E94" s="641"/>
      <c r="F94" s="633" t="s">
        <v>348</v>
      </c>
      <c r="G94" s="634"/>
      <c r="H94" s="634"/>
      <c r="I94" s="634"/>
      <c r="J94" s="634"/>
      <c r="K94" s="634"/>
      <c r="L94" s="635"/>
      <c r="M94" s="636" t="s">
        <v>384</v>
      </c>
      <c r="N94" s="636"/>
      <c r="O94" s="636"/>
      <c r="P94" s="636"/>
      <c r="Q94" s="636"/>
      <c r="R94" s="636"/>
      <c r="S94" s="636"/>
      <c r="T94" s="636" t="s">
        <v>521</v>
      </c>
      <c r="U94" s="636"/>
      <c r="V94" s="636"/>
      <c r="W94" s="636"/>
      <c r="X94" s="636"/>
      <c r="Y94" s="636"/>
      <c r="Z94" s="636"/>
      <c r="AA94" s="636">
        <v>40</v>
      </c>
      <c r="AB94" s="636"/>
      <c r="AC94" s="636"/>
      <c r="AD94" s="636"/>
      <c r="AE94" s="636"/>
      <c r="AF94" s="636"/>
      <c r="AG94" s="636"/>
      <c r="AH94" s="636" t="s">
        <v>349</v>
      </c>
      <c r="AI94" s="636"/>
      <c r="AJ94" s="636"/>
      <c r="AK94" s="636"/>
      <c r="AL94" s="637" t="s">
        <v>520</v>
      </c>
      <c r="AM94" s="637"/>
      <c r="AN94" s="637"/>
      <c r="AO94" s="637"/>
      <c r="AP94" s="637"/>
      <c r="AQ94" s="637"/>
      <c r="AR94" s="637"/>
      <c r="AS94" s="637"/>
      <c r="AT94" s="637"/>
      <c r="AU94" s="637"/>
      <c r="AV94" s="637"/>
      <c r="AW94" s="637"/>
      <c r="AX94" s="637"/>
      <c r="AY94" s="637"/>
      <c r="AZ94" s="235"/>
    </row>
    <row r="95" spans="1:52" s="207" customFormat="1" ht="15" customHeight="1">
      <c r="A95" s="240"/>
      <c r="B95" s="639" t="s">
        <v>292</v>
      </c>
      <c r="C95" s="640"/>
      <c r="D95" s="640"/>
      <c r="E95" s="641"/>
      <c r="F95" s="633" t="s">
        <v>348</v>
      </c>
      <c r="G95" s="634"/>
      <c r="H95" s="634"/>
      <c r="I95" s="634"/>
      <c r="J95" s="634"/>
      <c r="K95" s="634"/>
      <c r="L95" s="635"/>
      <c r="M95" s="636" t="s">
        <v>384</v>
      </c>
      <c r="N95" s="636"/>
      <c r="O95" s="636"/>
      <c r="P95" s="636"/>
      <c r="Q95" s="636"/>
      <c r="R95" s="636"/>
      <c r="S95" s="636"/>
      <c r="T95" s="636" t="s">
        <v>527</v>
      </c>
      <c r="U95" s="636"/>
      <c r="V95" s="636"/>
      <c r="W95" s="636"/>
      <c r="X95" s="636"/>
      <c r="Y95" s="636"/>
      <c r="Z95" s="636"/>
      <c r="AA95" s="636">
        <v>45</v>
      </c>
      <c r="AB95" s="636"/>
      <c r="AC95" s="636"/>
      <c r="AD95" s="636"/>
      <c r="AE95" s="636"/>
      <c r="AF95" s="636"/>
      <c r="AG95" s="636"/>
      <c r="AH95" s="636" t="s">
        <v>349</v>
      </c>
      <c r="AI95" s="636"/>
      <c r="AJ95" s="636"/>
      <c r="AK95" s="636"/>
      <c r="AL95" s="637" t="s">
        <v>526</v>
      </c>
      <c r="AM95" s="637"/>
      <c r="AN95" s="637"/>
      <c r="AO95" s="637"/>
      <c r="AP95" s="637"/>
      <c r="AQ95" s="637"/>
      <c r="AR95" s="637"/>
      <c r="AS95" s="637"/>
      <c r="AT95" s="637"/>
      <c r="AU95" s="637"/>
      <c r="AV95" s="637"/>
      <c r="AW95" s="637"/>
      <c r="AX95" s="637"/>
      <c r="AY95" s="637"/>
      <c r="AZ95" s="235"/>
    </row>
    <row r="96" spans="1:52" s="207" customFormat="1" ht="15" customHeight="1">
      <c r="A96" s="240"/>
      <c r="B96" s="639" t="s">
        <v>242</v>
      </c>
      <c r="C96" s="640"/>
      <c r="D96" s="640"/>
      <c r="E96" s="641"/>
      <c r="F96" s="633" t="s">
        <v>348</v>
      </c>
      <c r="G96" s="634"/>
      <c r="H96" s="634"/>
      <c r="I96" s="634"/>
      <c r="J96" s="634"/>
      <c r="K96" s="634"/>
      <c r="L96" s="635"/>
      <c r="M96" s="636" t="s">
        <v>384</v>
      </c>
      <c r="N96" s="636"/>
      <c r="O96" s="636"/>
      <c r="P96" s="636"/>
      <c r="Q96" s="636"/>
      <c r="R96" s="636"/>
      <c r="S96" s="636"/>
      <c r="T96" s="636" t="s">
        <v>525</v>
      </c>
      <c r="U96" s="636"/>
      <c r="V96" s="636"/>
      <c r="W96" s="636"/>
      <c r="X96" s="636"/>
      <c r="Y96" s="636"/>
      <c r="Z96" s="636"/>
      <c r="AA96" s="636">
        <v>100</v>
      </c>
      <c r="AB96" s="636"/>
      <c r="AC96" s="636"/>
      <c r="AD96" s="636"/>
      <c r="AE96" s="636"/>
      <c r="AF96" s="636"/>
      <c r="AG96" s="636"/>
      <c r="AH96" s="636" t="s">
        <v>349</v>
      </c>
      <c r="AI96" s="636"/>
      <c r="AJ96" s="636"/>
      <c r="AK96" s="636"/>
      <c r="AL96" s="637" t="s">
        <v>524</v>
      </c>
      <c r="AM96" s="637"/>
      <c r="AN96" s="637"/>
      <c r="AO96" s="637"/>
      <c r="AP96" s="637"/>
      <c r="AQ96" s="637"/>
      <c r="AR96" s="637"/>
      <c r="AS96" s="637"/>
      <c r="AT96" s="637"/>
      <c r="AU96" s="637"/>
      <c r="AV96" s="637"/>
      <c r="AW96" s="637"/>
      <c r="AX96" s="637"/>
      <c r="AY96" s="637"/>
      <c r="AZ96" s="235"/>
    </row>
    <row r="97" spans="1:52" s="207" customFormat="1" ht="15" customHeight="1">
      <c r="A97" s="240"/>
      <c r="B97" s="639" t="s">
        <v>305</v>
      </c>
      <c r="C97" s="640"/>
      <c r="D97" s="640"/>
      <c r="E97" s="641"/>
      <c r="F97" s="633" t="s">
        <v>348</v>
      </c>
      <c r="G97" s="634"/>
      <c r="H97" s="634"/>
      <c r="I97" s="634"/>
      <c r="J97" s="634"/>
      <c r="K97" s="634"/>
      <c r="L97" s="635"/>
      <c r="M97" s="636" t="s">
        <v>395</v>
      </c>
      <c r="N97" s="636"/>
      <c r="O97" s="636"/>
      <c r="P97" s="636"/>
      <c r="Q97" s="636"/>
      <c r="R97" s="636"/>
      <c r="S97" s="636"/>
      <c r="T97" s="636" t="s">
        <v>674</v>
      </c>
      <c r="U97" s="636"/>
      <c r="V97" s="636"/>
      <c r="W97" s="636"/>
      <c r="X97" s="636"/>
      <c r="Y97" s="636"/>
      <c r="Z97" s="636"/>
      <c r="AA97" s="636">
        <v>35</v>
      </c>
      <c r="AB97" s="636"/>
      <c r="AC97" s="636"/>
      <c r="AD97" s="636"/>
      <c r="AE97" s="636"/>
      <c r="AF97" s="636"/>
      <c r="AG97" s="636"/>
      <c r="AH97" s="636" t="s">
        <v>349</v>
      </c>
      <c r="AI97" s="636"/>
      <c r="AJ97" s="636"/>
      <c r="AK97" s="636"/>
      <c r="AL97" s="637" t="s">
        <v>679</v>
      </c>
      <c r="AM97" s="637"/>
      <c r="AN97" s="637"/>
      <c r="AO97" s="637"/>
      <c r="AP97" s="637"/>
      <c r="AQ97" s="637"/>
      <c r="AR97" s="637"/>
      <c r="AS97" s="637"/>
      <c r="AT97" s="637"/>
      <c r="AU97" s="637"/>
      <c r="AV97" s="637"/>
      <c r="AW97" s="637"/>
      <c r="AX97" s="637"/>
      <c r="AY97" s="637"/>
      <c r="AZ97" s="235"/>
    </row>
    <row r="98" spans="1:52" s="207" customFormat="1" ht="15" customHeight="1">
      <c r="A98" s="240"/>
      <c r="B98" s="639" t="s">
        <v>303</v>
      </c>
      <c r="C98" s="640"/>
      <c r="D98" s="640"/>
      <c r="E98" s="641"/>
      <c r="F98" s="633" t="s">
        <v>350</v>
      </c>
      <c r="G98" s="634"/>
      <c r="H98" s="634"/>
      <c r="I98" s="634"/>
      <c r="J98" s="634"/>
      <c r="K98" s="634"/>
      <c r="L98" s="635"/>
      <c r="M98" s="636" t="s">
        <v>764</v>
      </c>
      <c r="N98" s="636"/>
      <c r="O98" s="636"/>
      <c r="P98" s="636"/>
      <c r="Q98" s="636"/>
      <c r="R98" s="636"/>
      <c r="S98" s="636"/>
      <c r="T98" s="636" t="s">
        <v>758</v>
      </c>
      <c r="U98" s="636"/>
      <c r="V98" s="636"/>
      <c r="W98" s="636"/>
      <c r="X98" s="636"/>
      <c r="Y98" s="636"/>
      <c r="Z98" s="636"/>
      <c r="AA98" s="636">
        <v>55</v>
      </c>
      <c r="AB98" s="636"/>
      <c r="AC98" s="636"/>
      <c r="AD98" s="636"/>
      <c r="AE98" s="636"/>
      <c r="AF98" s="636"/>
      <c r="AG98" s="636"/>
      <c r="AH98" s="636" t="s">
        <v>349</v>
      </c>
      <c r="AI98" s="636"/>
      <c r="AJ98" s="636"/>
      <c r="AK98" s="636"/>
      <c r="AL98" s="637" t="s">
        <v>763</v>
      </c>
      <c r="AM98" s="637"/>
      <c r="AN98" s="637"/>
      <c r="AO98" s="637"/>
      <c r="AP98" s="637"/>
      <c r="AQ98" s="637"/>
      <c r="AR98" s="637"/>
      <c r="AS98" s="637"/>
      <c r="AT98" s="637"/>
      <c r="AU98" s="637"/>
      <c r="AV98" s="637"/>
      <c r="AW98" s="637"/>
      <c r="AX98" s="637"/>
      <c r="AY98" s="637"/>
      <c r="AZ98" s="235"/>
    </row>
    <row r="99" spans="1:52" s="207" customFormat="1" ht="15" customHeight="1">
      <c r="A99" s="240"/>
      <c r="B99" s="639" t="s">
        <v>307</v>
      </c>
      <c r="C99" s="640"/>
      <c r="D99" s="640"/>
      <c r="E99" s="641"/>
      <c r="F99" s="633" t="s">
        <v>348</v>
      </c>
      <c r="G99" s="634"/>
      <c r="H99" s="634"/>
      <c r="I99" s="634"/>
      <c r="J99" s="634"/>
      <c r="K99" s="634"/>
      <c r="L99" s="635"/>
      <c r="M99" s="636" t="s">
        <v>353</v>
      </c>
      <c r="N99" s="636"/>
      <c r="O99" s="636"/>
      <c r="P99" s="636"/>
      <c r="Q99" s="636"/>
      <c r="R99" s="636"/>
      <c r="S99" s="636"/>
      <c r="T99" s="636" t="s">
        <v>727</v>
      </c>
      <c r="U99" s="636"/>
      <c r="V99" s="636"/>
      <c r="W99" s="636"/>
      <c r="X99" s="636"/>
      <c r="Y99" s="636"/>
      <c r="Z99" s="636"/>
      <c r="AA99" s="636">
        <v>65</v>
      </c>
      <c r="AB99" s="636"/>
      <c r="AC99" s="636"/>
      <c r="AD99" s="636"/>
      <c r="AE99" s="636"/>
      <c r="AF99" s="636"/>
      <c r="AG99" s="636"/>
      <c r="AH99" s="636" t="s">
        <v>349</v>
      </c>
      <c r="AI99" s="636"/>
      <c r="AJ99" s="636"/>
      <c r="AK99" s="636"/>
      <c r="AL99" s="637" t="s">
        <v>730</v>
      </c>
      <c r="AM99" s="637"/>
      <c r="AN99" s="637"/>
      <c r="AO99" s="637"/>
      <c r="AP99" s="637"/>
      <c r="AQ99" s="637"/>
      <c r="AR99" s="637"/>
      <c r="AS99" s="637"/>
      <c r="AT99" s="637"/>
      <c r="AU99" s="637"/>
      <c r="AV99" s="637"/>
      <c r="AW99" s="637"/>
      <c r="AX99" s="637"/>
      <c r="AY99" s="637"/>
      <c r="AZ99" s="235"/>
    </row>
    <row r="100" spans="1:52" s="207" customFormat="1" ht="15" customHeight="1">
      <c r="A100" s="240"/>
      <c r="B100" s="639" t="s">
        <v>304</v>
      </c>
      <c r="C100" s="640"/>
      <c r="D100" s="640"/>
      <c r="E100" s="641"/>
      <c r="F100" s="633" t="s">
        <v>348</v>
      </c>
      <c r="G100" s="634"/>
      <c r="H100" s="634"/>
      <c r="I100" s="634"/>
      <c r="J100" s="634"/>
      <c r="K100" s="634"/>
      <c r="L100" s="635"/>
      <c r="M100" s="636" t="s">
        <v>353</v>
      </c>
      <c r="N100" s="636"/>
      <c r="O100" s="636"/>
      <c r="P100" s="636"/>
      <c r="Q100" s="636"/>
      <c r="R100" s="636"/>
      <c r="S100" s="636"/>
      <c r="T100" s="636" t="s">
        <v>764</v>
      </c>
      <c r="U100" s="636"/>
      <c r="V100" s="636"/>
      <c r="W100" s="636"/>
      <c r="X100" s="636"/>
      <c r="Y100" s="636"/>
      <c r="Z100" s="636"/>
      <c r="AA100" s="636">
        <v>30</v>
      </c>
      <c r="AB100" s="636"/>
      <c r="AC100" s="636"/>
      <c r="AD100" s="636"/>
      <c r="AE100" s="636"/>
      <c r="AF100" s="636"/>
      <c r="AG100" s="636"/>
      <c r="AH100" s="636" t="s">
        <v>349</v>
      </c>
      <c r="AI100" s="636"/>
      <c r="AJ100" s="636"/>
      <c r="AK100" s="636"/>
      <c r="AL100" s="637" t="s">
        <v>769</v>
      </c>
      <c r="AM100" s="637"/>
      <c r="AN100" s="637"/>
      <c r="AO100" s="637"/>
      <c r="AP100" s="637"/>
      <c r="AQ100" s="637"/>
      <c r="AR100" s="637"/>
      <c r="AS100" s="637"/>
      <c r="AT100" s="637"/>
      <c r="AU100" s="637"/>
      <c r="AV100" s="637"/>
      <c r="AW100" s="637"/>
      <c r="AX100" s="637"/>
      <c r="AY100" s="637"/>
      <c r="AZ100" s="235"/>
    </row>
    <row r="101" spans="1:52" s="207" customFormat="1" ht="15" customHeight="1">
      <c r="A101" s="240"/>
      <c r="B101" s="639" t="s">
        <v>308</v>
      </c>
      <c r="C101" s="640"/>
      <c r="D101" s="640"/>
      <c r="E101" s="641"/>
      <c r="F101" s="633" t="s">
        <v>348</v>
      </c>
      <c r="G101" s="634"/>
      <c r="H101" s="634"/>
      <c r="I101" s="634"/>
      <c r="J101" s="634"/>
      <c r="K101" s="634"/>
      <c r="L101" s="635"/>
      <c r="M101" s="636" t="s">
        <v>353</v>
      </c>
      <c r="N101" s="636"/>
      <c r="O101" s="636"/>
      <c r="P101" s="636"/>
      <c r="Q101" s="636"/>
      <c r="R101" s="636"/>
      <c r="S101" s="636"/>
      <c r="T101" s="636" t="s">
        <v>724</v>
      </c>
      <c r="U101" s="636"/>
      <c r="V101" s="636"/>
      <c r="W101" s="636"/>
      <c r="X101" s="636"/>
      <c r="Y101" s="636"/>
      <c r="Z101" s="636"/>
      <c r="AA101" s="636">
        <v>35</v>
      </c>
      <c r="AB101" s="636"/>
      <c r="AC101" s="636"/>
      <c r="AD101" s="636"/>
      <c r="AE101" s="636"/>
      <c r="AF101" s="636"/>
      <c r="AG101" s="636"/>
      <c r="AH101" s="636" t="s">
        <v>349</v>
      </c>
      <c r="AI101" s="636"/>
      <c r="AJ101" s="636"/>
      <c r="AK101" s="636"/>
      <c r="AL101" s="637" t="s">
        <v>726</v>
      </c>
      <c r="AM101" s="637"/>
      <c r="AN101" s="637"/>
      <c r="AO101" s="637"/>
      <c r="AP101" s="637"/>
      <c r="AQ101" s="637"/>
      <c r="AR101" s="637"/>
      <c r="AS101" s="637"/>
      <c r="AT101" s="637"/>
      <c r="AU101" s="637"/>
      <c r="AV101" s="637"/>
      <c r="AW101" s="637"/>
      <c r="AX101" s="637"/>
      <c r="AY101" s="637"/>
      <c r="AZ101" s="235"/>
    </row>
    <row r="102" spans="1:52" s="207" customFormat="1" ht="15" customHeight="1">
      <c r="A102" s="240"/>
      <c r="B102" s="639" t="s">
        <v>321</v>
      </c>
      <c r="C102" s="640"/>
      <c r="D102" s="640"/>
      <c r="E102" s="641"/>
      <c r="F102" s="633" t="s">
        <v>348</v>
      </c>
      <c r="G102" s="634"/>
      <c r="H102" s="634"/>
      <c r="I102" s="634"/>
      <c r="J102" s="634"/>
      <c r="K102" s="634"/>
      <c r="L102" s="635"/>
      <c r="M102" s="636" t="s">
        <v>353</v>
      </c>
      <c r="N102" s="636"/>
      <c r="O102" s="636"/>
      <c r="P102" s="636"/>
      <c r="Q102" s="636"/>
      <c r="R102" s="636"/>
      <c r="S102" s="636"/>
      <c r="T102" s="636" t="s">
        <v>720</v>
      </c>
      <c r="U102" s="636"/>
      <c r="V102" s="636"/>
      <c r="W102" s="636"/>
      <c r="X102" s="636"/>
      <c r="Y102" s="636"/>
      <c r="Z102" s="636"/>
      <c r="AA102" s="636">
        <v>45</v>
      </c>
      <c r="AB102" s="636"/>
      <c r="AC102" s="636"/>
      <c r="AD102" s="636"/>
      <c r="AE102" s="636"/>
      <c r="AF102" s="636"/>
      <c r="AG102" s="636"/>
      <c r="AH102" s="636" t="s">
        <v>349</v>
      </c>
      <c r="AI102" s="636"/>
      <c r="AJ102" s="636"/>
      <c r="AK102" s="636"/>
      <c r="AL102" s="637" t="s">
        <v>722</v>
      </c>
      <c r="AM102" s="637"/>
      <c r="AN102" s="637"/>
      <c r="AO102" s="637"/>
      <c r="AP102" s="637"/>
      <c r="AQ102" s="637"/>
      <c r="AR102" s="637"/>
      <c r="AS102" s="637"/>
      <c r="AT102" s="637"/>
      <c r="AU102" s="637"/>
      <c r="AV102" s="637"/>
      <c r="AW102" s="637"/>
      <c r="AX102" s="637"/>
      <c r="AY102" s="637"/>
      <c r="AZ102" s="235"/>
    </row>
    <row r="103" spans="1:52" s="207" customFormat="1" ht="15" customHeight="1">
      <c r="A103" s="240"/>
      <c r="B103" s="639" t="s">
        <v>309</v>
      </c>
      <c r="C103" s="640"/>
      <c r="D103" s="640"/>
      <c r="E103" s="641"/>
      <c r="F103" s="633" t="s">
        <v>348</v>
      </c>
      <c r="G103" s="634"/>
      <c r="H103" s="634"/>
      <c r="I103" s="634"/>
      <c r="J103" s="634"/>
      <c r="K103" s="634"/>
      <c r="L103" s="635"/>
      <c r="M103" s="636" t="s">
        <v>848</v>
      </c>
      <c r="N103" s="636"/>
      <c r="O103" s="636"/>
      <c r="P103" s="636"/>
      <c r="Q103" s="636"/>
      <c r="R103" s="636"/>
      <c r="S103" s="636"/>
      <c r="T103" s="636" t="s">
        <v>845</v>
      </c>
      <c r="U103" s="636"/>
      <c r="V103" s="636"/>
      <c r="W103" s="636"/>
      <c r="X103" s="636"/>
      <c r="Y103" s="636"/>
      <c r="Z103" s="636"/>
      <c r="AA103" s="636">
        <v>35</v>
      </c>
      <c r="AB103" s="636"/>
      <c r="AC103" s="636"/>
      <c r="AD103" s="636"/>
      <c r="AE103" s="636"/>
      <c r="AF103" s="636"/>
      <c r="AG103" s="636"/>
      <c r="AH103" s="636" t="s">
        <v>349</v>
      </c>
      <c r="AI103" s="636"/>
      <c r="AJ103" s="636"/>
      <c r="AK103" s="636"/>
      <c r="AL103" s="637" t="s">
        <v>844</v>
      </c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37"/>
      <c r="AX103" s="637"/>
      <c r="AY103" s="637"/>
      <c r="AZ103" s="235"/>
    </row>
    <row r="104" spans="1:52" s="207" customFormat="1" ht="15" customHeight="1">
      <c r="A104" s="240"/>
      <c r="B104" s="639" t="s">
        <v>322</v>
      </c>
      <c r="C104" s="640"/>
      <c r="D104" s="640"/>
      <c r="E104" s="641"/>
      <c r="F104" s="633" t="s">
        <v>348</v>
      </c>
      <c r="G104" s="634"/>
      <c r="H104" s="634"/>
      <c r="I104" s="634"/>
      <c r="J104" s="634"/>
      <c r="K104" s="634"/>
      <c r="L104" s="635"/>
      <c r="M104" s="636" t="s">
        <v>850</v>
      </c>
      <c r="N104" s="636"/>
      <c r="O104" s="636"/>
      <c r="P104" s="636"/>
      <c r="Q104" s="636"/>
      <c r="R104" s="636"/>
      <c r="S104" s="636"/>
      <c r="T104" s="636" t="s">
        <v>848</v>
      </c>
      <c r="U104" s="636"/>
      <c r="V104" s="636"/>
      <c r="W104" s="636"/>
      <c r="X104" s="636"/>
      <c r="Y104" s="636"/>
      <c r="Z104" s="636"/>
      <c r="AA104" s="636">
        <v>260</v>
      </c>
      <c r="AB104" s="636"/>
      <c r="AC104" s="636"/>
      <c r="AD104" s="636"/>
      <c r="AE104" s="636"/>
      <c r="AF104" s="636"/>
      <c r="AG104" s="636"/>
      <c r="AH104" s="636" t="s">
        <v>349</v>
      </c>
      <c r="AI104" s="636"/>
      <c r="AJ104" s="636"/>
      <c r="AK104" s="636"/>
      <c r="AL104" s="637" t="s">
        <v>847</v>
      </c>
      <c r="AM104" s="637"/>
      <c r="AN104" s="637"/>
      <c r="AO104" s="637"/>
      <c r="AP104" s="637"/>
      <c r="AQ104" s="637"/>
      <c r="AR104" s="637"/>
      <c r="AS104" s="637"/>
      <c r="AT104" s="637"/>
      <c r="AU104" s="637"/>
      <c r="AV104" s="637"/>
      <c r="AW104" s="637"/>
      <c r="AX104" s="637"/>
      <c r="AY104" s="637"/>
      <c r="AZ104" s="235"/>
    </row>
    <row r="105" spans="1:52" s="207" customFormat="1" ht="15" customHeight="1">
      <c r="A105" s="240"/>
      <c r="B105" s="639" t="s">
        <v>325</v>
      </c>
      <c r="C105" s="640"/>
      <c r="D105" s="640"/>
      <c r="E105" s="641"/>
      <c r="F105" s="633" t="s">
        <v>348</v>
      </c>
      <c r="G105" s="634"/>
      <c r="H105" s="634"/>
      <c r="I105" s="634"/>
      <c r="J105" s="634"/>
      <c r="K105" s="634"/>
      <c r="L105" s="635"/>
      <c r="M105" s="636" t="s">
        <v>353</v>
      </c>
      <c r="N105" s="636"/>
      <c r="O105" s="636"/>
      <c r="P105" s="636"/>
      <c r="Q105" s="636"/>
      <c r="R105" s="636"/>
      <c r="S105" s="636"/>
      <c r="T105" s="636" t="s">
        <v>731</v>
      </c>
      <c r="U105" s="636"/>
      <c r="V105" s="636"/>
      <c r="W105" s="636"/>
      <c r="X105" s="636"/>
      <c r="Y105" s="636"/>
      <c r="Z105" s="636"/>
      <c r="AA105" s="636">
        <v>45</v>
      </c>
      <c r="AB105" s="636"/>
      <c r="AC105" s="636"/>
      <c r="AD105" s="636"/>
      <c r="AE105" s="636"/>
      <c r="AF105" s="636"/>
      <c r="AG105" s="636"/>
      <c r="AH105" s="636" t="s">
        <v>349</v>
      </c>
      <c r="AI105" s="636"/>
      <c r="AJ105" s="636"/>
      <c r="AK105" s="636"/>
      <c r="AL105" s="637" t="s">
        <v>734</v>
      </c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235"/>
    </row>
    <row r="106" spans="1:52" s="207" customFormat="1" ht="15" customHeight="1">
      <c r="A106" s="240"/>
      <c r="B106" s="639" t="s">
        <v>326</v>
      </c>
      <c r="C106" s="640"/>
      <c r="D106" s="640"/>
      <c r="E106" s="641"/>
      <c r="F106" s="633" t="s">
        <v>348</v>
      </c>
      <c r="G106" s="634"/>
      <c r="H106" s="634"/>
      <c r="I106" s="634"/>
      <c r="J106" s="634"/>
      <c r="K106" s="634"/>
      <c r="L106" s="635"/>
      <c r="M106" s="636" t="s">
        <v>395</v>
      </c>
      <c r="N106" s="636"/>
      <c r="O106" s="636"/>
      <c r="P106" s="636"/>
      <c r="Q106" s="636"/>
      <c r="R106" s="636"/>
      <c r="S106" s="636"/>
      <c r="T106" s="636" t="s">
        <v>657</v>
      </c>
      <c r="U106" s="636"/>
      <c r="V106" s="636"/>
      <c r="W106" s="636"/>
      <c r="X106" s="636"/>
      <c r="Y106" s="636"/>
      <c r="Z106" s="636"/>
      <c r="AA106" s="636">
        <v>30</v>
      </c>
      <c r="AB106" s="636"/>
      <c r="AC106" s="636"/>
      <c r="AD106" s="636"/>
      <c r="AE106" s="636"/>
      <c r="AF106" s="636"/>
      <c r="AG106" s="636"/>
      <c r="AH106" s="636" t="s">
        <v>349</v>
      </c>
      <c r="AI106" s="636"/>
      <c r="AJ106" s="636"/>
      <c r="AK106" s="636"/>
      <c r="AL106" s="637" t="s">
        <v>660</v>
      </c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235"/>
    </row>
    <row r="107" spans="1:52" s="207" customFormat="1" ht="15" customHeight="1">
      <c r="A107" s="240"/>
      <c r="B107" s="639" t="s">
        <v>323</v>
      </c>
      <c r="C107" s="640"/>
      <c r="D107" s="640"/>
      <c r="E107" s="641"/>
      <c r="F107" s="633" t="s">
        <v>351</v>
      </c>
      <c r="G107" s="634"/>
      <c r="H107" s="634"/>
      <c r="I107" s="634"/>
      <c r="J107" s="634"/>
      <c r="K107" s="634"/>
      <c r="L107" s="635"/>
      <c r="M107" s="636" t="s">
        <v>852</v>
      </c>
      <c r="N107" s="636"/>
      <c r="O107" s="636"/>
      <c r="P107" s="636"/>
      <c r="Q107" s="636"/>
      <c r="R107" s="636"/>
      <c r="S107" s="636"/>
      <c r="T107" s="636" t="s">
        <v>820</v>
      </c>
      <c r="U107" s="636"/>
      <c r="V107" s="636"/>
      <c r="W107" s="636"/>
      <c r="X107" s="636"/>
      <c r="Y107" s="636"/>
      <c r="Z107" s="636"/>
      <c r="AA107" s="636">
        <v>40</v>
      </c>
      <c r="AB107" s="636"/>
      <c r="AC107" s="636"/>
      <c r="AD107" s="636"/>
      <c r="AE107" s="636"/>
      <c r="AF107" s="636"/>
      <c r="AG107" s="636"/>
      <c r="AH107" s="636" t="s">
        <v>349</v>
      </c>
      <c r="AI107" s="636"/>
      <c r="AJ107" s="636"/>
      <c r="AK107" s="636"/>
      <c r="AL107" s="637" t="s">
        <v>823</v>
      </c>
      <c r="AM107" s="637"/>
      <c r="AN107" s="637"/>
      <c r="AO107" s="637"/>
      <c r="AP107" s="637"/>
      <c r="AQ107" s="637"/>
      <c r="AR107" s="637"/>
      <c r="AS107" s="637"/>
      <c r="AT107" s="637"/>
      <c r="AU107" s="637"/>
      <c r="AV107" s="637"/>
      <c r="AW107" s="637"/>
      <c r="AX107" s="637"/>
      <c r="AY107" s="637"/>
      <c r="AZ107" s="235"/>
    </row>
    <row r="108" spans="1:52" s="207" customFormat="1" ht="15" customHeight="1">
      <c r="A108" s="240"/>
      <c r="B108" s="639" t="s">
        <v>324</v>
      </c>
      <c r="C108" s="640"/>
      <c r="D108" s="640"/>
      <c r="E108" s="641"/>
      <c r="F108" s="633" t="s">
        <v>350</v>
      </c>
      <c r="G108" s="634"/>
      <c r="H108" s="634"/>
      <c r="I108" s="634"/>
      <c r="J108" s="634"/>
      <c r="K108" s="634"/>
      <c r="L108" s="635"/>
      <c r="M108" s="636" t="s">
        <v>745</v>
      </c>
      <c r="N108" s="636"/>
      <c r="O108" s="636"/>
      <c r="P108" s="636"/>
      <c r="Q108" s="636"/>
      <c r="R108" s="636"/>
      <c r="S108" s="636"/>
      <c r="T108" s="636" t="s">
        <v>741</v>
      </c>
      <c r="U108" s="636"/>
      <c r="V108" s="636"/>
      <c r="W108" s="636"/>
      <c r="X108" s="636"/>
      <c r="Y108" s="636"/>
      <c r="Z108" s="636"/>
      <c r="AA108" s="636">
        <v>75</v>
      </c>
      <c r="AB108" s="636"/>
      <c r="AC108" s="636"/>
      <c r="AD108" s="636"/>
      <c r="AE108" s="636"/>
      <c r="AF108" s="636"/>
      <c r="AG108" s="636"/>
      <c r="AH108" s="636" t="s">
        <v>349</v>
      </c>
      <c r="AI108" s="636"/>
      <c r="AJ108" s="636"/>
      <c r="AK108" s="636"/>
      <c r="AL108" s="637" t="s">
        <v>744</v>
      </c>
      <c r="AM108" s="637"/>
      <c r="AN108" s="637"/>
      <c r="AO108" s="637"/>
      <c r="AP108" s="637"/>
      <c r="AQ108" s="637"/>
      <c r="AR108" s="637"/>
      <c r="AS108" s="637"/>
      <c r="AT108" s="637"/>
      <c r="AU108" s="637"/>
      <c r="AV108" s="637"/>
      <c r="AW108" s="637"/>
      <c r="AX108" s="637"/>
      <c r="AY108" s="637"/>
      <c r="AZ108" s="235"/>
    </row>
    <row r="109" spans="1:52" s="207" customFormat="1" ht="15" customHeight="1">
      <c r="A109" s="240"/>
      <c r="B109" s="639" t="s">
        <v>753</v>
      </c>
      <c r="C109" s="640"/>
      <c r="D109" s="640"/>
      <c r="E109" s="641"/>
      <c r="F109" s="633" t="s">
        <v>348</v>
      </c>
      <c r="G109" s="634"/>
      <c r="H109" s="634"/>
      <c r="I109" s="634"/>
      <c r="J109" s="634"/>
      <c r="K109" s="634"/>
      <c r="L109" s="635"/>
      <c r="M109" s="636" t="s">
        <v>353</v>
      </c>
      <c r="N109" s="636"/>
      <c r="O109" s="636"/>
      <c r="P109" s="636"/>
      <c r="Q109" s="636"/>
      <c r="R109" s="636"/>
      <c r="S109" s="636"/>
      <c r="T109" s="636" t="s">
        <v>749</v>
      </c>
      <c r="U109" s="636"/>
      <c r="V109" s="636"/>
      <c r="W109" s="636"/>
      <c r="X109" s="636"/>
      <c r="Y109" s="636"/>
      <c r="Z109" s="636"/>
      <c r="AA109" s="636">
        <v>75</v>
      </c>
      <c r="AB109" s="636"/>
      <c r="AC109" s="636"/>
      <c r="AD109" s="636"/>
      <c r="AE109" s="636"/>
      <c r="AF109" s="636"/>
      <c r="AG109" s="636"/>
      <c r="AH109" s="636" t="s">
        <v>349</v>
      </c>
      <c r="AI109" s="636"/>
      <c r="AJ109" s="636"/>
      <c r="AK109" s="636"/>
      <c r="AL109" s="637" t="s">
        <v>752</v>
      </c>
      <c r="AM109" s="637"/>
      <c r="AN109" s="637"/>
      <c r="AO109" s="637"/>
      <c r="AP109" s="637"/>
      <c r="AQ109" s="637"/>
      <c r="AR109" s="637"/>
      <c r="AS109" s="637"/>
      <c r="AT109" s="637"/>
      <c r="AU109" s="637"/>
      <c r="AV109" s="637"/>
      <c r="AW109" s="637"/>
      <c r="AX109" s="637"/>
      <c r="AY109" s="637"/>
      <c r="AZ109" s="235"/>
    </row>
    <row r="110" spans="1:52" s="207" customFormat="1" ht="15" customHeight="1">
      <c r="A110" s="240"/>
      <c r="B110" s="639" t="s">
        <v>717</v>
      </c>
      <c r="C110" s="640"/>
      <c r="D110" s="640"/>
      <c r="E110" s="641"/>
      <c r="F110" s="633" t="s">
        <v>348</v>
      </c>
      <c r="G110" s="634"/>
      <c r="H110" s="634"/>
      <c r="I110" s="634"/>
      <c r="J110" s="634"/>
      <c r="K110" s="634"/>
      <c r="L110" s="635"/>
      <c r="M110" s="636" t="s">
        <v>353</v>
      </c>
      <c r="N110" s="636"/>
      <c r="O110" s="636"/>
      <c r="P110" s="636"/>
      <c r="Q110" s="636"/>
      <c r="R110" s="636"/>
      <c r="S110" s="636"/>
      <c r="T110" s="636" t="s">
        <v>718</v>
      </c>
      <c r="U110" s="636"/>
      <c r="V110" s="636"/>
      <c r="W110" s="636"/>
      <c r="X110" s="636"/>
      <c r="Y110" s="636"/>
      <c r="Z110" s="636"/>
      <c r="AA110" s="636">
        <v>30</v>
      </c>
      <c r="AB110" s="636"/>
      <c r="AC110" s="636"/>
      <c r="AD110" s="636"/>
      <c r="AE110" s="636"/>
      <c r="AF110" s="636"/>
      <c r="AG110" s="636"/>
      <c r="AH110" s="636" t="s">
        <v>349</v>
      </c>
      <c r="AI110" s="636"/>
      <c r="AJ110" s="636"/>
      <c r="AK110" s="636"/>
      <c r="AL110" s="637" t="s">
        <v>716</v>
      </c>
      <c r="AM110" s="637"/>
      <c r="AN110" s="637"/>
      <c r="AO110" s="637"/>
      <c r="AP110" s="637"/>
      <c r="AQ110" s="637"/>
      <c r="AR110" s="637"/>
      <c r="AS110" s="637"/>
      <c r="AT110" s="637"/>
      <c r="AU110" s="637"/>
      <c r="AV110" s="637"/>
      <c r="AW110" s="637"/>
      <c r="AX110" s="637"/>
      <c r="AY110" s="637"/>
      <c r="AZ110" s="235"/>
    </row>
    <row r="111" spans="1:52" s="207" customFormat="1" ht="15" customHeight="1">
      <c r="A111" s="240"/>
      <c r="B111" s="639" t="s">
        <v>673</v>
      </c>
      <c r="C111" s="640"/>
      <c r="D111" s="640"/>
      <c r="E111" s="641"/>
      <c r="F111" s="633" t="s">
        <v>350</v>
      </c>
      <c r="G111" s="634"/>
      <c r="H111" s="634"/>
      <c r="I111" s="634"/>
      <c r="J111" s="634"/>
      <c r="K111" s="634"/>
      <c r="L111" s="635"/>
      <c r="M111" s="636" t="s">
        <v>674</v>
      </c>
      <c r="N111" s="636"/>
      <c r="O111" s="636"/>
      <c r="P111" s="636"/>
      <c r="Q111" s="636"/>
      <c r="R111" s="636"/>
      <c r="S111" s="636"/>
      <c r="T111" s="636" t="s">
        <v>669</v>
      </c>
      <c r="U111" s="636"/>
      <c r="V111" s="636"/>
      <c r="W111" s="636"/>
      <c r="X111" s="636"/>
      <c r="Y111" s="636"/>
      <c r="Z111" s="636"/>
      <c r="AA111" s="636">
        <v>60</v>
      </c>
      <c r="AB111" s="636"/>
      <c r="AC111" s="636"/>
      <c r="AD111" s="636"/>
      <c r="AE111" s="636"/>
      <c r="AF111" s="636"/>
      <c r="AG111" s="636"/>
      <c r="AH111" s="636" t="s">
        <v>349</v>
      </c>
      <c r="AI111" s="636"/>
      <c r="AJ111" s="636"/>
      <c r="AK111" s="636"/>
      <c r="AL111" s="637" t="s">
        <v>672</v>
      </c>
      <c r="AM111" s="637"/>
      <c r="AN111" s="637"/>
      <c r="AO111" s="637"/>
      <c r="AP111" s="637"/>
      <c r="AQ111" s="637"/>
      <c r="AR111" s="637"/>
      <c r="AS111" s="637"/>
      <c r="AT111" s="637"/>
      <c r="AU111" s="637"/>
      <c r="AV111" s="637"/>
      <c r="AW111" s="637"/>
      <c r="AX111" s="637"/>
      <c r="AY111" s="637"/>
      <c r="AZ111" s="235"/>
    </row>
    <row r="112" spans="1:52" s="207" customFormat="1" ht="15" customHeight="1">
      <c r="A112" s="240"/>
      <c r="B112" s="639" t="s">
        <v>617</v>
      </c>
      <c r="C112" s="640"/>
      <c r="D112" s="640"/>
      <c r="E112" s="641"/>
      <c r="F112" s="633" t="s">
        <v>348</v>
      </c>
      <c r="G112" s="634"/>
      <c r="H112" s="634"/>
      <c r="I112" s="634"/>
      <c r="J112" s="634"/>
      <c r="K112" s="634"/>
      <c r="L112" s="635"/>
      <c r="M112" s="636" t="s">
        <v>1148</v>
      </c>
      <c r="N112" s="636"/>
      <c r="O112" s="636"/>
      <c r="P112" s="636"/>
      <c r="Q112" s="636"/>
      <c r="R112" s="636"/>
      <c r="S112" s="636"/>
      <c r="T112" s="636" t="s">
        <v>614</v>
      </c>
      <c r="U112" s="636"/>
      <c r="V112" s="636"/>
      <c r="W112" s="636"/>
      <c r="X112" s="636"/>
      <c r="Y112" s="636"/>
      <c r="Z112" s="636"/>
      <c r="AA112" s="636">
        <v>55</v>
      </c>
      <c r="AB112" s="636"/>
      <c r="AC112" s="636"/>
      <c r="AD112" s="636"/>
      <c r="AE112" s="636"/>
      <c r="AF112" s="636"/>
      <c r="AG112" s="636"/>
      <c r="AH112" s="636" t="s">
        <v>349</v>
      </c>
      <c r="AI112" s="636"/>
      <c r="AJ112" s="636"/>
      <c r="AK112" s="636"/>
      <c r="AL112" s="637" t="s">
        <v>616</v>
      </c>
      <c r="AM112" s="637"/>
      <c r="AN112" s="637"/>
      <c r="AO112" s="637"/>
      <c r="AP112" s="637"/>
      <c r="AQ112" s="637"/>
      <c r="AR112" s="637"/>
      <c r="AS112" s="637"/>
      <c r="AT112" s="637"/>
      <c r="AU112" s="637"/>
      <c r="AV112" s="637"/>
      <c r="AW112" s="637"/>
      <c r="AX112" s="637"/>
      <c r="AY112" s="637"/>
      <c r="AZ112" s="235"/>
    </row>
    <row r="113" spans="1:52" s="207" customFormat="1" ht="15" customHeight="1">
      <c r="A113" s="240"/>
      <c r="B113" s="639" t="s">
        <v>622</v>
      </c>
      <c r="C113" s="640"/>
      <c r="D113" s="640"/>
      <c r="E113" s="641"/>
      <c r="F113" s="633" t="s">
        <v>348</v>
      </c>
      <c r="G113" s="634"/>
      <c r="H113" s="634"/>
      <c r="I113" s="634"/>
      <c r="J113" s="634"/>
      <c r="K113" s="634"/>
      <c r="L113" s="635"/>
      <c r="M113" s="636" t="s">
        <v>1148</v>
      </c>
      <c r="N113" s="636"/>
      <c r="O113" s="636"/>
      <c r="P113" s="636"/>
      <c r="Q113" s="636"/>
      <c r="R113" s="636"/>
      <c r="S113" s="636"/>
      <c r="T113" s="636" t="s">
        <v>619</v>
      </c>
      <c r="U113" s="636"/>
      <c r="V113" s="636"/>
      <c r="W113" s="636"/>
      <c r="X113" s="636"/>
      <c r="Y113" s="636"/>
      <c r="Z113" s="636"/>
      <c r="AA113" s="636">
        <v>75</v>
      </c>
      <c r="AB113" s="636"/>
      <c r="AC113" s="636"/>
      <c r="AD113" s="636"/>
      <c r="AE113" s="636"/>
      <c r="AF113" s="636"/>
      <c r="AG113" s="636"/>
      <c r="AH113" s="636" t="s">
        <v>349</v>
      </c>
      <c r="AI113" s="636"/>
      <c r="AJ113" s="636"/>
      <c r="AK113" s="636"/>
      <c r="AL113" s="637" t="s">
        <v>621</v>
      </c>
      <c r="AM113" s="637"/>
      <c r="AN113" s="637"/>
      <c r="AO113" s="637"/>
      <c r="AP113" s="637"/>
      <c r="AQ113" s="637"/>
      <c r="AR113" s="637"/>
      <c r="AS113" s="637"/>
      <c r="AT113" s="637"/>
      <c r="AU113" s="637"/>
      <c r="AV113" s="637"/>
      <c r="AW113" s="637"/>
      <c r="AX113" s="637"/>
      <c r="AY113" s="637"/>
      <c r="AZ113" s="235"/>
    </row>
    <row r="114" spans="1:52" s="207" customFormat="1" ht="15" customHeight="1">
      <c r="A114" s="240"/>
      <c r="B114" s="639" t="s">
        <v>611</v>
      </c>
      <c r="C114" s="640"/>
      <c r="D114" s="640"/>
      <c r="E114" s="641"/>
      <c r="F114" s="633" t="s">
        <v>348</v>
      </c>
      <c r="G114" s="634"/>
      <c r="H114" s="634"/>
      <c r="I114" s="634"/>
      <c r="J114" s="634"/>
      <c r="K114" s="634"/>
      <c r="L114" s="635"/>
      <c r="M114" s="636" t="s">
        <v>1148</v>
      </c>
      <c r="N114" s="636"/>
      <c r="O114" s="636"/>
      <c r="P114" s="636"/>
      <c r="Q114" s="636"/>
      <c r="R114" s="636"/>
      <c r="S114" s="636"/>
      <c r="T114" s="636" t="s">
        <v>612</v>
      </c>
      <c r="U114" s="636"/>
      <c r="V114" s="636"/>
      <c r="W114" s="636"/>
      <c r="X114" s="636"/>
      <c r="Y114" s="636"/>
      <c r="Z114" s="636"/>
      <c r="AA114" s="636">
        <v>50</v>
      </c>
      <c r="AB114" s="636"/>
      <c r="AC114" s="636"/>
      <c r="AD114" s="636"/>
      <c r="AE114" s="636"/>
      <c r="AF114" s="636"/>
      <c r="AG114" s="636"/>
      <c r="AH114" s="636" t="s">
        <v>349</v>
      </c>
      <c r="AI114" s="636"/>
      <c r="AJ114" s="636"/>
      <c r="AK114" s="636"/>
      <c r="AL114" s="637" t="s">
        <v>610</v>
      </c>
      <c r="AM114" s="637"/>
      <c r="AN114" s="637"/>
      <c r="AO114" s="637"/>
      <c r="AP114" s="637"/>
      <c r="AQ114" s="637"/>
      <c r="AR114" s="637"/>
      <c r="AS114" s="637"/>
      <c r="AT114" s="637"/>
      <c r="AU114" s="637"/>
      <c r="AV114" s="637"/>
      <c r="AW114" s="637"/>
      <c r="AX114" s="637"/>
      <c r="AY114" s="637"/>
      <c r="AZ114" s="235"/>
    </row>
    <row r="115" spans="1:52" s="207" customFormat="1" ht="15" customHeight="1">
      <c r="A115" s="240"/>
      <c r="B115" s="639" t="s">
        <v>462</v>
      </c>
      <c r="C115" s="640"/>
      <c r="D115" s="640"/>
      <c r="E115" s="641"/>
      <c r="F115" s="633" t="s">
        <v>348</v>
      </c>
      <c r="G115" s="634"/>
      <c r="H115" s="634"/>
      <c r="I115" s="634"/>
      <c r="J115" s="634"/>
      <c r="K115" s="634"/>
      <c r="L115" s="635"/>
      <c r="M115" s="636" t="s">
        <v>362</v>
      </c>
      <c r="N115" s="636"/>
      <c r="O115" s="636"/>
      <c r="P115" s="636"/>
      <c r="Q115" s="636"/>
      <c r="R115" s="636"/>
      <c r="S115" s="636"/>
      <c r="T115" s="636" t="s">
        <v>464</v>
      </c>
      <c r="U115" s="636"/>
      <c r="V115" s="636"/>
      <c r="W115" s="636"/>
      <c r="X115" s="636"/>
      <c r="Y115" s="636"/>
      <c r="Z115" s="636"/>
      <c r="AA115" s="636">
        <v>40</v>
      </c>
      <c r="AB115" s="636"/>
      <c r="AC115" s="636"/>
      <c r="AD115" s="636"/>
      <c r="AE115" s="636"/>
      <c r="AF115" s="636"/>
      <c r="AG115" s="636"/>
      <c r="AH115" s="636" t="s">
        <v>349</v>
      </c>
      <c r="AI115" s="636"/>
      <c r="AJ115" s="636"/>
      <c r="AK115" s="636"/>
      <c r="AL115" s="637" t="s">
        <v>463</v>
      </c>
      <c r="AM115" s="637"/>
      <c r="AN115" s="637"/>
      <c r="AO115" s="637"/>
      <c r="AP115" s="637"/>
      <c r="AQ115" s="637"/>
      <c r="AR115" s="637"/>
      <c r="AS115" s="637"/>
      <c r="AT115" s="637"/>
      <c r="AU115" s="637"/>
      <c r="AV115" s="637"/>
      <c r="AW115" s="637"/>
      <c r="AX115" s="637"/>
      <c r="AY115" s="637"/>
      <c r="AZ115" s="235"/>
    </row>
    <row r="116" spans="1:52" s="207" customFormat="1" ht="15" customHeight="1">
      <c r="A116" s="240"/>
      <c r="B116" s="639" t="s">
        <v>1000</v>
      </c>
      <c r="C116" s="640"/>
      <c r="D116" s="640"/>
      <c r="E116" s="641"/>
      <c r="F116" s="633" t="s">
        <v>348</v>
      </c>
      <c r="G116" s="634"/>
      <c r="H116" s="634"/>
      <c r="I116" s="634"/>
      <c r="J116" s="634"/>
      <c r="K116" s="634"/>
      <c r="L116" s="635"/>
      <c r="M116" s="636" t="s">
        <v>461</v>
      </c>
      <c r="N116" s="636"/>
      <c r="O116" s="636"/>
      <c r="P116" s="636"/>
      <c r="Q116" s="636"/>
      <c r="R116" s="636"/>
      <c r="S116" s="636"/>
      <c r="T116" s="636" t="s">
        <v>467</v>
      </c>
      <c r="U116" s="636"/>
      <c r="V116" s="636"/>
      <c r="W116" s="636"/>
      <c r="X116" s="636"/>
      <c r="Y116" s="636"/>
      <c r="Z116" s="636"/>
      <c r="AA116" s="636">
        <v>45</v>
      </c>
      <c r="AB116" s="636"/>
      <c r="AC116" s="636"/>
      <c r="AD116" s="636"/>
      <c r="AE116" s="636"/>
      <c r="AF116" s="636"/>
      <c r="AG116" s="636"/>
      <c r="AH116" s="636" t="s">
        <v>349</v>
      </c>
      <c r="AI116" s="636"/>
      <c r="AJ116" s="636"/>
      <c r="AK116" s="636"/>
      <c r="AL116" s="637" t="s">
        <v>999</v>
      </c>
      <c r="AM116" s="637"/>
      <c r="AN116" s="637"/>
      <c r="AO116" s="637"/>
      <c r="AP116" s="637"/>
      <c r="AQ116" s="637"/>
      <c r="AR116" s="637"/>
      <c r="AS116" s="637"/>
      <c r="AT116" s="637"/>
      <c r="AU116" s="637"/>
      <c r="AV116" s="637"/>
      <c r="AW116" s="637"/>
      <c r="AX116" s="637"/>
      <c r="AY116" s="637"/>
      <c r="AZ116" s="235"/>
    </row>
    <row r="117" spans="1:52" s="207" customFormat="1" ht="15" customHeight="1">
      <c r="A117" s="240"/>
      <c r="B117" s="639" t="s">
        <v>459</v>
      </c>
      <c r="C117" s="640"/>
      <c r="D117" s="640"/>
      <c r="E117" s="641"/>
      <c r="F117" s="633" t="s">
        <v>348</v>
      </c>
      <c r="G117" s="634"/>
      <c r="H117" s="634"/>
      <c r="I117" s="634"/>
      <c r="J117" s="634"/>
      <c r="K117" s="634"/>
      <c r="L117" s="635"/>
      <c r="M117" s="636" t="s">
        <v>362</v>
      </c>
      <c r="N117" s="636"/>
      <c r="O117" s="636"/>
      <c r="P117" s="636"/>
      <c r="Q117" s="636"/>
      <c r="R117" s="636"/>
      <c r="S117" s="636"/>
      <c r="T117" s="636" t="s">
        <v>461</v>
      </c>
      <c r="U117" s="636"/>
      <c r="V117" s="636"/>
      <c r="W117" s="636"/>
      <c r="X117" s="636"/>
      <c r="Y117" s="636"/>
      <c r="Z117" s="636"/>
      <c r="AA117" s="636">
        <v>30</v>
      </c>
      <c r="AB117" s="636"/>
      <c r="AC117" s="636"/>
      <c r="AD117" s="636"/>
      <c r="AE117" s="636"/>
      <c r="AF117" s="636"/>
      <c r="AG117" s="636"/>
      <c r="AH117" s="636" t="s">
        <v>349</v>
      </c>
      <c r="AI117" s="636"/>
      <c r="AJ117" s="636"/>
      <c r="AK117" s="636"/>
      <c r="AL117" s="637" t="s">
        <v>460</v>
      </c>
      <c r="AM117" s="637"/>
      <c r="AN117" s="637"/>
      <c r="AO117" s="637"/>
      <c r="AP117" s="637"/>
      <c r="AQ117" s="637"/>
      <c r="AR117" s="637"/>
      <c r="AS117" s="637"/>
      <c r="AT117" s="637"/>
      <c r="AU117" s="637"/>
      <c r="AV117" s="637"/>
      <c r="AW117" s="637"/>
      <c r="AX117" s="637"/>
      <c r="AY117" s="637"/>
      <c r="AZ117" s="235"/>
    </row>
    <row r="118" spans="1:52" s="207" customFormat="1" ht="15" customHeight="1">
      <c r="A118" s="240"/>
      <c r="B118" s="639" t="s">
        <v>980</v>
      </c>
      <c r="C118" s="640"/>
      <c r="D118" s="640"/>
      <c r="E118" s="641"/>
      <c r="F118" s="633" t="s">
        <v>348</v>
      </c>
      <c r="G118" s="634"/>
      <c r="H118" s="634"/>
      <c r="I118" s="634"/>
      <c r="J118" s="634"/>
      <c r="K118" s="634"/>
      <c r="L118" s="635"/>
      <c r="M118" s="636" t="s">
        <v>375</v>
      </c>
      <c r="N118" s="636"/>
      <c r="O118" s="636"/>
      <c r="P118" s="636"/>
      <c r="Q118" s="636"/>
      <c r="R118" s="636"/>
      <c r="S118" s="636"/>
      <c r="T118" s="636" t="s">
        <v>976</v>
      </c>
      <c r="U118" s="636"/>
      <c r="V118" s="636"/>
      <c r="W118" s="636"/>
      <c r="X118" s="636"/>
      <c r="Y118" s="636"/>
      <c r="Z118" s="636"/>
      <c r="AA118" s="636">
        <v>35</v>
      </c>
      <c r="AB118" s="636"/>
      <c r="AC118" s="636"/>
      <c r="AD118" s="636"/>
      <c r="AE118" s="636"/>
      <c r="AF118" s="636"/>
      <c r="AG118" s="636"/>
      <c r="AH118" s="636" t="s">
        <v>349</v>
      </c>
      <c r="AI118" s="636"/>
      <c r="AJ118" s="636"/>
      <c r="AK118" s="636"/>
      <c r="AL118" s="637" t="s">
        <v>979</v>
      </c>
      <c r="AM118" s="637"/>
      <c r="AN118" s="637"/>
      <c r="AO118" s="637"/>
      <c r="AP118" s="637"/>
      <c r="AQ118" s="637"/>
      <c r="AR118" s="637"/>
      <c r="AS118" s="637"/>
      <c r="AT118" s="637"/>
      <c r="AU118" s="637"/>
      <c r="AV118" s="637"/>
      <c r="AW118" s="637"/>
      <c r="AX118" s="637"/>
      <c r="AY118" s="637"/>
      <c r="AZ118" s="235"/>
    </row>
    <row r="119" spans="1:52" s="207" customFormat="1" ht="15" customHeight="1">
      <c r="A119" s="240"/>
      <c r="B119" s="639" t="s">
        <v>975</v>
      </c>
      <c r="C119" s="640"/>
      <c r="D119" s="640"/>
      <c r="E119" s="641"/>
      <c r="F119" s="633" t="s">
        <v>348</v>
      </c>
      <c r="G119" s="634"/>
      <c r="H119" s="634"/>
      <c r="I119" s="634"/>
      <c r="J119" s="634"/>
      <c r="K119" s="634"/>
      <c r="L119" s="635"/>
      <c r="M119" s="636" t="s">
        <v>375</v>
      </c>
      <c r="N119" s="636"/>
      <c r="O119" s="636"/>
      <c r="P119" s="636"/>
      <c r="Q119" s="636"/>
      <c r="R119" s="636"/>
      <c r="S119" s="636"/>
      <c r="T119" s="636" t="s">
        <v>971</v>
      </c>
      <c r="U119" s="636"/>
      <c r="V119" s="636"/>
      <c r="W119" s="636"/>
      <c r="X119" s="636"/>
      <c r="Y119" s="636"/>
      <c r="Z119" s="636"/>
      <c r="AA119" s="636">
        <v>50</v>
      </c>
      <c r="AB119" s="636"/>
      <c r="AC119" s="636"/>
      <c r="AD119" s="636"/>
      <c r="AE119" s="636"/>
      <c r="AF119" s="636"/>
      <c r="AG119" s="636"/>
      <c r="AH119" s="636" t="s">
        <v>349</v>
      </c>
      <c r="AI119" s="636"/>
      <c r="AJ119" s="636"/>
      <c r="AK119" s="636"/>
      <c r="AL119" s="637" t="s">
        <v>974</v>
      </c>
      <c r="AM119" s="637"/>
      <c r="AN119" s="637"/>
      <c r="AO119" s="637"/>
      <c r="AP119" s="637"/>
      <c r="AQ119" s="637"/>
      <c r="AR119" s="637"/>
      <c r="AS119" s="637"/>
      <c r="AT119" s="637"/>
      <c r="AU119" s="637"/>
      <c r="AV119" s="637"/>
      <c r="AW119" s="637"/>
      <c r="AX119" s="637"/>
      <c r="AY119" s="637"/>
      <c r="AZ119" s="235"/>
    </row>
    <row r="120" spans="1:52" s="207" customFormat="1" ht="15" customHeight="1">
      <c r="A120" s="240"/>
      <c r="B120" s="639" t="s">
        <v>985</v>
      </c>
      <c r="C120" s="640"/>
      <c r="D120" s="640"/>
      <c r="E120" s="641"/>
      <c r="F120" s="633" t="s">
        <v>348</v>
      </c>
      <c r="G120" s="634"/>
      <c r="H120" s="634"/>
      <c r="I120" s="634"/>
      <c r="J120" s="634"/>
      <c r="K120" s="634"/>
      <c r="L120" s="635"/>
      <c r="M120" s="636" t="s">
        <v>375</v>
      </c>
      <c r="N120" s="636"/>
      <c r="O120" s="636"/>
      <c r="P120" s="636"/>
      <c r="Q120" s="636"/>
      <c r="R120" s="636"/>
      <c r="S120" s="636"/>
      <c r="T120" s="636" t="s">
        <v>981</v>
      </c>
      <c r="U120" s="636"/>
      <c r="V120" s="636"/>
      <c r="W120" s="636"/>
      <c r="X120" s="636"/>
      <c r="Y120" s="636"/>
      <c r="Z120" s="636"/>
      <c r="AA120" s="636">
        <v>45</v>
      </c>
      <c r="AB120" s="636"/>
      <c r="AC120" s="636"/>
      <c r="AD120" s="636"/>
      <c r="AE120" s="636"/>
      <c r="AF120" s="636"/>
      <c r="AG120" s="636"/>
      <c r="AH120" s="636" t="s">
        <v>349</v>
      </c>
      <c r="AI120" s="636"/>
      <c r="AJ120" s="636"/>
      <c r="AK120" s="636"/>
      <c r="AL120" s="637" t="s">
        <v>984</v>
      </c>
      <c r="AM120" s="637"/>
      <c r="AN120" s="637"/>
      <c r="AO120" s="637"/>
      <c r="AP120" s="637"/>
      <c r="AQ120" s="637"/>
      <c r="AR120" s="637"/>
      <c r="AS120" s="637"/>
      <c r="AT120" s="637"/>
      <c r="AU120" s="637"/>
      <c r="AV120" s="637"/>
      <c r="AW120" s="637"/>
      <c r="AX120" s="637"/>
      <c r="AY120" s="637"/>
      <c r="AZ120" s="235"/>
    </row>
    <row r="121" spans="1:52" s="207" customFormat="1" ht="15" customHeight="1">
      <c r="A121" s="240"/>
      <c r="B121" s="639" t="s">
        <v>990</v>
      </c>
      <c r="C121" s="640"/>
      <c r="D121" s="640"/>
      <c r="E121" s="641"/>
      <c r="F121" s="633" t="s">
        <v>348</v>
      </c>
      <c r="G121" s="634"/>
      <c r="H121" s="634"/>
      <c r="I121" s="634"/>
      <c r="J121" s="634"/>
      <c r="K121" s="634"/>
      <c r="L121" s="635"/>
      <c r="M121" s="636" t="s">
        <v>375</v>
      </c>
      <c r="N121" s="636"/>
      <c r="O121" s="636"/>
      <c r="P121" s="636"/>
      <c r="Q121" s="636"/>
      <c r="R121" s="636"/>
      <c r="S121" s="636"/>
      <c r="T121" s="636" t="s">
        <v>986</v>
      </c>
      <c r="U121" s="636"/>
      <c r="V121" s="636"/>
      <c r="W121" s="636"/>
      <c r="X121" s="636"/>
      <c r="Y121" s="636"/>
      <c r="Z121" s="636"/>
      <c r="AA121" s="636">
        <v>130</v>
      </c>
      <c r="AB121" s="636"/>
      <c r="AC121" s="636"/>
      <c r="AD121" s="636"/>
      <c r="AE121" s="636"/>
      <c r="AF121" s="636"/>
      <c r="AG121" s="636"/>
      <c r="AH121" s="636" t="s">
        <v>349</v>
      </c>
      <c r="AI121" s="636"/>
      <c r="AJ121" s="636"/>
      <c r="AK121" s="636"/>
      <c r="AL121" s="637" t="s">
        <v>989</v>
      </c>
      <c r="AM121" s="637"/>
      <c r="AN121" s="637"/>
      <c r="AO121" s="637"/>
      <c r="AP121" s="637"/>
      <c r="AQ121" s="637"/>
      <c r="AR121" s="637"/>
      <c r="AS121" s="637"/>
      <c r="AT121" s="637"/>
      <c r="AU121" s="637"/>
      <c r="AV121" s="637"/>
      <c r="AW121" s="637"/>
      <c r="AX121" s="637"/>
      <c r="AY121" s="637"/>
      <c r="AZ121" s="235"/>
    </row>
    <row r="122" spans="1:52" s="207" customFormat="1" ht="15" customHeight="1">
      <c r="A122" s="240"/>
      <c r="B122" s="639" t="s">
        <v>965</v>
      </c>
      <c r="C122" s="640"/>
      <c r="D122" s="640"/>
      <c r="E122" s="641"/>
      <c r="F122" s="633" t="s">
        <v>351</v>
      </c>
      <c r="G122" s="634"/>
      <c r="H122" s="634"/>
      <c r="I122" s="634"/>
      <c r="J122" s="634"/>
      <c r="K122" s="634"/>
      <c r="L122" s="635"/>
      <c r="M122" s="636" t="s">
        <v>375</v>
      </c>
      <c r="N122" s="636"/>
      <c r="O122" s="636"/>
      <c r="P122" s="636"/>
      <c r="Q122" s="636"/>
      <c r="R122" s="636"/>
      <c r="S122" s="636"/>
      <c r="T122" s="636" t="s">
        <v>966</v>
      </c>
      <c r="U122" s="636"/>
      <c r="V122" s="636"/>
      <c r="W122" s="636"/>
      <c r="X122" s="636"/>
      <c r="Y122" s="636"/>
      <c r="Z122" s="636"/>
      <c r="AA122" s="636">
        <v>55</v>
      </c>
      <c r="AB122" s="636"/>
      <c r="AC122" s="636"/>
      <c r="AD122" s="636"/>
      <c r="AE122" s="636"/>
      <c r="AF122" s="636"/>
      <c r="AG122" s="636"/>
      <c r="AH122" s="636" t="s">
        <v>349</v>
      </c>
      <c r="AI122" s="636"/>
      <c r="AJ122" s="636"/>
      <c r="AK122" s="636"/>
      <c r="AL122" s="637" t="s">
        <v>964</v>
      </c>
      <c r="AM122" s="637"/>
      <c r="AN122" s="637"/>
      <c r="AO122" s="637"/>
      <c r="AP122" s="637"/>
      <c r="AQ122" s="637"/>
      <c r="AR122" s="637"/>
      <c r="AS122" s="637"/>
      <c r="AT122" s="637"/>
      <c r="AU122" s="637"/>
      <c r="AV122" s="637"/>
      <c r="AW122" s="637"/>
      <c r="AX122" s="637"/>
      <c r="AY122" s="637"/>
      <c r="AZ122" s="235"/>
    </row>
    <row r="123" spans="1:52" s="207" customFormat="1" ht="15" customHeight="1">
      <c r="A123" s="240"/>
      <c r="B123" s="639" t="s">
        <v>327</v>
      </c>
      <c r="C123" s="640"/>
      <c r="D123" s="640"/>
      <c r="E123" s="641"/>
      <c r="F123" s="633" t="s">
        <v>348</v>
      </c>
      <c r="G123" s="634"/>
      <c r="H123" s="634"/>
      <c r="I123" s="634"/>
      <c r="J123" s="634"/>
      <c r="K123" s="634"/>
      <c r="L123" s="635"/>
      <c r="M123" s="636" t="s">
        <v>452</v>
      </c>
      <c r="N123" s="636"/>
      <c r="O123" s="636"/>
      <c r="P123" s="636"/>
      <c r="Q123" s="636"/>
      <c r="R123" s="636"/>
      <c r="S123" s="636"/>
      <c r="T123" s="636" t="s">
        <v>540</v>
      </c>
      <c r="U123" s="636"/>
      <c r="V123" s="636"/>
      <c r="W123" s="636"/>
      <c r="X123" s="636"/>
      <c r="Y123" s="636"/>
      <c r="Z123" s="636"/>
      <c r="AA123" s="636">
        <v>85</v>
      </c>
      <c r="AB123" s="636"/>
      <c r="AC123" s="636"/>
      <c r="AD123" s="636"/>
      <c r="AE123" s="636"/>
      <c r="AF123" s="636"/>
      <c r="AG123" s="636"/>
      <c r="AH123" s="636" t="s">
        <v>349</v>
      </c>
      <c r="AI123" s="636"/>
      <c r="AJ123" s="636"/>
      <c r="AK123" s="636"/>
      <c r="AL123" s="637" t="s">
        <v>542</v>
      </c>
      <c r="AM123" s="637"/>
      <c r="AN123" s="637"/>
      <c r="AO123" s="637"/>
      <c r="AP123" s="637"/>
      <c r="AQ123" s="637"/>
      <c r="AR123" s="637"/>
      <c r="AS123" s="637"/>
      <c r="AT123" s="637"/>
      <c r="AU123" s="637"/>
      <c r="AV123" s="637"/>
      <c r="AW123" s="637"/>
      <c r="AX123" s="637"/>
      <c r="AY123" s="637"/>
      <c r="AZ123" s="235"/>
    </row>
    <row r="124" spans="1:52" s="207" customFormat="1" ht="15" customHeight="1">
      <c r="A124" s="240"/>
      <c r="B124" s="639" t="s">
        <v>328</v>
      </c>
      <c r="C124" s="640"/>
      <c r="D124" s="640"/>
      <c r="E124" s="641"/>
      <c r="F124" s="633" t="s">
        <v>348</v>
      </c>
      <c r="G124" s="634"/>
      <c r="H124" s="634"/>
      <c r="I124" s="634"/>
      <c r="J124" s="634"/>
      <c r="K124" s="634"/>
      <c r="L124" s="635"/>
      <c r="M124" s="636" t="s">
        <v>452</v>
      </c>
      <c r="N124" s="636"/>
      <c r="O124" s="636"/>
      <c r="P124" s="636"/>
      <c r="Q124" s="636"/>
      <c r="R124" s="636"/>
      <c r="S124" s="636"/>
      <c r="T124" s="636" t="s">
        <v>543</v>
      </c>
      <c r="U124" s="636"/>
      <c r="V124" s="636"/>
      <c r="W124" s="636"/>
      <c r="X124" s="636"/>
      <c r="Y124" s="636"/>
      <c r="Z124" s="636"/>
      <c r="AA124" s="636">
        <v>85</v>
      </c>
      <c r="AB124" s="636"/>
      <c r="AC124" s="636"/>
      <c r="AD124" s="636"/>
      <c r="AE124" s="636"/>
      <c r="AF124" s="636"/>
      <c r="AG124" s="636"/>
      <c r="AH124" s="636" t="s">
        <v>349</v>
      </c>
      <c r="AI124" s="636"/>
      <c r="AJ124" s="636"/>
      <c r="AK124" s="636"/>
      <c r="AL124" s="637" t="s">
        <v>546</v>
      </c>
      <c r="AM124" s="637"/>
      <c r="AN124" s="637"/>
      <c r="AO124" s="637"/>
      <c r="AP124" s="637"/>
      <c r="AQ124" s="637"/>
      <c r="AR124" s="637"/>
      <c r="AS124" s="637"/>
      <c r="AT124" s="637"/>
      <c r="AU124" s="637"/>
      <c r="AV124" s="637"/>
      <c r="AW124" s="637"/>
      <c r="AX124" s="637"/>
      <c r="AY124" s="637"/>
      <c r="AZ124" s="235"/>
    </row>
    <row r="125" spans="1:52" s="207" customFormat="1" ht="15" customHeight="1">
      <c r="A125" s="240"/>
      <c r="B125" s="639" t="s">
        <v>329</v>
      </c>
      <c r="C125" s="640"/>
      <c r="D125" s="640"/>
      <c r="E125" s="641"/>
      <c r="F125" s="633" t="s">
        <v>350</v>
      </c>
      <c r="G125" s="634"/>
      <c r="H125" s="634"/>
      <c r="I125" s="634"/>
      <c r="J125" s="634"/>
      <c r="K125" s="634"/>
      <c r="L125" s="635"/>
      <c r="M125" s="636" t="s">
        <v>603</v>
      </c>
      <c r="N125" s="636"/>
      <c r="O125" s="636"/>
      <c r="P125" s="636"/>
      <c r="Q125" s="636"/>
      <c r="R125" s="636"/>
      <c r="S125" s="636"/>
      <c r="T125" s="636" t="s">
        <v>577</v>
      </c>
      <c r="U125" s="636"/>
      <c r="V125" s="636"/>
      <c r="W125" s="636"/>
      <c r="X125" s="636"/>
      <c r="Y125" s="636"/>
      <c r="Z125" s="636"/>
      <c r="AA125" s="636">
        <v>50</v>
      </c>
      <c r="AB125" s="636"/>
      <c r="AC125" s="636"/>
      <c r="AD125" s="636"/>
      <c r="AE125" s="636"/>
      <c r="AF125" s="636"/>
      <c r="AG125" s="636"/>
      <c r="AH125" s="636" t="s">
        <v>349</v>
      </c>
      <c r="AI125" s="636"/>
      <c r="AJ125" s="636"/>
      <c r="AK125" s="636"/>
      <c r="AL125" s="637" t="s">
        <v>580</v>
      </c>
      <c r="AM125" s="637"/>
      <c r="AN125" s="637"/>
      <c r="AO125" s="637"/>
      <c r="AP125" s="637"/>
      <c r="AQ125" s="637"/>
      <c r="AR125" s="637"/>
      <c r="AS125" s="637"/>
      <c r="AT125" s="637"/>
      <c r="AU125" s="637"/>
      <c r="AV125" s="637"/>
      <c r="AW125" s="637"/>
      <c r="AX125" s="637"/>
      <c r="AY125" s="637"/>
      <c r="AZ125" s="235"/>
    </row>
    <row r="126" spans="1:52" s="207" customFormat="1" ht="15" customHeight="1">
      <c r="A126" s="240"/>
      <c r="B126" s="639" t="s">
        <v>330</v>
      </c>
      <c r="C126" s="640"/>
      <c r="D126" s="640"/>
      <c r="E126" s="641"/>
      <c r="F126" s="633" t="s">
        <v>350</v>
      </c>
      <c r="G126" s="634"/>
      <c r="H126" s="634"/>
      <c r="I126" s="634"/>
      <c r="J126" s="634"/>
      <c r="K126" s="634"/>
      <c r="L126" s="635"/>
      <c r="M126" s="636" t="s">
        <v>603</v>
      </c>
      <c r="N126" s="636"/>
      <c r="O126" s="636"/>
      <c r="P126" s="636"/>
      <c r="Q126" s="636"/>
      <c r="R126" s="636"/>
      <c r="S126" s="636"/>
      <c r="T126" s="636" t="s">
        <v>582</v>
      </c>
      <c r="U126" s="636"/>
      <c r="V126" s="636"/>
      <c r="W126" s="636"/>
      <c r="X126" s="636"/>
      <c r="Y126" s="636"/>
      <c r="Z126" s="636"/>
      <c r="AA126" s="636">
        <v>20</v>
      </c>
      <c r="AB126" s="636"/>
      <c r="AC126" s="636"/>
      <c r="AD126" s="636"/>
      <c r="AE126" s="636"/>
      <c r="AF126" s="636"/>
      <c r="AG126" s="636"/>
      <c r="AH126" s="636" t="s">
        <v>349</v>
      </c>
      <c r="AI126" s="636"/>
      <c r="AJ126" s="636"/>
      <c r="AK126" s="636"/>
      <c r="AL126" s="637" t="s">
        <v>602</v>
      </c>
      <c r="AM126" s="637"/>
      <c r="AN126" s="637"/>
      <c r="AO126" s="637"/>
      <c r="AP126" s="637"/>
      <c r="AQ126" s="637"/>
      <c r="AR126" s="637"/>
      <c r="AS126" s="637"/>
      <c r="AT126" s="637"/>
      <c r="AU126" s="637"/>
      <c r="AV126" s="637"/>
      <c r="AW126" s="637"/>
      <c r="AX126" s="637"/>
      <c r="AY126" s="637"/>
      <c r="AZ126" s="235"/>
    </row>
    <row r="127" spans="1:52" s="207" customFormat="1" ht="15" customHeight="1">
      <c r="A127" s="240"/>
      <c r="B127" s="639" t="s">
        <v>331</v>
      </c>
      <c r="C127" s="640"/>
      <c r="D127" s="640"/>
      <c r="E127" s="641"/>
      <c r="F127" s="633" t="s">
        <v>348</v>
      </c>
      <c r="G127" s="634"/>
      <c r="H127" s="634"/>
      <c r="I127" s="634"/>
      <c r="J127" s="634"/>
      <c r="K127" s="634"/>
      <c r="L127" s="635"/>
      <c r="M127" s="636" t="s">
        <v>387</v>
      </c>
      <c r="N127" s="636"/>
      <c r="O127" s="636"/>
      <c r="P127" s="636"/>
      <c r="Q127" s="636"/>
      <c r="R127" s="636"/>
      <c r="S127" s="636"/>
      <c r="T127" s="636" t="s">
        <v>776</v>
      </c>
      <c r="U127" s="636"/>
      <c r="V127" s="636"/>
      <c r="W127" s="636"/>
      <c r="X127" s="636"/>
      <c r="Y127" s="636"/>
      <c r="Z127" s="636"/>
      <c r="AA127" s="636">
        <v>90</v>
      </c>
      <c r="AB127" s="636"/>
      <c r="AC127" s="636"/>
      <c r="AD127" s="636"/>
      <c r="AE127" s="636"/>
      <c r="AF127" s="636"/>
      <c r="AG127" s="636"/>
      <c r="AH127" s="636" t="s">
        <v>349</v>
      </c>
      <c r="AI127" s="636"/>
      <c r="AJ127" s="636"/>
      <c r="AK127" s="636"/>
      <c r="AL127" s="637" t="s">
        <v>781</v>
      </c>
      <c r="AM127" s="637"/>
      <c r="AN127" s="637"/>
      <c r="AO127" s="637"/>
      <c r="AP127" s="637"/>
      <c r="AQ127" s="637"/>
      <c r="AR127" s="637"/>
      <c r="AS127" s="637"/>
      <c r="AT127" s="637"/>
      <c r="AU127" s="637"/>
      <c r="AV127" s="637"/>
      <c r="AW127" s="637"/>
      <c r="AX127" s="637"/>
      <c r="AY127" s="637"/>
      <c r="AZ127" s="235"/>
    </row>
    <row r="128" spans="1:52" s="207" customFormat="1" ht="15" customHeight="1">
      <c r="A128" s="240"/>
      <c r="B128" s="639" t="s">
        <v>332</v>
      </c>
      <c r="C128" s="640"/>
      <c r="D128" s="640"/>
      <c r="E128" s="641"/>
      <c r="F128" s="633" t="s">
        <v>348</v>
      </c>
      <c r="G128" s="634"/>
      <c r="H128" s="634"/>
      <c r="I128" s="634"/>
      <c r="J128" s="634"/>
      <c r="K128" s="634"/>
      <c r="L128" s="635"/>
      <c r="M128" s="636" t="s">
        <v>378</v>
      </c>
      <c r="N128" s="636"/>
      <c r="O128" s="636"/>
      <c r="P128" s="636"/>
      <c r="Q128" s="636"/>
      <c r="R128" s="636"/>
      <c r="S128" s="636"/>
      <c r="T128" s="636" t="s">
        <v>854</v>
      </c>
      <c r="U128" s="636"/>
      <c r="V128" s="636"/>
      <c r="W128" s="636"/>
      <c r="X128" s="636"/>
      <c r="Y128" s="636"/>
      <c r="Z128" s="636"/>
      <c r="AA128" s="636">
        <v>70</v>
      </c>
      <c r="AB128" s="636"/>
      <c r="AC128" s="636"/>
      <c r="AD128" s="636"/>
      <c r="AE128" s="636"/>
      <c r="AF128" s="636"/>
      <c r="AG128" s="636"/>
      <c r="AH128" s="636" t="s">
        <v>349</v>
      </c>
      <c r="AI128" s="636"/>
      <c r="AJ128" s="636"/>
      <c r="AK128" s="636"/>
      <c r="AL128" s="637" t="s">
        <v>853</v>
      </c>
      <c r="AM128" s="637"/>
      <c r="AN128" s="637"/>
      <c r="AO128" s="637"/>
      <c r="AP128" s="637"/>
      <c r="AQ128" s="637"/>
      <c r="AR128" s="637"/>
      <c r="AS128" s="637"/>
      <c r="AT128" s="637"/>
      <c r="AU128" s="637"/>
      <c r="AV128" s="637"/>
      <c r="AW128" s="637"/>
      <c r="AX128" s="637"/>
      <c r="AY128" s="637"/>
      <c r="AZ128" s="235"/>
    </row>
    <row r="129" spans="1:52" s="207" customFormat="1" ht="15" customHeight="1">
      <c r="A129" s="240"/>
      <c r="B129" s="639" t="s">
        <v>334</v>
      </c>
      <c r="C129" s="640"/>
      <c r="D129" s="640"/>
      <c r="E129" s="641"/>
      <c r="F129" s="633" t="s">
        <v>350</v>
      </c>
      <c r="G129" s="634"/>
      <c r="H129" s="634"/>
      <c r="I129" s="634"/>
      <c r="J129" s="634"/>
      <c r="K129" s="634"/>
      <c r="L129" s="635"/>
      <c r="M129" s="636" t="s">
        <v>871</v>
      </c>
      <c r="N129" s="636"/>
      <c r="O129" s="636"/>
      <c r="P129" s="636"/>
      <c r="Q129" s="636"/>
      <c r="R129" s="636"/>
      <c r="S129" s="636"/>
      <c r="T129" s="636" t="s">
        <v>870</v>
      </c>
      <c r="U129" s="636"/>
      <c r="V129" s="636"/>
      <c r="W129" s="636"/>
      <c r="X129" s="636"/>
      <c r="Y129" s="636"/>
      <c r="Z129" s="636"/>
      <c r="AA129" s="636">
        <v>45</v>
      </c>
      <c r="AB129" s="636"/>
      <c r="AC129" s="636"/>
      <c r="AD129" s="636"/>
      <c r="AE129" s="636"/>
      <c r="AF129" s="636"/>
      <c r="AG129" s="636"/>
      <c r="AH129" s="636" t="s">
        <v>349</v>
      </c>
      <c r="AI129" s="636"/>
      <c r="AJ129" s="636"/>
      <c r="AK129" s="636"/>
      <c r="AL129" s="637" t="s">
        <v>869</v>
      </c>
      <c r="AM129" s="637"/>
      <c r="AN129" s="637"/>
      <c r="AO129" s="637"/>
      <c r="AP129" s="637"/>
      <c r="AQ129" s="637"/>
      <c r="AR129" s="637"/>
      <c r="AS129" s="637"/>
      <c r="AT129" s="637"/>
      <c r="AU129" s="637"/>
      <c r="AV129" s="637"/>
      <c r="AW129" s="637"/>
      <c r="AX129" s="637"/>
      <c r="AY129" s="637"/>
      <c r="AZ129" s="235"/>
    </row>
    <row r="130" spans="1:52" s="207" customFormat="1" ht="15" customHeight="1">
      <c r="A130" s="240"/>
      <c r="B130" s="639" t="s">
        <v>336</v>
      </c>
      <c r="C130" s="640"/>
      <c r="D130" s="640"/>
      <c r="E130" s="641"/>
      <c r="F130" s="633" t="s">
        <v>348</v>
      </c>
      <c r="G130" s="634"/>
      <c r="H130" s="634"/>
      <c r="I130" s="634"/>
      <c r="J130" s="634"/>
      <c r="K130" s="634"/>
      <c r="L130" s="635"/>
      <c r="M130" s="636" t="s">
        <v>1147</v>
      </c>
      <c r="N130" s="636"/>
      <c r="O130" s="636"/>
      <c r="P130" s="636"/>
      <c r="Q130" s="636"/>
      <c r="R130" s="636"/>
      <c r="S130" s="636"/>
      <c r="T130" s="636" t="s">
        <v>516</v>
      </c>
      <c r="U130" s="636"/>
      <c r="V130" s="636"/>
      <c r="W130" s="636"/>
      <c r="X130" s="636"/>
      <c r="Y130" s="636"/>
      <c r="Z130" s="636"/>
      <c r="AA130" s="636">
        <v>40</v>
      </c>
      <c r="AB130" s="636"/>
      <c r="AC130" s="636"/>
      <c r="AD130" s="636"/>
      <c r="AE130" s="636"/>
      <c r="AF130" s="636"/>
      <c r="AG130" s="636"/>
      <c r="AH130" s="636" t="s">
        <v>349</v>
      </c>
      <c r="AI130" s="636"/>
      <c r="AJ130" s="636"/>
      <c r="AK130" s="636"/>
      <c r="AL130" s="637" t="s">
        <v>515</v>
      </c>
      <c r="AM130" s="637"/>
      <c r="AN130" s="637"/>
      <c r="AO130" s="637"/>
      <c r="AP130" s="637"/>
      <c r="AQ130" s="637"/>
      <c r="AR130" s="637"/>
      <c r="AS130" s="637"/>
      <c r="AT130" s="637"/>
      <c r="AU130" s="637"/>
      <c r="AV130" s="637"/>
      <c r="AW130" s="637"/>
      <c r="AX130" s="637"/>
      <c r="AY130" s="637"/>
      <c r="AZ130" s="235"/>
    </row>
    <row r="131" spans="1:52" s="207" customFormat="1" ht="15" customHeight="1">
      <c r="A131" s="240"/>
      <c r="B131" s="639" t="s">
        <v>333</v>
      </c>
      <c r="C131" s="640"/>
      <c r="D131" s="640"/>
      <c r="E131" s="641"/>
      <c r="F131" s="633" t="s">
        <v>348</v>
      </c>
      <c r="G131" s="634"/>
      <c r="H131" s="634"/>
      <c r="I131" s="634"/>
      <c r="J131" s="634"/>
      <c r="K131" s="634"/>
      <c r="L131" s="635"/>
      <c r="M131" s="636" t="s">
        <v>1148</v>
      </c>
      <c r="N131" s="636"/>
      <c r="O131" s="636"/>
      <c r="P131" s="636"/>
      <c r="Q131" s="636"/>
      <c r="R131" s="636"/>
      <c r="S131" s="636"/>
      <c r="T131" s="636" t="s">
        <v>632</v>
      </c>
      <c r="U131" s="636"/>
      <c r="V131" s="636"/>
      <c r="W131" s="636"/>
      <c r="X131" s="636"/>
      <c r="Y131" s="636"/>
      <c r="Z131" s="636"/>
      <c r="AA131" s="636">
        <v>45</v>
      </c>
      <c r="AB131" s="636"/>
      <c r="AC131" s="636"/>
      <c r="AD131" s="636"/>
      <c r="AE131" s="636"/>
      <c r="AF131" s="636"/>
      <c r="AG131" s="636"/>
      <c r="AH131" s="636" t="s">
        <v>349</v>
      </c>
      <c r="AI131" s="636"/>
      <c r="AJ131" s="636"/>
      <c r="AK131" s="636"/>
      <c r="AL131" s="637" t="s">
        <v>636</v>
      </c>
      <c r="AM131" s="637"/>
      <c r="AN131" s="637"/>
      <c r="AO131" s="637"/>
      <c r="AP131" s="637"/>
      <c r="AQ131" s="637"/>
      <c r="AR131" s="637"/>
      <c r="AS131" s="637"/>
      <c r="AT131" s="637"/>
      <c r="AU131" s="637"/>
      <c r="AV131" s="637"/>
      <c r="AW131" s="637"/>
      <c r="AX131" s="637"/>
      <c r="AY131" s="637"/>
      <c r="AZ131" s="235"/>
    </row>
    <row r="132" spans="1:52" s="207" customFormat="1" ht="15" customHeight="1">
      <c r="A132" s="240"/>
      <c r="B132" s="639" t="s">
        <v>347</v>
      </c>
      <c r="C132" s="640"/>
      <c r="D132" s="640"/>
      <c r="E132" s="641"/>
      <c r="F132" s="633" t="s">
        <v>348</v>
      </c>
      <c r="G132" s="634"/>
      <c r="H132" s="634"/>
      <c r="I132" s="634"/>
      <c r="J132" s="634"/>
      <c r="K132" s="634"/>
      <c r="L132" s="635"/>
      <c r="M132" s="636" t="s">
        <v>1148</v>
      </c>
      <c r="N132" s="636"/>
      <c r="O132" s="636"/>
      <c r="P132" s="636"/>
      <c r="Q132" s="636"/>
      <c r="R132" s="636"/>
      <c r="S132" s="636"/>
      <c r="T132" s="636" t="s">
        <v>627</v>
      </c>
      <c r="U132" s="636"/>
      <c r="V132" s="636"/>
      <c r="W132" s="636"/>
      <c r="X132" s="636"/>
      <c r="Y132" s="636"/>
      <c r="Z132" s="636"/>
      <c r="AA132" s="636">
        <v>35</v>
      </c>
      <c r="AB132" s="636"/>
      <c r="AC132" s="636"/>
      <c r="AD132" s="636"/>
      <c r="AE132" s="636"/>
      <c r="AF132" s="636"/>
      <c r="AG132" s="636"/>
      <c r="AH132" s="636" t="s">
        <v>349</v>
      </c>
      <c r="AI132" s="636"/>
      <c r="AJ132" s="636"/>
      <c r="AK132" s="636"/>
      <c r="AL132" s="637" t="s">
        <v>630</v>
      </c>
      <c r="AM132" s="637"/>
      <c r="AN132" s="637"/>
      <c r="AO132" s="637"/>
      <c r="AP132" s="637"/>
      <c r="AQ132" s="637"/>
      <c r="AR132" s="637"/>
      <c r="AS132" s="637"/>
      <c r="AT132" s="637"/>
      <c r="AU132" s="637"/>
      <c r="AV132" s="637"/>
      <c r="AW132" s="637"/>
      <c r="AX132" s="637"/>
      <c r="AY132" s="637"/>
      <c r="AZ132" s="235"/>
    </row>
    <row r="133" spans="1:52" s="207" customFormat="1" ht="15" customHeight="1">
      <c r="A133" s="240"/>
      <c r="B133" s="639" t="s">
        <v>335</v>
      </c>
      <c r="C133" s="640"/>
      <c r="D133" s="640"/>
      <c r="E133" s="641"/>
      <c r="F133" s="633" t="s">
        <v>348</v>
      </c>
      <c r="G133" s="634"/>
      <c r="H133" s="634"/>
      <c r="I133" s="634"/>
      <c r="J133" s="634"/>
      <c r="K133" s="634"/>
      <c r="L133" s="635"/>
      <c r="M133" s="636" t="s">
        <v>1157</v>
      </c>
      <c r="N133" s="636"/>
      <c r="O133" s="636"/>
      <c r="P133" s="636"/>
      <c r="Q133" s="636"/>
      <c r="R133" s="636"/>
      <c r="S133" s="636"/>
      <c r="T133" s="636" t="s">
        <v>510</v>
      </c>
      <c r="U133" s="636"/>
      <c r="V133" s="636"/>
      <c r="W133" s="636"/>
      <c r="X133" s="636"/>
      <c r="Y133" s="636"/>
      <c r="Z133" s="636"/>
      <c r="AA133" s="636">
        <v>65</v>
      </c>
      <c r="AB133" s="636"/>
      <c r="AC133" s="636"/>
      <c r="AD133" s="636"/>
      <c r="AE133" s="636"/>
      <c r="AF133" s="636"/>
      <c r="AG133" s="636"/>
      <c r="AH133" s="636" t="s">
        <v>349</v>
      </c>
      <c r="AI133" s="636"/>
      <c r="AJ133" s="636"/>
      <c r="AK133" s="636"/>
      <c r="AL133" s="637" t="s">
        <v>509</v>
      </c>
      <c r="AM133" s="637"/>
      <c r="AN133" s="637"/>
      <c r="AO133" s="637"/>
      <c r="AP133" s="637"/>
      <c r="AQ133" s="637"/>
      <c r="AR133" s="637"/>
      <c r="AS133" s="637"/>
      <c r="AT133" s="637"/>
      <c r="AU133" s="637"/>
      <c r="AV133" s="637"/>
      <c r="AW133" s="637"/>
      <c r="AX133" s="637"/>
      <c r="AY133" s="637"/>
      <c r="AZ133" s="235"/>
    </row>
    <row r="134" spans="1:52" s="207" customFormat="1" ht="15" customHeight="1">
      <c r="B134" s="639" t="s">
        <v>503</v>
      </c>
      <c r="C134" s="640"/>
      <c r="D134" s="640"/>
      <c r="E134" s="641"/>
      <c r="F134" s="633" t="s">
        <v>348</v>
      </c>
      <c r="G134" s="634"/>
      <c r="H134" s="634"/>
      <c r="I134" s="634"/>
      <c r="J134" s="634"/>
      <c r="K134" s="634"/>
      <c r="L134" s="635"/>
      <c r="M134" s="636" t="s">
        <v>1157</v>
      </c>
      <c r="N134" s="636"/>
      <c r="O134" s="636"/>
      <c r="P134" s="636"/>
      <c r="Q134" s="636"/>
      <c r="R134" s="636"/>
      <c r="S134" s="636"/>
      <c r="T134" s="636" t="s">
        <v>505</v>
      </c>
      <c r="U134" s="636"/>
      <c r="V134" s="636"/>
      <c r="W134" s="636"/>
      <c r="X134" s="636"/>
      <c r="Y134" s="636"/>
      <c r="Z134" s="636"/>
      <c r="AA134" s="636">
        <v>45</v>
      </c>
      <c r="AB134" s="636"/>
      <c r="AC134" s="636"/>
      <c r="AD134" s="636"/>
      <c r="AE134" s="636"/>
      <c r="AF134" s="636"/>
      <c r="AG134" s="636"/>
      <c r="AH134" s="636" t="s">
        <v>349</v>
      </c>
      <c r="AI134" s="636"/>
      <c r="AJ134" s="636"/>
      <c r="AK134" s="636"/>
      <c r="AL134" s="637" t="s">
        <v>504</v>
      </c>
      <c r="AM134" s="637"/>
      <c r="AN134" s="637"/>
      <c r="AO134" s="637"/>
      <c r="AP134" s="637"/>
      <c r="AQ134" s="637"/>
      <c r="AR134" s="637"/>
      <c r="AS134" s="637"/>
      <c r="AT134" s="637"/>
      <c r="AU134" s="637"/>
      <c r="AV134" s="637"/>
      <c r="AW134" s="637"/>
      <c r="AX134" s="637"/>
      <c r="AY134" s="637"/>
    </row>
    <row r="135" spans="1:52" s="207" customFormat="1" ht="15" customHeight="1">
      <c r="B135" s="639" t="s">
        <v>506</v>
      </c>
      <c r="C135" s="640"/>
      <c r="D135" s="640"/>
      <c r="E135" s="641"/>
      <c r="F135" s="633" t="s">
        <v>348</v>
      </c>
      <c r="G135" s="634"/>
      <c r="H135" s="634"/>
      <c r="I135" s="634"/>
      <c r="J135" s="634"/>
      <c r="K135" s="634"/>
      <c r="L135" s="635"/>
      <c r="M135" s="636" t="s">
        <v>1157</v>
      </c>
      <c r="N135" s="636"/>
      <c r="O135" s="636"/>
      <c r="P135" s="636"/>
      <c r="Q135" s="636"/>
      <c r="R135" s="636"/>
      <c r="S135" s="636"/>
      <c r="T135" s="636" t="s">
        <v>508</v>
      </c>
      <c r="U135" s="636"/>
      <c r="V135" s="636"/>
      <c r="W135" s="636"/>
      <c r="X135" s="636"/>
      <c r="Y135" s="636"/>
      <c r="Z135" s="636"/>
      <c r="AA135" s="636">
        <v>40</v>
      </c>
      <c r="AB135" s="636"/>
      <c r="AC135" s="636"/>
      <c r="AD135" s="636"/>
      <c r="AE135" s="636"/>
      <c r="AF135" s="636"/>
      <c r="AG135" s="636"/>
      <c r="AH135" s="636" t="s">
        <v>349</v>
      </c>
      <c r="AI135" s="636"/>
      <c r="AJ135" s="636"/>
      <c r="AK135" s="636"/>
      <c r="AL135" s="637" t="s">
        <v>507</v>
      </c>
      <c r="AM135" s="637"/>
      <c r="AN135" s="637"/>
      <c r="AO135" s="637"/>
      <c r="AP135" s="637"/>
      <c r="AQ135" s="637"/>
      <c r="AR135" s="637"/>
      <c r="AS135" s="637"/>
      <c r="AT135" s="637"/>
      <c r="AU135" s="637"/>
      <c r="AV135" s="637"/>
      <c r="AW135" s="637"/>
      <c r="AX135" s="637"/>
      <c r="AY135" s="637"/>
    </row>
    <row r="136" spans="1:52" s="207" customFormat="1" ht="15" customHeight="1">
      <c r="B136" s="639" t="s">
        <v>511</v>
      </c>
      <c r="C136" s="640"/>
      <c r="D136" s="640"/>
      <c r="E136" s="641"/>
      <c r="F136" s="633" t="s">
        <v>348</v>
      </c>
      <c r="G136" s="634"/>
      <c r="H136" s="634"/>
      <c r="I136" s="634"/>
      <c r="J136" s="634"/>
      <c r="K136" s="634"/>
      <c r="L136" s="635"/>
      <c r="M136" s="636" t="s">
        <v>1157</v>
      </c>
      <c r="N136" s="636"/>
      <c r="O136" s="636"/>
      <c r="P136" s="636"/>
      <c r="Q136" s="636"/>
      <c r="R136" s="636"/>
      <c r="S136" s="636"/>
      <c r="T136" s="636" t="s">
        <v>513</v>
      </c>
      <c r="U136" s="636"/>
      <c r="V136" s="636"/>
      <c r="W136" s="636"/>
      <c r="X136" s="636"/>
      <c r="Y136" s="636"/>
      <c r="Z136" s="636"/>
      <c r="AA136" s="636">
        <v>55</v>
      </c>
      <c r="AB136" s="636"/>
      <c r="AC136" s="636"/>
      <c r="AD136" s="636"/>
      <c r="AE136" s="636"/>
      <c r="AF136" s="636"/>
      <c r="AG136" s="636"/>
      <c r="AH136" s="636" t="s">
        <v>349</v>
      </c>
      <c r="AI136" s="636"/>
      <c r="AJ136" s="636"/>
      <c r="AK136" s="636"/>
      <c r="AL136" s="637" t="s">
        <v>512</v>
      </c>
      <c r="AM136" s="637"/>
      <c r="AN136" s="637"/>
      <c r="AO136" s="637"/>
      <c r="AP136" s="637"/>
      <c r="AQ136" s="637"/>
      <c r="AR136" s="637"/>
      <c r="AS136" s="637"/>
      <c r="AT136" s="637"/>
      <c r="AU136" s="637"/>
      <c r="AV136" s="637"/>
      <c r="AW136" s="637"/>
      <c r="AX136" s="637"/>
      <c r="AY136" s="637"/>
    </row>
    <row r="137" spans="1:52" s="207" customFormat="1" ht="15" customHeight="1">
      <c r="B137" s="639" t="s">
        <v>500</v>
      </c>
      <c r="C137" s="640"/>
      <c r="D137" s="640"/>
      <c r="E137" s="641"/>
      <c r="F137" s="633" t="s">
        <v>351</v>
      </c>
      <c r="G137" s="634"/>
      <c r="H137" s="634"/>
      <c r="I137" s="634"/>
      <c r="J137" s="634"/>
      <c r="K137" s="634"/>
      <c r="L137" s="635"/>
      <c r="M137" s="636" t="s">
        <v>1157</v>
      </c>
      <c r="N137" s="636"/>
      <c r="O137" s="636"/>
      <c r="P137" s="636"/>
      <c r="Q137" s="636"/>
      <c r="R137" s="636"/>
      <c r="S137" s="636"/>
      <c r="T137" s="636" t="s">
        <v>502</v>
      </c>
      <c r="U137" s="636"/>
      <c r="V137" s="636"/>
      <c r="W137" s="636"/>
      <c r="X137" s="636"/>
      <c r="Y137" s="636"/>
      <c r="Z137" s="636"/>
      <c r="AA137" s="636">
        <v>50</v>
      </c>
      <c r="AB137" s="636"/>
      <c r="AC137" s="636"/>
      <c r="AD137" s="636"/>
      <c r="AE137" s="636"/>
      <c r="AF137" s="636"/>
      <c r="AG137" s="636"/>
      <c r="AH137" s="636" t="s">
        <v>349</v>
      </c>
      <c r="AI137" s="636"/>
      <c r="AJ137" s="636"/>
      <c r="AK137" s="636"/>
      <c r="AL137" s="637" t="s">
        <v>501</v>
      </c>
      <c r="AM137" s="637"/>
      <c r="AN137" s="637"/>
      <c r="AO137" s="637"/>
      <c r="AP137" s="637"/>
      <c r="AQ137" s="637"/>
      <c r="AR137" s="637"/>
      <c r="AS137" s="637"/>
      <c r="AT137" s="637"/>
      <c r="AU137" s="637"/>
      <c r="AV137" s="637"/>
      <c r="AW137" s="637"/>
      <c r="AX137" s="637"/>
      <c r="AY137" s="637"/>
    </row>
    <row r="138" spans="1:52" s="207" customFormat="1" ht="15" customHeight="1">
      <c r="B138" s="639" t="s">
        <v>650</v>
      </c>
      <c r="C138" s="640"/>
      <c r="D138" s="640"/>
      <c r="E138" s="641"/>
      <c r="F138" s="633" t="s">
        <v>350</v>
      </c>
      <c r="G138" s="634"/>
      <c r="H138" s="634"/>
      <c r="I138" s="634"/>
      <c r="J138" s="634"/>
      <c r="K138" s="634"/>
      <c r="L138" s="635"/>
      <c r="M138" s="636" t="s">
        <v>502</v>
      </c>
      <c r="N138" s="636"/>
      <c r="O138" s="636"/>
      <c r="P138" s="636"/>
      <c r="Q138" s="636"/>
      <c r="R138" s="636"/>
      <c r="S138" s="636"/>
      <c r="T138" s="636" t="s">
        <v>514</v>
      </c>
      <c r="U138" s="636"/>
      <c r="V138" s="636"/>
      <c r="W138" s="636"/>
      <c r="X138" s="636"/>
      <c r="Y138" s="636"/>
      <c r="Z138" s="636"/>
      <c r="AA138" s="636">
        <v>35</v>
      </c>
      <c r="AB138" s="636"/>
      <c r="AC138" s="636"/>
      <c r="AD138" s="636"/>
      <c r="AE138" s="636"/>
      <c r="AF138" s="636"/>
      <c r="AG138" s="636"/>
      <c r="AH138" s="636" t="s">
        <v>349</v>
      </c>
      <c r="AI138" s="636"/>
      <c r="AJ138" s="636"/>
      <c r="AK138" s="636"/>
      <c r="AL138" s="637" t="s">
        <v>649</v>
      </c>
      <c r="AM138" s="637"/>
      <c r="AN138" s="637"/>
      <c r="AO138" s="637"/>
      <c r="AP138" s="637"/>
      <c r="AQ138" s="637"/>
      <c r="AR138" s="637"/>
      <c r="AS138" s="637"/>
      <c r="AT138" s="637"/>
      <c r="AU138" s="637"/>
      <c r="AV138" s="637"/>
      <c r="AW138" s="637"/>
      <c r="AX138" s="637"/>
      <c r="AY138" s="637"/>
    </row>
    <row r="139" spans="1:52" s="207" customFormat="1" ht="15" customHeight="1">
      <c r="B139" s="639" t="s">
        <v>457</v>
      </c>
      <c r="C139" s="640"/>
      <c r="D139" s="640"/>
      <c r="E139" s="641"/>
      <c r="F139" s="633" t="s">
        <v>350</v>
      </c>
      <c r="G139" s="634"/>
      <c r="H139" s="634"/>
      <c r="I139" s="634"/>
      <c r="J139" s="634"/>
      <c r="K139" s="634"/>
      <c r="L139" s="635"/>
      <c r="M139" s="636" t="s">
        <v>665</v>
      </c>
      <c r="N139" s="636"/>
      <c r="O139" s="636"/>
      <c r="P139" s="636"/>
      <c r="Q139" s="636"/>
      <c r="R139" s="636"/>
      <c r="S139" s="636"/>
      <c r="T139" s="636" t="s">
        <v>661</v>
      </c>
      <c r="U139" s="636"/>
      <c r="V139" s="636"/>
      <c r="W139" s="636"/>
      <c r="X139" s="636"/>
      <c r="Y139" s="636"/>
      <c r="Z139" s="636"/>
      <c r="AA139" s="636">
        <v>50</v>
      </c>
      <c r="AB139" s="636"/>
      <c r="AC139" s="636"/>
      <c r="AD139" s="636"/>
      <c r="AE139" s="636"/>
      <c r="AF139" s="636"/>
      <c r="AG139" s="636"/>
      <c r="AH139" s="636" t="s">
        <v>349</v>
      </c>
      <c r="AI139" s="636"/>
      <c r="AJ139" s="636"/>
      <c r="AK139" s="636"/>
      <c r="AL139" s="637" t="s">
        <v>664</v>
      </c>
      <c r="AM139" s="637"/>
      <c r="AN139" s="637"/>
      <c r="AO139" s="637"/>
      <c r="AP139" s="637"/>
      <c r="AQ139" s="637"/>
      <c r="AR139" s="637"/>
      <c r="AS139" s="637"/>
      <c r="AT139" s="637"/>
      <c r="AU139" s="637"/>
      <c r="AV139" s="637"/>
      <c r="AW139" s="637"/>
      <c r="AX139" s="637"/>
      <c r="AY139" s="637"/>
    </row>
    <row r="140" spans="1:52" s="207" customFormat="1" ht="15" customHeight="1">
      <c r="B140" s="639" t="s">
        <v>376</v>
      </c>
      <c r="C140" s="640"/>
      <c r="D140" s="640"/>
      <c r="E140" s="641"/>
      <c r="F140" s="633" t="s">
        <v>350</v>
      </c>
      <c r="G140" s="634"/>
      <c r="H140" s="634"/>
      <c r="I140" s="634"/>
      <c r="J140" s="634"/>
      <c r="K140" s="634"/>
      <c r="L140" s="635"/>
      <c r="M140" s="636" t="s">
        <v>749</v>
      </c>
      <c r="N140" s="636"/>
      <c r="O140" s="636"/>
      <c r="P140" s="636"/>
      <c r="Q140" s="636"/>
      <c r="R140" s="636"/>
      <c r="S140" s="636"/>
      <c r="T140" s="636" t="s">
        <v>745</v>
      </c>
      <c r="U140" s="636"/>
      <c r="V140" s="636"/>
      <c r="W140" s="636"/>
      <c r="X140" s="636"/>
      <c r="Y140" s="636"/>
      <c r="Z140" s="636"/>
      <c r="AA140" s="636">
        <v>30</v>
      </c>
      <c r="AB140" s="636"/>
      <c r="AC140" s="636"/>
      <c r="AD140" s="636"/>
      <c r="AE140" s="636"/>
      <c r="AF140" s="636"/>
      <c r="AG140" s="636"/>
      <c r="AH140" s="636" t="s">
        <v>349</v>
      </c>
      <c r="AI140" s="636"/>
      <c r="AJ140" s="636"/>
      <c r="AK140" s="636"/>
      <c r="AL140" s="637" t="s">
        <v>748</v>
      </c>
      <c r="AM140" s="637"/>
      <c r="AN140" s="637"/>
      <c r="AO140" s="637"/>
      <c r="AP140" s="637"/>
      <c r="AQ140" s="637"/>
      <c r="AR140" s="637"/>
      <c r="AS140" s="637"/>
      <c r="AT140" s="637"/>
      <c r="AU140" s="637"/>
      <c r="AV140" s="637"/>
      <c r="AW140" s="637"/>
      <c r="AX140" s="637"/>
      <c r="AY140" s="637"/>
    </row>
    <row r="141" spans="1:52" s="207" customFormat="1" ht="15" customHeight="1">
      <c r="B141" s="639" t="s">
        <v>373</v>
      </c>
      <c r="C141" s="640"/>
      <c r="D141" s="640"/>
      <c r="E141" s="641"/>
      <c r="F141" s="633" t="s">
        <v>348</v>
      </c>
      <c r="G141" s="634"/>
      <c r="H141" s="634"/>
      <c r="I141" s="634"/>
      <c r="J141" s="634"/>
      <c r="K141" s="634"/>
      <c r="L141" s="635"/>
      <c r="M141" s="636" t="s">
        <v>356</v>
      </c>
      <c r="N141" s="636"/>
      <c r="O141" s="636"/>
      <c r="P141" s="636"/>
      <c r="Q141" s="636"/>
      <c r="R141" s="636"/>
      <c r="S141" s="636"/>
      <c r="T141" s="636" t="s">
        <v>876</v>
      </c>
      <c r="U141" s="636"/>
      <c r="V141" s="636"/>
      <c r="W141" s="636"/>
      <c r="X141" s="636"/>
      <c r="Y141" s="636"/>
      <c r="Z141" s="636"/>
      <c r="AA141" s="636">
        <v>100</v>
      </c>
      <c r="AB141" s="636"/>
      <c r="AC141" s="636"/>
      <c r="AD141" s="636"/>
      <c r="AE141" s="636"/>
      <c r="AF141" s="636"/>
      <c r="AG141" s="636"/>
      <c r="AH141" s="636" t="s">
        <v>349</v>
      </c>
      <c r="AI141" s="636"/>
      <c r="AJ141" s="636"/>
      <c r="AK141" s="636"/>
      <c r="AL141" s="637" t="s">
        <v>875</v>
      </c>
      <c r="AM141" s="637"/>
      <c r="AN141" s="637"/>
      <c r="AO141" s="637"/>
      <c r="AP141" s="637"/>
      <c r="AQ141" s="637"/>
      <c r="AR141" s="637"/>
      <c r="AS141" s="637"/>
      <c r="AT141" s="637"/>
      <c r="AU141" s="637"/>
      <c r="AV141" s="637"/>
      <c r="AW141" s="637"/>
      <c r="AX141" s="637"/>
      <c r="AY141" s="637"/>
    </row>
    <row r="142" spans="1:52" s="207" customFormat="1" ht="15" customHeight="1">
      <c r="B142" s="639" t="s">
        <v>370</v>
      </c>
      <c r="C142" s="640"/>
      <c r="D142" s="640"/>
      <c r="E142" s="641"/>
      <c r="F142" s="633" t="s">
        <v>350</v>
      </c>
      <c r="G142" s="634"/>
      <c r="H142" s="634"/>
      <c r="I142" s="634"/>
      <c r="J142" s="634"/>
      <c r="K142" s="634"/>
      <c r="L142" s="635"/>
      <c r="M142" s="636" t="s">
        <v>657</v>
      </c>
      <c r="N142" s="636"/>
      <c r="O142" s="636"/>
      <c r="P142" s="636"/>
      <c r="Q142" s="636"/>
      <c r="R142" s="636"/>
      <c r="S142" s="636"/>
      <c r="T142" s="636" t="s">
        <v>653</v>
      </c>
      <c r="U142" s="636"/>
      <c r="V142" s="636"/>
      <c r="W142" s="636"/>
      <c r="X142" s="636"/>
      <c r="Y142" s="636"/>
      <c r="Z142" s="636"/>
      <c r="AA142" s="636">
        <v>35</v>
      </c>
      <c r="AB142" s="636"/>
      <c r="AC142" s="636"/>
      <c r="AD142" s="636"/>
      <c r="AE142" s="636"/>
      <c r="AF142" s="636"/>
      <c r="AG142" s="636"/>
      <c r="AH142" s="636" t="s">
        <v>349</v>
      </c>
      <c r="AI142" s="636"/>
      <c r="AJ142" s="636"/>
      <c r="AK142" s="636"/>
      <c r="AL142" s="637" t="s">
        <v>656</v>
      </c>
      <c r="AM142" s="637"/>
      <c r="AN142" s="637"/>
      <c r="AO142" s="637"/>
      <c r="AP142" s="637"/>
      <c r="AQ142" s="637"/>
      <c r="AR142" s="637"/>
      <c r="AS142" s="637"/>
      <c r="AT142" s="637"/>
      <c r="AU142" s="637"/>
      <c r="AV142" s="637"/>
      <c r="AW142" s="637"/>
      <c r="AX142" s="637"/>
      <c r="AY142" s="637"/>
    </row>
    <row r="143" spans="1:52" s="207" customFormat="1" ht="15" customHeight="1">
      <c r="B143" s="639" t="s">
        <v>367</v>
      </c>
      <c r="C143" s="640"/>
      <c r="D143" s="640"/>
      <c r="E143" s="641"/>
      <c r="F143" s="633" t="s">
        <v>348</v>
      </c>
      <c r="G143" s="634"/>
      <c r="H143" s="634"/>
      <c r="I143" s="634"/>
      <c r="J143" s="634"/>
      <c r="K143" s="634"/>
      <c r="L143" s="635"/>
      <c r="M143" s="636" t="s">
        <v>392</v>
      </c>
      <c r="N143" s="636"/>
      <c r="O143" s="636"/>
      <c r="P143" s="636"/>
      <c r="Q143" s="636"/>
      <c r="R143" s="636"/>
      <c r="S143" s="636"/>
      <c r="T143" s="636" t="s">
        <v>706</v>
      </c>
      <c r="U143" s="636"/>
      <c r="V143" s="636"/>
      <c r="W143" s="636"/>
      <c r="X143" s="636"/>
      <c r="Y143" s="636"/>
      <c r="Z143" s="636"/>
      <c r="AA143" s="636">
        <v>30</v>
      </c>
      <c r="AB143" s="636"/>
      <c r="AC143" s="636"/>
      <c r="AD143" s="636"/>
      <c r="AE143" s="636"/>
      <c r="AF143" s="636"/>
      <c r="AG143" s="636"/>
      <c r="AH143" s="636" t="s">
        <v>349</v>
      </c>
      <c r="AI143" s="636"/>
      <c r="AJ143" s="636"/>
      <c r="AK143" s="636"/>
      <c r="AL143" s="637" t="s">
        <v>715</v>
      </c>
      <c r="AM143" s="637"/>
      <c r="AN143" s="637"/>
      <c r="AO143" s="637"/>
      <c r="AP143" s="637"/>
      <c r="AQ143" s="637"/>
      <c r="AR143" s="637"/>
      <c r="AS143" s="637"/>
      <c r="AT143" s="637"/>
      <c r="AU143" s="637"/>
      <c r="AV143" s="637"/>
      <c r="AW143" s="637"/>
      <c r="AX143" s="637"/>
      <c r="AY143" s="637"/>
    </row>
    <row r="144" spans="1:52" s="207" customFormat="1" ht="15" customHeight="1">
      <c r="B144" s="639" t="s">
        <v>363</v>
      </c>
      <c r="C144" s="640"/>
      <c r="D144" s="640"/>
      <c r="E144" s="641"/>
      <c r="F144" s="633" t="s">
        <v>348</v>
      </c>
      <c r="G144" s="634"/>
      <c r="H144" s="634"/>
      <c r="I144" s="634"/>
      <c r="J144" s="634"/>
      <c r="K144" s="634"/>
      <c r="L144" s="635"/>
      <c r="M144" s="636" t="s">
        <v>392</v>
      </c>
      <c r="N144" s="636"/>
      <c r="O144" s="636"/>
      <c r="P144" s="636"/>
      <c r="Q144" s="636"/>
      <c r="R144" s="636"/>
      <c r="S144" s="636"/>
      <c r="T144" s="636" t="s">
        <v>684</v>
      </c>
      <c r="U144" s="636"/>
      <c r="V144" s="636"/>
      <c r="W144" s="636"/>
      <c r="X144" s="636"/>
      <c r="Y144" s="636"/>
      <c r="Z144" s="636"/>
      <c r="AA144" s="636">
        <v>80</v>
      </c>
      <c r="AB144" s="636"/>
      <c r="AC144" s="636"/>
      <c r="AD144" s="636"/>
      <c r="AE144" s="636"/>
      <c r="AF144" s="636"/>
      <c r="AG144" s="636"/>
      <c r="AH144" s="636" t="s">
        <v>349</v>
      </c>
      <c r="AI144" s="636"/>
      <c r="AJ144" s="636"/>
      <c r="AK144" s="636"/>
      <c r="AL144" s="637" t="s">
        <v>687</v>
      </c>
      <c r="AM144" s="637"/>
      <c r="AN144" s="637"/>
      <c r="AO144" s="637"/>
      <c r="AP144" s="637"/>
      <c r="AQ144" s="637"/>
      <c r="AR144" s="637"/>
      <c r="AS144" s="637"/>
      <c r="AT144" s="637"/>
      <c r="AU144" s="637"/>
      <c r="AV144" s="637"/>
      <c r="AW144" s="637"/>
      <c r="AX144" s="637"/>
      <c r="AY144" s="637"/>
    </row>
    <row r="145" spans="2:51" s="207" customFormat="1" ht="15" customHeight="1">
      <c r="B145" s="639" t="s">
        <v>360</v>
      </c>
      <c r="C145" s="640"/>
      <c r="D145" s="640"/>
      <c r="E145" s="641"/>
      <c r="F145" s="633" t="s">
        <v>348</v>
      </c>
      <c r="G145" s="634"/>
      <c r="H145" s="634"/>
      <c r="I145" s="634"/>
      <c r="J145" s="634"/>
      <c r="K145" s="634"/>
      <c r="L145" s="635"/>
      <c r="M145" s="636" t="s">
        <v>392</v>
      </c>
      <c r="N145" s="636"/>
      <c r="O145" s="636"/>
      <c r="P145" s="636"/>
      <c r="Q145" s="636"/>
      <c r="R145" s="636"/>
      <c r="S145" s="636"/>
      <c r="T145" s="636" t="s">
        <v>689</v>
      </c>
      <c r="U145" s="636"/>
      <c r="V145" s="636"/>
      <c r="W145" s="636"/>
      <c r="X145" s="636"/>
      <c r="Y145" s="636"/>
      <c r="Z145" s="636"/>
      <c r="AA145" s="636">
        <v>35</v>
      </c>
      <c r="AB145" s="636"/>
      <c r="AC145" s="636"/>
      <c r="AD145" s="636"/>
      <c r="AE145" s="636"/>
      <c r="AF145" s="636"/>
      <c r="AG145" s="636"/>
      <c r="AH145" s="636" t="s">
        <v>349</v>
      </c>
      <c r="AI145" s="636"/>
      <c r="AJ145" s="636"/>
      <c r="AK145" s="636"/>
      <c r="AL145" s="637" t="s">
        <v>693</v>
      </c>
      <c r="AM145" s="637"/>
      <c r="AN145" s="637"/>
      <c r="AO145" s="637"/>
      <c r="AP145" s="637"/>
      <c r="AQ145" s="637"/>
      <c r="AR145" s="637"/>
      <c r="AS145" s="637"/>
      <c r="AT145" s="637"/>
      <c r="AU145" s="637"/>
      <c r="AV145" s="637"/>
      <c r="AW145" s="637"/>
      <c r="AX145" s="637"/>
      <c r="AY145" s="637"/>
    </row>
    <row r="146" spans="2:51" s="207" customFormat="1" ht="15" customHeight="1">
      <c r="B146" s="639" t="s">
        <v>357</v>
      </c>
      <c r="C146" s="640"/>
      <c r="D146" s="640"/>
      <c r="E146" s="641"/>
      <c r="F146" s="633" t="s">
        <v>348</v>
      </c>
      <c r="G146" s="634"/>
      <c r="H146" s="634"/>
      <c r="I146" s="634"/>
      <c r="J146" s="634"/>
      <c r="K146" s="634"/>
      <c r="L146" s="635"/>
      <c r="M146" s="636" t="s">
        <v>392</v>
      </c>
      <c r="N146" s="636"/>
      <c r="O146" s="636"/>
      <c r="P146" s="636"/>
      <c r="Q146" s="636"/>
      <c r="R146" s="636"/>
      <c r="S146" s="636"/>
      <c r="T146" s="636" t="s">
        <v>700</v>
      </c>
      <c r="U146" s="636"/>
      <c r="V146" s="636"/>
      <c r="W146" s="636"/>
      <c r="X146" s="636"/>
      <c r="Y146" s="636"/>
      <c r="Z146" s="636"/>
      <c r="AA146" s="636">
        <v>40</v>
      </c>
      <c r="AB146" s="636"/>
      <c r="AC146" s="636"/>
      <c r="AD146" s="636"/>
      <c r="AE146" s="636"/>
      <c r="AF146" s="636"/>
      <c r="AG146" s="636"/>
      <c r="AH146" s="636" t="s">
        <v>349</v>
      </c>
      <c r="AI146" s="636"/>
      <c r="AJ146" s="636"/>
      <c r="AK146" s="636"/>
      <c r="AL146" s="637" t="s">
        <v>705</v>
      </c>
      <c r="AM146" s="637"/>
      <c r="AN146" s="637"/>
      <c r="AO146" s="637"/>
      <c r="AP146" s="637"/>
      <c r="AQ146" s="637"/>
      <c r="AR146" s="637"/>
      <c r="AS146" s="637"/>
      <c r="AT146" s="637"/>
      <c r="AU146" s="637"/>
      <c r="AV146" s="637"/>
      <c r="AW146" s="637"/>
      <c r="AX146" s="637"/>
      <c r="AY146" s="637"/>
    </row>
    <row r="147" spans="2:51" s="207" customFormat="1" ht="15" customHeight="1">
      <c r="B147" s="639" t="s">
        <v>453</v>
      </c>
      <c r="C147" s="640"/>
      <c r="D147" s="640"/>
      <c r="E147" s="641"/>
      <c r="F147" s="633" t="s">
        <v>348</v>
      </c>
      <c r="G147" s="634"/>
      <c r="H147" s="634"/>
      <c r="I147" s="634"/>
      <c r="J147" s="634"/>
      <c r="K147" s="634"/>
      <c r="L147" s="635"/>
      <c r="M147" s="636" t="s">
        <v>392</v>
      </c>
      <c r="N147" s="636"/>
      <c r="O147" s="636"/>
      <c r="P147" s="636"/>
      <c r="Q147" s="636"/>
      <c r="R147" s="636"/>
      <c r="S147" s="636"/>
      <c r="T147" s="636" t="s">
        <v>695</v>
      </c>
      <c r="U147" s="636"/>
      <c r="V147" s="636"/>
      <c r="W147" s="636"/>
      <c r="X147" s="636"/>
      <c r="Y147" s="636"/>
      <c r="Z147" s="636"/>
      <c r="AA147" s="636">
        <v>75</v>
      </c>
      <c r="AB147" s="636"/>
      <c r="AC147" s="636"/>
      <c r="AD147" s="636"/>
      <c r="AE147" s="636"/>
      <c r="AF147" s="636"/>
      <c r="AG147" s="636"/>
      <c r="AH147" s="636" t="s">
        <v>349</v>
      </c>
      <c r="AI147" s="636"/>
      <c r="AJ147" s="636"/>
      <c r="AK147" s="636"/>
      <c r="AL147" s="637" t="s">
        <v>699</v>
      </c>
      <c r="AM147" s="637"/>
      <c r="AN147" s="637"/>
      <c r="AO147" s="637"/>
      <c r="AP147" s="637"/>
      <c r="AQ147" s="637"/>
      <c r="AR147" s="637"/>
      <c r="AS147" s="637"/>
      <c r="AT147" s="637"/>
      <c r="AU147" s="637"/>
      <c r="AV147" s="637"/>
      <c r="AW147" s="637"/>
      <c r="AX147" s="637"/>
      <c r="AY147" s="637"/>
    </row>
    <row r="148" spans="2:51" s="207" customFormat="1" ht="15" customHeight="1">
      <c r="B148" s="639" t="s">
        <v>450</v>
      </c>
      <c r="C148" s="640"/>
      <c r="D148" s="640"/>
      <c r="E148" s="641"/>
      <c r="F148" s="633" t="s">
        <v>348</v>
      </c>
      <c r="G148" s="634"/>
      <c r="H148" s="634"/>
      <c r="I148" s="634"/>
      <c r="J148" s="634"/>
      <c r="K148" s="634"/>
      <c r="L148" s="635"/>
      <c r="M148" s="636" t="s">
        <v>392</v>
      </c>
      <c r="N148" s="636"/>
      <c r="O148" s="636"/>
      <c r="P148" s="636"/>
      <c r="Q148" s="636"/>
      <c r="R148" s="636"/>
      <c r="S148" s="636"/>
      <c r="T148" s="636" t="s">
        <v>680</v>
      </c>
      <c r="U148" s="636"/>
      <c r="V148" s="636"/>
      <c r="W148" s="636"/>
      <c r="X148" s="636"/>
      <c r="Y148" s="636"/>
      <c r="Z148" s="636"/>
      <c r="AA148" s="636">
        <v>105</v>
      </c>
      <c r="AB148" s="636"/>
      <c r="AC148" s="636"/>
      <c r="AD148" s="636"/>
      <c r="AE148" s="636"/>
      <c r="AF148" s="636"/>
      <c r="AG148" s="636"/>
      <c r="AH148" s="636" t="s">
        <v>349</v>
      </c>
      <c r="AI148" s="636"/>
      <c r="AJ148" s="636"/>
      <c r="AK148" s="636"/>
      <c r="AL148" s="637" t="s">
        <v>683</v>
      </c>
      <c r="AM148" s="637"/>
      <c r="AN148" s="637"/>
      <c r="AO148" s="637"/>
      <c r="AP148" s="637"/>
      <c r="AQ148" s="637"/>
      <c r="AR148" s="637"/>
      <c r="AS148" s="637"/>
      <c r="AT148" s="637"/>
      <c r="AU148" s="637"/>
      <c r="AV148" s="637"/>
      <c r="AW148" s="637"/>
      <c r="AX148" s="637"/>
      <c r="AY148" s="637"/>
    </row>
    <row r="149" spans="2:51" s="207" customFormat="1" ht="15" customHeight="1">
      <c r="B149" s="639" t="s">
        <v>388</v>
      </c>
      <c r="C149" s="640"/>
      <c r="D149" s="640"/>
      <c r="E149" s="641"/>
      <c r="F149" s="633" t="s">
        <v>350</v>
      </c>
      <c r="G149" s="634"/>
      <c r="H149" s="634"/>
      <c r="I149" s="634"/>
      <c r="J149" s="634"/>
      <c r="K149" s="634"/>
      <c r="L149" s="635"/>
      <c r="M149" s="636" t="s">
        <v>603</v>
      </c>
      <c r="N149" s="636"/>
      <c r="O149" s="636"/>
      <c r="P149" s="636"/>
      <c r="Q149" s="636"/>
      <c r="R149" s="636"/>
      <c r="S149" s="636"/>
      <c r="T149" s="636" t="s">
        <v>570</v>
      </c>
      <c r="U149" s="636"/>
      <c r="V149" s="636"/>
      <c r="W149" s="636"/>
      <c r="X149" s="636"/>
      <c r="Y149" s="636"/>
      <c r="Z149" s="636"/>
      <c r="AA149" s="636">
        <v>35</v>
      </c>
      <c r="AB149" s="636"/>
      <c r="AC149" s="636"/>
      <c r="AD149" s="636"/>
      <c r="AE149" s="636"/>
      <c r="AF149" s="636"/>
      <c r="AG149" s="636"/>
      <c r="AH149" s="636" t="s">
        <v>349</v>
      </c>
      <c r="AI149" s="636"/>
      <c r="AJ149" s="636"/>
      <c r="AK149" s="636"/>
      <c r="AL149" s="637" t="s">
        <v>572</v>
      </c>
      <c r="AM149" s="637"/>
      <c r="AN149" s="637"/>
      <c r="AO149" s="637"/>
      <c r="AP149" s="637"/>
      <c r="AQ149" s="637"/>
      <c r="AR149" s="637"/>
      <c r="AS149" s="637"/>
      <c r="AT149" s="637"/>
      <c r="AU149" s="637"/>
      <c r="AV149" s="637"/>
      <c r="AW149" s="637"/>
      <c r="AX149" s="637"/>
      <c r="AY149" s="637"/>
    </row>
    <row r="150" spans="2:51" s="207" customFormat="1" ht="15" customHeight="1">
      <c r="B150" s="639" t="s">
        <v>385</v>
      </c>
      <c r="C150" s="640"/>
      <c r="D150" s="640"/>
      <c r="E150" s="641"/>
      <c r="F150" s="633" t="s">
        <v>350</v>
      </c>
      <c r="G150" s="634"/>
      <c r="H150" s="634"/>
      <c r="I150" s="634"/>
      <c r="J150" s="634"/>
      <c r="K150" s="634"/>
      <c r="L150" s="635"/>
      <c r="M150" s="636" t="s">
        <v>603</v>
      </c>
      <c r="N150" s="636"/>
      <c r="O150" s="636"/>
      <c r="P150" s="636"/>
      <c r="Q150" s="636"/>
      <c r="R150" s="636"/>
      <c r="S150" s="636"/>
      <c r="T150" s="636" t="s">
        <v>574</v>
      </c>
      <c r="U150" s="636"/>
      <c r="V150" s="636"/>
      <c r="W150" s="636"/>
      <c r="X150" s="636"/>
      <c r="Y150" s="636"/>
      <c r="Z150" s="636"/>
      <c r="AA150" s="636">
        <v>40</v>
      </c>
      <c r="AB150" s="636"/>
      <c r="AC150" s="636"/>
      <c r="AD150" s="636"/>
      <c r="AE150" s="636"/>
      <c r="AF150" s="636"/>
      <c r="AG150" s="636"/>
      <c r="AH150" s="636" t="s">
        <v>349</v>
      </c>
      <c r="AI150" s="636"/>
      <c r="AJ150" s="636"/>
      <c r="AK150" s="636"/>
      <c r="AL150" s="637" t="s">
        <v>576</v>
      </c>
      <c r="AM150" s="637"/>
      <c r="AN150" s="637"/>
      <c r="AO150" s="637"/>
      <c r="AP150" s="637"/>
      <c r="AQ150" s="637"/>
      <c r="AR150" s="637"/>
      <c r="AS150" s="637"/>
      <c r="AT150" s="637"/>
      <c r="AU150" s="637"/>
      <c r="AV150" s="637"/>
      <c r="AW150" s="637"/>
      <c r="AX150" s="637"/>
      <c r="AY150" s="637"/>
    </row>
    <row r="151" spans="2:51" s="207" customFormat="1" ht="15" customHeight="1">
      <c r="B151" s="639" t="s">
        <v>379</v>
      </c>
      <c r="C151" s="640"/>
      <c r="D151" s="640"/>
      <c r="E151" s="641"/>
      <c r="F151" s="633" t="s">
        <v>350</v>
      </c>
      <c r="G151" s="634"/>
      <c r="H151" s="634"/>
      <c r="I151" s="634"/>
      <c r="J151" s="634"/>
      <c r="K151" s="634"/>
      <c r="L151" s="635"/>
      <c r="M151" s="636" t="s">
        <v>669</v>
      </c>
      <c r="N151" s="636"/>
      <c r="O151" s="636"/>
      <c r="P151" s="636"/>
      <c r="Q151" s="636"/>
      <c r="R151" s="636"/>
      <c r="S151" s="636"/>
      <c r="T151" s="636" t="s">
        <v>665</v>
      </c>
      <c r="U151" s="636"/>
      <c r="V151" s="636"/>
      <c r="W151" s="636"/>
      <c r="X151" s="636"/>
      <c r="Y151" s="636"/>
      <c r="Z151" s="636"/>
      <c r="AA151" s="636">
        <v>30</v>
      </c>
      <c r="AB151" s="636"/>
      <c r="AC151" s="636"/>
      <c r="AD151" s="636"/>
      <c r="AE151" s="636"/>
      <c r="AF151" s="636"/>
      <c r="AG151" s="636"/>
      <c r="AH151" s="636" t="s">
        <v>349</v>
      </c>
      <c r="AI151" s="636"/>
      <c r="AJ151" s="636"/>
      <c r="AK151" s="636"/>
      <c r="AL151" s="637" t="s">
        <v>668</v>
      </c>
      <c r="AM151" s="637"/>
      <c r="AN151" s="637"/>
      <c r="AO151" s="637"/>
      <c r="AP151" s="637"/>
      <c r="AQ151" s="637"/>
      <c r="AR151" s="637"/>
      <c r="AS151" s="637"/>
      <c r="AT151" s="637"/>
      <c r="AU151" s="637"/>
      <c r="AV151" s="637"/>
      <c r="AW151" s="637"/>
      <c r="AX151" s="637"/>
      <c r="AY151" s="637"/>
    </row>
    <row r="152" spans="2:51" s="207" customFormat="1" ht="15" customHeight="1">
      <c r="B152" s="639"/>
      <c r="C152" s="640"/>
      <c r="D152" s="640"/>
      <c r="E152" s="641"/>
      <c r="F152" s="633"/>
      <c r="G152" s="634"/>
      <c r="H152" s="634"/>
      <c r="I152" s="634"/>
      <c r="J152" s="634"/>
      <c r="K152" s="634"/>
      <c r="L152" s="635"/>
      <c r="M152" s="636"/>
      <c r="N152" s="636"/>
      <c r="O152" s="636"/>
      <c r="P152" s="636"/>
      <c r="Q152" s="636"/>
      <c r="R152" s="636"/>
      <c r="S152" s="636"/>
      <c r="T152" s="636"/>
      <c r="U152" s="636"/>
      <c r="V152" s="636"/>
      <c r="W152" s="636"/>
      <c r="X152" s="636"/>
      <c r="Y152" s="636"/>
      <c r="Z152" s="636"/>
      <c r="AA152" s="636"/>
      <c r="AB152" s="636"/>
      <c r="AC152" s="636"/>
      <c r="AD152" s="636"/>
      <c r="AE152" s="636"/>
      <c r="AF152" s="636"/>
      <c r="AG152" s="636"/>
      <c r="AH152" s="636"/>
      <c r="AI152" s="636"/>
      <c r="AJ152" s="636"/>
      <c r="AK152" s="636"/>
      <c r="AL152" s="637"/>
      <c r="AM152" s="637"/>
      <c r="AN152" s="637"/>
      <c r="AO152" s="637"/>
      <c r="AP152" s="637"/>
      <c r="AQ152" s="637"/>
      <c r="AR152" s="637"/>
      <c r="AS152" s="637"/>
      <c r="AT152" s="637"/>
      <c r="AU152" s="637"/>
      <c r="AV152" s="637"/>
      <c r="AW152" s="637"/>
      <c r="AX152" s="637"/>
      <c r="AY152" s="637"/>
    </row>
    <row r="153" spans="2:51" s="207" customFormat="1" ht="15" customHeight="1">
      <c r="B153" s="639"/>
      <c r="C153" s="640"/>
      <c r="D153" s="640"/>
      <c r="E153" s="641"/>
      <c r="F153" s="633"/>
      <c r="G153" s="634"/>
      <c r="H153" s="634"/>
      <c r="I153" s="634"/>
      <c r="J153" s="634"/>
      <c r="K153" s="634"/>
      <c r="L153" s="635"/>
      <c r="M153" s="636"/>
      <c r="N153" s="636"/>
      <c r="O153" s="636"/>
      <c r="P153" s="636"/>
      <c r="Q153" s="636"/>
      <c r="R153" s="636"/>
      <c r="S153" s="636"/>
      <c r="T153" s="636"/>
      <c r="U153" s="636"/>
      <c r="V153" s="636"/>
      <c r="W153" s="636"/>
      <c r="X153" s="636"/>
      <c r="Y153" s="636"/>
      <c r="Z153" s="636"/>
      <c r="AA153" s="636"/>
      <c r="AB153" s="636"/>
      <c r="AC153" s="636"/>
      <c r="AD153" s="636"/>
      <c r="AE153" s="636"/>
      <c r="AF153" s="636"/>
      <c r="AG153" s="636"/>
      <c r="AH153" s="636"/>
      <c r="AI153" s="636"/>
      <c r="AJ153" s="636"/>
      <c r="AK153" s="636"/>
      <c r="AL153" s="637"/>
      <c r="AM153" s="637"/>
      <c r="AN153" s="637"/>
      <c r="AO153" s="637"/>
      <c r="AP153" s="637"/>
      <c r="AQ153" s="637"/>
      <c r="AR153" s="637"/>
      <c r="AS153" s="637"/>
      <c r="AT153" s="637"/>
      <c r="AU153" s="637"/>
      <c r="AV153" s="637"/>
      <c r="AW153" s="637"/>
      <c r="AX153" s="637"/>
      <c r="AY153" s="637"/>
    </row>
    <row r="154" spans="2:51" s="207" customFormat="1" ht="15" customHeight="1">
      <c r="B154" s="639"/>
      <c r="C154" s="640"/>
      <c r="D154" s="640"/>
      <c r="E154" s="641"/>
      <c r="F154" s="633"/>
      <c r="G154" s="634"/>
      <c r="H154" s="634"/>
      <c r="I154" s="634"/>
      <c r="J154" s="634"/>
      <c r="K154" s="634"/>
      <c r="L154" s="635"/>
      <c r="M154" s="636"/>
      <c r="N154" s="636"/>
      <c r="O154" s="636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I154" s="636"/>
      <c r="AJ154" s="636"/>
      <c r="AK154" s="636"/>
      <c r="AL154" s="637"/>
      <c r="AM154" s="637"/>
      <c r="AN154" s="637"/>
      <c r="AO154" s="637"/>
      <c r="AP154" s="637"/>
      <c r="AQ154" s="637"/>
      <c r="AR154" s="637"/>
      <c r="AS154" s="637"/>
      <c r="AT154" s="637"/>
      <c r="AU154" s="637"/>
      <c r="AV154" s="637"/>
      <c r="AW154" s="637"/>
      <c r="AX154" s="637"/>
      <c r="AY154" s="637"/>
    </row>
    <row r="155" spans="2:51" s="207" customFormat="1" ht="15" customHeight="1">
      <c r="B155" s="639"/>
      <c r="C155" s="640"/>
      <c r="D155" s="640"/>
      <c r="E155" s="641"/>
      <c r="F155" s="633"/>
      <c r="G155" s="634"/>
      <c r="H155" s="634"/>
      <c r="I155" s="634"/>
      <c r="J155" s="634"/>
      <c r="K155" s="634"/>
      <c r="L155" s="635"/>
      <c r="M155" s="636"/>
      <c r="N155" s="636"/>
      <c r="O155" s="636"/>
      <c r="P155" s="636"/>
      <c r="Q155" s="636"/>
      <c r="R155" s="636"/>
      <c r="S155" s="636"/>
      <c r="T155" s="636"/>
      <c r="U155" s="636"/>
      <c r="V155" s="636"/>
      <c r="W155" s="636"/>
      <c r="X155" s="636"/>
      <c r="Y155" s="636"/>
      <c r="Z155" s="636"/>
      <c r="AA155" s="636"/>
      <c r="AB155" s="636"/>
      <c r="AC155" s="636"/>
      <c r="AD155" s="636"/>
      <c r="AE155" s="636"/>
      <c r="AF155" s="636"/>
      <c r="AG155" s="636"/>
      <c r="AH155" s="636"/>
      <c r="AI155" s="636"/>
      <c r="AJ155" s="636"/>
      <c r="AK155" s="636"/>
      <c r="AL155" s="637"/>
      <c r="AM155" s="637"/>
      <c r="AN155" s="637"/>
      <c r="AO155" s="637"/>
      <c r="AP155" s="637"/>
      <c r="AQ155" s="637"/>
      <c r="AR155" s="637"/>
      <c r="AS155" s="637"/>
      <c r="AT155" s="637"/>
      <c r="AU155" s="637"/>
      <c r="AV155" s="637"/>
      <c r="AW155" s="637"/>
      <c r="AX155" s="637"/>
      <c r="AY155" s="637"/>
    </row>
    <row r="156" spans="2:51" s="207" customFormat="1" ht="15" customHeight="1">
      <c r="B156" s="639"/>
      <c r="C156" s="640"/>
      <c r="D156" s="640"/>
      <c r="E156" s="641"/>
      <c r="F156" s="633"/>
      <c r="G156" s="634"/>
      <c r="H156" s="634"/>
      <c r="I156" s="634"/>
      <c r="J156" s="634"/>
      <c r="K156" s="634"/>
      <c r="L156" s="635"/>
      <c r="M156" s="636"/>
      <c r="N156" s="636"/>
      <c r="O156" s="636"/>
      <c r="P156" s="636"/>
      <c r="Q156" s="636"/>
      <c r="R156" s="636"/>
      <c r="S156" s="636"/>
      <c r="T156" s="636"/>
      <c r="U156" s="636"/>
      <c r="V156" s="636"/>
      <c r="W156" s="636"/>
      <c r="X156" s="636"/>
      <c r="Y156" s="636"/>
      <c r="Z156" s="636"/>
      <c r="AA156" s="636"/>
      <c r="AB156" s="636"/>
      <c r="AC156" s="636"/>
      <c r="AD156" s="636"/>
      <c r="AE156" s="636"/>
      <c r="AF156" s="636"/>
      <c r="AG156" s="636"/>
      <c r="AH156" s="636"/>
      <c r="AI156" s="636"/>
      <c r="AJ156" s="636"/>
      <c r="AK156" s="636"/>
      <c r="AL156" s="637"/>
      <c r="AM156" s="637"/>
      <c r="AN156" s="637"/>
      <c r="AO156" s="637"/>
      <c r="AP156" s="637"/>
      <c r="AQ156" s="637"/>
      <c r="AR156" s="637"/>
      <c r="AS156" s="637"/>
      <c r="AT156" s="637"/>
      <c r="AU156" s="637"/>
      <c r="AV156" s="637"/>
      <c r="AW156" s="637"/>
      <c r="AX156" s="637"/>
      <c r="AY156" s="637"/>
    </row>
    <row r="157" spans="2:51" s="207" customFormat="1" ht="15" customHeight="1">
      <c r="B157" s="639"/>
      <c r="C157" s="640"/>
      <c r="D157" s="640"/>
      <c r="E157" s="641"/>
      <c r="F157" s="633"/>
      <c r="G157" s="634"/>
      <c r="H157" s="634"/>
      <c r="I157" s="634"/>
      <c r="J157" s="634"/>
      <c r="K157" s="634"/>
      <c r="L157" s="635"/>
      <c r="M157" s="636"/>
      <c r="N157" s="636"/>
      <c r="O157" s="636"/>
      <c r="P157" s="636"/>
      <c r="Q157" s="636"/>
      <c r="R157" s="636"/>
      <c r="S157" s="636"/>
      <c r="T157" s="636"/>
      <c r="U157" s="636"/>
      <c r="V157" s="636"/>
      <c r="W157" s="636"/>
      <c r="X157" s="636"/>
      <c r="Y157" s="636"/>
      <c r="Z157" s="636"/>
      <c r="AA157" s="636"/>
      <c r="AB157" s="636"/>
      <c r="AC157" s="636"/>
      <c r="AD157" s="636"/>
      <c r="AE157" s="636"/>
      <c r="AF157" s="636"/>
      <c r="AG157" s="636"/>
      <c r="AH157" s="636"/>
      <c r="AI157" s="636"/>
      <c r="AJ157" s="636"/>
      <c r="AK157" s="636"/>
      <c r="AL157" s="637"/>
      <c r="AM157" s="637"/>
      <c r="AN157" s="637"/>
      <c r="AO157" s="637"/>
      <c r="AP157" s="637"/>
      <c r="AQ157" s="637"/>
      <c r="AR157" s="637"/>
      <c r="AS157" s="637"/>
      <c r="AT157" s="637"/>
      <c r="AU157" s="637"/>
      <c r="AV157" s="637"/>
      <c r="AW157" s="637"/>
      <c r="AX157" s="637"/>
      <c r="AY157" s="637"/>
    </row>
    <row r="158" spans="2:51" s="207" customFormat="1" ht="15" customHeight="1">
      <c r="B158" s="639"/>
      <c r="C158" s="640"/>
      <c r="D158" s="640"/>
      <c r="E158" s="641"/>
      <c r="F158" s="633"/>
      <c r="G158" s="634"/>
      <c r="H158" s="634"/>
      <c r="I158" s="634"/>
      <c r="J158" s="634"/>
      <c r="K158" s="634"/>
      <c r="L158" s="635"/>
      <c r="M158" s="636"/>
      <c r="N158" s="636"/>
      <c r="O158" s="636"/>
      <c r="P158" s="636"/>
      <c r="Q158" s="636"/>
      <c r="R158" s="636"/>
      <c r="S158" s="636"/>
      <c r="T158" s="636"/>
      <c r="U158" s="636"/>
      <c r="V158" s="636"/>
      <c r="W158" s="636"/>
      <c r="X158" s="636"/>
      <c r="Y158" s="636"/>
      <c r="Z158" s="636"/>
      <c r="AA158" s="636"/>
      <c r="AB158" s="636"/>
      <c r="AC158" s="636"/>
      <c r="AD158" s="636"/>
      <c r="AE158" s="636"/>
      <c r="AF158" s="636"/>
      <c r="AG158" s="636"/>
      <c r="AH158" s="636"/>
      <c r="AI158" s="636"/>
      <c r="AJ158" s="636"/>
      <c r="AK158" s="636"/>
      <c r="AL158" s="637"/>
      <c r="AM158" s="637"/>
      <c r="AN158" s="637"/>
      <c r="AO158" s="637"/>
      <c r="AP158" s="637"/>
      <c r="AQ158" s="637"/>
      <c r="AR158" s="637"/>
      <c r="AS158" s="637"/>
      <c r="AT158" s="637"/>
      <c r="AU158" s="637"/>
      <c r="AV158" s="637"/>
      <c r="AW158" s="637"/>
      <c r="AX158" s="637"/>
      <c r="AY158" s="637"/>
    </row>
    <row r="159" spans="2:51" s="207" customFormat="1" ht="15" customHeight="1">
      <c r="B159" s="639"/>
      <c r="C159" s="640"/>
      <c r="D159" s="640"/>
      <c r="E159" s="641"/>
      <c r="F159" s="633"/>
      <c r="G159" s="634"/>
      <c r="H159" s="634"/>
      <c r="I159" s="634"/>
      <c r="J159" s="634"/>
      <c r="K159" s="634"/>
      <c r="L159" s="635"/>
      <c r="M159" s="636"/>
      <c r="N159" s="636"/>
      <c r="O159" s="636"/>
      <c r="P159" s="636"/>
      <c r="Q159" s="636"/>
      <c r="R159" s="636"/>
      <c r="S159" s="636"/>
      <c r="T159" s="636"/>
      <c r="U159" s="636"/>
      <c r="V159" s="636"/>
      <c r="W159" s="636"/>
      <c r="X159" s="636"/>
      <c r="Y159" s="636"/>
      <c r="Z159" s="636"/>
      <c r="AA159" s="636"/>
      <c r="AB159" s="636"/>
      <c r="AC159" s="636"/>
      <c r="AD159" s="636"/>
      <c r="AE159" s="636"/>
      <c r="AF159" s="636"/>
      <c r="AG159" s="636"/>
      <c r="AH159" s="636"/>
      <c r="AI159" s="636"/>
      <c r="AJ159" s="636"/>
      <c r="AK159" s="636"/>
      <c r="AL159" s="637"/>
      <c r="AM159" s="637"/>
      <c r="AN159" s="637"/>
      <c r="AO159" s="637"/>
      <c r="AP159" s="637"/>
      <c r="AQ159" s="637"/>
      <c r="AR159" s="637"/>
      <c r="AS159" s="637"/>
      <c r="AT159" s="637"/>
      <c r="AU159" s="637"/>
      <c r="AV159" s="637"/>
      <c r="AW159" s="637"/>
      <c r="AX159" s="637"/>
      <c r="AY159" s="637"/>
    </row>
    <row r="160" spans="2:51" s="207" customFormat="1" ht="15" customHeight="1">
      <c r="B160" s="642"/>
      <c r="C160" s="643"/>
      <c r="D160" s="643"/>
      <c r="E160" s="644"/>
      <c r="F160" s="628"/>
      <c r="G160" s="629"/>
      <c r="H160" s="629"/>
      <c r="I160" s="629"/>
      <c r="J160" s="629"/>
      <c r="K160" s="629"/>
      <c r="L160" s="630"/>
      <c r="M160" s="631"/>
      <c r="N160" s="631"/>
      <c r="O160" s="631"/>
      <c r="P160" s="631"/>
      <c r="Q160" s="631"/>
      <c r="R160" s="631"/>
      <c r="S160" s="631"/>
      <c r="T160" s="631"/>
      <c r="U160" s="631"/>
      <c r="V160" s="631"/>
      <c r="W160" s="631"/>
      <c r="X160" s="631"/>
      <c r="Y160" s="631"/>
      <c r="Z160" s="631"/>
      <c r="AA160" s="631"/>
      <c r="AB160" s="631"/>
      <c r="AC160" s="631"/>
      <c r="AD160" s="631"/>
      <c r="AE160" s="631"/>
      <c r="AF160" s="631"/>
      <c r="AG160" s="631"/>
      <c r="AH160" s="631"/>
      <c r="AI160" s="631"/>
      <c r="AJ160" s="631"/>
      <c r="AK160" s="631"/>
      <c r="AL160" s="632"/>
      <c r="AM160" s="632"/>
      <c r="AN160" s="632"/>
      <c r="AO160" s="632"/>
      <c r="AP160" s="632"/>
      <c r="AQ160" s="632"/>
      <c r="AR160" s="632"/>
      <c r="AS160" s="632"/>
      <c r="AT160" s="632"/>
      <c r="AU160" s="632"/>
      <c r="AV160" s="632"/>
      <c r="AW160" s="632"/>
      <c r="AX160" s="632"/>
      <c r="AY160" s="632"/>
    </row>
    <row r="161" spans="2:5" s="207" customFormat="1" ht="15" customHeight="1">
      <c r="B161" s="638"/>
      <c r="C161" s="638"/>
      <c r="D161" s="638"/>
      <c r="E161" s="638"/>
    </row>
    <row r="162" spans="2:5" s="207" customFormat="1" ht="15" customHeight="1">
      <c r="B162" s="638"/>
      <c r="C162" s="638"/>
      <c r="D162" s="638"/>
      <c r="E162" s="638"/>
    </row>
    <row r="163" spans="2:5" s="207" customFormat="1" ht="15" customHeight="1">
      <c r="B163" s="638"/>
      <c r="C163" s="638"/>
      <c r="D163" s="638"/>
      <c r="E163" s="638"/>
    </row>
    <row r="164" spans="2:5" s="207" customFormat="1" ht="15" customHeight="1">
      <c r="B164" s="638"/>
      <c r="C164" s="638"/>
      <c r="D164" s="638"/>
      <c r="E164" s="638"/>
    </row>
    <row r="165" spans="2:5" s="207" customFormat="1" ht="15" customHeight="1">
      <c r="B165" s="638"/>
      <c r="C165" s="638"/>
      <c r="D165" s="638"/>
      <c r="E165" s="638"/>
    </row>
    <row r="166" spans="2:5" s="207" customFormat="1" ht="15" customHeight="1">
      <c r="B166" s="638"/>
      <c r="C166" s="638"/>
      <c r="D166" s="638"/>
      <c r="E166" s="638"/>
    </row>
    <row r="167" spans="2:5" s="207" customFormat="1" ht="15" customHeight="1">
      <c r="B167" s="638"/>
      <c r="C167" s="638"/>
      <c r="D167" s="638"/>
      <c r="E167" s="638"/>
    </row>
    <row r="168" spans="2:5" s="207" customFormat="1" ht="15" customHeight="1">
      <c r="B168" s="638"/>
      <c r="C168" s="638"/>
      <c r="D168" s="638"/>
      <c r="E168" s="638"/>
    </row>
    <row r="169" spans="2:5" s="207" customFormat="1" ht="15" customHeight="1">
      <c r="B169" s="638"/>
      <c r="C169" s="638"/>
      <c r="D169" s="638"/>
      <c r="E169" s="638"/>
    </row>
    <row r="170" spans="2:5" s="207" customFormat="1" ht="15" customHeight="1">
      <c r="B170" s="638"/>
      <c r="C170" s="638"/>
      <c r="D170" s="638"/>
      <c r="E170" s="638"/>
    </row>
    <row r="171" spans="2:5" s="207" customFormat="1" ht="15" customHeight="1">
      <c r="B171" s="638"/>
      <c r="C171" s="638"/>
      <c r="D171" s="638"/>
      <c r="E171" s="638"/>
    </row>
    <row r="172" spans="2:5" s="207" customFormat="1" ht="15" customHeight="1">
      <c r="B172" s="638"/>
      <c r="C172" s="638"/>
      <c r="D172" s="638"/>
      <c r="E172" s="638"/>
    </row>
    <row r="173" spans="2:5" s="207" customFormat="1" ht="15" customHeight="1">
      <c r="B173" s="638"/>
      <c r="C173" s="638"/>
      <c r="D173" s="638"/>
      <c r="E173" s="638"/>
    </row>
    <row r="174" spans="2:5" s="207" customFormat="1" ht="15" customHeight="1">
      <c r="B174" s="638"/>
      <c r="C174" s="638"/>
      <c r="D174" s="638"/>
      <c r="E174" s="638"/>
    </row>
    <row r="175" spans="2:5" s="207" customFormat="1" ht="15" customHeight="1">
      <c r="B175" s="638"/>
      <c r="C175" s="638"/>
      <c r="D175" s="638"/>
      <c r="E175" s="638"/>
    </row>
    <row r="176" spans="2:5" s="207" customFormat="1" ht="15" customHeight="1">
      <c r="B176" s="638"/>
      <c r="C176" s="638"/>
      <c r="D176" s="638"/>
      <c r="E176" s="638"/>
    </row>
    <row r="177" spans="2:5" s="207" customFormat="1" ht="15" customHeight="1">
      <c r="B177" s="638"/>
      <c r="C177" s="638"/>
      <c r="D177" s="638"/>
      <c r="E177" s="638"/>
    </row>
    <row r="178" spans="2:5" s="207" customFormat="1" ht="15" customHeight="1">
      <c r="B178" s="638"/>
      <c r="C178" s="638"/>
      <c r="D178" s="638"/>
      <c r="E178" s="638"/>
    </row>
    <row r="179" spans="2:5" s="207" customFormat="1" ht="15" customHeight="1">
      <c r="B179" s="638"/>
      <c r="C179" s="638"/>
      <c r="D179" s="638"/>
      <c r="E179" s="638"/>
    </row>
    <row r="180" spans="2:5" s="207" customFormat="1" ht="15" customHeight="1">
      <c r="B180" s="638"/>
      <c r="C180" s="638"/>
      <c r="D180" s="638"/>
      <c r="E180" s="638"/>
    </row>
    <row r="181" spans="2:5" s="207" customFormat="1" ht="15" customHeight="1">
      <c r="B181" s="638"/>
      <c r="C181" s="638"/>
      <c r="D181" s="638"/>
      <c r="E181" s="638"/>
    </row>
    <row r="182" spans="2:5" s="207" customFormat="1" ht="15" customHeight="1">
      <c r="B182" s="638"/>
      <c r="C182" s="638"/>
      <c r="D182" s="638"/>
      <c r="E182" s="638"/>
    </row>
    <row r="183" spans="2:5" s="207" customFormat="1" ht="15" customHeight="1">
      <c r="B183" s="638"/>
      <c r="C183" s="638"/>
      <c r="D183" s="638"/>
      <c r="E183" s="638"/>
    </row>
    <row r="184" spans="2:5" s="207" customFormat="1" ht="15" customHeight="1">
      <c r="B184" s="638"/>
      <c r="C184" s="638"/>
      <c r="D184" s="638"/>
      <c r="E184" s="638"/>
    </row>
    <row r="185" spans="2:5" s="207" customFormat="1" ht="15" customHeight="1">
      <c r="B185" s="638"/>
      <c r="C185" s="638"/>
      <c r="D185" s="638"/>
      <c r="E185" s="638"/>
    </row>
    <row r="186" spans="2:5" s="207" customFormat="1" ht="15" customHeight="1">
      <c r="B186" s="638"/>
      <c r="C186" s="638"/>
      <c r="D186" s="638"/>
      <c r="E186" s="638"/>
    </row>
    <row r="187" spans="2:5" s="207" customFormat="1" ht="15" customHeight="1">
      <c r="B187" s="638"/>
      <c r="C187" s="638"/>
      <c r="D187" s="638"/>
      <c r="E187" s="638"/>
    </row>
    <row r="188" spans="2:5" s="207" customFormat="1" ht="15" customHeight="1">
      <c r="B188" s="638"/>
      <c r="C188" s="638"/>
      <c r="D188" s="638"/>
      <c r="E188" s="638"/>
    </row>
    <row r="189" spans="2:5" s="207" customFormat="1" ht="15" customHeight="1">
      <c r="B189" s="638"/>
      <c r="C189" s="638"/>
      <c r="D189" s="638"/>
      <c r="E189" s="638"/>
    </row>
    <row r="190" spans="2:5" s="207" customFormat="1" ht="15" customHeight="1">
      <c r="B190" s="638"/>
      <c r="C190" s="638"/>
      <c r="D190" s="638"/>
      <c r="E190" s="638"/>
    </row>
    <row r="191" spans="2:5" s="207" customFormat="1" ht="15" customHeight="1">
      <c r="B191" s="638"/>
      <c r="C191" s="638"/>
      <c r="D191" s="638"/>
      <c r="E191" s="638"/>
    </row>
    <row r="192" spans="2:5" s="207" customFormat="1" ht="15" customHeight="1">
      <c r="B192" s="638"/>
      <c r="C192" s="638"/>
      <c r="D192" s="638"/>
      <c r="E192" s="638"/>
    </row>
    <row r="193" spans="2:5" s="207" customFormat="1" ht="15" customHeight="1">
      <c r="B193" s="638"/>
      <c r="C193" s="638"/>
      <c r="D193" s="638"/>
      <c r="E193" s="638"/>
    </row>
    <row r="194" spans="2:5" s="207" customFormat="1" ht="15" customHeight="1">
      <c r="B194" s="638"/>
      <c r="C194" s="638"/>
      <c r="D194" s="638"/>
      <c r="E194" s="638"/>
    </row>
    <row r="195" spans="2:5" s="207" customFormat="1" ht="15" customHeight="1">
      <c r="B195" s="638"/>
      <c r="C195" s="638"/>
      <c r="D195" s="638"/>
      <c r="E195" s="638"/>
    </row>
    <row r="196" spans="2:5" s="207" customFormat="1" ht="15" customHeight="1">
      <c r="B196" s="638"/>
      <c r="C196" s="638"/>
      <c r="D196" s="638"/>
      <c r="E196" s="638"/>
    </row>
    <row r="197" spans="2:5" s="207" customFormat="1" ht="15" customHeight="1">
      <c r="B197" s="638"/>
      <c r="C197" s="638"/>
      <c r="D197" s="638"/>
      <c r="E197" s="638"/>
    </row>
    <row r="198" spans="2:5" s="207" customFormat="1" ht="15" customHeight="1">
      <c r="B198" s="638"/>
      <c r="C198" s="638"/>
      <c r="D198" s="638"/>
      <c r="E198" s="638"/>
    </row>
    <row r="199" spans="2:5" s="207" customFormat="1" ht="15" customHeight="1">
      <c r="B199" s="638"/>
      <c r="C199" s="638"/>
      <c r="D199" s="638"/>
      <c r="E199" s="638"/>
    </row>
    <row r="200" spans="2:5" s="207" customFormat="1" ht="15" customHeight="1">
      <c r="B200" s="638"/>
      <c r="C200" s="638"/>
      <c r="D200" s="638"/>
      <c r="E200" s="638"/>
    </row>
    <row r="201" spans="2:5" s="207" customFormat="1" ht="15" customHeight="1">
      <c r="B201" s="638"/>
      <c r="C201" s="638"/>
      <c r="D201" s="638"/>
      <c r="E201" s="638"/>
    </row>
    <row r="202" spans="2:5" s="207" customFormat="1" ht="15" customHeight="1">
      <c r="B202" s="638"/>
      <c r="C202" s="638"/>
      <c r="D202" s="638"/>
      <c r="E202" s="638"/>
    </row>
    <row r="203" spans="2:5" s="207" customFormat="1" ht="15" customHeight="1">
      <c r="B203" s="638"/>
      <c r="C203" s="638"/>
      <c r="D203" s="638"/>
      <c r="E203" s="638"/>
    </row>
    <row r="204" spans="2:5" s="207" customFormat="1" ht="15" customHeight="1">
      <c r="B204" s="638"/>
      <c r="C204" s="638"/>
      <c r="D204" s="638"/>
      <c r="E204" s="638"/>
    </row>
    <row r="205" spans="2:5" s="207" customFormat="1" ht="15" customHeight="1">
      <c r="B205" s="638"/>
      <c r="C205" s="638"/>
      <c r="D205" s="638"/>
      <c r="E205" s="638"/>
    </row>
    <row r="206" spans="2:5" s="207" customFormat="1" ht="15" customHeight="1">
      <c r="B206" s="638"/>
      <c r="C206" s="638"/>
      <c r="D206" s="638"/>
      <c r="E206" s="638"/>
    </row>
    <row r="207" spans="2:5" s="207" customFormat="1" ht="15" customHeight="1">
      <c r="B207" s="638"/>
      <c r="C207" s="638"/>
      <c r="D207" s="638"/>
      <c r="E207" s="638"/>
    </row>
    <row r="208" spans="2:5" s="207" customFormat="1" ht="15" customHeight="1">
      <c r="B208" s="638"/>
      <c r="C208" s="638"/>
      <c r="D208" s="638"/>
      <c r="E208" s="638"/>
    </row>
    <row r="209" spans="2:5" s="207" customFormat="1" ht="15" customHeight="1">
      <c r="B209" s="638"/>
      <c r="C209" s="638"/>
      <c r="D209" s="638"/>
      <c r="E209" s="638"/>
    </row>
    <row r="210" spans="2:5" s="207" customFormat="1" ht="15" customHeight="1">
      <c r="B210" s="638"/>
      <c r="C210" s="638"/>
      <c r="D210" s="638"/>
      <c r="E210" s="638"/>
    </row>
    <row r="211" spans="2:5" s="207" customFormat="1" ht="15" customHeight="1">
      <c r="B211" s="638"/>
      <c r="C211" s="638"/>
      <c r="D211" s="638"/>
      <c r="E211" s="638"/>
    </row>
    <row r="212" spans="2:5" s="207" customFormat="1" ht="15" customHeight="1">
      <c r="B212" s="638"/>
      <c r="C212" s="638"/>
      <c r="D212" s="638"/>
      <c r="E212" s="638"/>
    </row>
    <row r="213" spans="2:5" s="207" customFormat="1" ht="15" customHeight="1">
      <c r="B213" s="638"/>
      <c r="C213" s="638"/>
      <c r="D213" s="638"/>
      <c r="E213" s="638"/>
    </row>
    <row r="214" spans="2:5" s="207" customFormat="1" ht="15" customHeight="1">
      <c r="B214" s="638"/>
      <c r="C214" s="638"/>
      <c r="D214" s="638"/>
      <c r="E214" s="638"/>
    </row>
    <row r="215" spans="2:5" s="207" customFormat="1" ht="15" customHeight="1">
      <c r="B215" s="638"/>
      <c r="C215" s="638"/>
      <c r="D215" s="638"/>
      <c r="E215" s="638"/>
    </row>
    <row r="216" spans="2:5" s="207" customFormat="1" ht="15" customHeight="1">
      <c r="B216" s="638"/>
      <c r="C216" s="638"/>
      <c r="D216" s="638"/>
      <c r="E216" s="638"/>
    </row>
    <row r="217" spans="2:5" s="207" customFormat="1" ht="15" customHeight="1">
      <c r="B217" s="638"/>
      <c r="C217" s="638"/>
      <c r="D217" s="638"/>
      <c r="E217" s="638"/>
    </row>
    <row r="218" spans="2:5" s="207" customFormat="1" ht="15" customHeight="1">
      <c r="B218" s="638"/>
      <c r="C218" s="638"/>
      <c r="D218" s="638"/>
      <c r="E218" s="638"/>
    </row>
    <row r="219" spans="2:5" s="207" customFormat="1" ht="15" customHeight="1">
      <c r="B219" s="638"/>
      <c r="C219" s="638"/>
      <c r="D219" s="638"/>
      <c r="E219" s="638"/>
    </row>
    <row r="220" spans="2:5" s="207" customFormat="1" ht="15" customHeight="1">
      <c r="B220" s="638"/>
      <c r="C220" s="638"/>
      <c r="D220" s="638"/>
      <c r="E220" s="638"/>
    </row>
    <row r="221" spans="2:5" s="207" customFormat="1" ht="15" customHeight="1">
      <c r="B221" s="638"/>
      <c r="C221" s="638"/>
      <c r="D221" s="638"/>
      <c r="E221" s="638"/>
    </row>
    <row r="222" spans="2:5" s="207" customFormat="1" ht="15" customHeight="1">
      <c r="B222" s="638"/>
      <c r="C222" s="638"/>
      <c r="D222" s="638"/>
      <c r="E222" s="638"/>
    </row>
    <row r="223" spans="2:5" s="207" customFormat="1" ht="15" customHeight="1">
      <c r="B223" s="638"/>
      <c r="C223" s="638"/>
      <c r="D223" s="638"/>
      <c r="E223" s="638"/>
    </row>
    <row r="224" spans="2:5" s="207" customFormat="1" ht="15" customHeight="1">
      <c r="B224" s="638"/>
      <c r="C224" s="638"/>
      <c r="D224" s="638"/>
      <c r="E224" s="638"/>
    </row>
    <row r="225" spans="2:5" s="207" customFormat="1" ht="15" customHeight="1">
      <c r="B225" s="638"/>
      <c r="C225" s="638"/>
      <c r="D225" s="638"/>
      <c r="E225" s="638"/>
    </row>
    <row r="226" spans="2:5" s="207" customFormat="1" ht="15" customHeight="1">
      <c r="B226" s="638"/>
      <c r="C226" s="638"/>
      <c r="D226" s="638"/>
      <c r="E226" s="638"/>
    </row>
    <row r="227" spans="2:5" s="207" customFormat="1" ht="15" customHeight="1">
      <c r="B227" s="638"/>
      <c r="C227" s="638"/>
      <c r="D227" s="638"/>
      <c r="E227" s="638"/>
    </row>
    <row r="228" spans="2:5" s="207" customFormat="1" ht="15" customHeight="1">
      <c r="B228" s="638"/>
      <c r="C228" s="638"/>
      <c r="D228" s="638"/>
      <c r="E228" s="638"/>
    </row>
    <row r="229" spans="2:5" s="207" customFormat="1" ht="15" customHeight="1">
      <c r="B229" s="638"/>
      <c r="C229" s="638"/>
      <c r="D229" s="638"/>
      <c r="E229" s="638"/>
    </row>
    <row r="230" spans="2:5" s="207" customFormat="1" ht="15" customHeight="1">
      <c r="B230" s="638"/>
      <c r="C230" s="638"/>
      <c r="D230" s="638"/>
      <c r="E230" s="638"/>
    </row>
    <row r="231" spans="2:5" s="207" customFormat="1" ht="15" customHeight="1">
      <c r="B231" s="638"/>
      <c r="C231" s="638"/>
      <c r="D231" s="638"/>
      <c r="E231" s="638"/>
    </row>
    <row r="232" spans="2:5" s="207" customFormat="1" ht="15" customHeight="1">
      <c r="B232" s="638"/>
      <c r="C232" s="638"/>
      <c r="D232" s="638"/>
      <c r="E232" s="638"/>
    </row>
    <row r="233" spans="2:5" s="207" customFormat="1" ht="15" customHeight="1">
      <c r="B233" s="638"/>
      <c r="C233" s="638"/>
      <c r="D233" s="638"/>
      <c r="E233" s="638"/>
    </row>
    <row r="234" spans="2:5" s="207" customFormat="1" ht="15" customHeight="1">
      <c r="B234" s="638"/>
      <c r="C234" s="638"/>
      <c r="D234" s="638"/>
      <c r="E234" s="638"/>
    </row>
    <row r="235" spans="2:5" s="207" customFormat="1" ht="15" customHeight="1">
      <c r="B235" s="638"/>
      <c r="C235" s="638"/>
      <c r="D235" s="638"/>
      <c r="E235" s="638"/>
    </row>
    <row r="236" spans="2:5" s="207" customFormat="1" ht="15" customHeight="1">
      <c r="B236" s="638"/>
      <c r="C236" s="638"/>
      <c r="D236" s="638"/>
      <c r="E236" s="638"/>
    </row>
    <row r="237" spans="2:5" s="207" customFormat="1" ht="15" customHeight="1">
      <c r="B237" s="638"/>
      <c r="C237" s="638"/>
      <c r="D237" s="638"/>
      <c r="E237" s="638"/>
    </row>
    <row r="238" spans="2:5" s="207" customFormat="1" ht="15" customHeight="1">
      <c r="B238" s="638"/>
      <c r="C238" s="638"/>
      <c r="D238" s="638"/>
      <c r="E238" s="638"/>
    </row>
    <row r="239" spans="2:5" s="207" customFormat="1" ht="15" customHeight="1">
      <c r="B239" s="638"/>
      <c r="C239" s="638"/>
      <c r="D239" s="638"/>
      <c r="E239" s="638"/>
    </row>
    <row r="240" spans="2:5" s="207" customFormat="1" ht="15" customHeight="1">
      <c r="B240" s="638"/>
      <c r="C240" s="638"/>
      <c r="D240" s="638"/>
      <c r="E240" s="638"/>
    </row>
    <row r="241" spans="2:5" s="207" customFormat="1" ht="15" customHeight="1">
      <c r="B241" s="638"/>
      <c r="C241" s="638"/>
      <c r="D241" s="638"/>
      <c r="E241" s="638"/>
    </row>
    <row r="242" spans="2:5" s="207" customFormat="1" ht="15" customHeight="1">
      <c r="B242" s="638"/>
      <c r="C242" s="638"/>
      <c r="D242" s="638"/>
      <c r="E242" s="638"/>
    </row>
    <row r="243" spans="2:5" s="207" customFormat="1" ht="15" customHeight="1">
      <c r="B243" s="638"/>
      <c r="C243" s="638"/>
      <c r="D243" s="638"/>
      <c r="E243" s="638"/>
    </row>
    <row r="244" spans="2:5" s="207" customFormat="1" ht="15" customHeight="1">
      <c r="B244" s="638"/>
      <c r="C244" s="638"/>
      <c r="D244" s="638"/>
      <c r="E244" s="638"/>
    </row>
    <row r="245" spans="2:5" s="207" customFormat="1" ht="15" customHeight="1">
      <c r="B245" s="638"/>
      <c r="C245" s="638"/>
      <c r="D245" s="638"/>
      <c r="E245" s="638"/>
    </row>
    <row r="246" spans="2:5" s="207" customFormat="1" ht="15" customHeight="1">
      <c r="B246" s="638"/>
      <c r="C246" s="638"/>
      <c r="D246" s="638"/>
      <c r="E246" s="638"/>
    </row>
    <row r="247" spans="2:5" s="207" customFormat="1" ht="15" customHeight="1">
      <c r="B247" s="638"/>
      <c r="C247" s="638"/>
      <c r="D247" s="638"/>
      <c r="E247" s="638"/>
    </row>
    <row r="248" spans="2:5" s="207" customFormat="1" ht="15" customHeight="1">
      <c r="B248" s="638"/>
      <c r="C248" s="638"/>
      <c r="D248" s="638"/>
      <c r="E248" s="638"/>
    </row>
    <row r="249" spans="2:5" s="207" customFormat="1" ht="15" customHeight="1">
      <c r="B249" s="638"/>
      <c r="C249" s="638"/>
      <c r="D249" s="638"/>
      <c r="E249" s="638"/>
    </row>
    <row r="250" spans="2:5" s="207" customFormat="1" ht="15" customHeight="1">
      <c r="B250" s="638"/>
      <c r="C250" s="638"/>
      <c r="D250" s="638"/>
      <c r="E250" s="638"/>
    </row>
    <row r="251" spans="2:5" s="207" customFormat="1" ht="15" customHeight="1">
      <c r="B251" s="638"/>
      <c r="C251" s="638"/>
      <c r="D251" s="638"/>
      <c r="E251" s="638"/>
    </row>
    <row r="252" spans="2:5" s="207" customFormat="1" ht="15" customHeight="1">
      <c r="B252" s="638"/>
      <c r="C252" s="638"/>
      <c r="D252" s="638"/>
      <c r="E252" s="638"/>
    </row>
    <row r="253" spans="2:5" s="207" customFormat="1" ht="15" customHeight="1">
      <c r="B253" s="638"/>
      <c r="C253" s="638"/>
      <c r="D253" s="638"/>
      <c r="E253" s="638"/>
    </row>
    <row r="254" spans="2:5" s="207" customFormat="1" ht="15" customHeight="1">
      <c r="B254" s="638"/>
      <c r="C254" s="638"/>
      <c r="D254" s="638"/>
      <c r="E254" s="638"/>
    </row>
    <row r="255" spans="2:5" s="207" customFormat="1" ht="15" customHeight="1">
      <c r="B255" s="638"/>
      <c r="C255" s="638"/>
      <c r="D255" s="638"/>
      <c r="E255" s="638"/>
    </row>
    <row r="256" spans="2:5" s="207" customFormat="1" ht="15" customHeight="1">
      <c r="B256" s="638"/>
      <c r="C256" s="638"/>
      <c r="D256" s="638"/>
      <c r="E256" s="638"/>
    </row>
    <row r="257" spans="2:5" s="207" customFormat="1" ht="15" customHeight="1">
      <c r="B257" s="638"/>
      <c r="C257" s="638"/>
      <c r="D257" s="638"/>
      <c r="E257" s="638"/>
    </row>
    <row r="258" spans="2:5" s="207" customFormat="1" ht="15" customHeight="1">
      <c r="B258" s="638"/>
      <c r="C258" s="638"/>
      <c r="D258" s="638"/>
      <c r="E258" s="638"/>
    </row>
    <row r="259" spans="2:5" s="207" customFormat="1" ht="15" customHeight="1">
      <c r="B259" s="638"/>
      <c r="C259" s="638"/>
      <c r="D259" s="638"/>
      <c r="E259" s="638"/>
    </row>
    <row r="260" spans="2:5" s="207" customFormat="1" ht="15" customHeight="1">
      <c r="B260" s="638"/>
      <c r="C260" s="638"/>
      <c r="D260" s="638"/>
      <c r="E260" s="638"/>
    </row>
    <row r="261" spans="2:5" s="207" customFormat="1" ht="15" customHeight="1">
      <c r="B261" s="638"/>
      <c r="C261" s="638"/>
      <c r="D261" s="638"/>
      <c r="E261" s="638"/>
    </row>
    <row r="262" spans="2:5" s="207" customFormat="1" ht="15" customHeight="1">
      <c r="B262" s="638"/>
      <c r="C262" s="638"/>
      <c r="D262" s="638"/>
      <c r="E262" s="638"/>
    </row>
    <row r="263" spans="2:5" s="207" customFormat="1" ht="15" customHeight="1">
      <c r="B263" s="638"/>
      <c r="C263" s="638"/>
      <c r="D263" s="638"/>
      <c r="E263" s="638"/>
    </row>
    <row r="264" spans="2:5" s="207" customFormat="1" ht="15" customHeight="1">
      <c r="B264" s="638"/>
      <c r="C264" s="638"/>
      <c r="D264" s="638"/>
      <c r="E264" s="638"/>
    </row>
    <row r="265" spans="2:5" s="207" customFormat="1" ht="15" customHeight="1">
      <c r="B265" s="638"/>
      <c r="C265" s="638"/>
      <c r="D265" s="638"/>
      <c r="E265" s="638"/>
    </row>
    <row r="266" spans="2:5" s="207" customFormat="1" ht="15" customHeight="1">
      <c r="B266" s="638"/>
      <c r="C266" s="638"/>
      <c r="D266" s="638"/>
      <c r="E266" s="638"/>
    </row>
    <row r="267" spans="2:5" s="207" customFormat="1" ht="15" customHeight="1">
      <c r="B267" s="638"/>
      <c r="C267" s="638"/>
      <c r="D267" s="638"/>
      <c r="E267" s="638"/>
    </row>
    <row r="268" spans="2:5" s="207" customFormat="1" ht="15" customHeight="1">
      <c r="B268" s="638"/>
      <c r="C268" s="638"/>
      <c r="D268" s="638"/>
      <c r="E268" s="638"/>
    </row>
    <row r="269" spans="2:5" s="207" customFormat="1" ht="15" customHeight="1">
      <c r="B269" s="638"/>
      <c r="C269" s="638"/>
      <c r="D269" s="638"/>
      <c r="E269" s="638"/>
    </row>
    <row r="270" spans="2:5" s="207" customFormat="1" ht="15" customHeight="1"/>
    <row r="271" spans="2:5" s="207" customFormat="1" ht="15" customHeight="1"/>
    <row r="272" spans="2:5" s="207" customFormat="1" ht="15" customHeight="1"/>
    <row r="273" s="207" customFormat="1" ht="15" customHeight="1"/>
    <row r="274" s="207" customFormat="1" ht="15" customHeight="1"/>
    <row r="275" s="207" customFormat="1" ht="15" customHeight="1"/>
    <row r="276" s="207" customFormat="1" ht="15" customHeight="1"/>
    <row r="277" s="207" customFormat="1" ht="15" customHeight="1"/>
    <row r="278" s="207" customFormat="1" ht="15" customHeight="1"/>
    <row r="279" s="207" customFormat="1" ht="15" customHeight="1"/>
    <row r="280" s="207" customFormat="1" ht="15" customHeight="1"/>
    <row r="281" s="207" customFormat="1" ht="15" customHeight="1"/>
    <row r="282" s="207" customFormat="1" ht="15" customHeight="1"/>
    <row r="283" s="207" customFormat="1" ht="15" customHeight="1"/>
    <row r="284" s="207" customFormat="1" ht="15" customHeight="1"/>
    <row r="285" s="207" customFormat="1" ht="15" customHeight="1"/>
    <row r="286" s="207" customFormat="1" ht="15" customHeight="1"/>
    <row r="287" s="207" customFormat="1" ht="15" customHeight="1"/>
    <row r="288" s="207" customFormat="1" ht="15" customHeight="1"/>
    <row r="289" s="207" customFormat="1" ht="15" customHeight="1"/>
    <row r="290" s="207" customFormat="1" ht="15" customHeight="1"/>
    <row r="291" s="207" customFormat="1" ht="15" customHeight="1"/>
    <row r="292" s="207" customFormat="1" ht="15" customHeight="1"/>
    <row r="293" s="207" customFormat="1" ht="15" customHeight="1"/>
    <row r="294" s="207" customFormat="1" ht="15" customHeight="1"/>
    <row r="295" s="207" customFormat="1" ht="15" customHeight="1"/>
    <row r="296" s="207" customFormat="1" ht="15" customHeight="1"/>
    <row r="297" s="207" customFormat="1" ht="15" customHeight="1"/>
    <row r="298" s="207" customFormat="1" ht="15" customHeight="1"/>
    <row r="299" s="207" customFormat="1" ht="15" customHeight="1"/>
    <row r="300" s="207" customFormat="1" ht="15" customHeight="1"/>
    <row r="301" s="207" customFormat="1" ht="15" customHeight="1"/>
    <row r="302" s="207" customFormat="1" ht="15" customHeight="1"/>
    <row r="303" s="207" customFormat="1" ht="15" customHeight="1"/>
    <row r="304" s="207" customFormat="1" ht="15" customHeight="1"/>
    <row r="305" s="207" customFormat="1" ht="15" customHeight="1"/>
    <row r="306" s="207" customFormat="1" ht="15" customHeight="1"/>
    <row r="307" s="207" customFormat="1" ht="15" customHeight="1"/>
    <row r="308" s="207" customFormat="1" ht="15" customHeight="1"/>
    <row r="309" s="207" customFormat="1" ht="15" customHeight="1"/>
    <row r="310" s="207" customFormat="1" ht="15" customHeight="1"/>
    <row r="311" s="207" customFormat="1" ht="15" customHeight="1"/>
    <row r="312" s="207" customFormat="1" ht="15" customHeight="1"/>
    <row r="313" s="207" customFormat="1" ht="15" customHeight="1"/>
    <row r="314" s="207" customFormat="1" ht="15" customHeight="1"/>
    <row r="315" s="207" customFormat="1" ht="15" customHeight="1"/>
    <row r="316" s="207" customFormat="1" ht="15" customHeight="1"/>
    <row r="317" s="207" customFormat="1" ht="15" customHeight="1"/>
    <row r="318" s="207" customFormat="1" ht="15" customHeight="1"/>
    <row r="319" s="207" customFormat="1" ht="15" customHeight="1"/>
    <row r="320" s="207" customFormat="1" ht="15" customHeight="1"/>
    <row r="321" s="207" customFormat="1" ht="15" customHeight="1"/>
    <row r="322" s="207" customFormat="1" ht="15" customHeight="1"/>
    <row r="323" s="207" customFormat="1" ht="15" customHeight="1"/>
    <row r="324" s="207" customFormat="1" ht="15" customHeight="1"/>
    <row r="325" s="207" customFormat="1" ht="15" customHeight="1"/>
    <row r="326" s="207" customFormat="1" ht="15" customHeight="1"/>
    <row r="327" s="207" customFormat="1" ht="15" customHeight="1"/>
    <row r="328" s="207" customFormat="1" ht="15" customHeight="1"/>
    <row r="329" s="207" customFormat="1" ht="15" customHeight="1"/>
    <row r="330" s="207" customFormat="1" ht="15" customHeight="1"/>
    <row r="331" s="207" customFormat="1" ht="15" customHeight="1"/>
    <row r="332" s="207" customFormat="1" ht="15" customHeight="1"/>
    <row r="333" s="207" customFormat="1" ht="15" customHeight="1"/>
    <row r="334" s="207" customFormat="1" ht="15" customHeight="1"/>
    <row r="335" s="207" customFormat="1" ht="15" customHeight="1"/>
    <row r="336" s="207" customFormat="1" ht="15" customHeight="1"/>
    <row r="337" s="207" customFormat="1" ht="15" customHeight="1"/>
    <row r="338" s="207" customFormat="1" ht="15" customHeight="1"/>
    <row r="339" s="207" customFormat="1" ht="15" customHeight="1"/>
    <row r="340" s="207" customFormat="1" ht="15" customHeight="1"/>
    <row r="341" s="207" customFormat="1" ht="15" customHeight="1"/>
    <row r="342" s="207" customFormat="1" ht="15" customHeight="1"/>
    <row r="343" s="207" customFormat="1" ht="15" customHeight="1"/>
    <row r="344" s="207" customFormat="1" ht="15" customHeight="1"/>
    <row r="345" s="207" customFormat="1" ht="15" customHeight="1"/>
    <row r="346" s="207" customFormat="1" ht="15" customHeight="1"/>
    <row r="347" s="207" customFormat="1" ht="15" customHeight="1"/>
    <row r="348" s="207" customFormat="1" ht="15" customHeight="1"/>
    <row r="349" s="207" customFormat="1" ht="15" customHeight="1"/>
    <row r="350" s="207" customFormat="1" ht="15" customHeight="1"/>
    <row r="351" s="207" customFormat="1" ht="15" customHeight="1"/>
    <row r="352" s="207" customFormat="1" ht="15" customHeight="1"/>
    <row r="353" s="207" customFormat="1" ht="15" customHeight="1"/>
    <row r="354" s="207" customFormat="1" ht="15" customHeight="1"/>
    <row r="355" s="207" customFormat="1" ht="15" customHeight="1"/>
    <row r="356" s="207" customFormat="1" ht="15" customHeight="1"/>
    <row r="357" s="207" customFormat="1" ht="15" customHeight="1"/>
    <row r="358" s="207" customFormat="1" ht="15" customHeight="1"/>
    <row r="359" s="207" customFormat="1" ht="15" customHeight="1"/>
    <row r="360" s="207" customFormat="1" ht="15" customHeight="1"/>
    <row r="361" s="207" customFormat="1" ht="15" customHeight="1"/>
    <row r="362" s="207" customFormat="1" ht="15" customHeight="1"/>
    <row r="363" s="207" customFormat="1" ht="15" customHeight="1"/>
    <row r="364" s="207" customFormat="1" ht="15" customHeight="1"/>
    <row r="365" s="207" customFormat="1" ht="15" customHeight="1"/>
    <row r="366" s="207" customFormat="1" ht="15" customHeight="1"/>
    <row r="367" s="207" customFormat="1" ht="15" customHeight="1"/>
    <row r="368" s="207" customFormat="1" ht="15" customHeight="1"/>
    <row r="369" s="207" customFormat="1" ht="15" customHeight="1"/>
    <row r="370" s="207" customFormat="1" ht="15" customHeight="1"/>
    <row r="371" s="207" customFormat="1" ht="15" customHeight="1"/>
    <row r="372" s="207" customFormat="1" ht="15" customHeight="1"/>
    <row r="373" s="207" customFormat="1" ht="15" customHeight="1"/>
    <row r="374" s="207" customFormat="1" ht="15" customHeight="1"/>
    <row r="375" s="207" customFormat="1" ht="15" customHeight="1"/>
    <row r="376" s="207" customFormat="1" ht="15" customHeight="1"/>
    <row r="377" s="207" customFormat="1" ht="15" customHeight="1"/>
    <row r="378" s="207" customFormat="1" ht="15" customHeight="1"/>
    <row r="379" s="207" customFormat="1" ht="15" customHeight="1"/>
    <row r="380" s="207" customFormat="1" ht="15" customHeight="1"/>
    <row r="381" s="207" customFormat="1" ht="15" customHeight="1"/>
    <row r="382" s="207" customFormat="1" ht="15" customHeight="1"/>
    <row r="383" s="207" customFormat="1" ht="15" customHeight="1"/>
    <row r="384" s="207" customFormat="1" ht="15" customHeight="1"/>
    <row r="385" spans="53:256 16026:16181" s="207" customFormat="1" ht="15" customHeight="1"/>
    <row r="386" spans="53:256 16026:16181" s="207" customFormat="1" ht="15" customHeight="1"/>
    <row r="387" spans="53:256 16026:16181" s="207" customFormat="1" ht="15" customHeight="1"/>
    <row r="388" spans="53:256 16026:16181" s="207" customFormat="1" ht="15" customHeight="1"/>
    <row r="389" spans="53:256 16026:16181" ht="15" customHeight="1">
      <c r="BA389" s="209"/>
      <c r="BB389" s="209"/>
      <c r="CW389" s="207"/>
      <c r="CX389" s="207"/>
      <c r="CY389" s="207"/>
      <c r="CZ389" s="207"/>
      <c r="DA389" s="207"/>
      <c r="DB389" s="207"/>
      <c r="DC389" s="207"/>
      <c r="DD389" s="207"/>
      <c r="DE389" s="207"/>
      <c r="DF389" s="207"/>
      <c r="DG389" s="207"/>
      <c r="DH389" s="207"/>
      <c r="DI389" s="207"/>
      <c r="DJ389" s="207"/>
      <c r="DK389" s="207"/>
      <c r="DL389" s="207"/>
      <c r="DM389" s="207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207"/>
      <c r="ED389" s="207"/>
      <c r="EE389" s="207"/>
      <c r="EF389" s="207"/>
      <c r="EG389" s="207"/>
      <c r="EH389" s="207"/>
      <c r="EI389" s="207"/>
      <c r="EJ389" s="207"/>
      <c r="EK389" s="207"/>
      <c r="EL389" s="207"/>
      <c r="EM389" s="207"/>
      <c r="EN389" s="207"/>
      <c r="EO389" s="207"/>
      <c r="EP389" s="207"/>
      <c r="EQ389" s="207"/>
      <c r="ER389" s="207"/>
      <c r="ES389" s="207"/>
      <c r="ET389" s="207"/>
      <c r="EU389" s="207"/>
      <c r="EV389" s="207"/>
      <c r="EW389" s="207"/>
      <c r="EX389" s="207"/>
      <c r="EY389" s="207"/>
      <c r="EZ389" s="207"/>
      <c r="FA389" s="207"/>
      <c r="FB389" s="207"/>
      <c r="FC389" s="207"/>
      <c r="FD389" s="207"/>
      <c r="FE389" s="207"/>
      <c r="FF389" s="207"/>
      <c r="FG389" s="207"/>
      <c r="FH389" s="207"/>
      <c r="FI389" s="207"/>
      <c r="FJ389" s="207"/>
      <c r="FK389" s="207"/>
      <c r="FL389" s="207"/>
      <c r="FM389" s="207"/>
      <c r="FN389" s="207"/>
      <c r="FO389" s="207"/>
      <c r="FP389" s="207"/>
      <c r="FQ389" s="207"/>
      <c r="FR389" s="207"/>
      <c r="FS389" s="207"/>
      <c r="FT389" s="207"/>
      <c r="FU389" s="207"/>
      <c r="FV389" s="207"/>
      <c r="FW389" s="207"/>
      <c r="FX389" s="207"/>
      <c r="FY389" s="207"/>
      <c r="FZ389" s="207"/>
      <c r="GA389" s="207"/>
      <c r="GB389" s="207"/>
      <c r="GC389" s="207"/>
      <c r="GD389" s="207"/>
      <c r="GE389" s="207"/>
      <c r="GF389" s="207"/>
      <c r="GG389" s="207"/>
      <c r="GH389" s="207"/>
      <c r="GI389" s="207"/>
      <c r="GJ389" s="207"/>
      <c r="GK389" s="207"/>
      <c r="GL389" s="207"/>
      <c r="GM389" s="207"/>
      <c r="GN389" s="207"/>
      <c r="GO389" s="207"/>
      <c r="GP389" s="207"/>
      <c r="GQ389" s="207"/>
      <c r="GR389" s="207"/>
      <c r="GS389" s="207"/>
      <c r="GT389" s="207"/>
      <c r="GU389" s="207"/>
      <c r="GV389" s="207"/>
      <c r="GW389" s="207"/>
      <c r="GX389" s="207"/>
      <c r="GY389" s="207"/>
      <c r="GZ389" s="207"/>
      <c r="HA389" s="207"/>
      <c r="HB389" s="207"/>
      <c r="HC389" s="207"/>
      <c r="HD389" s="207"/>
      <c r="HE389" s="207"/>
      <c r="HF389" s="207"/>
      <c r="HG389" s="207"/>
      <c r="HH389" s="207"/>
      <c r="HI389" s="207"/>
      <c r="HJ389" s="207"/>
      <c r="HK389" s="207"/>
      <c r="HL389" s="207"/>
      <c r="HM389" s="207"/>
      <c r="HN389" s="207"/>
      <c r="HO389" s="207"/>
      <c r="HP389" s="207"/>
      <c r="HQ389" s="207"/>
      <c r="HR389" s="207"/>
      <c r="HS389" s="207"/>
      <c r="HT389" s="207"/>
      <c r="HU389" s="207"/>
      <c r="HV389" s="207"/>
      <c r="HW389" s="207"/>
      <c r="HX389" s="207"/>
      <c r="HY389" s="207"/>
      <c r="HZ389" s="207"/>
      <c r="IA389" s="207"/>
      <c r="IB389" s="207"/>
      <c r="IC389" s="207"/>
      <c r="ID389" s="207"/>
      <c r="IE389" s="207"/>
      <c r="IF389" s="207"/>
      <c r="IG389" s="207"/>
      <c r="IH389" s="207"/>
      <c r="II389" s="207"/>
      <c r="IJ389" s="207"/>
      <c r="IK389" s="207"/>
      <c r="IL389" s="207"/>
      <c r="IM389" s="207"/>
      <c r="IN389" s="207"/>
      <c r="IO389" s="207"/>
      <c r="IP389" s="207"/>
      <c r="IQ389" s="207"/>
      <c r="IR389" s="207"/>
      <c r="IS389" s="207"/>
      <c r="IT389" s="207"/>
      <c r="IU389" s="207"/>
      <c r="IV389" s="207"/>
      <c r="WRJ389" s="209"/>
      <c r="WRK389" s="209"/>
      <c r="WRL389" s="209"/>
      <c r="WRM389" s="209"/>
      <c r="WRN389" s="209"/>
      <c r="WRO389" s="209"/>
      <c r="WRP389" s="209"/>
      <c r="WRQ389" s="209"/>
      <c r="WRR389" s="209"/>
      <c r="WRS389" s="209"/>
      <c r="WRT389" s="209"/>
      <c r="WRU389" s="209"/>
      <c r="WRV389" s="209"/>
      <c r="WRW389" s="209"/>
      <c r="WRX389" s="209"/>
      <c r="WRY389" s="209"/>
      <c r="WRZ389" s="209"/>
      <c r="WSA389" s="209"/>
      <c r="WSB389" s="209"/>
      <c r="WSC389" s="209"/>
      <c r="WSD389" s="209"/>
      <c r="WSE389" s="209"/>
      <c r="WSF389" s="209"/>
      <c r="WSG389" s="209"/>
      <c r="WSH389" s="209"/>
      <c r="WSI389" s="209"/>
      <c r="WSJ389" s="209"/>
      <c r="WSK389" s="209"/>
      <c r="WSL389" s="209"/>
      <c r="WSM389" s="209"/>
      <c r="WSN389" s="209"/>
      <c r="WSO389" s="209"/>
      <c r="WSP389" s="209"/>
      <c r="WSQ389" s="209"/>
      <c r="WSR389" s="209"/>
      <c r="WSS389" s="209"/>
      <c r="WST389" s="209"/>
      <c r="WSU389" s="209"/>
      <c r="WSV389" s="209"/>
      <c r="WSW389" s="209"/>
      <c r="WSX389" s="209"/>
      <c r="WSY389" s="209"/>
      <c r="WSZ389" s="209"/>
      <c r="WTA389" s="209"/>
      <c r="WTB389" s="209"/>
      <c r="WTC389" s="209"/>
      <c r="WTD389" s="209"/>
      <c r="WTE389" s="209"/>
      <c r="WTF389" s="209"/>
      <c r="WTG389" s="209"/>
      <c r="WTH389" s="209"/>
      <c r="WTI389" s="209"/>
      <c r="WTJ389" s="209"/>
      <c r="WTK389" s="209"/>
      <c r="WTL389" s="209"/>
      <c r="WTM389" s="209"/>
      <c r="WTN389" s="209"/>
      <c r="WTO389" s="209"/>
      <c r="WTP389" s="209"/>
      <c r="WTQ389" s="209"/>
      <c r="WTR389" s="209"/>
      <c r="WTS389" s="209"/>
      <c r="WTT389" s="209"/>
      <c r="WTU389" s="209"/>
      <c r="WTV389" s="209"/>
      <c r="WTW389" s="209"/>
      <c r="WTX389" s="209"/>
      <c r="WTY389" s="209"/>
      <c r="WTZ389" s="209"/>
      <c r="WUA389" s="209"/>
      <c r="WUB389" s="209"/>
      <c r="WUC389" s="209"/>
      <c r="WUD389" s="209"/>
      <c r="WUE389" s="209"/>
      <c r="WUF389" s="209"/>
      <c r="WUG389" s="209"/>
      <c r="WUH389" s="209"/>
      <c r="WUI389" s="209"/>
      <c r="WUJ389" s="209"/>
      <c r="WUK389" s="209"/>
      <c r="WUL389" s="209"/>
      <c r="WUM389" s="209"/>
      <c r="WUN389" s="209"/>
      <c r="WUO389" s="209"/>
      <c r="WUP389" s="209"/>
      <c r="WUQ389" s="209"/>
      <c r="WUR389" s="209"/>
      <c r="WUS389" s="209"/>
      <c r="WUT389" s="209"/>
      <c r="WUU389" s="209"/>
      <c r="WUV389" s="209"/>
      <c r="WUW389" s="209"/>
      <c r="WUX389" s="209"/>
      <c r="WUY389" s="209"/>
      <c r="WUZ389" s="209"/>
      <c r="WVA389" s="209"/>
      <c r="WVB389" s="209"/>
      <c r="WVC389" s="209"/>
      <c r="WVD389" s="209"/>
      <c r="WVE389" s="209"/>
      <c r="WVF389" s="209"/>
      <c r="WVG389" s="209"/>
      <c r="WVH389" s="209"/>
      <c r="WVI389" s="209"/>
      <c r="WVJ389" s="209"/>
      <c r="WVK389" s="209"/>
      <c r="WVL389" s="209"/>
      <c r="WVM389" s="209"/>
      <c r="WVN389" s="209"/>
      <c r="WVO389" s="209"/>
      <c r="WVP389" s="209"/>
      <c r="WVQ389" s="209"/>
      <c r="WVR389" s="209"/>
      <c r="WVS389" s="209"/>
      <c r="WVT389" s="209"/>
      <c r="WVU389" s="209"/>
      <c r="WVV389" s="209"/>
      <c r="WVW389" s="209"/>
      <c r="WVX389" s="209"/>
      <c r="WVY389" s="209"/>
      <c r="WVZ389" s="209"/>
      <c r="WWA389" s="209"/>
      <c r="WWB389" s="209"/>
      <c r="WWC389" s="209"/>
      <c r="WWD389" s="209"/>
      <c r="WWE389" s="209"/>
      <c r="WWF389" s="209"/>
      <c r="WWG389" s="209"/>
      <c r="WWH389" s="209"/>
      <c r="WWI389" s="209"/>
      <c r="WWJ389" s="209"/>
      <c r="WWK389" s="209"/>
      <c r="WWL389" s="209"/>
      <c r="WWM389" s="209"/>
      <c r="WWN389" s="209"/>
      <c r="WWO389" s="209"/>
      <c r="WWP389" s="209"/>
      <c r="WWQ389" s="209"/>
      <c r="WWR389" s="209"/>
      <c r="WWS389" s="209"/>
      <c r="WWT389" s="209"/>
      <c r="WWU389" s="209"/>
      <c r="WWV389" s="209"/>
      <c r="WWW389" s="209"/>
      <c r="WWX389" s="209"/>
      <c r="WWY389" s="209"/>
      <c r="WWZ389" s="209"/>
      <c r="WXA389" s="209"/>
      <c r="WXB389" s="209"/>
      <c r="WXC389" s="209"/>
      <c r="WXD389" s="209"/>
      <c r="WXE389" s="209"/>
      <c r="WXF389" s="209"/>
      <c r="WXG389" s="209"/>
      <c r="WXH389" s="209"/>
      <c r="WXI389" s="209"/>
    </row>
    <row r="390" spans="53:256 16026:16181" ht="15" customHeight="1">
      <c r="BA390" s="209"/>
      <c r="BB390" s="209"/>
      <c r="CW390" s="207"/>
      <c r="CX390" s="207"/>
      <c r="CY390" s="207"/>
      <c r="CZ390" s="207"/>
      <c r="DA390" s="207"/>
      <c r="DB390" s="207"/>
      <c r="DC390" s="207"/>
      <c r="DD390" s="207"/>
      <c r="DE390" s="207"/>
      <c r="DF390" s="207"/>
      <c r="DG390" s="207"/>
      <c r="DH390" s="207"/>
      <c r="DI390" s="207"/>
      <c r="DJ390" s="207"/>
      <c r="DK390" s="207"/>
      <c r="DL390" s="207"/>
      <c r="DM390" s="207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207"/>
      <c r="ED390" s="207"/>
      <c r="EE390" s="207"/>
      <c r="EF390" s="207"/>
      <c r="EG390" s="207"/>
      <c r="EH390" s="207"/>
      <c r="EI390" s="207"/>
      <c r="EJ390" s="207"/>
      <c r="EK390" s="207"/>
      <c r="EL390" s="207"/>
      <c r="EM390" s="207"/>
      <c r="EN390" s="207"/>
      <c r="EO390" s="207"/>
      <c r="EP390" s="207"/>
      <c r="EQ390" s="207"/>
      <c r="ER390" s="207"/>
      <c r="ES390" s="207"/>
      <c r="ET390" s="207"/>
      <c r="EU390" s="207"/>
      <c r="EV390" s="207"/>
      <c r="EW390" s="207"/>
      <c r="EX390" s="207"/>
      <c r="EY390" s="207"/>
      <c r="EZ390" s="207"/>
      <c r="FA390" s="207"/>
      <c r="FB390" s="207"/>
      <c r="FC390" s="207"/>
      <c r="FD390" s="207"/>
      <c r="FE390" s="207"/>
      <c r="FF390" s="207"/>
      <c r="FG390" s="207"/>
      <c r="FH390" s="207"/>
      <c r="FI390" s="207"/>
      <c r="FJ390" s="207"/>
      <c r="FK390" s="207"/>
      <c r="FL390" s="207"/>
      <c r="FM390" s="207"/>
      <c r="FN390" s="207"/>
      <c r="FO390" s="207"/>
      <c r="FP390" s="207"/>
      <c r="FQ390" s="207"/>
      <c r="FR390" s="207"/>
      <c r="FS390" s="207"/>
      <c r="FT390" s="207"/>
      <c r="FU390" s="207"/>
      <c r="FV390" s="207"/>
      <c r="FW390" s="207"/>
      <c r="FX390" s="207"/>
      <c r="FY390" s="207"/>
      <c r="FZ390" s="207"/>
      <c r="GA390" s="207"/>
      <c r="GB390" s="207"/>
      <c r="GC390" s="207"/>
      <c r="GD390" s="207"/>
      <c r="GE390" s="207"/>
      <c r="GF390" s="207"/>
      <c r="GG390" s="207"/>
      <c r="GH390" s="207"/>
      <c r="GI390" s="207"/>
      <c r="GJ390" s="207"/>
      <c r="GK390" s="207"/>
      <c r="GL390" s="207"/>
      <c r="GM390" s="207"/>
      <c r="GN390" s="207"/>
      <c r="GO390" s="207"/>
      <c r="GP390" s="207"/>
      <c r="GQ390" s="207"/>
      <c r="GR390" s="207"/>
      <c r="GS390" s="207"/>
      <c r="GT390" s="207"/>
      <c r="GU390" s="207"/>
      <c r="GV390" s="207"/>
      <c r="GW390" s="207"/>
      <c r="GX390" s="207"/>
      <c r="GY390" s="207"/>
      <c r="GZ390" s="207"/>
      <c r="HA390" s="207"/>
      <c r="HB390" s="207"/>
      <c r="HC390" s="207"/>
      <c r="HD390" s="207"/>
      <c r="HE390" s="207"/>
      <c r="HF390" s="207"/>
      <c r="HG390" s="207"/>
      <c r="HH390" s="207"/>
      <c r="HI390" s="207"/>
      <c r="HJ390" s="207"/>
      <c r="HK390" s="207"/>
      <c r="HL390" s="207"/>
      <c r="HM390" s="207"/>
      <c r="HN390" s="207"/>
      <c r="HO390" s="207"/>
      <c r="HP390" s="207"/>
      <c r="HQ390" s="207"/>
      <c r="HR390" s="207"/>
      <c r="HS390" s="207"/>
      <c r="HT390" s="207"/>
      <c r="HU390" s="207"/>
      <c r="HV390" s="207"/>
      <c r="HW390" s="207"/>
      <c r="HX390" s="207"/>
      <c r="HY390" s="207"/>
      <c r="HZ390" s="207"/>
      <c r="IA390" s="207"/>
      <c r="IB390" s="207"/>
      <c r="IC390" s="207"/>
      <c r="ID390" s="207"/>
      <c r="IE390" s="207"/>
      <c r="IF390" s="207"/>
      <c r="IG390" s="207"/>
      <c r="IH390" s="207"/>
      <c r="II390" s="207"/>
      <c r="IJ390" s="207"/>
      <c r="IK390" s="207"/>
      <c r="IL390" s="207"/>
      <c r="IM390" s="207"/>
      <c r="IN390" s="207"/>
      <c r="IO390" s="207"/>
      <c r="IP390" s="207"/>
      <c r="IQ390" s="207"/>
      <c r="IR390" s="207"/>
      <c r="IS390" s="207"/>
      <c r="IT390" s="207"/>
      <c r="IU390" s="207"/>
      <c r="IV390" s="207"/>
      <c r="WRJ390" s="209"/>
      <c r="WRK390" s="209"/>
      <c r="WRL390" s="209"/>
      <c r="WRM390" s="209"/>
      <c r="WRN390" s="209"/>
      <c r="WRO390" s="209"/>
      <c r="WRP390" s="209"/>
      <c r="WRQ390" s="209"/>
      <c r="WRR390" s="209"/>
      <c r="WRS390" s="209"/>
      <c r="WRT390" s="209"/>
      <c r="WRU390" s="209"/>
      <c r="WRV390" s="209"/>
      <c r="WRW390" s="209"/>
      <c r="WRX390" s="209"/>
      <c r="WRY390" s="209"/>
      <c r="WRZ390" s="209"/>
      <c r="WSA390" s="209"/>
      <c r="WSB390" s="209"/>
      <c r="WSC390" s="209"/>
      <c r="WSD390" s="209"/>
      <c r="WSE390" s="209"/>
      <c r="WSF390" s="209"/>
      <c r="WSG390" s="209"/>
      <c r="WSH390" s="209"/>
      <c r="WSI390" s="209"/>
      <c r="WSJ390" s="209"/>
      <c r="WSK390" s="209"/>
      <c r="WSL390" s="209"/>
      <c r="WSM390" s="209"/>
      <c r="WSN390" s="209"/>
      <c r="WSO390" s="209"/>
      <c r="WSP390" s="209"/>
      <c r="WSQ390" s="209"/>
      <c r="WSR390" s="209"/>
      <c r="WSS390" s="209"/>
      <c r="WST390" s="209"/>
      <c r="WSU390" s="209"/>
      <c r="WSV390" s="209"/>
      <c r="WSW390" s="209"/>
      <c r="WSX390" s="209"/>
      <c r="WSY390" s="209"/>
      <c r="WSZ390" s="209"/>
      <c r="WTA390" s="209"/>
      <c r="WTB390" s="209"/>
      <c r="WTC390" s="209"/>
      <c r="WTD390" s="209"/>
      <c r="WTE390" s="209"/>
      <c r="WTF390" s="209"/>
      <c r="WTG390" s="209"/>
      <c r="WTH390" s="209"/>
      <c r="WTI390" s="209"/>
      <c r="WTJ390" s="209"/>
      <c r="WTK390" s="209"/>
      <c r="WTL390" s="209"/>
      <c r="WTM390" s="209"/>
      <c r="WTN390" s="209"/>
      <c r="WTO390" s="209"/>
      <c r="WTP390" s="209"/>
      <c r="WTQ390" s="209"/>
      <c r="WTR390" s="209"/>
      <c r="WTS390" s="209"/>
      <c r="WTT390" s="209"/>
      <c r="WTU390" s="209"/>
      <c r="WTV390" s="209"/>
      <c r="WTW390" s="209"/>
      <c r="WTX390" s="209"/>
      <c r="WTY390" s="209"/>
      <c r="WTZ390" s="209"/>
      <c r="WUA390" s="209"/>
      <c r="WUB390" s="209"/>
      <c r="WUC390" s="209"/>
      <c r="WUD390" s="209"/>
      <c r="WUE390" s="209"/>
      <c r="WUF390" s="209"/>
      <c r="WUG390" s="209"/>
      <c r="WUH390" s="209"/>
      <c r="WUI390" s="209"/>
      <c r="WUJ390" s="209"/>
      <c r="WUK390" s="209"/>
      <c r="WUL390" s="209"/>
      <c r="WUM390" s="209"/>
      <c r="WUN390" s="209"/>
      <c r="WUO390" s="209"/>
      <c r="WUP390" s="209"/>
      <c r="WUQ390" s="209"/>
      <c r="WUR390" s="209"/>
      <c r="WUS390" s="209"/>
      <c r="WUT390" s="209"/>
      <c r="WUU390" s="209"/>
      <c r="WUV390" s="209"/>
      <c r="WUW390" s="209"/>
      <c r="WUX390" s="209"/>
      <c r="WUY390" s="209"/>
      <c r="WUZ390" s="209"/>
      <c r="WVA390" s="209"/>
      <c r="WVB390" s="209"/>
      <c r="WVC390" s="209"/>
      <c r="WVD390" s="209"/>
      <c r="WVE390" s="209"/>
      <c r="WVF390" s="209"/>
      <c r="WVG390" s="209"/>
      <c r="WVH390" s="209"/>
      <c r="WVI390" s="209"/>
      <c r="WVJ390" s="209"/>
      <c r="WVK390" s="209"/>
      <c r="WVL390" s="209"/>
      <c r="WVM390" s="209"/>
      <c r="WVN390" s="209"/>
      <c r="WVO390" s="209"/>
      <c r="WVP390" s="209"/>
      <c r="WVQ390" s="209"/>
      <c r="WVR390" s="209"/>
      <c r="WVS390" s="209"/>
      <c r="WVT390" s="209"/>
      <c r="WVU390" s="209"/>
      <c r="WVV390" s="209"/>
      <c r="WVW390" s="209"/>
      <c r="WVX390" s="209"/>
      <c r="WVY390" s="209"/>
      <c r="WVZ390" s="209"/>
      <c r="WWA390" s="209"/>
      <c r="WWB390" s="209"/>
      <c r="WWC390" s="209"/>
      <c r="WWD390" s="209"/>
      <c r="WWE390" s="209"/>
      <c r="WWF390" s="209"/>
      <c r="WWG390" s="209"/>
      <c r="WWH390" s="209"/>
      <c r="WWI390" s="209"/>
      <c r="WWJ390" s="209"/>
      <c r="WWK390" s="209"/>
      <c r="WWL390" s="209"/>
      <c r="WWM390" s="209"/>
      <c r="WWN390" s="209"/>
      <c r="WWO390" s="209"/>
      <c r="WWP390" s="209"/>
      <c r="WWQ390" s="209"/>
      <c r="WWR390" s="209"/>
      <c r="WWS390" s="209"/>
      <c r="WWT390" s="209"/>
      <c r="WWU390" s="209"/>
      <c r="WWV390" s="209"/>
      <c r="WWW390" s="209"/>
      <c r="WWX390" s="209"/>
      <c r="WWY390" s="209"/>
      <c r="WWZ390" s="209"/>
      <c r="WXA390" s="209"/>
      <c r="WXB390" s="209"/>
      <c r="WXC390" s="209"/>
      <c r="WXD390" s="209"/>
      <c r="WXE390" s="209"/>
      <c r="WXF390" s="209"/>
      <c r="WXG390" s="209"/>
      <c r="WXH390" s="209"/>
      <c r="WXI390" s="209"/>
    </row>
    <row r="391" spans="53:256 16026:16181" ht="15" customHeight="1">
      <c r="BA391" s="209"/>
      <c r="BB391" s="209"/>
      <c r="CW391" s="207"/>
      <c r="CX391" s="207"/>
      <c r="CY391" s="207"/>
      <c r="CZ391" s="207"/>
      <c r="DA391" s="207"/>
      <c r="DB391" s="207"/>
      <c r="DC391" s="207"/>
      <c r="DD391" s="207"/>
      <c r="DE391" s="207"/>
      <c r="DF391" s="207"/>
      <c r="DG391" s="207"/>
      <c r="DH391" s="207"/>
      <c r="DI391" s="207"/>
      <c r="DJ391" s="207"/>
      <c r="DK391" s="207"/>
      <c r="DL391" s="207"/>
      <c r="DM391" s="207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207"/>
      <c r="ED391" s="207"/>
      <c r="EE391" s="207"/>
      <c r="EF391" s="207"/>
      <c r="EG391" s="207"/>
      <c r="EH391" s="207"/>
      <c r="EI391" s="207"/>
      <c r="EJ391" s="207"/>
      <c r="EK391" s="207"/>
      <c r="EL391" s="207"/>
      <c r="EM391" s="207"/>
      <c r="EN391" s="207"/>
      <c r="EO391" s="207"/>
      <c r="EP391" s="207"/>
      <c r="EQ391" s="207"/>
      <c r="ER391" s="207"/>
      <c r="ES391" s="207"/>
      <c r="ET391" s="207"/>
      <c r="EU391" s="207"/>
      <c r="EV391" s="207"/>
      <c r="EW391" s="207"/>
      <c r="EX391" s="207"/>
      <c r="EY391" s="207"/>
      <c r="EZ391" s="207"/>
      <c r="FA391" s="207"/>
      <c r="FB391" s="207"/>
      <c r="FC391" s="207"/>
      <c r="FD391" s="207"/>
      <c r="FE391" s="207"/>
      <c r="FF391" s="207"/>
      <c r="FG391" s="207"/>
      <c r="FH391" s="207"/>
      <c r="FI391" s="207"/>
      <c r="FJ391" s="207"/>
      <c r="FK391" s="207"/>
      <c r="FL391" s="207"/>
      <c r="FM391" s="207"/>
      <c r="FN391" s="207"/>
      <c r="FO391" s="207"/>
      <c r="FP391" s="207"/>
      <c r="FQ391" s="207"/>
      <c r="FR391" s="207"/>
      <c r="FS391" s="207"/>
      <c r="FT391" s="207"/>
      <c r="FU391" s="207"/>
      <c r="FV391" s="207"/>
      <c r="FW391" s="207"/>
      <c r="FX391" s="207"/>
      <c r="FY391" s="207"/>
      <c r="FZ391" s="207"/>
      <c r="GA391" s="207"/>
      <c r="GB391" s="207"/>
      <c r="GC391" s="207"/>
      <c r="GD391" s="207"/>
      <c r="GE391" s="207"/>
      <c r="GF391" s="207"/>
      <c r="GG391" s="207"/>
      <c r="GH391" s="207"/>
      <c r="GI391" s="207"/>
      <c r="GJ391" s="207"/>
      <c r="GK391" s="207"/>
      <c r="GL391" s="207"/>
      <c r="GM391" s="207"/>
      <c r="GN391" s="207"/>
      <c r="GO391" s="207"/>
      <c r="GP391" s="207"/>
      <c r="GQ391" s="207"/>
      <c r="GR391" s="207"/>
      <c r="GS391" s="207"/>
      <c r="GT391" s="207"/>
      <c r="GU391" s="207"/>
      <c r="GV391" s="207"/>
      <c r="GW391" s="207"/>
      <c r="GX391" s="207"/>
      <c r="GY391" s="207"/>
      <c r="GZ391" s="207"/>
      <c r="HA391" s="207"/>
      <c r="HB391" s="207"/>
      <c r="HC391" s="207"/>
      <c r="HD391" s="207"/>
      <c r="HE391" s="207"/>
      <c r="HF391" s="207"/>
      <c r="HG391" s="207"/>
      <c r="HH391" s="207"/>
      <c r="HI391" s="207"/>
      <c r="HJ391" s="207"/>
      <c r="HK391" s="207"/>
      <c r="HL391" s="207"/>
      <c r="HM391" s="207"/>
      <c r="HN391" s="207"/>
      <c r="HO391" s="207"/>
      <c r="HP391" s="207"/>
      <c r="HQ391" s="207"/>
      <c r="HR391" s="207"/>
      <c r="HS391" s="207"/>
      <c r="HT391" s="207"/>
      <c r="HU391" s="207"/>
      <c r="HV391" s="207"/>
      <c r="HW391" s="207"/>
      <c r="HX391" s="207"/>
      <c r="HY391" s="207"/>
      <c r="HZ391" s="207"/>
      <c r="IA391" s="207"/>
      <c r="IB391" s="207"/>
      <c r="IC391" s="207"/>
      <c r="ID391" s="207"/>
      <c r="IE391" s="207"/>
      <c r="IF391" s="207"/>
      <c r="IG391" s="207"/>
      <c r="IH391" s="207"/>
      <c r="II391" s="207"/>
      <c r="IJ391" s="207"/>
      <c r="IK391" s="207"/>
      <c r="IL391" s="207"/>
      <c r="IM391" s="207"/>
      <c r="IN391" s="207"/>
      <c r="IO391" s="207"/>
      <c r="IP391" s="207"/>
      <c r="IQ391" s="207"/>
      <c r="IR391" s="207"/>
      <c r="IS391" s="207"/>
      <c r="IT391" s="207"/>
      <c r="IU391" s="207"/>
      <c r="IV391" s="207"/>
      <c r="WRJ391" s="209"/>
      <c r="WRK391" s="209"/>
      <c r="WRL391" s="209"/>
      <c r="WRM391" s="209"/>
      <c r="WRN391" s="209"/>
      <c r="WRO391" s="209"/>
      <c r="WRP391" s="209"/>
      <c r="WRQ391" s="209"/>
      <c r="WRR391" s="209"/>
      <c r="WRS391" s="209"/>
      <c r="WRT391" s="209"/>
      <c r="WRU391" s="209"/>
      <c r="WRV391" s="209"/>
      <c r="WRW391" s="209"/>
      <c r="WRX391" s="209"/>
      <c r="WRY391" s="209"/>
      <c r="WRZ391" s="209"/>
      <c r="WSA391" s="209"/>
      <c r="WSB391" s="209"/>
      <c r="WSC391" s="209"/>
      <c r="WSD391" s="209"/>
      <c r="WSE391" s="209"/>
      <c r="WSF391" s="209"/>
      <c r="WSG391" s="209"/>
      <c r="WSH391" s="209"/>
      <c r="WSI391" s="209"/>
      <c r="WSJ391" s="209"/>
      <c r="WSK391" s="209"/>
      <c r="WSL391" s="209"/>
      <c r="WSM391" s="209"/>
      <c r="WSN391" s="209"/>
      <c r="WSO391" s="209"/>
      <c r="WSP391" s="209"/>
      <c r="WSQ391" s="209"/>
      <c r="WSR391" s="209"/>
      <c r="WSS391" s="209"/>
      <c r="WST391" s="209"/>
      <c r="WSU391" s="209"/>
      <c r="WSV391" s="209"/>
      <c r="WSW391" s="209"/>
      <c r="WSX391" s="209"/>
      <c r="WSY391" s="209"/>
      <c r="WSZ391" s="209"/>
      <c r="WTA391" s="209"/>
      <c r="WTB391" s="209"/>
      <c r="WTC391" s="209"/>
      <c r="WTD391" s="209"/>
      <c r="WTE391" s="209"/>
      <c r="WTF391" s="209"/>
      <c r="WTG391" s="209"/>
      <c r="WTH391" s="209"/>
      <c r="WTI391" s="209"/>
      <c r="WTJ391" s="209"/>
      <c r="WTK391" s="209"/>
      <c r="WTL391" s="209"/>
      <c r="WTM391" s="209"/>
      <c r="WTN391" s="209"/>
      <c r="WTO391" s="209"/>
      <c r="WTP391" s="209"/>
      <c r="WTQ391" s="209"/>
      <c r="WTR391" s="209"/>
      <c r="WTS391" s="209"/>
      <c r="WTT391" s="209"/>
      <c r="WTU391" s="209"/>
      <c r="WTV391" s="209"/>
      <c r="WTW391" s="209"/>
      <c r="WTX391" s="209"/>
      <c r="WTY391" s="209"/>
      <c r="WTZ391" s="209"/>
      <c r="WUA391" s="209"/>
      <c r="WUB391" s="209"/>
      <c r="WUC391" s="209"/>
      <c r="WUD391" s="209"/>
      <c r="WUE391" s="209"/>
      <c r="WUF391" s="209"/>
      <c r="WUG391" s="209"/>
      <c r="WUH391" s="209"/>
      <c r="WUI391" s="209"/>
      <c r="WUJ391" s="209"/>
      <c r="WUK391" s="209"/>
      <c r="WUL391" s="209"/>
      <c r="WUM391" s="209"/>
      <c r="WUN391" s="209"/>
      <c r="WUO391" s="209"/>
      <c r="WUP391" s="209"/>
      <c r="WUQ391" s="209"/>
      <c r="WUR391" s="209"/>
      <c r="WUS391" s="209"/>
      <c r="WUT391" s="209"/>
      <c r="WUU391" s="209"/>
      <c r="WUV391" s="209"/>
      <c r="WUW391" s="209"/>
      <c r="WUX391" s="209"/>
      <c r="WUY391" s="209"/>
      <c r="WUZ391" s="209"/>
      <c r="WVA391" s="209"/>
      <c r="WVB391" s="209"/>
      <c r="WVC391" s="209"/>
      <c r="WVD391" s="209"/>
      <c r="WVE391" s="209"/>
      <c r="WVF391" s="209"/>
      <c r="WVG391" s="209"/>
      <c r="WVH391" s="209"/>
      <c r="WVI391" s="209"/>
      <c r="WVJ391" s="209"/>
      <c r="WVK391" s="209"/>
      <c r="WVL391" s="209"/>
      <c r="WVM391" s="209"/>
      <c r="WVN391" s="209"/>
      <c r="WVO391" s="209"/>
      <c r="WVP391" s="209"/>
      <c r="WVQ391" s="209"/>
      <c r="WVR391" s="209"/>
      <c r="WVS391" s="209"/>
      <c r="WVT391" s="209"/>
      <c r="WVU391" s="209"/>
      <c r="WVV391" s="209"/>
      <c r="WVW391" s="209"/>
      <c r="WVX391" s="209"/>
      <c r="WVY391" s="209"/>
      <c r="WVZ391" s="209"/>
      <c r="WWA391" s="209"/>
      <c r="WWB391" s="209"/>
      <c r="WWC391" s="209"/>
      <c r="WWD391" s="209"/>
      <c r="WWE391" s="209"/>
      <c r="WWF391" s="209"/>
      <c r="WWG391" s="209"/>
      <c r="WWH391" s="209"/>
      <c r="WWI391" s="209"/>
      <c r="WWJ391" s="209"/>
      <c r="WWK391" s="209"/>
      <c r="WWL391" s="209"/>
      <c r="WWM391" s="209"/>
      <c r="WWN391" s="209"/>
      <c r="WWO391" s="209"/>
      <c r="WWP391" s="209"/>
      <c r="WWQ391" s="209"/>
      <c r="WWR391" s="209"/>
      <c r="WWS391" s="209"/>
      <c r="WWT391" s="209"/>
      <c r="WWU391" s="209"/>
      <c r="WWV391" s="209"/>
      <c r="WWW391" s="209"/>
      <c r="WWX391" s="209"/>
      <c r="WWY391" s="209"/>
      <c r="WWZ391" s="209"/>
      <c r="WXA391" s="209"/>
      <c r="WXB391" s="209"/>
      <c r="WXC391" s="209"/>
      <c r="WXD391" s="209"/>
      <c r="WXE391" s="209"/>
      <c r="WXF391" s="209"/>
      <c r="WXG391" s="209"/>
      <c r="WXH391" s="209"/>
      <c r="WXI391" s="209"/>
    </row>
    <row r="392" spans="53:256 16026:16181" ht="15" customHeight="1">
      <c r="BA392" s="209"/>
      <c r="BB392" s="209"/>
      <c r="CW392" s="207"/>
      <c r="CX392" s="207"/>
      <c r="CY392" s="207"/>
      <c r="CZ392" s="207"/>
      <c r="DA392" s="207"/>
      <c r="DB392" s="207"/>
      <c r="DC392" s="207"/>
      <c r="DD392" s="207"/>
      <c r="DE392" s="207"/>
      <c r="DF392" s="207"/>
      <c r="DG392" s="207"/>
      <c r="DH392" s="207"/>
      <c r="DI392" s="207"/>
      <c r="DJ392" s="207"/>
      <c r="DK392" s="207"/>
      <c r="DL392" s="207"/>
      <c r="DM392" s="207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207"/>
      <c r="ED392" s="207"/>
      <c r="EE392" s="207"/>
      <c r="EF392" s="207"/>
      <c r="EG392" s="207"/>
      <c r="EH392" s="207"/>
      <c r="EI392" s="207"/>
      <c r="EJ392" s="207"/>
      <c r="EK392" s="207"/>
      <c r="EL392" s="207"/>
      <c r="EM392" s="207"/>
      <c r="EN392" s="207"/>
      <c r="EO392" s="207"/>
      <c r="EP392" s="207"/>
      <c r="EQ392" s="207"/>
      <c r="ER392" s="207"/>
      <c r="ES392" s="207"/>
      <c r="ET392" s="207"/>
      <c r="EU392" s="207"/>
      <c r="EV392" s="207"/>
      <c r="EW392" s="207"/>
      <c r="EX392" s="207"/>
      <c r="EY392" s="207"/>
      <c r="EZ392" s="207"/>
      <c r="FA392" s="207"/>
      <c r="FB392" s="207"/>
      <c r="FC392" s="207"/>
      <c r="FD392" s="207"/>
      <c r="FE392" s="207"/>
      <c r="FF392" s="207"/>
      <c r="FG392" s="207"/>
      <c r="FH392" s="207"/>
      <c r="FI392" s="207"/>
      <c r="FJ392" s="207"/>
      <c r="FK392" s="207"/>
      <c r="FL392" s="207"/>
      <c r="FM392" s="207"/>
      <c r="FN392" s="207"/>
      <c r="FO392" s="207"/>
      <c r="FP392" s="207"/>
      <c r="FQ392" s="207"/>
      <c r="FR392" s="207"/>
      <c r="FS392" s="207"/>
      <c r="FT392" s="207"/>
      <c r="FU392" s="207"/>
      <c r="FV392" s="207"/>
      <c r="FW392" s="207"/>
      <c r="FX392" s="207"/>
      <c r="FY392" s="207"/>
      <c r="FZ392" s="207"/>
      <c r="GA392" s="207"/>
      <c r="GB392" s="207"/>
      <c r="GC392" s="207"/>
      <c r="GD392" s="207"/>
      <c r="GE392" s="207"/>
      <c r="GF392" s="207"/>
      <c r="GG392" s="207"/>
      <c r="GH392" s="207"/>
      <c r="GI392" s="207"/>
      <c r="GJ392" s="207"/>
      <c r="GK392" s="207"/>
      <c r="GL392" s="207"/>
      <c r="GM392" s="207"/>
      <c r="GN392" s="207"/>
      <c r="GO392" s="207"/>
      <c r="GP392" s="207"/>
      <c r="GQ392" s="207"/>
      <c r="GR392" s="207"/>
      <c r="GS392" s="207"/>
      <c r="GT392" s="207"/>
      <c r="GU392" s="207"/>
      <c r="GV392" s="207"/>
      <c r="GW392" s="207"/>
      <c r="GX392" s="207"/>
      <c r="GY392" s="207"/>
      <c r="GZ392" s="207"/>
      <c r="HA392" s="207"/>
      <c r="HB392" s="207"/>
      <c r="HC392" s="207"/>
      <c r="HD392" s="207"/>
      <c r="HE392" s="207"/>
      <c r="HF392" s="207"/>
      <c r="HG392" s="207"/>
      <c r="HH392" s="207"/>
      <c r="HI392" s="207"/>
      <c r="HJ392" s="207"/>
      <c r="HK392" s="207"/>
      <c r="HL392" s="207"/>
      <c r="HM392" s="207"/>
      <c r="HN392" s="207"/>
      <c r="HO392" s="207"/>
      <c r="HP392" s="207"/>
      <c r="HQ392" s="207"/>
      <c r="HR392" s="207"/>
      <c r="HS392" s="207"/>
      <c r="HT392" s="207"/>
      <c r="HU392" s="207"/>
      <c r="HV392" s="207"/>
      <c r="HW392" s="207"/>
      <c r="HX392" s="207"/>
      <c r="HY392" s="207"/>
      <c r="HZ392" s="207"/>
      <c r="IA392" s="207"/>
      <c r="IB392" s="207"/>
      <c r="IC392" s="207"/>
      <c r="ID392" s="207"/>
      <c r="IE392" s="207"/>
      <c r="IF392" s="207"/>
      <c r="IG392" s="207"/>
      <c r="IH392" s="207"/>
      <c r="II392" s="207"/>
      <c r="IJ392" s="207"/>
      <c r="IK392" s="207"/>
      <c r="IL392" s="207"/>
      <c r="IM392" s="207"/>
      <c r="IN392" s="207"/>
      <c r="IO392" s="207"/>
      <c r="IP392" s="207"/>
      <c r="IQ392" s="207"/>
      <c r="IR392" s="207"/>
      <c r="IS392" s="207"/>
      <c r="IT392" s="207"/>
      <c r="IU392" s="207"/>
      <c r="IV392" s="207"/>
      <c r="WRJ392" s="209"/>
      <c r="WRK392" s="209"/>
      <c r="WRL392" s="209"/>
      <c r="WRM392" s="209"/>
      <c r="WRN392" s="209"/>
      <c r="WRO392" s="209"/>
      <c r="WRP392" s="209"/>
      <c r="WRQ392" s="209"/>
      <c r="WRR392" s="209"/>
      <c r="WRS392" s="209"/>
      <c r="WRT392" s="209"/>
      <c r="WRU392" s="209"/>
      <c r="WRV392" s="209"/>
      <c r="WRW392" s="209"/>
      <c r="WRX392" s="209"/>
      <c r="WRY392" s="209"/>
      <c r="WRZ392" s="209"/>
      <c r="WSA392" s="209"/>
      <c r="WSB392" s="209"/>
      <c r="WSC392" s="209"/>
      <c r="WSD392" s="209"/>
      <c r="WSE392" s="209"/>
      <c r="WSF392" s="209"/>
      <c r="WSG392" s="209"/>
      <c r="WSH392" s="209"/>
      <c r="WSI392" s="209"/>
      <c r="WSJ392" s="209"/>
      <c r="WSK392" s="209"/>
      <c r="WSL392" s="209"/>
      <c r="WSM392" s="209"/>
      <c r="WSN392" s="209"/>
      <c r="WSO392" s="209"/>
      <c r="WSP392" s="209"/>
      <c r="WSQ392" s="209"/>
      <c r="WSR392" s="209"/>
      <c r="WSS392" s="209"/>
      <c r="WST392" s="209"/>
      <c r="WSU392" s="209"/>
      <c r="WSV392" s="209"/>
      <c r="WSW392" s="209"/>
      <c r="WSX392" s="209"/>
      <c r="WSY392" s="209"/>
      <c r="WSZ392" s="209"/>
      <c r="WTA392" s="209"/>
      <c r="WTB392" s="209"/>
      <c r="WTC392" s="209"/>
      <c r="WTD392" s="209"/>
      <c r="WTE392" s="209"/>
      <c r="WTF392" s="209"/>
      <c r="WTG392" s="209"/>
      <c r="WTH392" s="209"/>
      <c r="WTI392" s="209"/>
      <c r="WTJ392" s="209"/>
      <c r="WTK392" s="209"/>
      <c r="WTL392" s="209"/>
      <c r="WTM392" s="209"/>
      <c r="WTN392" s="209"/>
      <c r="WTO392" s="209"/>
      <c r="WTP392" s="209"/>
      <c r="WTQ392" s="209"/>
      <c r="WTR392" s="209"/>
      <c r="WTS392" s="209"/>
      <c r="WTT392" s="209"/>
      <c r="WTU392" s="209"/>
      <c r="WTV392" s="209"/>
      <c r="WTW392" s="209"/>
      <c r="WTX392" s="209"/>
      <c r="WTY392" s="209"/>
      <c r="WTZ392" s="209"/>
      <c r="WUA392" s="209"/>
      <c r="WUB392" s="209"/>
      <c r="WUC392" s="209"/>
      <c r="WUD392" s="209"/>
      <c r="WUE392" s="209"/>
      <c r="WUF392" s="209"/>
      <c r="WUG392" s="209"/>
      <c r="WUH392" s="209"/>
      <c r="WUI392" s="209"/>
      <c r="WUJ392" s="209"/>
      <c r="WUK392" s="209"/>
      <c r="WUL392" s="209"/>
      <c r="WUM392" s="209"/>
      <c r="WUN392" s="209"/>
      <c r="WUO392" s="209"/>
      <c r="WUP392" s="209"/>
      <c r="WUQ392" s="209"/>
      <c r="WUR392" s="209"/>
      <c r="WUS392" s="209"/>
      <c r="WUT392" s="209"/>
      <c r="WUU392" s="209"/>
      <c r="WUV392" s="209"/>
      <c r="WUW392" s="209"/>
      <c r="WUX392" s="209"/>
      <c r="WUY392" s="209"/>
      <c r="WUZ392" s="209"/>
      <c r="WVA392" s="209"/>
      <c r="WVB392" s="209"/>
      <c r="WVC392" s="209"/>
      <c r="WVD392" s="209"/>
      <c r="WVE392" s="209"/>
      <c r="WVF392" s="209"/>
      <c r="WVG392" s="209"/>
      <c r="WVH392" s="209"/>
      <c r="WVI392" s="209"/>
      <c r="WVJ392" s="209"/>
      <c r="WVK392" s="209"/>
      <c r="WVL392" s="209"/>
      <c r="WVM392" s="209"/>
      <c r="WVN392" s="209"/>
      <c r="WVO392" s="209"/>
      <c r="WVP392" s="209"/>
      <c r="WVQ392" s="209"/>
      <c r="WVR392" s="209"/>
      <c r="WVS392" s="209"/>
      <c r="WVT392" s="209"/>
      <c r="WVU392" s="209"/>
      <c r="WVV392" s="209"/>
      <c r="WVW392" s="209"/>
      <c r="WVX392" s="209"/>
      <c r="WVY392" s="209"/>
      <c r="WVZ392" s="209"/>
      <c r="WWA392" s="209"/>
      <c r="WWB392" s="209"/>
      <c r="WWC392" s="209"/>
      <c r="WWD392" s="209"/>
      <c r="WWE392" s="209"/>
      <c r="WWF392" s="209"/>
      <c r="WWG392" s="209"/>
      <c r="WWH392" s="209"/>
      <c r="WWI392" s="209"/>
      <c r="WWJ392" s="209"/>
      <c r="WWK392" s="209"/>
      <c r="WWL392" s="209"/>
      <c r="WWM392" s="209"/>
      <c r="WWN392" s="209"/>
      <c r="WWO392" s="209"/>
      <c r="WWP392" s="209"/>
      <c r="WWQ392" s="209"/>
      <c r="WWR392" s="209"/>
      <c r="WWS392" s="209"/>
      <c r="WWT392" s="209"/>
      <c r="WWU392" s="209"/>
      <c r="WWV392" s="209"/>
      <c r="WWW392" s="209"/>
      <c r="WWX392" s="209"/>
      <c r="WWY392" s="209"/>
      <c r="WWZ392" s="209"/>
      <c r="WXA392" s="209"/>
      <c r="WXB392" s="209"/>
      <c r="WXC392" s="209"/>
      <c r="WXD392" s="209"/>
      <c r="WXE392" s="209"/>
      <c r="WXF392" s="209"/>
      <c r="WXG392" s="209"/>
      <c r="WXH392" s="209"/>
      <c r="WXI392" s="209"/>
    </row>
    <row r="393" spans="53:256 16026:16181" ht="15" customHeight="1">
      <c r="BA393" s="209"/>
      <c r="BB393" s="209"/>
      <c r="CW393" s="207"/>
      <c r="CX393" s="207"/>
      <c r="CY393" s="207"/>
      <c r="CZ393" s="207"/>
      <c r="DA393" s="207"/>
      <c r="DB393" s="207"/>
      <c r="DC393" s="207"/>
      <c r="DD393" s="207"/>
      <c r="DE393" s="207"/>
      <c r="DF393" s="207"/>
      <c r="DG393" s="207"/>
      <c r="DH393" s="207"/>
      <c r="DI393" s="207"/>
      <c r="DJ393" s="207"/>
      <c r="DK393" s="207"/>
      <c r="DL393" s="207"/>
      <c r="DM393" s="207"/>
      <c r="DN393" s="207"/>
      <c r="DO393" s="207"/>
      <c r="DP393" s="207"/>
      <c r="DQ393" s="207"/>
      <c r="DR393" s="207"/>
      <c r="DS393" s="207"/>
      <c r="DT393" s="207"/>
      <c r="DU393" s="207"/>
      <c r="DV393" s="207"/>
      <c r="DW393" s="207"/>
      <c r="DX393" s="207"/>
      <c r="DY393" s="207"/>
      <c r="DZ393" s="207"/>
      <c r="EA393" s="207"/>
      <c r="EB393" s="207"/>
      <c r="EC393" s="207"/>
      <c r="ED393" s="207"/>
      <c r="EE393" s="207"/>
      <c r="EF393" s="207"/>
      <c r="EG393" s="207"/>
      <c r="EH393" s="207"/>
      <c r="EI393" s="207"/>
      <c r="EJ393" s="207"/>
      <c r="EK393" s="207"/>
      <c r="EL393" s="207"/>
      <c r="EM393" s="207"/>
      <c r="EN393" s="207"/>
      <c r="EO393" s="207"/>
      <c r="EP393" s="207"/>
      <c r="EQ393" s="207"/>
      <c r="ER393" s="207"/>
      <c r="ES393" s="207"/>
      <c r="ET393" s="207"/>
      <c r="EU393" s="207"/>
      <c r="EV393" s="207"/>
      <c r="EW393" s="207"/>
      <c r="EX393" s="207"/>
      <c r="EY393" s="207"/>
      <c r="EZ393" s="207"/>
      <c r="FA393" s="207"/>
      <c r="FB393" s="207"/>
      <c r="FC393" s="207"/>
      <c r="FD393" s="207"/>
      <c r="FE393" s="207"/>
      <c r="FF393" s="207"/>
      <c r="FG393" s="207"/>
      <c r="FH393" s="207"/>
      <c r="FI393" s="207"/>
      <c r="FJ393" s="207"/>
      <c r="FK393" s="207"/>
      <c r="FL393" s="207"/>
      <c r="FM393" s="207"/>
      <c r="FN393" s="207"/>
      <c r="FO393" s="207"/>
      <c r="FP393" s="207"/>
      <c r="FQ393" s="207"/>
      <c r="FR393" s="207"/>
      <c r="FS393" s="207"/>
      <c r="FT393" s="207"/>
      <c r="FU393" s="207"/>
      <c r="FV393" s="207"/>
      <c r="FW393" s="207"/>
      <c r="FX393" s="207"/>
      <c r="FY393" s="207"/>
      <c r="FZ393" s="207"/>
      <c r="GA393" s="207"/>
      <c r="GB393" s="207"/>
      <c r="GC393" s="207"/>
      <c r="GD393" s="207"/>
      <c r="GE393" s="207"/>
      <c r="GF393" s="207"/>
      <c r="GG393" s="207"/>
      <c r="GH393" s="207"/>
      <c r="GI393" s="207"/>
      <c r="GJ393" s="207"/>
      <c r="GK393" s="207"/>
      <c r="GL393" s="207"/>
      <c r="GM393" s="207"/>
      <c r="GN393" s="207"/>
      <c r="GO393" s="207"/>
      <c r="GP393" s="207"/>
      <c r="GQ393" s="207"/>
      <c r="GR393" s="207"/>
      <c r="GS393" s="207"/>
      <c r="GT393" s="207"/>
      <c r="GU393" s="207"/>
      <c r="GV393" s="207"/>
      <c r="GW393" s="207"/>
      <c r="GX393" s="207"/>
      <c r="GY393" s="207"/>
      <c r="GZ393" s="207"/>
      <c r="HA393" s="207"/>
      <c r="HB393" s="207"/>
      <c r="HC393" s="207"/>
      <c r="HD393" s="207"/>
      <c r="HE393" s="207"/>
      <c r="HF393" s="207"/>
      <c r="HG393" s="207"/>
      <c r="HH393" s="207"/>
      <c r="HI393" s="207"/>
      <c r="HJ393" s="207"/>
      <c r="HK393" s="207"/>
      <c r="HL393" s="207"/>
      <c r="HM393" s="207"/>
      <c r="HN393" s="207"/>
      <c r="HO393" s="207"/>
      <c r="HP393" s="207"/>
      <c r="HQ393" s="207"/>
      <c r="HR393" s="207"/>
      <c r="HS393" s="207"/>
      <c r="HT393" s="207"/>
      <c r="HU393" s="207"/>
      <c r="HV393" s="207"/>
      <c r="HW393" s="207"/>
      <c r="HX393" s="207"/>
      <c r="HY393" s="207"/>
      <c r="HZ393" s="207"/>
      <c r="IA393" s="207"/>
      <c r="IB393" s="207"/>
      <c r="IC393" s="207"/>
      <c r="ID393" s="207"/>
      <c r="IE393" s="207"/>
      <c r="IF393" s="207"/>
      <c r="IG393" s="207"/>
      <c r="IH393" s="207"/>
      <c r="II393" s="207"/>
      <c r="IJ393" s="207"/>
      <c r="IK393" s="207"/>
      <c r="IL393" s="207"/>
      <c r="IM393" s="207"/>
      <c r="IN393" s="207"/>
      <c r="IO393" s="207"/>
      <c r="IP393" s="207"/>
      <c r="IQ393" s="207"/>
      <c r="IR393" s="207"/>
      <c r="IS393" s="207"/>
      <c r="IT393" s="207"/>
      <c r="IU393" s="207"/>
      <c r="IV393" s="207"/>
      <c r="WRJ393" s="209"/>
      <c r="WRK393" s="209"/>
      <c r="WRL393" s="209"/>
      <c r="WRM393" s="209"/>
      <c r="WRN393" s="209"/>
      <c r="WRO393" s="209"/>
      <c r="WRP393" s="209"/>
      <c r="WRQ393" s="209"/>
      <c r="WRR393" s="209"/>
      <c r="WRS393" s="209"/>
      <c r="WRT393" s="209"/>
      <c r="WRU393" s="209"/>
      <c r="WRV393" s="209"/>
      <c r="WRW393" s="209"/>
      <c r="WRX393" s="209"/>
      <c r="WRY393" s="209"/>
      <c r="WRZ393" s="209"/>
      <c r="WSA393" s="209"/>
      <c r="WSB393" s="209"/>
      <c r="WSC393" s="209"/>
      <c r="WSD393" s="209"/>
      <c r="WSE393" s="209"/>
      <c r="WSF393" s="209"/>
      <c r="WSG393" s="209"/>
      <c r="WSH393" s="209"/>
      <c r="WSI393" s="209"/>
      <c r="WSJ393" s="209"/>
      <c r="WSK393" s="209"/>
      <c r="WSL393" s="209"/>
      <c r="WSM393" s="209"/>
      <c r="WSN393" s="209"/>
      <c r="WSO393" s="209"/>
      <c r="WSP393" s="209"/>
      <c r="WSQ393" s="209"/>
      <c r="WSR393" s="209"/>
      <c r="WSS393" s="209"/>
      <c r="WST393" s="209"/>
      <c r="WSU393" s="209"/>
      <c r="WSV393" s="209"/>
      <c r="WSW393" s="209"/>
      <c r="WSX393" s="209"/>
      <c r="WSY393" s="209"/>
      <c r="WSZ393" s="209"/>
      <c r="WTA393" s="209"/>
      <c r="WTB393" s="209"/>
      <c r="WTC393" s="209"/>
      <c r="WTD393" s="209"/>
      <c r="WTE393" s="209"/>
      <c r="WTF393" s="209"/>
      <c r="WTG393" s="209"/>
      <c r="WTH393" s="209"/>
      <c r="WTI393" s="209"/>
      <c r="WTJ393" s="209"/>
      <c r="WTK393" s="209"/>
      <c r="WTL393" s="209"/>
      <c r="WTM393" s="209"/>
      <c r="WTN393" s="209"/>
      <c r="WTO393" s="209"/>
      <c r="WTP393" s="209"/>
      <c r="WTQ393" s="209"/>
      <c r="WTR393" s="209"/>
      <c r="WTS393" s="209"/>
      <c r="WTT393" s="209"/>
      <c r="WTU393" s="209"/>
      <c r="WTV393" s="209"/>
      <c r="WTW393" s="209"/>
      <c r="WTX393" s="209"/>
      <c r="WTY393" s="209"/>
      <c r="WTZ393" s="209"/>
      <c r="WUA393" s="209"/>
      <c r="WUB393" s="209"/>
      <c r="WUC393" s="209"/>
      <c r="WUD393" s="209"/>
      <c r="WUE393" s="209"/>
      <c r="WUF393" s="209"/>
      <c r="WUG393" s="209"/>
      <c r="WUH393" s="209"/>
      <c r="WUI393" s="209"/>
      <c r="WUJ393" s="209"/>
      <c r="WUK393" s="209"/>
      <c r="WUL393" s="209"/>
      <c r="WUM393" s="209"/>
      <c r="WUN393" s="209"/>
      <c r="WUO393" s="209"/>
      <c r="WUP393" s="209"/>
      <c r="WUQ393" s="209"/>
      <c r="WUR393" s="209"/>
      <c r="WUS393" s="209"/>
      <c r="WUT393" s="209"/>
      <c r="WUU393" s="209"/>
      <c r="WUV393" s="209"/>
      <c r="WUW393" s="209"/>
      <c r="WUX393" s="209"/>
      <c r="WUY393" s="209"/>
      <c r="WUZ393" s="209"/>
      <c r="WVA393" s="209"/>
      <c r="WVB393" s="209"/>
      <c r="WVC393" s="209"/>
      <c r="WVD393" s="209"/>
      <c r="WVE393" s="209"/>
      <c r="WVF393" s="209"/>
      <c r="WVG393" s="209"/>
      <c r="WVH393" s="209"/>
      <c r="WVI393" s="209"/>
      <c r="WVJ393" s="209"/>
      <c r="WVK393" s="209"/>
      <c r="WVL393" s="209"/>
      <c r="WVM393" s="209"/>
      <c r="WVN393" s="209"/>
      <c r="WVO393" s="209"/>
      <c r="WVP393" s="209"/>
      <c r="WVQ393" s="209"/>
      <c r="WVR393" s="209"/>
      <c r="WVS393" s="209"/>
      <c r="WVT393" s="209"/>
      <c r="WVU393" s="209"/>
      <c r="WVV393" s="209"/>
      <c r="WVW393" s="209"/>
      <c r="WVX393" s="209"/>
      <c r="WVY393" s="209"/>
      <c r="WVZ393" s="209"/>
      <c r="WWA393" s="209"/>
      <c r="WWB393" s="209"/>
      <c r="WWC393" s="209"/>
      <c r="WWD393" s="209"/>
      <c r="WWE393" s="209"/>
      <c r="WWF393" s="209"/>
      <c r="WWG393" s="209"/>
      <c r="WWH393" s="209"/>
      <c r="WWI393" s="209"/>
      <c r="WWJ393" s="209"/>
      <c r="WWK393" s="209"/>
      <c r="WWL393" s="209"/>
      <c r="WWM393" s="209"/>
      <c r="WWN393" s="209"/>
      <c r="WWO393" s="209"/>
      <c r="WWP393" s="209"/>
      <c r="WWQ393" s="209"/>
      <c r="WWR393" s="209"/>
      <c r="WWS393" s="209"/>
      <c r="WWT393" s="209"/>
      <c r="WWU393" s="209"/>
      <c r="WWV393" s="209"/>
      <c r="WWW393" s="209"/>
      <c r="WWX393" s="209"/>
      <c r="WWY393" s="209"/>
      <c r="WWZ393" s="209"/>
      <c r="WXA393" s="209"/>
      <c r="WXB393" s="209"/>
      <c r="WXC393" s="209"/>
      <c r="WXD393" s="209"/>
      <c r="WXE393" s="209"/>
      <c r="WXF393" s="209"/>
      <c r="WXG393" s="209"/>
      <c r="WXH393" s="209"/>
      <c r="WXI393" s="209"/>
    </row>
    <row r="394" spans="53:256 16026:16181" ht="15" customHeight="1">
      <c r="BA394" s="209"/>
      <c r="BB394" s="209"/>
      <c r="CW394" s="207"/>
      <c r="CX394" s="207"/>
      <c r="CY394" s="207"/>
      <c r="CZ394" s="207"/>
      <c r="DA394" s="207"/>
      <c r="DB394" s="207"/>
      <c r="DC394" s="207"/>
      <c r="DD394" s="207"/>
      <c r="DE394" s="207"/>
      <c r="DF394" s="207"/>
      <c r="DG394" s="207"/>
      <c r="DH394" s="207"/>
      <c r="DI394" s="207"/>
      <c r="DJ394" s="207"/>
      <c r="DK394" s="207"/>
      <c r="DL394" s="207"/>
      <c r="DM394" s="207"/>
      <c r="DN394" s="207"/>
      <c r="DO394" s="207"/>
      <c r="DP394" s="207"/>
      <c r="DQ394" s="207"/>
      <c r="DR394" s="207"/>
      <c r="DS394" s="207"/>
      <c r="DT394" s="207"/>
      <c r="DU394" s="207"/>
      <c r="DV394" s="207"/>
      <c r="DW394" s="207"/>
      <c r="DX394" s="207"/>
      <c r="DY394" s="207"/>
      <c r="DZ394" s="207"/>
      <c r="EA394" s="207"/>
      <c r="EB394" s="207"/>
      <c r="EC394" s="207"/>
      <c r="ED394" s="207"/>
      <c r="EE394" s="207"/>
      <c r="EF394" s="207"/>
      <c r="EG394" s="207"/>
      <c r="EH394" s="207"/>
      <c r="EI394" s="207"/>
      <c r="EJ394" s="207"/>
      <c r="EK394" s="207"/>
      <c r="EL394" s="207"/>
      <c r="EM394" s="207"/>
      <c r="EN394" s="207"/>
      <c r="EO394" s="207"/>
      <c r="EP394" s="207"/>
      <c r="EQ394" s="207"/>
      <c r="ER394" s="207"/>
      <c r="ES394" s="207"/>
      <c r="ET394" s="207"/>
      <c r="EU394" s="207"/>
      <c r="EV394" s="207"/>
      <c r="EW394" s="207"/>
      <c r="EX394" s="207"/>
      <c r="EY394" s="207"/>
      <c r="EZ394" s="207"/>
      <c r="FA394" s="207"/>
      <c r="FB394" s="207"/>
      <c r="FC394" s="207"/>
      <c r="FD394" s="207"/>
      <c r="FE394" s="207"/>
      <c r="FF394" s="207"/>
      <c r="FG394" s="207"/>
      <c r="FH394" s="207"/>
      <c r="FI394" s="207"/>
      <c r="FJ394" s="207"/>
      <c r="FK394" s="207"/>
      <c r="FL394" s="207"/>
      <c r="FM394" s="207"/>
      <c r="FN394" s="207"/>
      <c r="FO394" s="207"/>
      <c r="FP394" s="207"/>
      <c r="FQ394" s="207"/>
      <c r="FR394" s="207"/>
      <c r="FS394" s="207"/>
      <c r="FT394" s="207"/>
      <c r="FU394" s="207"/>
      <c r="FV394" s="207"/>
      <c r="FW394" s="207"/>
      <c r="FX394" s="207"/>
      <c r="FY394" s="207"/>
      <c r="FZ394" s="207"/>
      <c r="GA394" s="207"/>
      <c r="GB394" s="207"/>
      <c r="GC394" s="207"/>
      <c r="GD394" s="207"/>
      <c r="GE394" s="207"/>
      <c r="GF394" s="207"/>
      <c r="GG394" s="207"/>
      <c r="GH394" s="207"/>
      <c r="GI394" s="207"/>
      <c r="GJ394" s="207"/>
      <c r="GK394" s="207"/>
      <c r="GL394" s="207"/>
      <c r="GM394" s="207"/>
      <c r="GN394" s="207"/>
      <c r="GO394" s="207"/>
      <c r="GP394" s="207"/>
      <c r="GQ394" s="207"/>
      <c r="GR394" s="207"/>
      <c r="GS394" s="207"/>
      <c r="GT394" s="207"/>
      <c r="GU394" s="207"/>
      <c r="GV394" s="207"/>
      <c r="GW394" s="207"/>
      <c r="GX394" s="207"/>
      <c r="GY394" s="207"/>
      <c r="GZ394" s="207"/>
      <c r="HA394" s="207"/>
      <c r="HB394" s="207"/>
      <c r="HC394" s="207"/>
      <c r="HD394" s="207"/>
      <c r="HE394" s="207"/>
      <c r="HF394" s="207"/>
      <c r="HG394" s="207"/>
      <c r="HH394" s="207"/>
      <c r="HI394" s="207"/>
      <c r="HJ394" s="207"/>
      <c r="HK394" s="207"/>
      <c r="HL394" s="207"/>
      <c r="HM394" s="207"/>
      <c r="HN394" s="207"/>
      <c r="HO394" s="207"/>
      <c r="HP394" s="207"/>
      <c r="HQ394" s="207"/>
      <c r="HR394" s="207"/>
      <c r="HS394" s="207"/>
      <c r="HT394" s="207"/>
      <c r="HU394" s="207"/>
      <c r="HV394" s="207"/>
      <c r="HW394" s="207"/>
      <c r="HX394" s="207"/>
      <c r="HY394" s="207"/>
      <c r="HZ394" s="207"/>
      <c r="IA394" s="207"/>
      <c r="IB394" s="207"/>
      <c r="IC394" s="207"/>
      <c r="ID394" s="207"/>
      <c r="IE394" s="207"/>
      <c r="IF394" s="207"/>
      <c r="IG394" s="207"/>
      <c r="IH394" s="207"/>
      <c r="II394" s="207"/>
      <c r="IJ394" s="207"/>
      <c r="IK394" s="207"/>
      <c r="IL394" s="207"/>
      <c r="IM394" s="207"/>
      <c r="IN394" s="207"/>
      <c r="IO394" s="207"/>
      <c r="IP394" s="207"/>
      <c r="IQ394" s="207"/>
      <c r="IR394" s="207"/>
      <c r="IS394" s="207"/>
      <c r="IT394" s="207"/>
      <c r="IU394" s="207"/>
      <c r="IV394" s="207"/>
      <c r="WRJ394" s="209"/>
      <c r="WRK394" s="209"/>
      <c r="WRL394" s="209"/>
      <c r="WRM394" s="209"/>
      <c r="WRN394" s="209"/>
      <c r="WRO394" s="209"/>
      <c r="WRP394" s="209"/>
      <c r="WRQ394" s="209"/>
      <c r="WRR394" s="209"/>
      <c r="WRS394" s="209"/>
      <c r="WRT394" s="209"/>
      <c r="WRU394" s="209"/>
      <c r="WRV394" s="209"/>
      <c r="WRW394" s="209"/>
      <c r="WRX394" s="209"/>
      <c r="WRY394" s="209"/>
      <c r="WRZ394" s="209"/>
      <c r="WSA394" s="209"/>
      <c r="WSB394" s="209"/>
      <c r="WSC394" s="209"/>
      <c r="WSD394" s="209"/>
      <c r="WSE394" s="209"/>
      <c r="WSF394" s="209"/>
      <c r="WSG394" s="209"/>
      <c r="WSH394" s="209"/>
      <c r="WSI394" s="209"/>
      <c r="WSJ394" s="209"/>
      <c r="WSK394" s="209"/>
      <c r="WSL394" s="209"/>
      <c r="WSM394" s="209"/>
      <c r="WSN394" s="209"/>
      <c r="WSO394" s="209"/>
      <c r="WSP394" s="209"/>
      <c r="WSQ394" s="209"/>
      <c r="WSR394" s="209"/>
      <c r="WSS394" s="209"/>
      <c r="WST394" s="209"/>
      <c r="WSU394" s="209"/>
      <c r="WSV394" s="209"/>
      <c r="WSW394" s="209"/>
      <c r="WSX394" s="209"/>
      <c r="WSY394" s="209"/>
      <c r="WSZ394" s="209"/>
      <c r="WTA394" s="209"/>
      <c r="WTB394" s="209"/>
      <c r="WTC394" s="209"/>
      <c r="WTD394" s="209"/>
      <c r="WTE394" s="209"/>
      <c r="WTF394" s="209"/>
      <c r="WTG394" s="209"/>
      <c r="WTH394" s="209"/>
      <c r="WTI394" s="209"/>
      <c r="WTJ394" s="209"/>
      <c r="WTK394" s="209"/>
      <c r="WTL394" s="209"/>
      <c r="WTM394" s="209"/>
      <c r="WTN394" s="209"/>
      <c r="WTO394" s="209"/>
      <c r="WTP394" s="209"/>
      <c r="WTQ394" s="209"/>
      <c r="WTR394" s="209"/>
      <c r="WTS394" s="209"/>
      <c r="WTT394" s="209"/>
      <c r="WTU394" s="209"/>
      <c r="WTV394" s="209"/>
      <c r="WTW394" s="209"/>
      <c r="WTX394" s="209"/>
      <c r="WTY394" s="209"/>
      <c r="WTZ394" s="209"/>
      <c r="WUA394" s="209"/>
      <c r="WUB394" s="209"/>
      <c r="WUC394" s="209"/>
      <c r="WUD394" s="209"/>
      <c r="WUE394" s="209"/>
      <c r="WUF394" s="209"/>
      <c r="WUG394" s="209"/>
      <c r="WUH394" s="209"/>
      <c r="WUI394" s="209"/>
      <c r="WUJ394" s="209"/>
      <c r="WUK394" s="209"/>
      <c r="WUL394" s="209"/>
      <c r="WUM394" s="209"/>
      <c r="WUN394" s="209"/>
      <c r="WUO394" s="209"/>
      <c r="WUP394" s="209"/>
      <c r="WUQ394" s="209"/>
      <c r="WUR394" s="209"/>
      <c r="WUS394" s="209"/>
      <c r="WUT394" s="209"/>
      <c r="WUU394" s="209"/>
      <c r="WUV394" s="209"/>
      <c r="WUW394" s="209"/>
      <c r="WUX394" s="209"/>
      <c r="WUY394" s="209"/>
      <c r="WUZ394" s="209"/>
      <c r="WVA394" s="209"/>
      <c r="WVB394" s="209"/>
      <c r="WVC394" s="209"/>
      <c r="WVD394" s="209"/>
      <c r="WVE394" s="209"/>
      <c r="WVF394" s="209"/>
      <c r="WVG394" s="209"/>
      <c r="WVH394" s="209"/>
      <c r="WVI394" s="209"/>
      <c r="WVJ394" s="209"/>
      <c r="WVK394" s="209"/>
      <c r="WVL394" s="209"/>
      <c r="WVM394" s="209"/>
      <c r="WVN394" s="209"/>
      <c r="WVO394" s="209"/>
      <c r="WVP394" s="209"/>
      <c r="WVQ394" s="209"/>
      <c r="WVR394" s="209"/>
      <c r="WVS394" s="209"/>
      <c r="WVT394" s="209"/>
      <c r="WVU394" s="209"/>
      <c r="WVV394" s="209"/>
      <c r="WVW394" s="209"/>
      <c r="WVX394" s="209"/>
      <c r="WVY394" s="209"/>
      <c r="WVZ394" s="209"/>
      <c r="WWA394" s="209"/>
      <c r="WWB394" s="209"/>
      <c r="WWC394" s="209"/>
      <c r="WWD394" s="209"/>
      <c r="WWE394" s="209"/>
      <c r="WWF394" s="209"/>
      <c r="WWG394" s="209"/>
      <c r="WWH394" s="209"/>
      <c r="WWI394" s="209"/>
      <c r="WWJ394" s="209"/>
      <c r="WWK394" s="209"/>
      <c r="WWL394" s="209"/>
      <c r="WWM394" s="209"/>
      <c r="WWN394" s="209"/>
      <c r="WWO394" s="209"/>
      <c r="WWP394" s="209"/>
      <c r="WWQ394" s="209"/>
      <c r="WWR394" s="209"/>
      <c r="WWS394" s="209"/>
      <c r="WWT394" s="209"/>
      <c r="WWU394" s="209"/>
      <c r="WWV394" s="209"/>
      <c r="WWW394" s="209"/>
      <c r="WWX394" s="209"/>
      <c r="WWY394" s="209"/>
      <c r="WWZ394" s="209"/>
      <c r="WXA394" s="209"/>
      <c r="WXB394" s="209"/>
      <c r="WXC394" s="209"/>
      <c r="WXD394" s="209"/>
      <c r="WXE394" s="209"/>
      <c r="WXF394" s="209"/>
      <c r="WXG394" s="209"/>
      <c r="WXH394" s="209"/>
      <c r="WXI394" s="209"/>
    </row>
    <row r="395" spans="53:256 16026:16181" ht="15" customHeight="1">
      <c r="BA395" s="209"/>
      <c r="BB395" s="209"/>
      <c r="CW395" s="207"/>
      <c r="CX395" s="207"/>
      <c r="CY395" s="207"/>
      <c r="CZ395" s="207"/>
      <c r="DA395" s="207"/>
      <c r="DB395" s="207"/>
      <c r="DC395" s="207"/>
      <c r="DD395" s="207"/>
      <c r="DE395" s="207"/>
      <c r="DF395" s="207"/>
      <c r="DG395" s="207"/>
      <c r="DH395" s="207"/>
      <c r="DI395" s="207"/>
      <c r="DJ395" s="207"/>
      <c r="DK395" s="207"/>
      <c r="DL395" s="207"/>
      <c r="DM395" s="207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207"/>
      <c r="ED395" s="207"/>
      <c r="EE395" s="207"/>
      <c r="EF395" s="207"/>
      <c r="EG395" s="207"/>
      <c r="EH395" s="207"/>
      <c r="EI395" s="207"/>
      <c r="EJ395" s="207"/>
      <c r="EK395" s="207"/>
      <c r="EL395" s="207"/>
      <c r="EM395" s="207"/>
      <c r="EN395" s="207"/>
      <c r="EO395" s="207"/>
      <c r="EP395" s="207"/>
      <c r="EQ395" s="207"/>
      <c r="ER395" s="207"/>
      <c r="ES395" s="207"/>
      <c r="ET395" s="207"/>
      <c r="EU395" s="207"/>
      <c r="EV395" s="207"/>
      <c r="EW395" s="207"/>
      <c r="EX395" s="207"/>
      <c r="EY395" s="207"/>
      <c r="EZ395" s="207"/>
      <c r="FA395" s="207"/>
      <c r="FB395" s="207"/>
      <c r="FC395" s="207"/>
      <c r="FD395" s="207"/>
      <c r="FE395" s="207"/>
      <c r="FF395" s="207"/>
      <c r="FG395" s="207"/>
      <c r="FH395" s="207"/>
      <c r="FI395" s="207"/>
      <c r="FJ395" s="207"/>
      <c r="FK395" s="207"/>
      <c r="FL395" s="207"/>
      <c r="FM395" s="207"/>
      <c r="FN395" s="207"/>
      <c r="FO395" s="207"/>
      <c r="FP395" s="207"/>
      <c r="FQ395" s="207"/>
      <c r="FR395" s="207"/>
      <c r="FS395" s="207"/>
      <c r="FT395" s="207"/>
      <c r="FU395" s="207"/>
      <c r="FV395" s="207"/>
      <c r="FW395" s="207"/>
      <c r="FX395" s="207"/>
      <c r="FY395" s="207"/>
      <c r="FZ395" s="207"/>
      <c r="GA395" s="207"/>
      <c r="GB395" s="207"/>
      <c r="GC395" s="207"/>
      <c r="GD395" s="207"/>
      <c r="GE395" s="207"/>
      <c r="GF395" s="207"/>
      <c r="GG395" s="207"/>
      <c r="GH395" s="207"/>
      <c r="GI395" s="207"/>
      <c r="GJ395" s="207"/>
      <c r="GK395" s="207"/>
      <c r="GL395" s="207"/>
      <c r="GM395" s="207"/>
      <c r="GN395" s="207"/>
      <c r="GO395" s="207"/>
      <c r="GP395" s="207"/>
      <c r="GQ395" s="207"/>
      <c r="GR395" s="207"/>
      <c r="GS395" s="207"/>
      <c r="GT395" s="207"/>
      <c r="GU395" s="207"/>
      <c r="GV395" s="207"/>
      <c r="GW395" s="207"/>
      <c r="GX395" s="207"/>
      <c r="GY395" s="207"/>
      <c r="GZ395" s="207"/>
      <c r="HA395" s="207"/>
      <c r="HB395" s="207"/>
      <c r="HC395" s="207"/>
      <c r="HD395" s="207"/>
      <c r="HE395" s="207"/>
      <c r="HF395" s="207"/>
      <c r="HG395" s="207"/>
      <c r="HH395" s="207"/>
      <c r="HI395" s="207"/>
      <c r="HJ395" s="207"/>
      <c r="HK395" s="207"/>
      <c r="HL395" s="207"/>
      <c r="HM395" s="207"/>
      <c r="HN395" s="207"/>
      <c r="HO395" s="207"/>
      <c r="HP395" s="207"/>
      <c r="HQ395" s="207"/>
      <c r="HR395" s="207"/>
      <c r="HS395" s="207"/>
      <c r="HT395" s="207"/>
      <c r="HU395" s="207"/>
      <c r="HV395" s="207"/>
      <c r="HW395" s="207"/>
      <c r="HX395" s="207"/>
      <c r="HY395" s="207"/>
      <c r="HZ395" s="207"/>
      <c r="IA395" s="207"/>
      <c r="IB395" s="207"/>
      <c r="IC395" s="207"/>
      <c r="ID395" s="207"/>
      <c r="IE395" s="207"/>
      <c r="IF395" s="207"/>
      <c r="IG395" s="207"/>
      <c r="IH395" s="207"/>
      <c r="II395" s="207"/>
      <c r="IJ395" s="207"/>
      <c r="IK395" s="207"/>
      <c r="IL395" s="207"/>
      <c r="IM395" s="207"/>
      <c r="IN395" s="207"/>
      <c r="IO395" s="207"/>
      <c r="IP395" s="207"/>
      <c r="IQ395" s="207"/>
      <c r="IR395" s="207"/>
      <c r="IS395" s="207"/>
      <c r="IT395" s="207"/>
      <c r="IU395" s="207"/>
      <c r="IV395" s="207"/>
      <c r="WRJ395" s="209"/>
      <c r="WRK395" s="209"/>
      <c r="WRL395" s="209"/>
      <c r="WRM395" s="209"/>
      <c r="WRN395" s="209"/>
      <c r="WRO395" s="209"/>
      <c r="WRP395" s="209"/>
      <c r="WRQ395" s="209"/>
      <c r="WRR395" s="209"/>
      <c r="WRS395" s="209"/>
      <c r="WRT395" s="209"/>
      <c r="WRU395" s="209"/>
      <c r="WRV395" s="209"/>
      <c r="WRW395" s="209"/>
      <c r="WRX395" s="209"/>
      <c r="WRY395" s="209"/>
      <c r="WRZ395" s="209"/>
      <c r="WSA395" s="209"/>
      <c r="WSB395" s="209"/>
      <c r="WSC395" s="209"/>
      <c r="WSD395" s="209"/>
      <c r="WSE395" s="209"/>
      <c r="WSF395" s="209"/>
      <c r="WSG395" s="209"/>
      <c r="WSH395" s="209"/>
      <c r="WSI395" s="209"/>
      <c r="WSJ395" s="209"/>
      <c r="WSK395" s="209"/>
      <c r="WSL395" s="209"/>
      <c r="WSM395" s="209"/>
      <c r="WSN395" s="209"/>
      <c r="WSO395" s="209"/>
      <c r="WSP395" s="209"/>
      <c r="WSQ395" s="209"/>
      <c r="WSR395" s="209"/>
      <c r="WSS395" s="209"/>
      <c r="WST395" s="209"/>
      <c r="WSU395" s="209"/>
      <c r="WSV395" s="209"/>
      <c r="WSW395" s="209"/>
      <c r="WSX395" s="209"/>
      <c r="WSY395" s="209"/>
      <c r="WSZ395" s="209"/>
      <c r="WTA395" s="209"/>
      <c r="WTB395" s="209"/>
      <c r="WTC395" s="209"/>
      <c r="WTD395" s="209"/>
      <c r="WTE395" s="209"/>
      <c r="WTF395" s="209"/>
      <c r="WTG395" s="209"/>
      <c r="WTH395" s="209"/>
      <c r="WTI395" s="209"/>
      <c r="WTJ395" s="209"/>
      <c r="WTK395" s="209"/>
      <c r="WTL395" s="209"/>
      <c r="WTM395" s="209"/>
      <c r="WTN395" s="209"/>
      <c r="WTO395" s="209"/>
      <c r="WTP395" s="209"/>
      <c r="WTQ395" s="209"/>
      <c r="WTR395" s="209"/>
      <c r="WTS395" s="209"/>
      <c r="WTT395" s="209"/>
      <c r="WTU395" s="209"/>
      <c r="WTV395" s="209"/>
      <c r="WTW395" s="209"/>
      <c r="WTX395" s="209"/>
      <c r="WTY395" s="209"/>
      <c r="WTZ395" s="209"/>
      <c r="WUA395" s="209"/>
      <c r="WUB395" s="209"/>
      <c r="WUC395" s="209"/>
      <c r="WUD395" s="209"/>
      <c r="WUE395" s="209"/>
      <c r="WUF395" s="209"/>
      <c r="WUG395" s="209"/>
      <c r="WUH395" s="209"/>
      <c r="WUI395" s="209"/>
      <c r="WUJ395" s="209"/>
      <c r="WUK395" s="209"/>
      <c r="WUL395" s="209"/>
      <c r="WUM395" s="209"/>
      <c r="WUN395" s="209"/>
      <c r="WUO395" s="209"/>
      <c r="WUP395" s="209"/>
      <c r="WUQ395" s="209"/>
      <c r="WUR395" s="209"/>
      <c r="WUS395" s="209"/>
      <c r="WUT395" s="209"/>
      <c r="WUU395" s="209"/>
      <c r="WUV395" s="209"/>
      <c r="WUW395" s="209"/>
      <c r="WUX395" s="209"/>
      <c r="WUY395" s="209"/>
      <c r="WUZ395" s="209"/>
      <c r="WVA395" s="209"/>
      <c r="WVB395" s="209"/>
      <c r="WVC395" s="209"/>
      <c r="WVD395" s="209"/>
      <c r="WVE395" s="209"/>
      <c r="WVF395" s="209"/>
      <c r="WVG395" s="209"/>
      <c r="WVH395" s="209"/>
      <c r="WVI395" s="209"/>
      <c r="WVJ395" s="209"/>
      <c r="WVK395" s="209"/>
      <c r="WVL395" s="209"/>
      <c r="WVM395" s="209"/>
      <c r="WVN395" s="209"/>
      <c r="WVO395" s="209"/>
      <c r="WVP395" s="209"/>
      <c r="WVQ395" s="209"/>
      <c r="WVR395" s="209"/>
      <c r="WVS395" s="209"/>
      <c r="WVT395" s="209"/>
      <c r="WVU395" s="209"/>
      <c r="WVV395" s="209"/>
      <c r="WVW395" s="209"/>
      <c r="WVX395" s="209"/>
      <c r="WVY395" s="209"/>
      <c r="WVZ395" s="209"/>
      <c r="WWA395" s="209"/>
      <c r="WWB395" s="209"/>
      <c r="WWC395" s="209"/>
      <c r="WWD395" s="209"/>
      <c r="WWE395" s="209"/>
      <c r="WWF395" s="209"/>
      <c r="WWG395" s="209"/>
      <c r="WWH395" s="209"/>
      <c r="WWI395" s="209"/>
      <c r="WWJ395" s="209"/>
      <c r="WWK395" s="209"/>
      <c r="WWL395" s="209"/>
      <c r="WWM395" s="209"/>
      <c r="WWN395" s="209"/>
      <c r="WWO395" s="209"/>
      <c r="WWP395" s="209"/>
      <c r="WWQ395" s="209"/>
      <c r="WWR395" s="209"/>
      <c r="WWS395" s="209"/>
      <c r="WWT395" s="209"/>
      <c r="WWU395" s="209"/>
      <c r="WWV395" s="209"/>
      <c r="WWW395" s="209"/>
      <c r="WWX395" s="209"/>
      <c r="WWY395" s="209"/>
      <c r="WWZ395" s="209"/>
      <c r="WXA395" s="209"/>
      <c r="WXB395" s="209"/>
      <c r="WXC395" s="209"/>
      <c r="WXD395" s="209"/>
      <c r="WXE395" s="209"/>
      <c r="WXF395" s="209"/>
      <c r="WXG395" s="209"/>
      <c r="WXH395" s="209"/>
      <c r="WXI395" s="209"/>
    </row>
    <row r="396" spans="53:256 16026:16181" ht="15" customHeight="1">
      <c r="BA396" s="209"/>
      <c r="BB396" s="209"/>
      <c r="CW396" s="207"/>
      <c r="CX396" s="207"/>
      <c r="CY396" s="207"/>
      <c r="CZ396" s="207"/>
      <c r="DA396" s="207"/>
      <c r="DB396" s="207"/>
      <c r="DC396" s="207"/>
      <c r="DD396" s="207"/>
      <c r="DE396" s="207"/>
      <c r="DF396" s="207"/>
      <c r="DG396" s="207"/>
      <c r="DH396" s="207"/>
      <c r="DI396" s="207"/>
      <c r="DJ396" s="207"/>
      <c r="DK396" s="207"/>
      <c r="DL396" s="207"/>
      <c r="DM396" s="207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207"/>
      <c r="ED396" s="207"/>
      <c r="EE396" s="207"/>
      <c r="EF396" s="207"/>
      <c r="EG396" s="207"/>
      <c r="EH396" s="207"/>
      <c r="EI396" s="207"/>
      <c r="EJ396" s="207"/>
      <c r="EK396" s="207"/>
      <c r="EL396" s="207"/>
      <c r="EM396" s="207"/>
      <c r="EN396" s="207"/>
      <c r="EO396" s="207"/>
      <c r="EP396" s="207"/>
      <c r="EQ396" s="207"/>
      <c r="ER396" s="207"/>
      <c r="ES396" s="207"/>
      <c r="ET396" s="207"/>
      <c r="EU396" s="207"/>
      <c r="EV396" s="207"/>
      <c r="EW396" s="207"/>
      <c r="EX396" s="207"/>
      <c r="EY396" s="207"/>
      <c r="EZ396" s="207"/>
      <c r="FA396" s="207"/>
      <c r="FB396" s="207"/>
      <c r="FC396" s="207"/>
      <c r="FD396" s="207"/>
      <c r="FE396" s="207"/>
      <c r="FF396" s="207"/>
      <c r="FG396" s="207"/>
      <c r="FH396" s="207"/>
      <c r="FI396" s="207"/>
      <c r="FJ396" s="207"/>
      <c r="FK396" s="207"/>
      <c r="FL396" s="207"/>
      <c r="FM396" s="207"/>
      <c r="FN396" s="207"/>
      <c r="FO396" s="207"/>
      <c r="FP396" s="207"/>
      <c r="FQ396" s="207"/>
      <c r="FR396" s="207"/>
      <c r="FS396" s="207"/>
      <c r="FT396" s="207"/>
      <c r="FU396" s="207"/>
      <c r="FV396" s="207"/>
      <c r="FW396" s="207"/>
      <c r="FX396" s="207"/>
      <c r="FY396" s="207"/>
      <c r="FZ396" s="207"/>
      <c r="GA396" s="207"/>
      <c r="GB396" s="207"/>
      <c r="GC396" s="207"/>
      <c r="GD396" s="207"/>
      <c r="GE396" s="207"/>
      <c r="GF396" s="207"/>
      <c r="GG396" s="207"/>
      <c r="GH396" s="207"/>
      <c r="GI396" s="207"/>
      <c r="GJ396" s="207"/>
      <c r="GK396" s="207"/>
      <c r="GL396" s="207"/>
      <c r="GM396" s="207"/>
      <c r="GN396" s="207"/>
      <c r="GO396" s="207"/>
      <c r="GP396" s="207"/>
      <c r="GQ396" s="207"/>
      <c r="GR396" s="207"/>
      <c r="GS396" s="207"/>
      <c r="GT396" s="207"/>
      <c r="GU396" s="207"/>
      <c r="GV396" s="207"/>
      <c r="GW396" s="207"/>
      <c r="GX396" s="207"/>
      <c r="GY396" s="207"/>
      <c r="GZ396" s="207"/>
      <c r="HA396" s="207"/>
      <c r="HB396" s="207"/>
      <c r="HC396" s="207"/>
      <c r="HD396" s="207"/>
      <c r="HE396" s="207"/>
      <c r="HF396" s="207"/>
      <c r="HG396" s="207"/>
      <c r="HH396" s="207"/>
      <c r="HI396" s="207"/>
      <c r="HJ396" s="207"/>
      <c r="HK396" s="207"/>
      <c r="HL396" s="207"/>
      <c r="HM396" s="207"/>
      <c r="HN396" s="207"/>
      <c r="HO396" s="207"/>
      <c r="HP396" s="207"/>
      <c r="HQ396" s="207"/>
      <c r="HR396" s="207"/>
      <c r="HS396" s="207"/>
      <c r="HT396" s="207"/>
      <c r="HU396" s="207"/>
      <c r="HV396" s="207"/>
      <c r="HW396" s="207"/>
      <c r="HX396" s="207"/>
      <c r="HY396" s="207"/>
      <c r="HZ396" s="207"/>
      <c r="IA396" s="207"/>
      <c r="IB396" s="207"/>
      <c r="IC396" s="207"/>
      <c r="ID396" s="207"/>
      <c r="IE396" s="207"/>
      <c r="IF396" s="207"/>
      <c r="IG396" s="207"/>
      <c r="IH396" s="207"/>
      <c r="II396" s="207"/>
      <c r="IJ396" s="207"/>
      <c r="IK396" s="207"/>
      <c r="IL396" s="207"/>
      <c r="IM396" s="207"/>
      <c r="IN396" s="207"/>
      <c r="IO396" s="207"/>
      <c r="IP396" s="207"/>
      <c r="IQ396" s="207"/>
      <c r="IR396" s="207"/>
      <c r="IS396" s="207"/>
      <c r="IT396" s="207"/>
      <c r="IU396" s="207"/>
      <c r="IV396" s="207"/>
      <c r="WRJ396" s="209"/>
      <c r="WRK396" s="209"/>
      <c r="WRL396" s="209"/>
      <c r="WRM396" s="209"/>
      <c r="WRN396" s="209"/>
      <c r="WRO396" s="209"/>
      <c r="WRP396" s="209"/>
      <c r="WRQ396" s="209"/>
      <c r="WRR396" s="209"/>
      <c r="WRS396" s="209"/>
      <c r="WRT396" s="209"/>
      <c r="WRU396" s="209"/>
      <c r="WRV396" s="209"/>
      <c r="WRW396" s="209"/>
      <c r="WRX396" s="209"/>
      <c r="WRY396" s="209"/>
      <c r="WRZ396" s="209"/>
      <c r="WSA396" s="209"/>
      <c r="WSB396" s="209"/>
      <c r="WSC396" s="209"/>
      <c r="WSD396" s="209"/>
      <c r="WSE396" s="209"/>
      <c r="WSF396" s="209"/>
      <c r="WSG396" s="209"/>
      <c r="WSH396" s="209"/>
      <c r="WSI396" s="209"/>
      <c r="WSJ396" s="209"/>
      <c r="WSK396" s="209"/>
      <c r="WSL396" s="209"/>
      <c r="WSM396" s="209"/>
      <c r="WSN396" s="209"/>
      <c r="WSO396" s="209"/>
      <c r="WSP396" s="209"/>
      <c r="WSQ396" s="209"/>
      <c r="WSR396" s="209"/>
      <c r="WSS396" s="209"/>
      <c r="WST396" s="209"/>
      <c r="WSU396" s="209"/>
      <c r="WSV396" s="209"/>
      <c r="WSW396" s="209"/>
      <c r="WSX396" s="209"/>
      <c r="WSY396" s="209"/>
      <c r="WSZ396" s="209"/>
      <c r="WTA396" s="209"/>
      <c r="WTB396" s="209"/>
      <c r="WTC396" s="209"/>
      <c r="WTD396" s="209"/>
      <c r="WTE396" s="209"/>
      <c r="WTF396" s="209"/>
      <c r="WTG396" s="209"/>
      <c r="WTH396" s="209"/>
      <c r="WTI396" s="209"/>
      <c r="WTJ396" s="209"/>
      <c r="WTK396" s="209"/>
      <c r="WTL396" s="209"/>
      <c r="WTM396" s="209"/>
      <c r="WTN396" s="209"/>
      <c r="WTO396" s="209"/>
      <c r="WTP396" s="209"/>
      <c r="WTQ396" s="209"/>
      <c r="WTR396" s="209"/>
      <c r="WTS396" s="209"/>
      <c r="WTT396" s="209"/>
      <c r="WTU396" s="209"/>
      <c r="WTV396" s="209"/>
      <c r="WTW396" s="209"/>
      <c r="WTX396" s="209"/>
      <c r="WTY396" s="209"/>
      <c r="WTZ396" s="209"/>
      <c r="WUA396" s="209"/>
      <c r="WUB396" s="209"/>
      <c r="WUC396" s="209"/>
      <c r="WUD396" s="209"/>
      <c r="WUE396" s="209"/>
      <c r="WUF396" s="209"/>
      <c r="WUG396" s="209"/>
      <c r="WUH396" s="209"/>
      <c r="WUI396" s="209"/>
      <c r="WUJ396" s="209"/>
      <c r="WUK396" s="209"/>
      <c r="WUL396" s="209"/>
      <c r="WUM396" s="209"/>
      <c r="WUN396" s="209"/>
      <c r="WUO396" s="209"/>
      <c r="WUP396" s="209"/>
      <c r="WUQ396" s="209"/>
      <c r="WUR396" s="209"/>
      <c r="WUS396" s="209"/>
      <c r="WUT396" s="209"/>
      <c r="WUU396" s="209"/>
      <c r="WUV396" s="209"/>
      <c r="WUW396" s="209"/>
      <c r="WUX396" s="209"/>
      <c r="WUY396" s="209"/>
      <c r="WUZ396" s="209"/>
      <c r="WVA396" s="209"/>
      <c r="WVB396" s="209"/>
      <c r="WVC396" s="209"/>
      <c r="WVD396" s="209"/>
      <c r="WVE396" s="209"/>
      <c r="WVF396" s="209"/>
      <c r="WVG396" s="209"/>
      <c r="WVH396" s="209"/>
      <c r="WVI396" s="209"/>
      <c r="WVJ396" s="209"/>
      <c r="WVK396" s="209"/>
      <c r="WVL396" s="209"/>
      <c r="WVM396" s="209"/>
      <c r="WVN396" s="209"/>
      <c r="WVO396" s="209"/>
      <c r="WVP396" s="209"/>
      <c r="WVQ396" s="209"/>
      <c r="WVR396" s="209"/>
      <c r="WVS396" s="209"/>
      <c r="WVT396" s="209"/>
      <c r="WVU396" s="209"/>
      <c r="WVV396" s="209"/>
      <c r="WVW396" s="209"/>
      <c r="WVX396" s="209"/>
      <c r="WVY396" s="209"/>
      <c r="WVZ396" s="209"/>
      <c r="WWA396" s="209"/>
      <c r="WWB396" s="209"/>
      <c r="WWC396" s="209"/>
      <c r="WWD396" s="209"/>
      <c r="WWE396" s="209"/>
      <c r="WWF396" s="209"/>
      <c r="WWG396" s="209"/>
      <c r="WWH396" s="209"/>
      <c r="WWI396" s="209"/>
      <c r="WWJ396" s="209"/>
      <c r="WWK396" s="209"/>
      <c r="WWL396" s="209"/>
      <c r="WWM396" s="209"/>
      <c r="WWN396" s="209"/>
      <c r="WWO396" s="209"/>
      <c r="WWP396" s="209"/>
      <c r="WWQ396" s="209"/>
      <c r="WWR396" s="209"/>
      <c r="WWS396" s="209"/>
      <c r="WWT396" s="209"/>
      <c r="WWU396" s="209"/>
      <c r="WWV396" s="209"/>
      <c r="WWW396" s="209"/>
      <c r="WWX396" s="209"/>
      <c r="WWY396" s="209"/>
      <c r="WWZ396" s="209"/>
      <c r="WXA396" s="209"/>
      <c r="WXB396" s="209"/>
      <c r="WXC396" s="209"/>
      <c r="WXD396" s="209"/>
      <c r="WXE396" s="209"/>
      <c r="WXF396" s="209"/>
      <c r="WXG396" s="209"/>
      <c r="WXH396" s="209"/>
      <c r="WXI396" s="209"/>
    </row>
    <row r="397" spans="53:256 16026:16181" ht="15" customHeight="1">
      <c r="BA397" s="209"/>
      <c r="BB397" s="209"/>
      <c r="CW397" s="207"/>
      <c r="CX397" s="207"/>
      <c r="CY397" s="207"/>
      <c r="CZ397" s="207"/>
      <c r="DA397" s="207"/>
      <c r="DB397" s="207"/>
      <c r="DC397" s="207"/>
      <c r="DD397" s="207"/>
      <c r="DE397" s="207"/>
      <c r="DF397" s="207"/>
      <c r="DG397" s="207"/>
      <c r="DH397" s="207"/>
      <c r="DI397" s="207"/>
      <c r="DJ397" s="207"/>
      <c r="DK397" s="207"/>
      <c r="DL397" s="207"/>
      <c r="DM397" s="207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207"/>
      <c r="ED397" s="207"/>
      <c r="EE397" s="207"/>
      <c r="EF397" s="207"/>
      <c r="EG397" s="207"/>
      <c r="EH397" s="207"/>
      <c r="EI397" s="207"/>
      <c r="EJ397" s="207"/>
      <c r="EK397" s="207"/>
      <c r="EL397" s="207"/>
      <c r="EM397" s="207"/>
      <c r="EN397" s="207"/>
      <c r="EO397" s="207"/>
      <c r="EP397" s="207"/>
      <c r="EQ397" s="207"/>
      <c r="ER397" s="207"/>
      <c r="ES397" s="207"/>
      <c r="ET397" s="207"/>
      <c r="EU397" s="207"/>
      <c r="EV397" s="207"/>
      <c r="EW397" s="207"/>
      <c r="EX397" s="207"/>
      <c r="EY397" s="207"/>
      <c r="EZ397" s="207"/>
      <c r="FA397" s="207"/>
      <c r="FB397" s="207"/>
      <c r="FC397" s="207"/>
      <c r="FD397" s="207"/>
      <c r="FE397" s="207"/>
      <c r="FF397" s="207"/>
      <c r="FG397" s="207"/>
      <c r="FH397" s="207"/>
      <c r="FI397" s="207"/>
      <c r="FJ397" s="207"/>
      <c r="FK397" s="207"/>
      <c r="FL397" s="207"/>
      <c r="FM397" s="207"/>
      <c r="FN397" s="207"/>
      <c r="FO397" s="207"/>
      <c r="FP397" s="207"/>
      <c r="FQ397" s="207"/>
      <c r="FR397" s="207"/>
      <c r="FS397" s="207"/>
      <c r="FT397" s="207"/>
      <c r="FU397" s="207"/>
      <c r="FV397" s="207"/>
      <c r="FW397" s="207"/>
      <c r="FX397" s="207"/>
      <c r="FY397" s="207"/>
      <c r="FZ397" s="207"/>
      <c r="GA397" s="207"/>
      <c r="GB397" s="207"/>
      <c r="GC397" s="207"/>
      <c r="GD397" s="207"/>
      <c r="GE397" s="207"/>
      <c r="GF397" s="207"/>
      <c r="GG397" s="207"/>
      <c r="GH397" s="207"/>
      <c r="GI397" s="207"/>
      <c r="GJ397" s="207"/>
      <c r="GK397" s="207"/>
      <c r="GL397" s="207"/>
      <c r="GM397" s="207"/>
      <c r="GN397" s="207"/>
      <c r="GO397" s="207"/>
      <c r="GP397" s="207"/>
      <c r="GQ397" s="207"/>
      <c r="GR397" s="207"/>
      <c r="GS397" s="207"/>
      <c r="GT397" s="207"/>
      <c r="GU397" s="207"/>
      <c r="GV397" s="207"/>
      <c r="GW397" s="207"/>
      <c r="GX397" s="207"/>
      <c r="GY397" s="207"/>
      <c r="GZ397" s="207"/>
      <c r="HA397" s="207"/>
      <c r="HB397" s="207"/>
      <c r="HC397" s="207"/>
      <c r="HD397" s="207"/>
      <c r="HE397" s="207"/>
      <c r="HF397" s="207"/>
      <c r="HG397" s="207"/>
      <c r="HH397" s="207"/>
      <c r="HI397" s="207"/>
      <c r="HJ397" s="207"/>
      <c r="HK397" s="207"/>
      <c r="HL397" s="207"/>
      <c r="HM397" s="207"/>
      <c r="HN397" s="207"/>
      <c r="HO397" s="207"/>
      <c r="HP397" s="207"/>
      <c r="HQ397" s="207"/>
      <c r="HR397" s="207"/>
      <c r="HS397" s="207"/>
      <c r="HT397" s="207"/>
      <c r="HU397" s="207"/>
      <c r="HV397" s="207"/>
      <c r="HW397" s="207"/>
      <c r="HX397" s="207"/>
      <c r="HY397" s="207"/>
      <c r="HZ397" s="207"/>
      <c r="IA397" s="207"/>
      <c r="IB397" s="207"/>
      <c r="IC397" s="207"/>
      <c r="ID397" s="207"/>
      <c r="IE397" s="207"/>
      <c r="IF397" s="207"/>
      <c r="IG397" s="207"/>
      <c r="IH397" s="207"/>
      <c r="II397" s="207"/>
      <c r="IJ397" s="207"/>
      <c r="IK397" s="207"/>
      <c r="IL397" s="207"/>
      <c r="IM397" s="207"/>
      <c r="IN397" s="207"/>
      <c r="IO397" s="207"/>
      <c r="IP397" s="207"/>
      <c r="IQ397" s="207"/>
      <c r="IR397" s="207"/>
      <c r="IS397" s="207"/>
      <c r="IT397" s="207"/>
      <c r="IU397" s="207"/>
      <c r="IV397" s="207"/>
      <c r="WRJ397" s="209"/>
      <c r="WRK397" s="209"/>
      <c r="WRL397" s="209"/>
      <c r="WRM397" s="209"/>
      <c r="WRN397" s="209"/>
      <c r="WRO397" s="209"/>
      <c r="WRP397" s="209"/>
      <c r="WRQ397" s="209"/>
      <c r="WRR397" s="209"/>
      <c r="WRS397" s="209"/>
      <c r="WRT397" s="209"/>
      <c r="WRU397" s="209"/>
      <c r="WRV397" s="209"/>
      <c r="WRW397" s="209"/>
      <c r="WRX397" s="209"/>
      <c r="WRY397" s="209"/>
      <c r="WRZ397" s="209"/>
      <c r="WSA397" s="209"/>
      <c r="WSB397" s="209"/>
      <c r="WSC397" s="209"/>
      <c r="WSD397" s="209"/>
      <c r="WSE397" s="209"/>
      <c r="WSF397" s="209"/>
      <c r="WSG397" s="209"/>
      <c r="WSH397" s="209"/>
      <c r="WSI397" s="209"/>
      <c r="WSJ397" s="209"/>
      <c r="WSK397" s="209"/>
      <c r="WSL397" s="209"/>
      <c r="WSM397" s="209"/>
      <c r="WSN397" s="209"/>
      <c r="WSO397" s="209"/>
      <c r="WSP397" s="209"/>
      <c r="WSQ397" s="209"/>
      <c r="WSR397" s="209"/>
      <c r="WSS397" s="209"/>
      <c r="WST397" s="209"/>
      <c r="WSU397" s="209"/>
      <c r="WSV397" s="209"/>
      <c r="WSW397" s="209"/>
      <c r="WSX397" s="209"/>
      <c r="WSY397" s="209"/>
      <c r="WSZ397" s="209"/>
      <c r="WTA397" s="209"/>
      <c r="WTB397" s="209"/>
      <c r="WTC397" s="209"/>
      <c r="WTD397" s="209"/>
      <c r="WTE397" s="209"/>
      <c r="WTF397" s="209"/>
      <c r="WTG397" s="209"/>
      <c r="WTH397" s="209"/>
      <c r="WTI397" s="209"/>
      <c r="WTJ397" s="209"/>
      <c r="WTK397" s="209"/>
      <c r="WTL397" s="209"/>
      <c r="WTM397" s="209"/>
      <c r="WTN397" s="209"/>
      <c r="WTO397" s="209"/>
      <c r="WTP397" s="209"/>
      <c r="WTQ397" s="209"/>
      <c r="WTR397" s="209"/>
      <c r="WTS397" s="209"/>
      <c r="WTT397" s="209"/>
      <c r="WTU397" s="209"/>
      <c r="WTV397" s="209"/>
      <c r="WTW397" s="209"/>
      <c r="WTX397" s="209"/>
      <c r="WTY397" s="209"/>
      <c r="WTZ397" s="209"/>
      <c r="WUA397" s="209"/>
      <c r="WUB397" s="209"/>
      <c r="WUC397" s="209"/>
      <c r="WUD397" s="209"/>
      <c r="WUE397" s="209"/>
      <c r="WUF397" s="209"/>
      <c r="WUG397" s="209"/>
      <c r="WUH397" s="209"/>
      <c r="WUI397" s="209"/>
      <c r="WUJ397" s="209"/>
      <c r="WUK397" s="209"/>
      <c r="WUL397" s="209"/>
      <c r="WUM397" s="209"/>
      <c r="WUN397" s="209"/>
      <c r="WUO397" s="209"/>
      <c r="WUP397" s="209"/>
      <c r="WUQ397" s="209"/>
      <c r="WUR397" s="209"/>
      <c r="WUS397" s="209"/>
      <c r="WUT397" s="209"/>
      <c r="WUU397" s="209"/>
      <c r="WUV397" s="209"/>
      <c r="WUW397" s="209"/>
      <c r="WUX397" s="209"/>
      <c r="WUY397" s="209"/>
      <c r="WUZ397" s="209"/>
      <c r="WVA397" s="209"/>
      <c r="WVB397" s="209"/>
      <c r="WVC397" s="209"/>
      <c r="WVD397" s="209"/>
      <c r="WVE397" s="209"/>
      <c r="WVF397" s="209"/>
      <c r="WVG397" s="209"/>
      <c r="WVH397" s="209"/>
      <c r="WVI397" s="209"/>
      <c r="WVJ397" s="209"/>
      <c r="WVK397" s="209"/>
      <c r="WVL397" s="209"/>
      <c r="WVM397" s="209"/>
      <c r="WVN397" s="209"/>
      <c r="WVO397" s="209"/>
      <c r="WVP397" s="209"/>
      <c r="WVQ397" s="209"/>
      <c r="WVR397" s="209"/>
      <c r="WVS397" s="209"/>
      <c r="WVT397" s="209"/>
      <c r="WVU397" s="209"/>
      <c r="WVV397" s="209"/>
      <c r="WVW397" s="209"/>
      <c r="WVX397" s="209"/>
      <c r="WVY397" s="209"/>
      <c r="WVZ397" s="209"/>
      <c r="WWA397" s="209"/>
      <c r="WWB397" s="209"/>
      <c r="WWC397" s="209"/>
      <c r="WWD397" s="209"/>
      <c r="WWE397" s="209"/>
      <c r="WWF397" s="209"/>
      <c r="WWG397" s="209"/>
      <c r="WWH397" s="209"/>
      <c r="WWI397" s="209"/>
      <c r="WWJ397" s="209"/>
      <c r="WWK397" s="209"/>
      <c r="WWL397" s="209"/>
      <c r="WWM397" s="209"/>
      <c r="WWN397" s="209"/>
      <c r="WWO397" s="209"/>
      <c r="WWP397" s="209"/>
      <c r="WWQ397" s="209"/>
      <c r="WWR397" s="209"/>
      <c r="WWS397" s="209"/>
      <c r="WWT397" s="209"/>
      <c r="WWU397" s="209"/>
      <c r="WWV397" s="209"/>
      <c r="WWW397" s="209"/>
      <c r="WWX397" s="209"/>
      <c r="WWY397" s="209"/>
      <c r="WWZ397" s="209"/>
      <c r="WXA397" s="209"/>
      <c r="WXB397" s="209"/>
      <c r="WXC397" s="209"/>
      <c r="WXD397" s="209"/>
      <c r="WXE397" s="209"/>
      <c r="WXF397" s="209"/>
      <c r="WXG397" s="209"/>
      <c r="WXH397" s="209"/>
      <c r="WXI397" s="209"/>
    </row>
    <row r="398" spans="53:256 16026:16181" ht="15" customHeight="1">
      <c r="BA398" s="209"/>
      <c r="BB398" s="209"/>
      <c r="CW398" s="207"/>
      <c r="CX398" s="207"/>
      <c r="CY398" s="207"/>
      <c r="CZ398" s="207"/>
      <c r="DA398" s="207"/>
      <c r="DB398" s="207"/>
      <c r="DC398" s="207"/>
      <c r="DD398" s="207"/>
      <c r="DE398" s="207"/>
      <c r="DF398" s="207"/>
      <c r="DG398" s="207"/>
      <c r="DH398" s="207"/>
      <c r="DI398" s="207"/>
      <c r="DJ398" s="207"/>
      <c r="DK398" s="207"/>
      <c r="DL398" s="207"/>
      <c r="DM398" s="207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207"/>
      <c r="ED398" s="207"/>
      <c r="EE398" s="207"/>
      <c r="EF398" s="207"/>
      <c r="EG398" s="207"/>
      <c r="EH398" s="207"/>
      <c r="EI398" s="207"/>
      <c r="EJ398" s="207"/>
      <c r="EK398" s="207"/>
      <c r="EL398" s="207"/>
      <c r="EM398" s="207"/>
      <c r="EN398" s="207"/>
      <c r="EO398" s="207"/>
      <c r="EP398" s="207"/>
      <c r="EQ398" s="207"/>
      <c r="ER398" s="207"/>
      <c r="ES398" s="207"/>
      <c r="ET398" s="207"/>
      <c r="EU398" s="207"/>
      <c r="EV398" s="207"/>
      <c r="EW398" s="207"/>
      <c r="EX398" s="207"/>
      <c r="EY398" s="207"/>
      <c r="EZ398" s="207"/>
      <c r="FA398" s="207"/>
      <c r="FB398" s="207"/>
      <c r="FC398" s="207"/>
      <c r="FD398" s="207"/>
      <c r="FE398" s="207"/>
      <c r="FF398" s="207"/>
      <c r="FG398" s="207"/>
      <c r="FH398" s="207"/>
      <c r="FI398" s="207"/>
      <c r="FJ398" s="207"/>
      <c r="FK398" s="207"/>
      <c r="FL398" s="207"/>
      <c r="FM398" s="207"/>
      <c r="FN398" s="207"/>
      <c r="FO398" s="207"/>
      <c r="FP398" s="207"/>
      <c r="FQ398" s="207"/>
      <c r="FR398" s="207"/>
      <c r="FS398" s="207"/>
      <c r="FT398" s="207"/>
      <c r="FU398" s="207"/>
      <c r="FV398" s="207"/>
      <c r="FW398" s="207"/>
      <c r="FX398" s="207"/>
      <c r="FY398" s="207"/>
      <c r="FZ398" s="207"/>
      <c r="GA398" s="207"/>
      <c r="GB398" s="207"/>
      <c r="GC398" s="207"/>
      <c r="GD398" s="207"/>
      <c r="GE398" s="207"/>
      <c r="GF398" s="207"/>
      <c r="GG398" s="207"/>
      <c r="GH398" s="207"/>
      <c r="GI398" s="207"/>
      <c r="GJ398" s="207"/>
      <c r="GK398" s="207"/>
      <c r="GL398" s="207"/>
      <c r="GM398" s="207"/>
      <c r="GN398" s="207"/>
      <c r="GO398" s="207"/>
      <c r="GP398" s="207"/>
      <c r="GQ398" s="207"/>
      <c r="GR398" s="207"/>
      <c r="GS398" s="207"/>
      <c r="GT398" s="207"/>
      <c r="GU398" s="207"/>
      <c r="GV398" s="207"/>
      <c r="GW398" s="207"/>
      <c r="GX398" s="207"/>
      <c r="GY398" s="207"/>
      <c r="GZ398" s="207"/>
      <c r="HA398" s="207"/>
      <c r="HB398" s="207"/>
      <c r="HC398" s="207"/>
      <c r="HD398" s="207"/>
      <c r="HE398" s="207"/>
      <c r="HF398" s="207"/>
      <c r="HG398" s="207"/>
      <c r="HH398" s="207"/>
      <c r="HI398" s="207"/>
      <c r="HJ398" s="207"/>
      <c r="HK398" s="207"/>
      <c r="HL398" s="207"/>
      <c r="HM398" s="207"/>
      <c r="HN398" s="207"/>
      <c r="HO398" s="207"/>
      <c r="HP398" s="207"/>
      <c r="HQ398" s="207"/>
      <c r="HR398" s="207"/>
      <c r="HS398" s="207"/>
      <c r="HT398" s="207"/>
      <c r="HU398" s="207"/>
      <c r="HV398" s="207"/>
      <c r="HW398" s="207"/>
      <c r="HX398" s="207"/>
      <c r="HY398" s="207"/>
      <c r="HZ398" s="207"/>
      <c r="IA398" s="207"/>
      <c r="IB398" s="207"/>
      <c r="IC398" s="207"/>
      <c r="ID398" s="207"/>
      <c r="IE398" s="207"/>
      <c r="IF398" s="207"/>
      <c r="IG398" s="207"/>
      <c r="IH398" s="207"/>
      <c r="II398" s="207"/>
      <c r="IJ398" s="207"/>
      <c r="IK398" s="207"/>
      <c r="IL398" s="207"/>
      <c r="IM398" s="207"/>
      <c r="IN398" s="207"/>
      <c r="IO398" s="207"/>
      <c r="IP398" s="207"/>
      <c r="IQ398" s="207"/>
      <c r="IR398" s="207"/>
      <c r="IS398" s="207"/>
      <c r="IT398" s="207"/>
      <c r="IU398" s="207"/>
      <c r="IV398" s="207"/>
      <c r="WRJ398" s="209"/>
      <c r="WRK398" s="209"/>
      <c r="WRL398" s="209"/>
      <c r="WRM398" s="209"/>
      <c r="WRN398" s="209"/>
      <c r="WRO398" s="209"/>
      <c r="WRP398" s="209"/>
      <c r="WRQ398" s="209"/>
      <c r="WRR398" s="209"/>
      <c r="WRS398" s="209"/>
      <c r="WRT398" s="209"/>
      <c r="WRU398" s="209"/>
      <c r="WRV398" s="209"/>
      <c r="WRW398" s="209"/>
      <c r="WRX398" s="209"/>
      <c r="WRY398" s="209"/>
      <c r="WRZ398" s="209"/>
      <c r="WSA398" s="209"/>
      <c r="WSB398" s="209"/>
      <c r="WSC398" s="209"/>
      <c r="WSD398" s="209"/>
      <c r="WSE398" s="209"/>
      <c r="WSF398" s="209"/>
      <c r="WSG398" s="209"/>
      <c r="WSH398" s="209"/>
      <c r="WSI398" s="209"/>
      <c r="WSJ398" s="209"/>
      <c r="WSK398" s="209"/>
      <c r="WSL398" s="209"/>
      <c r="WSM398" s="209"/>
      <c r="WSN398" s="209"/>
      <c r="WSO398" s="209"/>
      <c r="WSP398" s="209"/>
      <c r="WSQ398" s="209"/>
      <c r="WSR398" s="209"/>
      <c r="WSS398" s="209"/>
      <c r="WST398" s="209"/>
      <c r="WSU398" s="209"/>
      <c r="WSV398" s="209"/>
      <c r="WSW398" s="209"/>
      <c r="WSX398" s="209"/>
      <c r="WSY398" s="209"/>
      <c r="WSZ398" s="209"/>
      <c r="WTA398" s="209"/>
      <c r="WTB398" s="209"/>
      <c r="WTC398" s="209"/>
      <c r="WTD398" s="209"/>
      <c r="WTE398" s="209"/>
      <c r="WTF398" s="209"/>
      <c r="WTG398" s="209"/>
      <c r="WTH398" s="209"/>
      <c r="WTI398" s="209"/>
      <c r="WTJ398" s="209"/>
      <c r="WTK398" s="209"/>
      <c r="WTL398" s="209"/>
      <c r="WTM398" s="209"/>
      <c r="WTN398" s="209"/>
      <c r="WTO398" s="209"/>
      <c r="WTP398" s="209"/>
      <c r="WTQ398" s="209"/>
      <c r="WTR398" s="209"/>
      <c r="WTS398" s="209"/>
      <c r="WTT398" s="209"/>
      <c r="WTU398" s="209"/>
      <c r="WTV398" s="209"/>
      <c r="WTW398" s="209"/>
      <c r="WTX398" s="209"/>
      <c r="WTY398" s="209"/>
      <c r="WTZ398" s="209"/>
      <c r="WUA398" s="209"/>
      <c r="WUB398" s="209"/>
      <c r="WUC398" s="209"/>
      <c r="WUD398" s="209"/>
      <c r="WUE398" s="209"/>
      <c r="WUF398" s="209"/>
      <c r="WUG398" s="209"/>
      <c r="WUH398" s="209"/>
      <c r="WUI398" s="209"/>
      <c r="WUJ398" s="209"/>
      <c r="WUK398" s="209"/>
      <c r="WUL398" s="209"/>
      <c r="WUM398" s="209"/>
      <c r="WUN398" s="209"/>
      <c r="WUO398" s="209"/>
      <c r="WUP398" s="209"/>
      <c r="WUQ398" s="209"/>
      <c r="WUR398" s="209"/>
      <c r="WUS398" s="209"/>
      <c r="WUT398" s="209"/>
      <c r="WUU398" s="209"/>
      <c r="WUV398" s="209"/>
      <c r="WUW398" s="209"/>
      <c r="WUX398" s="209"/>
      <c r="WUY398" s="209"/>
      <c r="WUZ398" s="209"/>
      <c r="WVA398" s="209"/>
      <c r="WVB398" s="209"/>
      <c r="WVC398" s="209"/>
      <c r="WVD398" s="209"/>
      <c r="WVE398" s="209"/>
      <c r="WVF398" s="209"/>
      <c r="WVG398" s="209"/>
      <c r="WVH398" s="209"/>
      <c r="WVI398" s="209"/>
      <c r="WVJ398" s="209"/>
      <c r="WVK398" s="209"/>
      <c r="WVL398" s="209"/>
      <c r="WVM398" s="209"/>
      <c r="WVN398" s="209"/>
      <c r="WVO398" s="209"/>
      <c r="WVP398" s="209"/>
      <c r="WVQ398" s="209"/>
      <c r="WVR398" s="209"/>
      <c r="WVS398" s="209"/>
      <c r="WVT398" s="209"/>
      <c r="WVU398" s="209"/>
      <c r="WVV398" s="209"/>
      <c r="WVW398" s="209"/>
      <c r="WVX398" s="209"/>
      <c r="WVY398" s="209"/>
      <c r="WVZ398" s="209"/>
      <c r="WWA398" s="209"/>
      <c r="WWB398" s="209"/>
      <c r="WWC398" s="209"/>
      <c r="WWD398" s="209"/>
      <c r="WWE398" s="209"/>
      <c r="WWF398" s="209"/>
      <c r="WWG398" s="209"/>
      <c r="WWH398" s="209"/>
      <c r="WWI398" s="209"/>
      <c r="WWJ398" s="209"/>
      <c r="WWK398" s="209"/>
      <c r="WWL398" s="209"/>
      <c r="WWM398" s="209"/>
      <c r="WWN398" s="209"/>
      <c r="WWO398" s="209"/>
      <c r="WWP398" s="209"/>
      <c r="WWQ398" s="209"/>
      <c r="WWR398" s="209"/>
      <c r="WWS398" s="209"/>
      <c r="WWT398" s="209"/>
      <c r="WWU398" s="209"/>
      <c r="WWV398" s="209"/>
      <c r="WWW398" s="209"/>
      <c r="WWX398" s="209"/>
      <c r="WWY398" s="209"/>
      <c r="WWZ398" s="209"/>
      <c r="WXA398" s="209"/>
      <c r="WXB398" s="209"/>
      <c r="WXC398" s="209"/>
      <c r="WXD398" s="209"/>
      <c r="WXE398" s="209"/>
      <c r="WXF398" s="209"/>
      <c r="WXG398" s="209"/>
      <c r="WXH398" s="209"/>
      <c r="WXI398" s="209"/>
    </row>
    <row r="399" spans="53:256 16026:16181" ht="15" customHeight="1">
      <c r="BA399" s="209"/>
      <c r="BB399" s="209"/>
      <c r="CW399" s="207"/>
      <c r="CX399" s="207"/>
      <c r="CY399" s="207"/>
      <c r="CZ399" s="207"/>
      <c r="DA399" s="207"/>
      <c r="DB399" s="207"/>
      <c r="DC399" s="207"/>
      <c r="DD399" s="207"/>
      <c r="DE399" s="207"/>
      <c r="DF399" s="207"/>
      <c r="DG399" s="207"/>
      <c r="DH399" s="207"/>
      <c r="DI399" s="207"/>
      <c r="DJ399" s="207"/>
      <c r="DK399" s="207"/>
      <c r="DL399" s="207"/>
      <c r="DM399" s="207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207"/>
      <c r="ED399" s="207"/>
      <c r="EE399" s="207"/>
      <c r="EF399" s="207"/>
      <c r="EG399" s="207"/>
      <c r="EH399" s="207"/>
      <c r="EI399" s="207"/>
      <c r="EJ399" s="207"/>
      <c r="EK399" s="207"/>
      <c r="EL399" s="207"/>
      <c r="EM399" s="207"/>
      <c r="EN399" s="207"/>
      <c r="EO399" s="207"/>
      <c r="EP399" s="207"/>
      <c r="EQ399" s="207"/>
      <c r="ER399" s="207"/>
      <c r="ES399" s="207"/>
      <c r="ET399" s="207"/>
      <c r="EU399" s="207"/>
      <c r="EV399" s="207"/>
      <c r="EW399" s="207"/>
      <c r="EX399" s="207"/>
      <c r="EY399" s="207"/>
      <c r="EZ399" s="207"/>
      <c r="FA399" s="207"/>
      <c r="FB399" s="207"/>
      <c r="FC399" s="207"/>
      <c r="FD399" s="207"/>
      <c r="FE399" s="207"/>
      <c r="FF399" s="207"/>
      <c r="FG399" s="207"/>
      <c r="FH399" s="207"/>
      <c r="FI399" s="207"/>
      <c r="FJ399" s="207"/>
      <c r="FK399" s="207"/>
      <c r="FL399" s="207"/>
      <c r="FM399" s="207"/>
      <c r="FN399" s="207"/>
      <c r="FO399" s="207"/>
      <c r="FP399" s="207"/>
      <c r="FQ399" s="207"/>
      <c r="FR399" s="207"/>
      <c r="FS399" s="207"/>
      <c r="FT399" s="207"/>
      <c r="FU399" s="207"/>
      <c r="FV399" s="207"/>
      <c r="FW399" s="207"/>
      <c r="FX399" s="207"/>
      <c r="FY399" s="207"/>
      <c r="FZ399" s="207"/>
      <c r="GA399" s="207"/>
      <c r="GB399" s="207"/>
      <c r="GC399" s="207"/>
      <c r="GD399" s="207"/>
      <c r="GE399" s="207"/>
      <c r="GF399" s="207"/>
      <c r="GG399" s="207"/>
      <c r="GH399" s="207"/>
      <c r="GI399" s="207"/>
      <c r="GJ399" s="207"/>
      <c r="GK399" s="207"/>
      <c r="GL399" s="207"/>
      <c r="GM399" s="207"/>
      <c r="GN399" s="207"/>
      <c r="GO399" s="207"/>
      <c r="GP399" s="207"/>
      <c r="GQ399" s="207"/>
      <c r="GR399" s="207"/>
      <c r="GS399" s="207"/>
      <c r="GT399" s="207"/>
      <c r="GU399" s="207"/>
      <c r="GV399" s="207"/>
      <c r="GW399" s="207"/>
      <c r="GX399" s="207"/>
      <c r="GY399" s="207"/>
      <c r="GZ399" s="207"/>
      <c r="HA399" s="207"/>
      <c r="HB399" s="207"/>
      <c r="HC399" s="207"/>
      <c r="HD399" s="207"/>
      <c r="HE399" s="207"/>
      <c r="HF399" s="207"/>
      <c r="HG399" s="207"/>
      <c r="HH399" s="207"/>
      <c r="HI399" s="207"/>
      <c r="HJ399" s="207"/>
      <c r="HK399" s="207"/>
      <c r="HL399" s="207"/>
      <c r="HM399" s="207"/>
      <c r="HN399" s="207"/>
      <c r="HO399" s="207"/>
      <c r="HP399" s="207"/>
      <c r="HQ399" s="207"/>
      <c r="HR399" s="207"/>
      <c r="HS399" s="207"/>
      <c r="HT399" s="207"/>
      <c r="HU399" s="207"/>
      <c r="HV399" s="207"/>
      <c r="HW399" s="207"/>
      <c r="HX399" s="207"/>
      <c r="HY399" s="207"/>
      <c r="HZ399" s="207"/>
      <c r="IA399" s="207"/>
      <c r="IB399" s="207"/>
      <c r="IC399" s="207"/>
      <c r="ID399" s="207"/>
      <c r="IE399" s="207"/>
      <c r="IF399" s="207"/>
      <c r="IG399" s="207"/>
      <c r="IH399" s="207"/>
      <c r="II399" s="207"/>
      <c r="IJ399" s="207"/>
      <c r="IK399" s="207"/>
      <c r="IL399" s="207"/>
      <c r="IM399" s="207"/>
      <c r="IN399" s="207"/>
      <c r="IO399" s="207"/>
      <c r="IP399" s="207"/>
      <c r="IQ399" s="207"/>
      <c r="IR399" s="207"/>
      <c r="IS399" s="207"/>
      <c r="IT399" s="207"/>
      <c r="IU399" s="207"/>
      <c r="IV399" s="207"/>
      <c r="WRJ399" s="209"/>
      <c r="WRK399" s="209"/>
      <c r="WRL399" s="209"/>
      <c r="WRM399" s="209"/>
      <c r="WRN399" s="209"/>
      <c r="WRO399" s="209"/>
      <c r="WRP399" s="209"/>
      <c r="WRQ399" s="209"/>
      <c r="WRR399" s="209"/>
      <c r="WRS399" s="209"/>
      <c r="WRT399" s="209"/>
      <c r="WRU399" s="209"/>
      <c r="WRV399" s="209"/>
      <c r="WRW399" s="209"/>
      <c r="WRX399" s="209"/>
      <c r="WRY399" s="209"/>
      <c r="WRZ399" s="209"/>
      <c r="WSA399" s="209"/>
      <c r="WSB399" s="209"/>
      <c r="WSC399" s="209"/>
      <c r="WSD399" s="209"/>
      <c r="WSE399" s="209"/>
      <c r="WSF399" s="209"/>
      <c r="WSG399" s="209"/>
      <c r="WSH399" s="209"/>
      <c r="WSI399" s="209"/>
      <c r="WSJ399" s="209"/>
      <c r="WSK399" s="209"/>
      <c r="WSL399" s="209"/>
      <c r="WSM399" s="209"/>
      <c r="WSN399" s="209"/>
      <c r="WSO399" s="209"/>
      <c r="WSP399" s="209"/>
      <c r="WSQ399" s="209"/>
      <c r="WSR399" s="209"/>
      <c r="WSS399" s="209"/>
      <c r="WST399" s="209"/>
      <c r="WSU399" s="209"/>
      <c r="WSV399" s="209"/>
      <c r="WSW399" s="209"/>
      <c r="WSX399" s="209"/>
      <c r="WSY399" s="209"/>
      <c r="WSZ399" s="209"/>
      <c r="WTA399" s="209"/>
      <c r="WTB399" s="209"/>
      <c r="WTC399" s="209"/>
      <c r="WTD399" s="209"/>
      <c r="WTE399" s="209"/>
      <c r="WTF399" s="209"/>
      <c r="WTG399" s="209"/>
      <c r="WTH399" s="209"/>
      <c r="WTI399" s="209"/>
      <c r="WTJ399" s="209"/>
      <c r="WTK399" s="209"/>
      <c r="WTL399" s="209"/>
      <c r="WTM399" s="209"/>
      <c r="WTN399" s="209"/>
      <c r="WTO399" s="209"/>
      <c r="WTP399" s="209"/>
      <c r="WTQ399" s="209"/>
      <c r="WTR399" s="209"/>
      <c r="WTS399" s="209"/>
      <c r="WTT399" s="209"/>
      <c r="WTU399" s="209"/>
      <c r="WTV399" s="209"/>
      <c r="WTW399" s="209"/>
      <c r="WTX399" s="209"/>
      <c r="WTY399" s="209"/>
      <c r="WTZ399" s="209"/>
      <c r="WUA399" s="209"/>
      <c r="WUB399" s="209"/>
      <c r="WUC399" s="209"/>
      <c r="WUD399" s="209"/>
      <c r="WUE399" s="209"/>
      <c r="WUF399" s="209"/>
      <c r="WUG399" s="209"/>
      <c r="WUH399" s="209"/>
      <c r="WUI399" s="209"/>
      <c r="WUJ399" s="209"/>
      <c r="WUK399" s="209"/>
      <c r="WUL399" s="209"/>
      <c r="WUM399" s="209"/>
      <c r="WUN399" s="209"/>
      <c r="WUO399" s="209"/>
      <c r="WUP399" s="209"/>
      <c r="WUQ399" s="209"/>
      <c r="WUR399" s="209"/>
      <c r="WUS399" s="209"/>
      <c r="WUT399" s="209"/>
      <c r="WUU399" s="209"/>
      <c r="WUV399" s="209"/>
      <c r="WUW399" s="209"/>
      <c r="WUX399" s="209"/>
      <c r="WUY399" s="209"/>
      <c r="WUZ399" s="209"/>
      <c r="WVA399" s="209"/>
      <c r="WVB399" s="209"/>
      <c r="WVC399" s="209"/>
      <c r="WVD399" s="209"/>
      <c r="WVE399" s="209"/>
      <c r="WVF399" s="209"/>
      <c r="WVG399" s="209"/>
      <c r="WVH399" s="209"/>
      <c r="WVI399" s="209"/>
      <c r="WVJ399" s="209"/>
      <c r="WVK399" s="209"/>
      <c r="WVL399" s="209"/>
      <c r="WVM399" s="209"/>
      <c r="WVN399" s="209"/>
      <c r="WVO399" s="209"/>
      <c r="WVP399" s="209"/>
      <c r="WVQ399" s="209"/>
      <c r="WVR399" s="209"/>
      <c r="WVS399" s="209"/>
      <c r="WVT399" s="209"/>
      <c r="WVU399" s="209"/>
      <c r="WVV399" s="209"/>
      <c r="WVW399" s="209"/>
      <c r="WVX399" s="209"/>
      <c r="WVY399" s="209"/>
      <c r="WVZ399" s="209"/>
      <c r="WWA399" s="209"/>
      <c r="WWB399" s="209"/>
      <c r="WWC399" s="209"/>
      <c r="WWD399" s="209"/>
      <c r="WWE399" s="209"/>
      <c r="WWF399" s="209"/>
      <c r="WWG399" s="209"/>
      <c r="WWH399" s="209"/>
      <c r="WWI399" s="209"/>
      <c r="WWJ399" s="209"/>
      <c r="WWK399" s="209"/>
      <c r="WWL399" s="209"/>
      <c r="WWM399" s="209"/>
      <c r="WWN399" s="209"/>
      <c r="WWO399" s="209"/>
      <c r="WWP399" s="209"/>
      <c r="WWQ399" s="209"/>
      <c r="WWR399" s="209"/>
      <c r="WWS399" s="209"/>
      <c r="WWT399" s="209"/>
      <c r="WWU399" s="209"/>
      <c r="WWV399" s="209"/>
      <c r="WWW399" s="209"/>
      <c r="WWX399" s="209"/>
      <c r="WWY399" s="209"/>
      <c r="WWZ399" s="209"/>
      <c r="WXA399" s="209"/>
      <c r="WXB399" s="209"/>
      <c r="WXC399" s="209"/>
      <c r="WXD399" s="209"/>
      <c r="WXE399" s="209"/>
      <c r="WXF399" s="209"/>
      <c r="WXG399" s="209"/>
      <c r="WXH399" s="209"/>
      <c r="WXI399" s="209"/>
    </row>
    <row r="400" spans="53:256 16026:16181" ht="15" customHeight="1">
      <c r="BA400" s="209"/>
      <c r="BB400" s="209"/>
      <c r="CW400" s="207"/>
      <c r="CX400" s="207"/>
      <c r="CY400" s="207"/>
      <c r="CZ400" s="207"/>
      <c r="DA400" s="207"/>
      <c r="DB400" s="207"/>
      <c r="DC400" s="207"/>
      <c r="DD400" s="207"/>
      <c r="DE400" s="207"/>
      <c r="DF400" s="207"/>
      <c r="DG400" s="207"/>
      <c r="DH400" s="207"/>
      <c r="DI400" s="207"/>
      <c r="DJ400" s="207"/>
      <c r="DK400" s="207"/>
      <c r="DL400" s="207"/>
      <c r="DM400" s="207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207"/>
      <c r="ED400" s="207"/>
      <c r="EE400" s="207"/>
      <c r="EF400" s="207"/>
      <c r="EG400" s="207"/>
      <c r="EH400" s="207"/>
      <c r="EI400" s="207"/>
      <c r="EJ400" s="207"/>
      <c r="EK400" s="207"/>
      <c r="EL400" s="207"/>
      <c r="EM400" s="207"/>
      <c r="EN400" s="207"/>
      <c r="EO400" s="207"/>
      <c r="EP400" s="207"/>
      <c r="EQ400" s="207"/>
      <c r="ER400" s="207"/>
      <c r="ES400" s="207"/>
      <c r="ET400" s="207"/>
      <c r="EU400" s="207"/>
      <c r="EV400" s="207"/>
      <c r="EW400" s="207"/>
      <c r="EX400" s="207"/>
      <c r="EY400" s="207"/>
      <c r="EZ400" s="207"/>
      <c r="FA400" s="207"/>
      <c r="FB400" s="207"/>
      <c r="FC400" s="207"/>
      <c r="FD400" s="207"/>
      <c r="FE400" s="207"/>
      <c r="FF400" s="207"/>
      <c r="FG400" s="207"/>
      <c r="FH400" s="207"/>
      <c r="FI400" s="207"/>
      <c r="FJ400" s="207"/>
      <c r="FK400" s="207"/>
      <c r="FL400" s="207"/>
      <c r="FM400" s="207"/>
      <c r="FN400" s="207"/>
      <c r="FO400" s="207"/>
      <c r="FP400" s="207"/>
      <c r="FQ400" s="207"/>
      <c r="FR400" s="207"/>
      <c r="FS400" s="207"/>
      <c r="FT400" s="207"/>
      <c r="FU400" s="207"/>
      <c r="FV400" s="207"/>
      <c r="FW400" s="207"/>
      <c r="FX400" s="207"/>
      <c r="FY400" s="207"/>
      <c r="FZ400" s="207"/>
      <c r="GA400" s="207"/>
      <c r="GB400" s="207"/>
      <c r="GC400" s="207"/>
      <c r="GD400" s="207"/>
      <c r="GE400" s="207"/>
      <c r="GF400" s="207"/>
      <c r="GG400" s="207"/>
      <c r="GH400" s="207"/>
      <c r="GI400" s="207"/>
      <c r="GJ400" s="207"/>
      <c r="GK400" s="207"/>
      <c r="GL400" s="207"/>
      <c r="GM400" s="207"/>
      <c r="GN400" s="207"/>
      <c r="GO400" s="207"/>
      <c r="GP400" s="207"/>
      <c r="GQ400" s="207"/>
      <c r="GR400" s="207"/>
      <c r="GS400" s="207"/>
      <c r="GT400" s="207"/>
      <c r="GU400" s="207"/>
      <c r="GV400" s="207"/>
      <c r="GW400" s="207"/>
      <c r="GX400" s="207"/>
      <c r="GY400" s="207"/>
      <c r="GZ400" s="207"/>
      <c r="HA400" s="207"/>
      <c r="HB400" s="207"/>
      <c r="HC400" s="207"/>
      <c r="HD400" s="207"/>
      <c r="HE400" s="207"/>
      <c r="HF400" s="207"/>
      <c r="HG400" s="207"/>
      <c r="HH400" s="207"/>
      <c r="HI400" s="207"/>
      <c r="HJ400" s="207"/>
      <c r="HK400" s="207"/>
      <c r="HL400" s="207"/>
      <c r="HM400" s="207"/>
      <c r="HN400" s="207"/>
      <c r="HO400" s="207"/>
      <c r="HP400" s="207"/>
      <c r="HQ400" s="207"/>
      <c r="HR400" s="207"/>
      <c r="HS400" s="207"/>
      <c r="HT400" s="207"/>
      <c r="HU400" s="207"/>
      <c r="HV400" s="207"/>
      <c r="HW400" s="207"/>
      <c r="HX400" s="207"/>
      <c r="HY400" s="207"/>
      <c r="HZ400" s="207"/>
      <c r="IA400" s="207"/>
      <c r="IB400" s="207"/>
      <c r="IC400" s="207"/>
      <c r="ID400" s="207"/>
      <c r="IE400" s="207"/>
      <c r="IF400" s="207"/>
      <c r="IG400" s="207"/>
      <c r="IH400" s="207"/>
      <c r="II400" s="207"/>
      <c r="IJ400" s="207"/>
      <c r="IK400" s="207"/>
      <c r="IL400" s="207"/>
      <c r="IM400" s="207"/>
      <c r="IN400" s="207"/>
      <c r="IO400" s="207"/>
      <c r="IP400" s="207"/>
      <c r="IQ400" s="207"/>
      <c r="IR400" s="207"/>
      <c r="IS400" s="207"/>
      <c r="IT400" s="207"/>
      <c r="IU400" s="207"/>
      <c r="IV400" s="207"/>
      <c r="WRJ400" s="209"/>
      <c r="WRK400" s="209"/>
      <c r="WRL400" s="209"/>
      <c r="WRM400" s="209"/>
      <c r="WRN400" s="209"/>
      <c r="WRO400" s="209"/>
      <c r="WRP400" s="209"/>
      <c r="WRQ400" s="209"/>
      <c r="WRR400" s="209"/>
      <c r="WRS400" s="209"/>
      <c r="WRT400" s="209"/>
      <c r="WRU400" s="209"/>
      <c r="WRV400" s="209"/>
      <c r="WRW400" s="209"/>
      <c r="WRX400" s="209"/>
      <c r="WRY400" s="209"/>
      <c r="WRZ400" s="209"/>
      <c r="WSA400" s="209"/>
      <c r="WSB400" s="209"/>
      <c r="WSC400" s="209"/>
      <c r="WSD400" s="209"/>
      <c r="WSE400" s="209"/>
      <c r="WSF400" s="209"/>
      <c r="WSG400" s="209"/>
      <c r="WSH400" s="209"/>
      <c r="WSI400" s="209"/>
      <c r="WSJ400" s="209"/>
      <c r="WSK400" s="209"/>
      <c r="WSL400" s="209"/>
      <c r="WSM400" s="209"/>
      <c r="WSN400" s="209"/>
      <c r="WSO400" s="209"/>
      <c r="WSP400" s="209"/>
      <c r="WSQ400" s="209"/>
      <c r="WSR400" s="209"/>
      <c r="WSS400" s="209"/>
      <c r="WST400" s="209"/>
      <c r="WSU400" s="209"/>
      <c r="WSV400" s="209"/>
      <c r="WSW400" s="209"/>
      <c r="WSX400" s="209"/>
      <c r="WSY400" s="209"/>
      <c r="WSZ400" s="209"/>
      <c r="WTA400" s="209"/>
      <c r="WTB400" s="209"/>
      <c r="WTC400" s="209"/>
      <c r="WTD400" s="209"/>
      <c r="WTE400" s="209"/>
      <c r="WTF400" s="209"/>
      <c r="WTG400" s="209"/>
      <c r="WTH400" s="209"/>
      <c r="WTI400" s="209"/>
      <c r="WTJ400" s="209"/>
      <c r="WTK400" s="209"/>
      <c r="WTL400" s="209"/>
      <c r="WTM400" s="209"/>
      <c r="WTN400" s="209"/>
      <c r="WTO400" s="209"/>
      <c r="WTP400" s="209"/>
      <c r="WTQ400" s="209"/>
      <c r="WTR400" s="209"/>
      <c r="WTS400" s="209"/>
      <c r="WTT400" s="209"/>
      <c r="WTU400" s="209"/>
      <c r="WTV400" s="209"/>
      <c r="WTW400" s="209"/>
      <c r="WTX400" s="209"/>
      <c r="WTY400" s="209"/>
      <c r="WTZ400" s="209"/>
      <c r="WUA400" s="209"/>
      <c r="WUB400" s="209"/>
      <c r="WUC400" s="209"/>
      <c r="WUD400" s="209"/>
      <c r="WUE400" s="209"/>
      <c r="WUF400" s="209"/>
      <c r="WUG400" s="209"/>
      <c r="WUH400" s="209"/>
      <c r="WUI400" s="209"/>
      <c r="WUJ400" s="209"/>
      <c r="WUK400" s="209"/>
      <c r="WUL400" s="209"/>
      <c r="WUM400" s="209"/>
      <c r="WUN400" s="209"/>
      <c r="WUO400" s="209"/>
      <c r="WUP400" s="209"/>
      <c r="WUQ400" s="209"/>
      <c r="WUR400" s="209"/>
      <c r="WUS400" s="209"/>
      <c r="WUT400" s="209"/>
      <c r="WUU400" s="209"/>
      <c r="WUV400" s="209"/>
      <c r="WUW400" s="209"/>
      <c r="WUX400" s="209"/>
      <c r="WUY400" s="209"/>
      <c r="WUZ400" s="209"/>
      <c r="WVA400" s="209"/>
      <c r="WVB400" s="209"/>
      <c r="WVC400" s="209"/>
      <c r="WVD400" s="209"/>
      <c r="WVE400" s="209"/>
      <c r="WVF400" s="209"/>
      <c r="WVG400" s="209"/>
      <c r="WVH400" s="209"/>
      <c r="WVI400" s="209"/>
      <c r="WVJ400" s="209"/>
      <c r="WVK400" s="209"/>
      <c r="WVL400" s="209"/>
      <c r="WVM400" s="209"/>
      <c r="WVN400" s="209"/>
      <c r="WVO400" s="209"/>
      <c r="WVP400" s="209"/>
      <c r="WVQ400" s="209"/>
      <c r="WVR400" s="209"/>
      <c r="WVS400" s="209"/>
      <c r="WVT400" s="209"/>
      <c r="WVU400" s="209"/>
      <c r="WVV400" s="209"/>
      <c r="WVW400" s="209"/>
      <c r="WVX400" s="209"/>
      <c r="WVY400" s="209"/>
      <c r="WVZ400" s="209"/>
      <c r="WWA400" s="209"/>
      <c r="WWB400" s="209"/>
      <c r="WWC400" s="209"/>
      <c r="WWD400" s="209"/>
      <c r="WWE400" s="209"/>
      <c r="WWF400" s="209"/>
      <c r="WWG400" s="209"/>
      <c r="WWH400" s="209"/>
      <c r="WWI400" s="209"/>
      <c r="WWJ400" s="209"/>
      <c r="WWK400" s="209"/>
      <c r="WWL400" s="209"/>
      <c r="WWM400" s="209"/>
      <c r="WWN400" s="209"/>
      <c r="WWO400" s="209"/>
      <c r="WWP400" s="209"/>
      <c r="WWQ400" s="209"/>
      <c r="WWR400" s="209"/>
      <c r="WWS400" s="209"/>
      <c r="WWT400" s="209"/>
      <c r="WWU400" s="209"/>
      <c r="WWV400" s="209"/>
      <c r="WWW400" s="209"/>
      <c r="WWX400" s="209"/>
      <c r="WWY400" s="209"/>
      <c r="WWZ400" s="209"/>
      <c r="WXA400" s="209"/>
      <c r="WXB400" s="209"/>
      <c r="WXC400" s="209"/>
      <c r="WXD400" s="209"/>
      <c r="WXE400" s="209"/>
      <c r="WXF400" s="209"/>
      <c r="WXG400" s="209"/>
      <c r="WXH400" s="209"/>
      <c r="WXI400" s="209"/>
    </row>
    <row r="401" spans="53:256 16026:16181" ht="15" customHeight="1">
      <c r="BA401" s="209"/>
      <c r="BB401" s="209"/>
      <c r="CW401" s="207"/>
      <c r="CX401" s="207"/>
      <c r="CY401" s="207"/>
      <c r="CZ401" s="207"/>
      <c r="DA401" s="207"/>
      <c r="DB401" s="207"/>
      <c r="DC401" s="207"/>
      <c r="DD401" s="207"/>
      <c r="DE401" s="207"/>
      <c r="DF401" s="207"/>
      <c r="DG401" s="207"/>
      <c r="DH401" s="207"/>
      <c r="DI401" s="207"/>
      <c r="DJ401" s="207"/>
      <c r="DK401" s="207"/>
      <c r="DL401" s="207"/>
      <c r="DM401" s="207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207"/>
      <c r="ED401" s="207"/>
      <c r="EE401" s="207"/>
      <c r="EF401" s="207"/>
      <c r="EG401" s="207"/>
      <c r="EH401" s="207"/>
      <c r="EI401" s="207"/>
      <c r="EJ401" s="207"/>
      <c r="EK401" s="207"/>
      <c r="EL401" s="207"/>
      <c r="EM401" s="207"/>
      <c r="EN401" s="207"/>
      <c r="EO401" s="207"/>
      <c r="EP401" s="207"/>
      <c r="EQ401" s="207"/>
      <c r="ER401" s="207"/>
      <c r="ES401" s="207"/>
      <c r="ET401" s="207"/>
      <c r="EU401" s="207"/>
      <c r="EV401" s="207"/>
      <c r="EW401" s="207"/>
      <c r="EX401" s="207"/>
      <c r="EY401" s="207"/>
      <c r="EZ401" s="207"/>
      <c r="FA401" s="207"/>
      <c r="FB401" s="207"/>
      <c r="FC401" s="207"/>
      <c r="FD401" s="207"/>
      <c r="FE401" s="207"/>
      <c r="FF401" s="207"/>
      <c r="FG401" s="207"/>
      <c r="FH401" s="207"/>
      <c r="FI401" s="207"/>
      <c r="FJ401" s="207"/>
      <c r="FK401" s="207"/>
      <c r="FL401" s="207"/>
      <c r="FM401" s="207"/>
      <c r="FN401" s="207"/>
      <c r="FO401" s="207"/>
      <c r="FP401" s="207"/>
      <c r="FQ401" s="207"/>
      <c r="FR401" s="207"/>
      <c r="FS401" s="207"/>
      <c r="FT401" s="207"/>
      <c r="FU401" s="207"/>
      <c r="FV401" s="207"/>
      <c r="FW401" s="207"/>
      <c r="FX401" s="207"/>
      <c r="FY401" s="207"/>
      <c r="FZ401" s="207"/>
      <c r="GA401" s="207"/>
      <c r="GB401" s="207"/>
      <c r="GC401" s="207"/>
      <c r="GD401" s="207"/>
      <c r="GE401" s="207"/>
      <c r="GF401" s="207"/>
      <c r="GG401" s="207"/>
      <c r="GH401" s="207"/>
      <c r="GI401" s="207"/>
      <c r="GJ401" s="207"/>
      <c r="GK401" s="207"/>
      <c r="GL401" s="207"/>
      <c r="GM401" s="207"/>
      <c r="GN401" s="207"/>
      <c r="GO401" s="207"/>
      <c r="GP401" s="207"/>
      <c r="GQ401" s="207"/>
      <c r="GR401" s="207"/>
      <c r="GS401" s="207"/>
      <c r="GT401" s="207"/>
      <c r="GU401" s="207"/>
      <c r="GV401" s="207"/>
      <c r="GW401" s="207"/>
      <c r="GX401" s="207"/>
      <c r="GY401" s="207"/>
      <c r="GZ401" s="207"/>
      <c r="HA401" s="207"/>
      <c r="HB401" s="207"/>
      <c r="HC401" s="207"/>
      <c r="HD401" s="207"/>
      <c r="HE401" s="207"/>
      <c r="HF401" s="207"/>
      <c r="HG401" s="207"/>
      <c r="HH401" s="207"/>
      <c r="HI401" s="207"/>
      <c r="HJ401" s="207"/>
      <c r="HK401" s="207"/>
      <c r="HL401" s="207"/>
      <c r="HM401" s="207"/>
      <c r="HN401" s="207"/>
      <c r="HO401" s="207"/>
      <c r="HP401" s="207"/>
      <c r="HQ401" s="207"/>
      <c r="HR401" s="207"/>
      <c r="HS401" s="207"/>
      <c r="HT401" s="207"/>
      <c r="HU401" s="207"/>
      <c r="HV401" s="207"/>
      <c r="HW401" s="207"/>
      <c r="HX401" s="207"/>
      <c r="HY401" s="207"/>
      <c r="HZ401" s="207"/>
      <c r="IA401" s="207"/>
      <c r="IB401" s="207"/>
      <c r="IC401" s="207"/>
      <c r="ID401" s="207"/>
      <c r="IE401" s="207"/>
      <c r="IF401" s="207"/>
      <c r="IG401" s="207"/>
      <c r="IH401" s="207"/>
      <c r="II401" s="207"/>
      <c r="IJ401" s="207"/>
      <c r="IK401" s="207"/>
      <c r="IL401" s="207"/>
      <c r="IM401" s="207"/>
      <c r="IN401" s="207"/>
      <c r="IO401" s="207"/>
      <c r="IP401" s="207"/>
      <c r="IQ401" s="207"/>
      <c r="IR401" s="207"/>
      <c r="IS401" s="207"/>
      <c r="IT401" s="207"/>
      <c r="IU401" s="207"/>
      <c r="IV401" s="207"/>
      <c r="WRJ401" s="209"/>
      <c r="WRK401" s="209"/>
      <c r="WRL401" s="209"/>
      <c r="WRM401" s="209"/>
      <c r="WRN401" s="209"/>
      <c r="WRO401" s="209"/>
      <c r="WRP401" s="209"/>
      <c r="WRQ401" s="209"/>
      <c r="WRR401" s="209"/>
      <c r="WRS401" s="209"/>
      <c r="WRT401" s="209"/>
      <c r="WRU401" s="209"/>
      <c r="WRV401" s="209"/>
      <c r="WRW401" s="209"/>
      <c r="WRX401" s="209"/>
      <c r="WRY401" s="209"/>
      <c r="WRZ401" s="209"/>
      <c r="WSA401" s="209"/>
      <c r="WSB401" s="209"/>
      <c r="WSC401" s="209"/>
      <c r="WSD401" s="209"/>
      <c r="WSE401" s="209"/>
      <c r="WSF401" s="209"/>
      <c r="WSG401" s="209"/>
      <c r="WSH401" s="209"/>
      <c r="WSI401" s="209"/>
      <c r="WSJ401" s="209"/>
      <c r="WSK401" s="209"/>
      <c r="WSL401" s="209"/>
      <c r="WSM401" s="209"/>
      <c r="WSN401" s="209"/>
      <c r="WSO401" s="209"/>
      <c r="WSP401" s="209"/>
      <c r="WSQ401" s="209"/>
      <c r="WSR401" s="209"/>
      <c r="WSS401" s="209"/>
      <c r="WST401" s="209"/>
      <c r="WSU401" s="209"/>
      <c r="WSV401" s="209"/>
      <c r="WSW401" s="209"/>
      <c r="WSX401" s="209"/>
      <c r="WSY401" s="209"/>
      <c r="WSZ401" s="209"/>
      <c r="WTA401" s="209"/>
      <c r="WTB401" s="209"/>
      <c r="WTC401" s="209"/>
      <c r="WTD401" s="209"/>
      <c r="WTE401" s="209"/>
      <c r="WTF401" s="209"/>
      <c r="WTG401" s="209"/>
      <c r="WTH401" s="209"/>
      <c r="WTI401" s="209"/>
      <c r="WTJ401" s="209"/>
      <c r="WTK401" s="209"/>
      <c r="WTL401" s="209"/>
      <c r="WTM401" s="209"/>
      <c r="WTN401" s="209"/>
      <c r="WTO401" s="209"/>
      <c r="WTP401" s="209"/>
      <c r="WTQ401" s="209"/>
      <c r="WTR401" s="209"/>
      <c r="WTS401" s="209"/>
      <c r="WTT401" s="209"/>
      <c r="WTU401" s="209"/>
      <c r="WTV401" s="209"/>
      <c r="WTW401" s="209"/>
      <c r="WTX401" s="209"/>
      <c r="WTY401" s="209"/>
      <c r="WTZ401" s="209"/>
      <c r="WUA401" s="209"/>
      <c r="WUB401" s="209"/>
      <c r="WUC401" s="209"/>
      <c r="WUD401" s="209"/>
      <c r="WUE401" s="209"/>
      <c r="WUF401" s="209"/>
      <c r="WUG401" s="209"/>
      <c r="WUH401" s="209"/>
      <c r="WUI401" s="209"/>
      <c r="WUJ401" s="209"/>
      <c r="WUK401" s="209"/>
      <c r="WUL401" s="209"/>
      <c r="WUM401" s="209"/>
      <c r="WUN401" s="209"/>
      <c r="WUO401" s="209"/>
      <c r="WUP401" s="209"/>
      <c r="WUQ401" s="209"/>
      <c r="WUR401" s="209"/>
      <c r="WUS401" s="209"/>
      <c r="WUT401" s="209"/>
      <c r="WUU401" s="209"/>
      <c r="WUV401" s="209"/>
      <c r="WUW401" s="209"/>
      <c r="WUX401" s="209"/>
      <c r="WUY401" s="209"/>
      <c r="WUZ401" s="209"/>
      <c r="WVA401" s="209"/>
      <c r="WVB401" s="209"/>
      <c r="WVC401" s="209"/>
      <c r="WVD401" s="209"/>
      <c r="WVE401" s="209"/>
      <c r="WVF401" s="209"/>
      <c r="WVG401" s="209"/>
      <c r="WVH401" s="209"/>
      <c r="WVI401" s="209"/>
      <c r="WVJ401" s="209"/>
      <c r="WVK401" s="209"/>
      <c r="WVL401" s="209"/>
      <c r="WVM401" s="209"/>
      <c r="WVN401" s="209"/>
      <c r="WVO401" s="209"/>
      <c r="WVP401" s="209"/>
      <c r="WVQ401" s="209"/>
      <c r="WVR401" s="209"/>
      <c r="WVS401" s="209"/>
      <c r="WVT401" s="209"/>
      <c r="WVU401" s="209"/>
      <c r="WVV401" s="209"/>
      <c r="WVW401" s="209"/>
      <c r="WVX401" s="209"/>
      <c r="WVY401" s="209"/>
      <c r="WVZ401" s="209"/>
      <c r="WWA401" s="209"/>
      <c r="WWB401" s="209"/>
      <c r="WWC401" s="209"/>
      <c r="WWD401" s="209"/>
      <c r="WWE401" s="209"/>
      <c r="WWF401" s="209"/>
      <c r="WWG401" s="209"/>
      <c r="WWH401" s="209"/>
      <c r="WWI401" s="209"/>
      <c r="WWJ401" s="209"/>
      <c r="WWK401" s="209"/>
      <c r="WWL401" s="209"/>
      <c r="WWM401" s="209"/>
      <c r="WWN401" s="209"/>
      <c r="WWO401" s="209"/>
      <c r="WWP401" s="209"/>
      <c r="WWQ401" s="209"/>
      <c r="WWR401" s="209"/>
      <c r="WWS401" s="209"/>
      <c r="WWT401" s="209"/>
      <c r="WWU401" s="209"/>
      <c r="WWV401" s="209"/>
      <c r="WWW401" s="209"/>
      <c r="WWX401" s="209"/>
      <c r="WWY401" s="209"/>
      <c r="WWZ401" s="209"/>
      <c r="WXA401" s="209"/>
      <c r="WXB401" s="209"/>
      <c r="WXC401" s="209"/>
      <c r="WXD401" s="209"/>
      <c r="WXE401" s="209"/>
      <c r="WXF401" s="209"/>
      <c r="WXG401" s="209"/>
      <c r="WXH401" s="209"/>
      <c r="WXI401" s="209"/>
    </row>
    <row r="402" spans="53:256 16026:16181" ht="15" customHeight="1">
      <c r="BA402" s="209"/>
      <c r="BB402" s="209"/>
      <c r="CW402" s="207"/>
      <c r="CX402" s="207"/>
      <c r="CY402" s="207"/>
      <c r="CZ402" s="207"/>
      <c r="DA402" s="207"/>
      <c r="DB402" s="207"/>
      <c r="DC402" s="207"/>
      <c r="DD402" s="207"/>
      <c r="DE402" s="207"/>
      <c r="DF402" s="207"/>
      <c r="DG402" s="207"/>
      <c r="DH402" s="207"/>
      <c r="DI402" s="207"/>
      <c r="DJ402" s="207"/>
      <c r="DK402" s="207"/>
      <c r="DL402" s="207"/>
      <c r="DM402" s="207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207"/>
      <c r="ED402" s="207"/>
      <c r="EE402" s="207"/>
      <c r="EF402" s="207"/>
      <c r="EG402" s="207"/>
      <c r="EH402" s="207"/>
      <c r="EI402" s="207"/>
      <c r="EJ402" s="207"/>
      <c r="EK402" s="207"/>
      <c r="EL402" s="207"/>
      <c r="EM402" s="207"/>
      <c r="EN402" s="207"/>
      <c r="EO402" s="207"/>
      <c r="EP402" s="207"/>
      <c r="EQ402" s="207"/>
      <c r="ER402" s="207"/>
      <c r="ES402" s="207"/>
      <c r="ET402" s="207"/>
      <c r="EU402" s="207"/>
      <c r="EV402" s="207"/>
      <c r="EW402" s="207"/>
      <c r="EX402" s="207"/>
      <c r="EY402" s="207"/>
      <c r="EZ402" s="207"/>
      <c r="FA402" s="207"/>
      <c r="FB402" s="207"/>
      <c r="FC402" s="207"/>
      <c r="FD402" s="207"/>
      <c r="FE402" s="207"/>
      <c r="FF402" s="207"/>
      <c r="FG402" s="207"/>
      <c r="FH402" s="207"/>
      <c r="FI402" s="207"/>
      <c r="FJ402" s="207"/>
      <c r="FK402" s="207"/>
      <c r="FL402" s="207"/>
      <c r="FM402" s="207"/>
      <c r="FN402" s="207"/>
      <c r="FO402" s="207"/>
      <c r="FP402" s="207"/>
      <c r="FQ402" s="207"/>
      <c r="FR402" s="207"/>
      <c r="FS402" s="207"/>
      <c r="FT402" s="207"/>
      <c r="FU402" s="207"/>
      <c r="FV402" s="207"/>
      <c r="FW402" s="207"/>
      <c r="FX402" s="207"/>
      <c r="FY402" s="207"/>
      <c r="FZ402" s="207"/>
      <c r="GA402" s="207"/>
      <c r="GB402" s="207"/>
      <c r="GC402" s="207"/>
      <c r="GD402" s="207"/>
      <c r="GE402" s="207"/>
      <c r="GF402" s="207"/>
      <c r="GG402" s="207"/>
      <c r="GH402" s="207"/>
      <c r="GI402" s="207"/>
      <c r="GJ402" s="207"/>
      <c r="GK402" s="207"/>
      <c r="GL402" s="207"/>
      <c r="GM402" s="207"/>
      <c r="GN402" s="207"/>
      <c r="GO402" s="207"/>
      <c r="GP402" s="207"/>
      <c r="GQ402" s="207"/>
      <c r="GR402" s="207"/>
      <c r="GS402" s="207"/>
      <c r="GT402" s="207"/>
      <c r="GU402" s="207"/>
      <c r="GV402" s="207"/>
      <c r="GW402" s="207"/>
      <c r="GX402" s="207"/>
      <c r="GY402" s="207"/>
      <c r="GZ402" s="207"/>
      <c r="HA402" s="207"/>
      <c r="HB402" s="207"/>
      <c r="HC402" s="207"/>
      <c r="HD402" s="207"/>
      <c r="HE402" s="207"/>
      <c r="HF402" s="207"/>
      <c r="HG402" s="207"/>
      <c r="HH402" s="207"/>
      <c r="HI402" s="207"/>
      <c r="HJ402" s="207"/>
      <c r="HK402" s="207"/>
      <c r="HL402" s="207"/>
      <c r="HM402" s="207"/>
      <c r="HN402" s="207"/>
      <c r="HO402" s="207"/>
      <c r="HP402" s="207"/>
      <c r="HQ402" s="207"/>
      <c r="HR402" s="207"/>
      <c r="HS402" s="207"/>
      <c r="HT402" s="207"/>
      <c r="HU402" s="207"/>
      <c r="HV402" s="207"/>
      <c r="HW402" s="207"/>
      <c r="HX402" s="207"/>
      <c r="HY402" s="207"/>
      <c r="HZ402" s="207"/>
      <c r="IA402" s="207"/>
      <c r="IB402" s="207"/>
      <c r="IC402" s="207"/>
      <c r="ID402" s="207"/>
      <c r="IE402" s="207"/>
      <c r="IF402" s="207"/>
      <c r="IG402" s="207"/>
      <c r="IH402" s="207"/>
      <c r="II402" s="207"/>
      <c r="IJ402" s="207"/>
      <c r="IK402" s="207"/>
      <c r="IL402" s="207"/>
      <c r="IM402" s="207"/>
      <c r="IN402" s="207"/>
      <c r="IO402" s="207"/>
      <c r="IP402" s="207"/>
      <c r="IQ402" s="207"/>
      <c r="IR402" s="207"/>
      <c r="IS402" s="207"/>
      <c r="IT402" s="207"/>
      <c r="IU402" s="207"/>
      <c r="IV402" s="207"/>
      <c r="WRJ402" s="209"/>
      <c r="WRK402" s="209"/>
      <c r="WRL402" s="209"/>
      <c r="WRM402" s="209"/>
      <c r="WRN402" s="209"/>
      <c r="WRO402" s="209"/>
      <c r="WRP402" s="209"/>
      <c r="WRQ402" s="209"/>
      <c r="WRR402" s="209"/>
      <c r="WRS402" s="209"/>
      <c r="WRT402" s="209"/>
      <c r="WRU402" s="209"/>
      <c r="WRV402" s="209"/>
      <c r="WRW402" s="209"/>
      <c r="WRX402" s="209"/>
      <c r="WRY402" s="209"/>
      <c r="WRZ402" s="209"/>
      <c r="WSA402" s="209"/>
      <c r="WSB402" s="209"/>
      <c r="WSC402" s="209"/>
      <c r="WSD402" s="209"/>
      <c r="WSE402" s="209"/>
      <c r="WSF402" s="209"/>
      <c r="WSG402" s="209"/>
      <c r="WSH402" s="209"/>
      <c r="WSI402" s="209"/>
      <c r="WSJ402" s="209"/>
      <c r="WSK402" s="209"/>
      <c r="WSL402" s="209"/>
      <c r="WSM402" s="209"/>
      <c r="WSN402" s="209"/>
      <c r="WSO402" s="209"/>
      <c r="WSP402" s="209"/>
      <c r="WSQ402" s="209"/>
      <c r="WSR402" s="209"/>
      <c r="WSS402" s="209"/>
      <c r="WST402" s="209"/>
      <c r="WSU402" s="209"/>
      <c r="WSV402" s="209"/>
      <c r="WSW402" s="209"/>
      <c r="WSX402" s="209"/>
      <c r="WSY402" s="209"/>
      <c r="WSZ402" s="209"/>
      <c r="WTA402" s="209"/>
      <c r="WTB402" s="209"/>
      <c r="WTC402" s="209"/>
      <c r="WTD402" s="209"/>
      <c r="WTE402" s="209"/>
      <c r="WTF402" s="209"/>
      <c r="WTG402" s="209"/>
      <c r="WTH402" s="209"/>
      <c r="WTI402" s="209"/>
      <c r="WTJ402" s="209"/>
      <c r="WTK402" s="209"/>
      <c r="WTL402" s="209"/>
      <c r="WTM402" s="209"/>
      <c r="WTN402" s="209"/>
      <c r="WTO402" s="209"/>
      <c r="WTP402" s="209"/>
      <c r="WTQ402" s="209"/>
      <c r="WTR402" s="209"/>
      <c r="WTS402" s="209"/>
      <c r="WTT402" s="209"/>
      <c r="WTU402" s="209"/>
      <c r="WTV402" s="209"/>
      <c r="WTW402" s="209"/>
      <c r="WTX402" s="209"/>
      <c r="WTY402" s="209"/>
      <c r="WTZ402" s="209"/>
      <c r="WUA402" s="209"/>
      <c r="WUB402" s="209"/>
      <c r="WUC402" s="209"/>
      <c r="WUD402" s="209"/>
      <c r="WUE402" s="209"/>
      <c r="WUF402" s="209"/>
      <c r="WUG402" s="209"/>
      <c r="WUH402" s="209"/>
      <c r="WUI402" s="209"/>
      <c r="WUJ402" s="209"/>
      <c r="WUK402" s="209"/>
      <c r="WUL402" s="209"/>
      <c r="WUM402" s="209"/>
      <c r="WUN402" s="209"/>
      <c r="WUO402" s="209"/>
      <c r="WUP402" s="209"/>
      <c r="WUQ402" s="209"/>
      <c r="WUR402" s="209"/>
      <c r="WUS402" s="209"/>
      <c r="WUT402" s="209"/>
      <c r="WUU402" s="209"/>
      <c r="WUV402" s="209"/>
      <c r="WUW402" s="209"/>
      <c r="WUX402" s="209"/>
      <c r="WUY402" s="209"/>
      <c r="WUZ402" s="209"/>
      <c r="WVA402" s="209"/>
      <c r="WVB402" s="209"/>
      <c r="WVC402" s="209"/>
      <c r="WVD402" s="209"/>
      <c r="WVE402" s="209"/>
      <c r="WVF402" s="209"/>
      <c r="WVG402" s="209"/>
      <c r="WVH402" s="209"/>
      <c r="WVI402" s="209"/>
      <c r="WVJ402" s="209"/>
      <c r="WVK402" s="209"/>
      <c r="WVL402" s="209"/>
      <c r="WVM402" s="209"/>
      <c r="WVN402" s="209"/>
      <c r="WVO402" s="209"/>
      <c r="WVP402" s="209"/>
      <c r="WVQ402" s="209"/>
      <c r="WVR402" s="209"/>
      <c r="WVS402" s="209"/>
      <c r="WVT402" s="209"/>
      <c r="WVU402" s="209"/>
      <c r="WVV402" s="209"/>
      <c r="WVW402" s="209"/>
      <c r="WVX402" s="209"/>
      <c r="WVY402" s="209"/>
      <c r="WVZ402" s="209"/>
      <c r="WWA402" s="209"/>
      <c r="WWB402" s="209"/>
      <c r="WWC402" s="209"/>
      <c r="WWD402" s="209"/>
      <c r="WWE402" s="209"/>
      <c r="WWF402" s="209"/>
      <c r="WWG402" s="209"/>
      <c r="WWH402" s="209"/>
      <c r="WWI402" s="209"/>
      <c r="WWJ402" s="209"/>
      <c r="WWK402" s="209"/>
      <c r="WWL402" s="209"/>
      <c r="WWM402" s="209"/>
      <c r="WWN402" s="209"/>
      <c r="WWO402" s="209"/>
      <c r="WWP402" s="209"/>
      <c r="WWQ402" s="209"/>
      <c r="WWR402" s="209"/>
      <c r="WWS402" s="209"/>
      <c r="WWT402" s="209"/>
      <c r="WWU402" s="209"/>
      <c r="WWV402" s="209"/>
      <c r="WWW402" s="209"/>
      <c r="WWX402" s="209"/>
      <c r="WWY402" s="209"/>
      <c r="WWZ402" s="209"/>
      <c r="WXA402" s="209"/>
      <c r="WXB402" s="209"/>
      <c r="WXC402" s="209"/>
      <c r="WXD402" s="209"/>
      <c r="WXE402" s="209"/>
      <c r="WXF402" s="209"/>
      <c r="WXG402" s="209"/>
      <c r="WXH402" s="209"/>
      <c r="WXI402" s="209"/>
    </row>
    <row r="403" spans="53:256 16026:16181" ht="15" customHeight="1">
      <c r="BA403" s="209"/>
      <c r="BB403" s="209"/>
      <c r="CW403" s="207"/>
      <c r="CX403" s="207"/>
      <c r="CY403" s="207"/>
      <c r="CZ403" s="207"/>
      <c r="DA403" s="207"/>
      <c r="DB403" s="207"/>
      <c r="DC403" s="207"/>
      <c r="DD403" s="207"/>
      <c r="DE403" s="207"/>
      <c r="DF403" s="207"/>
      <c r="DG403" s="207"/>
      <c r="DH403" s="207"/>
      <c r="DI403" s="207"/>
      <c r="DJ403" s="207"/>
      <c r="DK403" s="207"/>
      <c r="DL403" s="207"/>
      <c r="DM403" s="207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207"/>
      <c r="ED403" s="207"/>
      <c r="EE403" s="207"/>
      <c r="EF403" s="207"/>
      <c r="EG403" s="207"/>
      <c r="EH403" s="207"/>
      <c r="EI403" s="207"/>
      <c r="EJ403" s="207"/>
      <c r="EK403" s="207"/>
      <c r="EL403" s="207"/>
      <c r="EM403" s="207"/>
      <c r="EN403" s="207"/>
      <c r="EO403" s="207"/>
      <c r="EP403" s="207"/>
      <c r="EQ403" s="207"/>
      <c r="ER403" s="207"/>
      <c r="ES403" s="207"/>
      <c r="ET403" s="207"/>
      <c r="EU403" s="207"/>
      <c r="EV403" s="207"/>
      <c r="EW403" s="207"/>
      <c r="EX403" s="207"/>
      <c r="EY403" s="207"/>
      <c r="EZ403" s="207"/>
      <c r="FA403" s="207"/>
      <c r="FB403" s="207"/>
      <c r="FC403" s="207"/>
      <c r="FD403" s="207"/>
      <c r="FE403" s="207"/>
      <c r="FF403" s="207"/>
      <c r="FG403" s="207"/>
      <c r="FH403" s="207"/>
      <c r="FI403" s="207"/>
      <c r="FJ403" s="207"/>
      <c r="FK403" s="207"/>
      <c r="FL403" s="207"/>
      <c r="FM403" s="207"/>
      <c r="FN403" s="207"/>
      <c r="FO403" s="207"/>
      <c r="FP403" s="207"/>
      <c r="FQ403" s="207"/>
      <c r="FR403" s="207"/>
      <c r="FS403" s="207"/>
      <c r="FT403" s="207"/>
      <c r="FU403" s="207"/>
      <c r="FV403" s="207"/>
      <c r="FW403" s="207"/>
      <c r="FX403" s="207"/>
      <c r="FY403" s="207"/>
      <c r="FZ403" s="207"/>
      <c r="GA403" s="207"/>
      <c r="GB403" s="207"/>
      <c r="GC403" s="207"/>
      <c r="GD403" s="207"/>
      <c r="GE403" s="207"/>
      <c r="GF403" s="207"/>
      <c r="GG403" s="207"/>
      <c r="GH403" s="207"/>
      <c r="GI403" s="207"/>
      <c r="GJ403" s="207"/>
      <c r="GK403" s="207"/>
      <c r="GL403" s="207"/>
      <c r="GM403" s="207"/>
      <c r="GN403" s="207"/>
      <c r="GO403" s="207"/>
      <c r="GP403" s="207"/>
      <c r="GQ403" s="207"/>
      <c r="GR403" s="207"/>
      <c r="GS403" s="207"/>
      <c r="GT403" s="207"/>
      <c r="GU403" s="207"/>
      <c r="GV403" s="207"/>
      <c r="GW403" s="207"/>
      <c r="GX403" s="207"/>
      <c r="GY403" s="207"/>
      <c r="GZ403" s="207"/>
      <c r="HA403" s="207"/>
      <c r="HB403" s="207"/>
      <c r="HC403" s="207"/>
      <c r="HD403" s="207"/>
      <c r="HE403" s="207"/>
      <c r="HF403" s="207"/>
      <c r="HG403" s="207"/>
      <c r="HH403" s="207"/>
      <c r="HI403" s="207"/>
      <c r="HJ403" s="207"/>
      <c r="HK403" s="207"/>
      <c r="HL403" s="207"/>
      <c r="HM403" s="207"/>
      <c r="HN403" s="207"/>
      <c r="HO403" s="207"/>
      <c r="HP403" s="207"/>
      <c r="HQ403" s="207"/>
      <c r="HR403" s="207"/>
      <c r="HS403" s="207"/>
      <c r="HT403" s="207"/>
      <c r="HU403" s="207"/>
      <c r="HV403" s="207"/>
      <c r="HW403" s="207"/>
      <c r="HX403" s="207"/>
      <c r="HY403" s="207"/>
      <c r="HZ403" s="207"/>
      <c r="IA403" s="207"/>
      <c r="IB403" s="207"/>
      <c r="IC403" s="207"/>
      <c r="ID403" s="207"/>
      <c r="IE403" s="207"/>
      <c r="IF403" s="207"/>
      <c r="IG403" s="207"/>
      <c r="IH403" s="207"/>
      <c r="II403" s="207"/>
      <c r="IJ403" s="207"/>
      <c r="IK403" s="207"/>
      <c r="IL403" s="207"/>
      <c r="IM403" s="207"/>
      <c r="IN403" s="207"/>
      <c r="IO403" s="207"/>
      <c r="IP403" s="207"/>
      <c r="IQ403" s="207"/>
      <c r="IR403" s="207"/>
      <c r="IS403" s="207"/>
      <c r="IT403" s="207"/>
      <c r="IU403" s="207"/>
      <c r="IV403" s="207"/>
      <c r="WRJ403" s="209"/>
      <c r="WRK403" s="209"/>
      <c r="WRL403" s="209"/>
      <c r="WRM403" s="209"/>
      <c r="WRN403" s="209"/>
      <c r="WRO403" s="209"/>
      <c r="WRP403" s="209"/>
      <c r="WRQ403" s="209"/>
      <c r="WRR403" s="209"/>
      <c r="WRS403" s="209"/>
      <c r="WRT403" s="209"/>
      <c r="WRU403" s="209"/>
      <c r="WRV403" s="209"/>
      <c r="WRW403" s="209"/>
      <c r="WRX403" s="209"/>
      <c r="WRY403" s="209"/>
      <c r="WRZ403" s="209"/>
      <c r="WSA403" s="209"/>
      <c r="WSB403" s="209"/>
      <c r="WSC403" s="209"/>
      <c r="WSD403" s="209"/>
      <c r="WSE403" s="209"/>
      <c r="WSF403" s="209"/>
      <c r="WSG403" s="209"/>
      <c r="WSH403" s="209"/>
      <c r="WSI403" s="209"/>
      <c r="WSJ403" s="209"/>
      <c r="WSK403" s="209"/>
      <c r="WSL403" s="209"/>
      <c r="WSM403" s="209"/>
      <c r="WSN403" s="209"/>
      <c r="WSO403" s="209"/>
      <c r="WSP403" s="209"/>
      <c r="WSQ403" s="209"/>
      <c r="WSR403" s="209"/>
      <c r="WSS403" s="209"/>
      <c r="WST403" s="209"/>
      <c r="WSU403" s="209"/>
      <c r="WSV403" s="209"/>
      <c r="WSW403" s="209"/>
      <c r="WSX403" s="209"/>
      <c r="WSY403" s="209"/>
      <c r="WSZ403" s="209"/>
      <c r="WTA403" s="209"/>
      <c r="WTB403" s="209"/>
      <c r="WTC403" s="209"/>
      <c r="WTD403" s="209"/>
      <c r="WTE403" s="209"/>
      <c r="WTF403" s="209"/>
      <c r="WTG403" s="209"/>
      <c r="WTH403" s="209"/>
      <c r="WTI403" s="209"/>
      <c r="WTJ403" s="209"/>
      <c r="WTK403" s="209"/>
      <c r="WTL403" s="209"/>
      <c r="WTM403" s="209"/>
      <c r="WTN403" s="209"/>
      <c r="WTO403" s="209"/>
      <c r="WTP403" s="209"/>
      <c r="WTQ403" s="209"/>
      <c r="WTR403" s="209"/>
      <c r="WTS403" s="209"/>
      <c r="WTT403" s="209"/>
      <c r="WTU403" s="209"/>
      <c r="WTV403" s="209"/>
      <c r="WTW403" s="209"/>
      <c r="WTX403" s="209"/>
      <c r="WTY403" s="209"/>
      <c r="WTZ403" s="209"/>
      <c r="WUA403" s="209"/>
      <c r="WUB403" s="209"/>
      <c r="WUC403" s="209"/>
      <c r="WUD403" s="209"/>
      <c r="WUE403" s="209"/>
      <c r="WUF403" s="209"/>
      <c r="WUG403" s="209"/>
      <c r="WUH403" s="209"/>
      <c r="WUI403" s="209"/>
      <c r="WUJ403" s="209"/>
      <c r="WUK403" s="209"/>
      <c r="WUL403" s="209"/>
      <c r="WUM403" s="209"/>
      <c r="WUN403" s="209"/>
      <c r="WUO403" s="209"/>
      <c r="WUP403" s="209"/>
      <c r="WUQ403" s="209"/>
      <c r="WUR403" s="209"/>
      <c r="WUS403" s="209"/>
      <c r="WUT403" s="209"/>
      <c r="WUU403" s="209"/>
      <c r="WUV403" s="209"/>
      <c r="WUW403" s="209"/>
      <c r="WUX403" s="209"/>
      <c r="WUY403" s="209"/>
      <c r="WUZ403" s="209"/>
      <c r="WVA403" s="209"/>
      <c r="WVB403" s="209"/>
      <c r="WVC403" s="209"/>
      <c r="WVD403" s="209"/>
      <c r="WVE403" s="209"/>
      <c r="WVF403" s="209"/>
      <c r="WVG403" s="209"/>
      <c r="WVH403" s="209"/>
      <c r="WVI403" s="209"/>
      <c r="WVJ403" s="209"/>
      <c r="WVK403" s="209"/>
      <c r="WVL403" s="209"/>
      <c r="WVM403" s="209"/>
      <c r="WVN403" s="209"/>
      <c r="WVO403" s="209"/>
      <c r="WVP403" s="209"/>
      <c r="WVQ403" s="209"/>
      <c r="WVR403" s="209"/>
      <c r="WVS403" s="209"/>
      <c r="WVT403" s="209"/>
      <c r="WVU403" s="209"/>
      <c r="WVV403" s="209"/>
      <c r="WVW403" s="209"/>
      <c r="WVX403" s="209"/>
      <c r="WVY403" s="209"/>
      <c r="WVZ403" s="209"/>
      <c r="WWA403" s="209"/>
      <c r="WWB403" s="209"/>
      <c r="WWC403" s="209"/>
      <c r="WWD403" s="209"/>
      <c r="WWE403" s="209"/>
      <c r="WWF403" s="209"/>
      <c r="WWG403" s="209"/>
      <c r="WWH403" s="209"/>
      <c r="WWI403" s="209"/>
      <c r="WWJ403" s="209"/>
      <c r="WWK403" s="209"/>
      <c r="WWL403" s="209"/>
      <c r="WWM403" s="209"/>
      <c r="WWN403" s="209"/>
      <c r="WWO403" s="209"/>
      <c r="WWP403" s="209"/>
      <c r="WWQ403" s="209"/>
      <c r="WWR403" s="209"/>
      <c r="WWS403" s="209"/>
      <c r="WWT403" s="209"/>
      <c r="WWU403" s="209"/>
      <c r="WWV403" s="209"/>
      <c r="WWW403" s="209"/>
      <c r="WWX403" s="209"/>
      <c r="WWY403" s="209"/>
      <c r="WWZ403" s="209"/>
      <c r="WXA403" s="209"/>
      <c r="WXB403" s="209"/>
      <c r="WXC403" s="209"/>
      <c r="WXD403" s="209"/>
      <c r="WXE403" s="209"/>
      <c r="WXF403" s="209"/>
      <c r="WXG403" s="209"/>
      <c r="WXH403" s="209"/>
      <c r="WXI403" s="209"/>
    </row>
    <row r="404" spans="53:256 16026:16181" ht="15" customHeight="1">
      <c r="BA404" s="209"/>
      <c r="BB404" s="209"/>
      <c r="CW404" s="207"/>
      <c r="CX404" s="207"/>
      <c r="CY404" s="207"/>
      <c r="CZ404" s="207"/>
      <c r="DA404" s="207"/>
      <c r="DB404" s="207"/>
      <c r="DC404" s="207"/>
      <c r="DD404" s="207"/>
      <c r="DE404" s="207"/>
      <c r="DF404" s="207"/>
      <c r="DG404" s="207"/>
      <c r="DH404" s="207"/>
      <c r="DI404" s="207"/>
      <c r="DJ404" s="207"/>
      <c r="DK404" s="207"/>
      <c r="DL404" s="207"/>
      <c r="DM404" s="207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207"/>
      <c r="ED404" s="207"/>
      <c r="EE404" s="207"/>
      <c r="EF404" s="207"/>
      <c r="EG404" s="207"/>
      <c r="EH404" s="207"/>
      <c r="EI404" s="207"/>
      <c r="EJ404" s="207"/>
      <c r="EK404" s="207"/>
      <c r="EL404" s="207"/>
      <c r="EM404" s="207"/>
      <c r="EN404" s="207"/>
      <c r="EO404" s="207"/>
      <c r="EP404" s="207"/>
      <c r="EQ404" s="207"/>
      <c r="ER404" s="207"/>
      <c r="ES404" s="207"/>
      <c r="ET404" s="207"/>
      <c r="EU404" s="207"/>
      <c r="EV404" s="207"/>
      <c r="EW404" s="207"/>
      <c r="EX404" s="207"/>
      <c r="EY404" s="207"/>
      <c r="EZ404" s="207"/>
      <c r="FA404" s="207"/>
      <c r="FB404" s="207"/>
      <c r="FC404" s="207"/>
      <c r="FD404" s="207"/>
      <c r="FE404" s="207"/>
      <c r="FF404" s="207"/>
      <c r="FG404" s="207"/>
      <c r="FH404" s="207"/>
      <c r="FI404" s="207"/>
      <c r="FJ404" s="207"/>
      <c r="FK404" s="207"/>
      <c r="FL404" s="207"/>
      <c r="FM404" s="207"/>
      <c r="FN404" s="207"/>
      <c r="FO404" s="207"/>
      <c r="FP404" s="207"/>
      <c r="FQ404" s="207"/>
      <c r="FR404" s="207"/>
      <c r="FS404" s="207"/>
      <c r="FT404" s="207"/>
      <c r="FU404" s="207"/>
      <c r="FV404" s="207"/>
      <c r="FW404" s="207"/>
      <c r="FX404" s="207"/>
      <c r="FY404" s="207"/>
      <c r="FZ404" s="207"/>
      <c r="GA404" s="207"/>
      <c r="GB404" s="207"/>
      <c r="GC404" s="207"/>
      <c r="GD404" s="207"/>
      <c r="GE404" s="207"/>
      <c r="GF404" s="207"/>
      <c r="GG404" s="207"/>
      <c r="GH404" s="207"/>
      <c r="GI404" s="207"/>
      <c r="GJ404" s="207"/>
      <c r="GK404" s="207"/>
      <c r="GL404" s="207"/>
      <c r="GM404" s="207"/>
      <c r="GN404" s="207"/>
      <c r="GO404" s="207"/>
      <c r="GP404" s="207"/>
      <c r="GQ404" s="207"/>
      <c r="GR404" s="207"/>
      <c r="GS404" s="207"/>
      <c r="GT404" s="207"/>
      <c r="GU404" s="207"/>
      <c r="GV404" s="207"/>
      <c r="GW404" s="207"/>
      <c r="GX404" s="207"/>
      <c r="GY404" s="207"/>
      <c r="GZ404" s="207"/>
      <c r="HA404" s="207"/>
      <c r="HB404" s="207"/>
      <c r="HC404" s="207"/>
      <c r="HD404" s="207"/>
      <c r="HE404" s="207"/>
      <c r="HF404" s="207"/>
      <c r="HG404" s="207"/>
      <c r="HH404" s="207"/>
      <c r="HI404" s="207"/>
      <c r="HJ404" s="207"/>
      <c r="HK404" s="207"/>
      <c r="HL404" s="207"/>
      <c r="HM404" s="207"/>
      <c r="HN404" s="207"/>
      <c r="HO404" s="207"/>
      <c r="HP404" s="207"/>
      <c r="HQ404" s="207"/>
      <c r="HR404" s="207"/>
      <c r="HS404" s="207"/>
      <c r="HT404" s="207"/>
      <c r="HU404" s="207"/>
      <c r="HV404" s="207"/>
      <c r="HW404" s="207"/>
      <c r="HX404" s="207"/>
      <c r="HY404" s="207"/>
      <c r="HZ404" s="207"/>
      <c r="IA404" s="207"/>
      <c r="IB404" s="207"/>
      <c r="IC404" s="207"/>
      <c r="ID404" s="207"/>
      <c r="IE404" s="207"/>
      <c r="IF404" s="207"/>
      <c r="IG404" s="207"/>
      <c r="IH404" s="207"/>
      <c r="II404" s="207"/>
      <c r="IJ404" s="207"/>
      <c r="IK404" s="207"/>
      <c r="IL404" s="207"/>
      <c r="IM404" s="207"/>
      <c r="IN404" s="207"/>
      <c r="IO404" s="207"/>
      <c r="IP404" s="207"/>
      <c r="IQ404" s="207"/>
      <c r="IR404" s="207"/>
      <c r="IS404" s="207"/>
      <c r="IT404" s="207"/>
      <c r="IU404" s="207"/>
      <c r="IV404" s="207"/>
      <c r="WRJ404" s="209"/>
      <c r="WRK404" s="209"/>
      <c r="WRL404" s="209"/>
      <c r="WRM404" s="209"/>
      <c r="WRN404" s="209"/>
      <c r="WRO404" s="209"/>
      <c r="WRP404" s="209"/>
      <c r="WRQ404" s="209"/>
      <c r="WRR404" s="209"/>
      <c r="WRS404" s="209"/>
      <c r="WRT404" s="209"/>
      <c r="WRU404" s="209"/>
      <c r="WRV404" s="209"/>
      <c r="WRW404" s="209"/>
      <c r="WRX404" s="209"/>
      <c r="WRY404" s="209"/>
      <c r="WRZ404" s="209"/>
      <c r="WSA404" s="209"/>
      <c r="WSB404" s="209"/>
      <c r="WSC404" s="209"/>
      <c r="WSD404" s="209"/>
      <c r="WSE404" s="209"/>
      <c r="WSF404" s="209"/>
      <c r="WSG404" s="209"/>
      <c r="WSH404" s="209"/>
      <c r="WSI404" s="209"/>
      <c r="WSJ404" s="209"/>
      <c r="WSK404" s="209"/>
      <c r="WSL404" s="209"/>
      <c r="WSM404" s="209"/>
      <c r="WSN404" s="209"/>
      <c r="WSO404" s="209"/>
      <c r="WSP404" s="209"/>
      <c r="WSQ404" s="209"/>
      <c r="WSR404" s="209"/>
      <c r="WSS404" s="209"/>
      <c r="WST404" s="209"/>
      <c r="WSU404" s="209"/>
      <c r="WSV404" s="209"/>
      <c r="WSW404" s="209"/>
      <c r="WSX404" s="209"/>
      <c r="WSY404" s="209"/>
      <c r="WSZ404" s="209"/>
      <c r="WTA404" s="209"/>
      <c r="WTB404" s="209"/>
      <c r="WTC404" s="209"/>
      <c r="WTD404" s="209"/>
      <c r="WTE404" s="209"/>
      <c r="WTF404" s="209"/>
      <c r="WTG404" s="209"/>
      <c r="WTH404" s="209"/>
      <c r="WTI404" s="209"/>
      <c r="WTJ404" s="209"/>
      <c r="WTK404" s="209"/>
      <c r="WTL404" s="209"/>
      <c r="WTM404" s="209"/>
      <c r="WTN404" s="209"/>
      <c r="WTO404" s="209"/>
      <c r="WTP404" s="209"/>
      <c r="WTQ404" s="209"/>
      <c r="WTR404" s="209"/>
      <c r="WTS404" s="209"/>
      <c r="WTT404" s="209"/>
      <c r="WTU404" s="209"/>
      <c r="WTV404" s="209"/>
      <c r="WTW404" s="209"/>
      <c r="WTX404" s="209"/>
      <c r="WTY404" s="209"/>
      <c r="WTZ404" s="209"/>
      <c r="WUA404" s="209"/>
      <c r="WUB404" s="209"/>
      <c r="WUC404" s="209"/>
      <c r="WUD404" s="209"/>
      <c r="WUE404" s="209"/>
      <c r="WUF404" s="209"/>
      <c r="WUG404" s="209"/>
      <c r="WUH404" s="209"/>
      <c r="WUI404" s="209"/>
      <c r="WUJ404" s="209"/>
      <c r="WUK404" s="209"/>
      <c r="WUL404" s="209"/>
      <c r="WUM404" s="209"/>
      <c r="WUN404" s="209"/>
      <c r="WUO404" s="209"/>
      <c r="WUP404" s="209"/>
      <c r="WUQ404" s="209"/>
      <c r="WUR404" s="209"/>
      <c r="WUS404" s="209"/>
      <c r="WUT404" s="209"/>
      <c r="WUU404" s="209"/>
      <c r="WUV404" s="209"/>
      <c r="WUW404" s="209"/>
      <c r="WUX404" s="209"/>
      <c r="WUY404" s="209"/>
      <c r="WUZ404" s="209"/>
      <c r="WVA404" s="209"/>
      <c r="WVB404" s="209"/>
      <c r="WVC404" s="209"/>
      <c r="WVD404" s="209"/>
      <c r="WVE404" s="209"/>
      <c r="WVF404" s="209"/>
      <c r="WVG404" s="209"/>
      <c r="WVH404" s="209"/>
      <c r="WVI404" s="209"/>
      <c r="WVJ404" s="209"/>
      <c r="WVK404" s="209"/>
      <c r="WVL404" s="209"/>
      <c r="WVM404" s="209"/>
      <c r="WVN404" s="209"/>
      <c r="WVO404" s="209"/>
      <c r="WVP404" s="209"/>
      <c r="WVQ404" s="209"/>
      <c r="WVR404" s="209"/>
      <c r="WVS404" s="209"/>
      <c r="WVT404" s="209"/>
      <c r="WVU404" s="209"/>
      <c r="WVV404" s="209"/>
      <c r="WVW404" s="209"/>
      <c r="WVX404" s="209"/>
      <c r="WVY404" s="209"/>
      <c r="WVZ404" s="209"/>
      <c r="WWA404" s="209"/>
      <c r="WWB404" s="209"/>
      <c r="WWC404" s="209"/>
      <c r="WWD404" s="209"/>
      <c r="WWE404" s="209"/>
      <c r="WWF404" s="209"/>
      <c r="WWG404" s="209"/>
      <c r="WWH404" s="209"/>
      <c r="WWI404" s="209"/>
      <c r="WWJ404" s="209"/>
      <c r="WWK404" s="209"/>
      <c r="WWL404" s="209"/>
      <c r="WWM404" s="209"/>
      <c r="WWN404" s="209"/>
      <c r="WWO404" s="209"/>
      <c r="WWP404" s="209"/>
      <c r="WWQ404" s="209"/>
      <c r="WWR404" s="209"/>
      <c r="WWS404" s="209"/>
      <c r="WWT404" s="209"/>
      <c r="WWU404" s="209"/>
      <c r="WWV404" s="209"/>
      <c r="WWW404" s="209"/>
      <c r="WWX404" s="209"/>
      <c r="WWY404" s="209"/>
      <c r="WWZ404" s="209"/>
      <c r="WXA404" s="209"/>
      <c r="WXB404" s="209"/>
      <c r="WXC404" s="209"/>
      <c r="WXD404" s="209"/>
      <c r="WXE404" s="209"/>
      <c r="WXF404" s="209"/>
      <c r="WXG404" s="209"/>
      <c r="WXH404" s="209"/>
      <c r="WXI404" s="209"/>
    </row>
    <row r="405" spans="53:256 16026:16181" ht="15" customHeight="1">
      <c r="BA405" s="209"/>
      <c r="BB405" s="209"/>
      <c r="CW405" s="207"/>
      <c r="CX405" s="207"/>
      <c r="CY405" s="207"/>
      <c r="CZ405" s="207"/>
      <c r="DA405" s="207"/>
      <c r="DB405" s="207"/>
      <c r="DC405" s="207"/>
      <c r="DD405" s="207"/>
      <c r="DE405" s="207"/>
      <c r="DF405" s="207"/>
      <c r="DG405" s="207"/>
      <c r="DH405" s="207"/>
      <c r="DI405" s="207"/>
      <c r="DJ405" s="207"/>
      <c r="DK405" s="207"/>
      <c r="DL405" s="207"/>
      <c r="DM405" s="207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207"/>
      <c r="ED405" s="207"/>
      <c r="EE405" s="207"/>
      <c r="EF405" s="207"/>
      <c r="EG405" s="207"/>
      <c r="EH405" s="207"/>
      <c r="EI405" s="207"/>
      <c r="EJ405" s="207"/>
      <c r="EK405" s="207"/>
      <c r="EL405" s="207"/>
      <c r="EM405" s="207"/>
      <c r="EN405" s="207"/>
      <c r="EO405" s="207"/>
      <c r="EP405" s="207"/>
      <c r="EQ405" s="207"/>
      <c r="ER405" s="207"/>
      <c r="ES405" s="207"/>
      <c r="ET405" s="207"/>
      <c r="EU405" s="207"/>
      <c r="EV405" s="207"/>
      <c r="EW405" s="207"/>
      <c r="EX405" s="207"/>
      <c r="EY405" s="207"/>
      <c r="EZ405" s="207"/>
      <c r="FA405" s="207"/>
      <c r="FB405" s="207"/>
      <c r="FC405" s="207"/>
      <c r="FD405" s="207"/>
      <c r="FE405" s="207"/>
      <c r="FF405" s="207"/>
      <c r="FG405" s="207"/>
      <c r="FH405" s="207"/>
      <c r="FI405" s="207"/>
      <c r="FJ405" s="207"/>
      <c r="FK405" s="207"/>
      <c r="FL405" s="207"/>
      <c r="FM405" s="207"/>
      <c r="FN405" s="207"/>
      <c r="FO405" s="207"/>
      <c r="FP405" s="207"/>
      <c r="FQ405" s="207"/>
      <c r="FR405" s="207"/>
      <c r="FS405" s="207"/>
      <c r="FT405" s="207"/>
      <c r="FU405" s="207"/>
      <c r="FV405" s="207"/>
      <c r="FW405" s="207"/>
      <c r="FX405" s="207"/>
      <c r="FY405" s="207"/>
      <c r="FZ405" s="207"/>
      <c r="GA405" s="207"/>
      <c r="GB405" s="207"/>
      <c r="GC405" s="207"/>
      <c r="GD405" s="207"/>
      <c r="GE405" s="207"/>
      <c r="GF405" s="207"/>
      <c r="GG405" s="207"/>
      <c r="GH405" s="207"/>
      <c r="GI405" s="207"/>
      <c r="GJ405" s="207"/>
      <c r="GK405" s="207"/>
      <c r="GL405" s="207"/>
      <c r="GM405" s="207"/>
      <c r="GN405" s="207"/>
      <c r="GO405" s="207"/>
      <c r="GP405" s="207"/>
      <c r="GQ405" s="207"/>
      <c r="GR405" s="207"/>
      <c r="GS405" s="207"/>
      <c r="GT405" s="207"/>
      <c r="GU405" s="207"/>
      <c r="GV405" s="207"/>
      <c r="GW405" s="207"/>
      <c r="GX405" s="207"/>
      <c r="GY405" s="207"/>
      <c r="GZ405" s="207"/>
      <c r="HA405" s="207"/>
      <c r="HB405" s="207"/>
      <c r="HC405" s="207"/>
      <c r="HD405" s="207"/>
      <c r="HE405" s="207"/>
      <c r="HF405" s="207"/>
      <c r="HG405" s="207"/>
      <c r="HH405" s="207"/>
      <c r="HI405" s="207"/>
      <c r="HJ405" s="207"/>
      <c r="HK405" s="207"/>
      <c r="HL405" s="207"/>
      <c r="HM405" s="207"/>
      <c r="HN405" s="207"/>
      <c r="HO405" s="207"/>
      <c r="HP405" s="207"/>
      <c r="HQ405" s="207"/>
      <c r="HR405" s="207"/>
      <c r="HS405" s="207"/>
      <c r="HT405" s="207"/>
      <c r="HU405" s="207"/>
      <c r="HV405" s="207"/>
      <c r="HW405" s="207"/>
      <c r="HX405" s="207"/>
      <c r="HY405" s="207"/>
      <c r="HZ405" s="207"/>
      <c r="IA405" s="207"/>
      <c r="IB405" s="207"/>
      <c r="IC405" s="207"/>
      <c r="ID405" s="207"/>
      <c r="IE405" s="207"/>
      <c r="IF405" s="207"/>
      <c r="IG405" s="207"/>
      <c r="IH405" s="207"/>
      <c r="II405" s="207"/>
      <c r="IJ405" s="207"/>
      <c r="IK405" s="207"/>
      <c r="IL405" s="207"/>
      <c r="IM405" s="207"/>
      <c r="IN405" s="207"/>
      <c r="IO405" s="207"/>
      <c r="IP405" s="207"/>
      <c r="IQ405" s="207"/>
      <c r="IR405" s="207"/>
      <c r="IS405" s="207"/>
      <c r="IT405" s="207"/>
      <c r="IU405" s="207"/>
      <c r="IV405" s="207"/>
      <c r="WRJ405" s="209"/>
      <c r="WRK405" s="209"/>
      <c r="WRL405" s="209"/>
      <c r="WRM405" s="209"/>
      <c r="WRN405" s="209"/>
      <c r="WRO405" s="209"/>
      <c r="WRP405" s="209"/>
      <c r="WRQ405" s="209"/>
      <c r="WRR405" s="209"/>
      <c r="WRS405" s="209"/>
      <c r="WRT405" s="209"/>
      <c r="WRU405" s="209"/>
      <c r="WRV405" s="209"/>
      <c r="WRW405" s="209"/>
      <c r="WRX405" s="209"/>
      <c r="WRY405" s="209"/>
      <c r="WRZ405" s="209"/>
      <c r="WSA405" s="209"/>
      <c r="WSB405" s="209"/>
      <c r="WSC405" s="209"/>
      <c r="WSD405" s="209"/>
      <c r="WSE405" s="209"/>
      <c r="WSF405" s="209"/>
      <c r="WSG405" s="209"/>
      <c r="WSH405" s="209"/>
      <c r="WSI405" s="209"/>
      <c r="WSJ405" s="209"/>
      <c r="WSK405" s="209"/>
      <c r="WSL405" s="209"/>
      <c r="WSM405" s="209"/>
      <c r="WSN405" s="209"/>
      <c r="WSO405" s="209"/>
      <c r="WSP405" s="209"/>
      <c r="WSQ405" s="209"/>
      <c r="WSR405" s="209"/>
      <c r="WSS405" s="209"/>
      <c r="WST405" s="209"/>
      <c r="WSU405" s="209"/>
      <c r="WSV405" s="209"/>
      <c r="WSW405" s="209"/>
      <c r="WSX405" s="209"/>
      <c r="WSY405" s="209"/>
      <c r="WSZ405" s="209"/>
      <c r="WTA405" s="209"/>
      <c r="WTB405" s="209"/>
      <c r="WTC405" s="209"/>
      <c r="WTD405" s="209"/>
      <c r="WTE405" s="209"/>
      <c r="WTF405" s="209"/>
      <c r="WTG405" s="209"/>
      <c r="WTH405" s="209"/>
      <c r="WTI405" s="209"/>
      <c r="WTJ405" s="209"/>
      <c r="WTK405" s="209"/>
      <c r="WTL405" s="209"/>
      <c r="WTM405" s="209"/>
      <c r="WTN405" s="209"/>
      <c r="WTO405" s="209"/>
      <c r="WTP405" s="209"/>
      <c r="WTQ405" s="209"/>
      <c r="WTR405" s="209"/>
      <c r="WTS405" s="209"/>
      <c r="WTT405" s="209"/>
      <c r="WTU405" s="209"/>
      <c r="WTV405" s="209"/>
      <c r="WTW405" s="209"/>
      <c r="WTX405" s="209"/>
      <c r="WTY405" s="209"/>
      <c r="WTZ405" s="209"/>
      <c r="WUA405" s="209"/>
      <c r="WUB405" s="209"/>
      <c r="WUC405" s="209"/>
      <c r="WUD405" s="209"/>
      <c r="WUE405" s="209"/>
      <c r="WUF405" s="209"/>
      <c r="WUG405" s="209"/>
      <c r="WUH405" s="209"/>
      <c r="WUI405" s="209"/>
      <c r="WUJ405" s="209"/>
      <c r="WUK405" s="209"/>
      <c r="WUL405" s="209"/>
      <c r="WUM405" s="209"/>
      <c r="WUN405" s="209"/>
      <c r="WUO405" s="209"/>
      <c r="WUP405" s="209"/>
      <c r="WUQ405" s="209"/>
      <c r="WUR405" s="209"/>
      <c r="WUS405" s="209"/>
      <c r="WUT405" s="209"/>
      <c r="WUU405" s="209"/>
      <c r="WUV405" s="209"/>
      <c r="WUW405" s="209"/>
      <c r="WUX405" s="209"/>
      <c r="WUY405" s="209"/>
      <c r="WUZ405" s="209"/>
      <c r="WVA405" s="209"/>
      <c r="WVB405" s="209"/>
      <c r="WVC405" s="209"/>
      <c r="WVD405" s="209"/>
      <c r="WVE405" s="209"/>
      <c r="WVF405" s="209"/>
      <c r="WVG405" s="209"/>
      <c r="WVH405" s="209"/>
      <c r="WVI405" s="209"/>
      <c r="WVJ405" s="209"/>
      <c r="WVK405" s="209"/>
      <c r="WVL405" s="209"/>
      <c r="WVM405" s="209"/>
      <c r="WVN405" s="209"/>
      <c r="WVO405" s="209"/>
      <c r="WVP405" s="209"/>
      <c r="WVQ405" s="209"/>
      <c r="WVR405" s="209"/>
      <c r="WVS405" s="209"/>
      <c r="WVT405" s="209"/>
      <c r="WVU405" s="209"/>
      <c r="WVV405" s="209"/>
      <c r="WVW405" s="209"/>
      <c r="WVX405" s="209"/>
      <c r="WVY405" s="209"/>
      <c r="WVZ405" s="209"/>
      <c r="WWA405" s="209"/>
      <c r="WWB405" s="209"/>
      <c r="WWC405" s="209"/>
      <c r="WWD405" s="209"/>
      <c r="WWE405" s="209"/>
      <c r="WWF405" s="209"/>
      <c r="WWG405" s="209"/>
      <c r="WWH405" s="209"/>
      <c r="WWI405" s="209"/>
      <c r="WWJ405" s="209"/>
      <c r="WWK405" s="209"/>
      <c r="WWL405" s="209"/>
      <c r="WWM405" s="209"/>
      <c r="WWN405" s="209"/>
      <c r="WWO405" s="209"/>
      <c r="WWP405" s="209"/>
      <c r="WWQ405" s="209"/>
      <c r="WWR405" s="209"/>
      <c r="WWS405" s="209"/>
      <c r="WWT405" s="209"/>
      <c r="WWU405" s="209"/>
      <c r="WWV405" s="209"/>
      <c r="WWW405" s="209"/>
      <c r="WWX405" s="209"/>
      <c r="WWY405" s="209"/>
      <c r="WWZ405" s="209"/>
      <c r="WXA405" s="209"/>
      <c r="WXB405" s="209"/>
      <c r="WXC405" s="209"/>
      <c r="WXD405" s="209"/>
      <c r="WXE405" s="209"/>
      <c r="WXF405" s="209"/>
      <c r="WXG405" s="209"/>
      <c r="WXH405" s="209"/>
      <c r="WXI405" s="209"/>
    </row>
    <row r="406" spans="53:256 16026:16181" ht="15" customHeight="1">
      <c r="BA406" s="209"/>
      <c r="BB406" s="209"/>
      <c r="CW406" s="207"/>
      <c r="CX406" s="207"/>
      <c r="CY406" s="207"/>
      <c r="CZ406" s="207"/>
      <c r="DA406" s="207"/>
      <c r="DB406" s="207"/>
      <c r="DC406" s="207"/>
      <c r="DD406" s="207"/>
      <c r="DE406" s="207"/>
      <c r="DF406" s="207"/>
      <c r="DG406" s="207"/>
      <c r="DH406" s="207"/>
      <c r="DI406" s="207"/>
      <c r="DJ406" s="207"/>
      <c r="DK406" s="207"/>
      <c r="DL406" s="207"/>
      <c r="DM406" s="207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207"/>
      <c r="ED406" s="207"/>
      <c r="EE406" s="207"/>
      <c r="EF406" s="207"/>
      <c r="EG406" s="207"/>
      <c r="EH406" s="207"/>
      <c r="EI406" s="207"/>
      <c r="EJ406" s="207"/>
      <c r="EK406" s="207"/>
      <c r="EL406" s="207"/>
      <c r="EM406" s="207"/>
      <c r="EN406" s="207"/>
      <c r="EO406" s="207"/>
      <c r="EP406" s="207"/>
      <c r="EQ406" s="207"/>
      <c r="ER406" s="207"/>
      <c r="ES406" s="207"/>
      <c r="ET406" s="207"/>
      <c r="EU406" s="207"/>
      <c r="EV406" s="207"/>
      <c r="EW406" s="207"/>
      <c r="EX406" s="207"/>
      <c r="EY406" s="207"/>
      <c r="EZ406" s="207"/>
      <c r="FA406" s="207"/>
      <c r="FB406" s="207"/>
      <c r="FC406" s="207"/>
      <c r="FD406" s="207"/>
      <c r="FE406" s="207"/>
      <c r="FF406" s="207"/>
      <c r="FG406" s="207"/>
      <c r="FH406" s="207"/>
      <c r="FI406" s="207"/>
      <c r="FJ406" s="207"/>
      <c r="FK406" s="207"/>
      <c r="FL406" s="207"/>
      <c r="FM406" s="207"/>
      <c r="FN406" s="207"/>
      <c r="FO406" s="207"/>
      <c r="FP406" s="207"/>
      <c r="FQ406" s="207"/>
      <c r="FR406" s="207"/>
      <c r="FS406" s="207"/>
      <c r="FT406" s="207"/>
      <c r="FU406" s="207"/>
      <c r="FV406" s="207"/>
      <c r="FW406" s="207"/>
      <c r="FX406" s="207"/>
      <c r="FY406" s="207"/>
      <c r="FZ406" s="207"/>
      <c r="GA406" s="207"/>
      <c r="GB406" s="207"/>
      <c r="GC406" s="207"/>
      <c r="GD406" s="207"/>
      <c r="GE406" s="207"/>
      <c r="GF406" s="207"/>
      <c r="GG406" s="207"/>
      <c r="GH406" s="207"/>
      <c r="GI406" s="207"/>
      <c r="GJ406" s="207"/>
      <c r="GK406" s="207"/>
      <c r="GL406" s="207"/>
      <c r="GM406" s="207"/>
      <c r="GN406" s="207"/>
      <c r="GO406" s="207"/>
      <c r="GP406" s="207"/>
      <c r="GQ406" s="207"/>
      <c r="GR406" s="207"/>
      <c r="GS406" s="207"/>
      <c r="GT406" s="207"/>
      <c r="GU406" s="207"/>
      <c r="GV406" s="207"/>
      <c r="GW406" s="207"/>
      <c r="GX406" s="207"/>
      <c r="GY406" s="207"/>
      <c r="GZ406" s="207"/>
      <c r="HA406" s="207"/>
      <c r="HB406" s="207"/>
      <c r="HC406" s="207"/>
      <c r="HD406" s="207"/>
      <c r="HE406" s="207"/>
      <c r="HF406" s="207"/>
      <c r="HG406" s="207"/>
      <c r="HH406" s="207"/>
      <c r="HI406" s="207"/>
      <c r="HJ406" s="207"/>
      <c r="HK406" s="207"/>
      <c r="HL406" s="207"/>
      <c r="HM406" s="207"/>
      <c r="HN406" s="207"/>
      <c r="HO406" s="207"/>
      <c r="HP406" s="207"/>
      <c r="HQ406" s="207"/>
      <c r="HR406" s="207"/>
      <c r="HS406" s="207"/>
      <c r="HT406" s="207"/>
      <c r="HU406" s="207"/>
      <c r="HV406" s="207"/>
      <c r="HW406" s="207"/>
      <c r="HX406" s="207"/>
      <c r="HY406" s="207"/>
      <c r="HZ406" s="207"/>
      <c r="IA406" s="207"/>
      <c r="IB406" s="207"/>
      <c r="IC406" s="207"/>
      <c r="ID406" s="207"/>
      <c r="IE406" s="207"/>
      <c r="IF406" s="207"/>
      <c r="IG406" s="207"/>
      <c r="IH406" s="207"/>
      <c r="II406" s="207"/>
      <c r="IJ406" s="207"/>
      <c r="IK406" s="207"/>
      <c r="IL406" s="207"/>
      <c r="IM406" s="207"/>
      <c r="IN406" s="207"/>
      <c r="IO406" s="207"/>
      <c r="IP406" s="207"/>
      <c r="IQ406" s="207"/>
      <c r="IR406" s="207"/>
      <c r="IS406" s="207"/>
      <c r="IT406" s="207"/>
      <c r="IU406" s="207"/>
      <c r="IV406" s="207"/>
      <c r="WRJ406" s="209"/>
      <c r="WRK406" s="209"/>
      <c r="WRL406" s="209"/>
      <c r="WRM406" s="209"/>
      <c r="WRN406" s="209"/>
      <c r="WRO406" s="209"/>
      <c r="WRP406" s="209"/>
      <c r="WRQ406" s="209"/>
      <c r="WRR406" s="209"/>
      <c r="WRS406" s="209"/>
      <c r="WRT406" s="209"/>
      <c r="WRU406" s="209"/>
      <c r="WRV406" s="209"/>
      <c r="WRW406" s="209"/>
      <c r="WRX406" s="209"/>
      <c r="WRY406" s="209"/>
      <c r="WRZ406" s="209"/>
      <c r="WSA406" s="209"/>
      <c r="WSB406" s="209"/>
      <c r="WSC406" s="209"/>
      <c r="WSD406" s="209"/>
      <c r="WSE406" s="209"/>
      <c r="WSF406" s="209"/>
      <c r="WSG406" s="209"/>
      <c r="WSH406" s="209"/>
      <c r="WSI406" s="209"/>
      <c r="WSJ406" s="209"/>
      <c r="WSK406" s="209"/>
      <c r="WSL406" s="209"/>
      <c r="WSM406" s="209"/>
      <c r="WSN406" s="209"/>
      <c r="WSO406" s="209"/>
      <c r="WSP406" s="209"/>
      <c r="WSQ406" s="209"/>
      <c r="WSR406" s="209"/>
      <c r="WSS406" s="209"/>
      <c r="WST406" s="209"/>
      <c r="WSU406" s="209"/>
      <c r="WSV406" s="209"/>
      <c r="WSW406" s="209"/>
      <c r="WSX406" s="209"/>
      <c r="WSY406" s="209"/>
      <c r="WSZ406" s="209"/>
      <c r="WTA406" s="209"/>
      <c r="WTB406" s="209"/>
      <c r="WTC406" s="209"/>
      <c r="WTD406" s="209"/>
      <c r="WTE406" s="209"/>
      <c r="WTF406" s="209"/>
      <c r="WTG406" s="209"/>
      <c r="WTH406" s="209"/>
      <c r="WTI406" s="209"/>
      <c r="WTJ406" s="209"/>
      <c r="WTK406" s="209"/>
      <c r="WTL406" s="209"/>
      <c r="WTM406" s="209"/>
      <c r="WTN406" s="209"/>
      <c r="WTO406" s="209"/>
      <c r="WTP406" s="209"/>
      <c r="WTQ406" s="209"/>
      <c r="WTR406" s="209"/>
      <c r="WTS406" s="209"/>
      <c r="WTT406" s="209"/>
      <c r="WTU406" s="209"/>
      <c r="WTV406" s="209"/>
      <c r="WTW406" s="209"/>
      <c r="WTX406" s="209"/>
      <c r="WTY406" s="209"/>
      <c r="WTZ406" s="209"/>
      <c r="WUA406" s="209"/>
      <c r="WUB406" s="209"/>
      <c r="WUC406" s="209"/>
      <c r="WUD406" s="209"/>
      <c r="WUE406" s="209"/>
      <c r="WUF406" s="209"/>
      <c r="WUG406" s="209"/>
      <c r="WUH406" s="209"/>
      <c r="WUI406" s="209"/>
      <c r="WUJ406" s="209"/>
      <c r="WUK406" s="209"/>
      <c r="WUL406" s="209"/>
      <c r="WUM406" s="209"/>
      <c r="WUN406" s="209"/>
      <c r="WUO406" s="209"/>
      <c r="WUP406" s="209"/>
      <c r="WUQ406" s="209"/>
      <c r="WUR406" s="209"/>
      <c r="WUS406" s="209"/>
      <c r="WUT406" s="209"/>
      <c r="WUU406" s="209"/>
      <c r="WUV406" s="209"/>
      <c r="WUW406" s="209"/>
      <c r="WUX406" s="209"/>
      <c r="WUY406" s="209"/>
      <c r="WUZ406" s="209"/>
      <c r="WVA406" s="209"/>
      <c r="WVB406" s="209"/>
      <c r="WVC406" s="209"/>
      <c r="WVD406" s="209"/>
      <c r="WVE406" s="209"/>
      <c r="WVF406" s="209"/>
      <c r="WVG406" s="209"/>
      <c r="WVH406" s="209"/>
      <c r="WVI406" s="209"/>
      <c r="WVJ406" s="209"/>
      <c r="WVK406" s="209"/>
      <c r="WVL406" s="209"/>
      <c r="WVM406" s="209"/>
      <c r="WVN406" s="209"/>
      <c r="WVO406" s="209"/>
      <c r="WVP406" s="209"/>
      <c r="WVQ406" s="209"/>
      <c r="WVR406" s="209"/>
      <c r="WVS406" s="209"/>
      <c r="WVT406" s="209"/>
      <c r="WVU406" s="209"/>
      <c r="WVV406" s="209"/>
      <c r="WVW406" s="209"/>
      <c r="WVX406" s="209"/>
      <c r="WVY406" s="209"/>
      <c r="WVZ406" s="209"/>
      <c r="WWA406" s="209"/>
      <c r="WWB406" s="209"/>
      <c r="WWC406" s="209"/>
      <c r="WWD406" s="209"/>
      <c r="WWE406" s="209"/>
      <c r="WWF406" s="209"/>
      <c r="WWG406" s="209"/>
      <c r="WWH406" s="209"/>
      <c r="WWI406" s="209"/>
      <c r="WWJ406" s="209"/>
      <c r="WWK406" s="209"/>
      <c r="WWL406" s="209"/>
      <c r="WWM406" s="209"/>
      <c r="WWN406" s="209"/>
      <c r="WWO406" s="209"/>
      <c r="WWP406" s="209"/>
      <c r="WWQ406" s="209"/>
      <c r="WWR406" s="209"/>
      <c r="WWS406" s="209"/>
      <c r="WWT406" s="209"/>
      <c r="WWU406" s="209"/>
      <c r="WWV406" s="209"/>
      <c r="WWW406" s="209"/>
      <c r="WWX406" s="209"/>
      <c r="WWY406" s="209"/>
      <c r="WWZ406" s="209"/>
      <c r="WXA406" s="209"/>
      <c r="WXB406" s="209"/>
      <c r="WXC406" s="209"/>
      <c r="WXD406" s="209"/>
      <c r="WXE406" s="209"/>
      <c r="WXF406" s="209"/>
      <c r="WXG406" s="209"/>
      <c r="WXH406" s="209"/>
      <c r="WXI406" s="209"/>
    </row>
    <row r="407" spans="53:256 16026:16181" ht="15" customHeight="1">
      <c r="BA407" s="209"/>
      <c r="BB407" s="209"/>
      <c r="CW407" s="207"/>
      <c r="CX407" s="207"/>
      <c r="CY407" s="207"/>
      <c r="CZ407" s="207"/>
      <c r="DA407" s="207"/>
      <c r="DB407" s="207"/>
      <c r="DC407" s="207"/>
      <c r="DD407" s="207"/>
      <c r="DE407" s="207"/>
      <c r="DF407" s="207"/>
      <c r="DG407" s="207"/>
      <c r="DH407" s="207"/>
      <c r="DI407" s="207"/>
      <c r="DJ407" s="207"/>
      <c r="DK407" s="207"/>
      <c r="DL407" s="207"/>
      <c r="DM407" s="207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207"/>
      <c r="ED407" s="207"/>
      <c r="EE407" s="207"/>
      <c r="EF407" s="207"/>
      <c r="EG407" s="207"/>
      <c r="EH407" s="207"/>
      <c r="EI407" s="207"/>
      <c r="EJ407" s="207"/>
      <c r="EK407" s="207"/>
      <c r="EL407" s="207"/>
      <c r="EM407" s="207"/>
      <c r="EN407" s="207"/>
      <c r="EO407" s="207"/>
      <c r="EP407" s="207"/>
      <c r="EQ407" s="207"/>
      <c r="ER407" s="207"/>
      <c r="ES407" s="207"/>
      <c r="ET407" s="207"/>
      <c r="EU407" s="207"/>
      <c r="EV407" s="207"/>
      <c r="EW407" s="207"/>
      <c r="EX407" s="207"/>
      <c r="EY407" s="207"/>
      <c r="EZ407" s="207"/>
      <c r="FA407" s="207"/>
      <c r="FB407" s="207"/>
      <c r="FC407" s="207"/>
      <c r="FD407" s="207"/>
      <c r="FE407" s="207"/>
      <c r="FF407" s="207"/>
      <c r="FG407" s="207"/>
      <c r="FH407" s="207"/>
      <c r="FI407" s="207"/>
      <c r="FJ407" s="207"/>
      <c r="FK407" s="207"/>
      <c r="FL407" s="207"/>
      <c r="FM407" s="207"/>
      <c r="FN407" s="207"/>
      <c r="FO407" s="207"/>
      <c r="FP407" s="207"/>
      <c r="FQ407" s="207"/>
      <c r="FR407" s="207"/>
      <c r="FS407" s="207"/>
      <c r="FT407" s="207"/>
      <c r="FU407" s="207"/>
      <c r="FV407" s="207"/>
      <c r="FW407" s="207"/>
      <c r="FX407" s="207"/>
      <c r="FY407" s="207"/>
      <c r="FZ407" s="207"/>
      <c r="GA407" s="207"/>
      <c r="GB407" s="207"/>
      <c r="GC407" s="207"/>
      <c r="GD407" s="207"/>
      <c r="GE407" s="207"/>
      <c r="GF407" s="207"/>
      <c r="GG407" s="207"/>
      <c r="GH407" s="207"/>
      <c r="GI407" s="207"/>
      <c r="GJ407" s="207"/>
      <c r="GK407" s="207"/>
      <c r="GL407" s="207"/>
      <c r="GM407" s="207"/>
      <c r="GN407" s="207"/>
      <c r="GO407" s="207"/>
      <c r="GP407" s="207"/>
      <c r="GQ407" s="207"/>
      <c r="GR407" s="207"/>
      <c r="GS407" s="207"/>
      <c r="GT407" s="207"/>
      <c r="GU407" s="207"/>
      <c r="GV407" s="207"/>
      <c r="GW407" s="207"/>
      <c r="GX407" s="207"/>
      <c r="GY407" s="207"/>
      <c r="GZ407" s="207"/>
      <c r="HA407" s="207"/>
      <c r="HB407" s="207"/>
      <c r="HC407" s="207"/>
      <c r="HD407" s="207"/>
      <c r="HE407" s="207"/>
      <c r="HF407" s="207"/>
      <c r="HG407" s="207"/>
      <c r="HH407" s="207"/>
      <c r="HI407" s="207"/>
      <c r="HJ407" s="207"/>
      <c r="HK407" s="207"/>
      <c r="HL407" s="207"/>
      <c r="HM407" s="207"/>
      <c r="HN407" s="207"/>
      <c r="HO407" s="207"/>
      <c r="HP407" s="207"/>
      <c r="HQ407" s="207"/>
      <c r="HR407" s="207"/>
      <c r="HS407" s="207"/>
      <c r="HT407" s="207"/>
      <c r="HU407" s="207"/>
      <c r="HV407" s="207"/>
      <c r="HW407" s="207"/>
      <c r="HX407" s="207"/>
      <c r="HY407" s="207"/>
      <c r="HZ407" s="207"/>
      <c r="IA407" s="207"/>
      <c r="IB407" s="207"/>
      <c r="IC407" s="207"/>
      <c r="ID407" s="207"/>
      <c r="IE407" s="207"/>
      <c r="IF407" s="207"/>
      <c r="IG407" s="207"/>
      <c r="IH407" s="207"/>
      <c r="II407" s="207"/>
      <c r="IJ407" s="207"/>
      <c r="IK407" s="207"/>
      <c r="IL407" s="207"/>
      <c r="IM407" s="207"/>
      <c r="IN407" s="207"/>
      <c r="IO407" s="207"/>
      <c r="IP407" s="207"/>
      <c r="IQ407" s="207"/>
      <c r="IR407" s="207"/>
      <c r="IS407" s="207"/>
      <c r="IT407" s="207"/>
      <c r="IU407" s="207"/>
      <c r="IV407" s="207"/>
      <c r="WRJ407" s="209"/>
      <c r="WRK407" s="209"/>
      <c r="WRL407" s="209"/>
      <c r="WRM407" s="209"/>
      <c r="WRN407" s="209"/>
      <c r="WRO407" s="209"/>
      <c r="WRP407" s="209"/>
      <c r="WRQ407" s="209"/>
      <c r="WRR407" s="209"/>
      <c r="WRS407" s="209"/>
      <c r="WRT407" s="209"/>
      <c r="WRU407" s="209"/>
      <c r="WRV407" s="209"/>
      <c r="WRW407" s="209"/>
      <c r="WRX407" s="209"/>
      <c r="WRY407" s="209"/>
      <c r="WRZ407" s="209"/>
      <c r="WSA407" s="209"/>
      <c r="WSB407" s="209"/>
      <c r="WSC407" s="209"/>
      <c r="WSD407" s="209"/>
      <c r="WSE407" s="209"/>
      <c r="WSF407" s="209"/>
      <c r="WSG407" s="209"/>
      <c r="WSH407" s="209"/>
      <c r="WSI407" s="209"/>
      <c r="WSJ407" s="209"/>
      <c r="WSK407" s="209"/>
      <c r="WSL407" s="209"/>
      <c r="WSM407" s="209"/>
      <c r="WSN407" s="209"/>
      <c r="WSO407" s="209"/>
      <c r="WSP407" s="209"/>
      <c r="WSQ407" s="209"/>
      <c r="WSR407" s="209"/>
      <c r="WSS407" s="209"/>
      <c r="WST407" s="209"/>
      <c r="WSU407" s="209"/>
      <c r="WSV407" s="209"/>
      <c r="WSW407" s="209"/>
      <c r="WSX407" s="209"/>
      <c r="WSY407" s="209"/>
      <c r="WSZ407" s="209"/>
      <c r="WTA407" s="209"/>
      <c r="WTB407" s="209"/>
      <c r="WTC407" s="209"/>
      <c r="WTD407" s="209"/>
      <c r="WTE407" s="209"/>
      <c r="WTF407" s="209"/>
      <c r="WTG407" s="209"/>
      <c r="WTH407" s="209"/>
      <c r="WTI407" s="209"/>
      <c r="WTJ407" s="209"/>
      <c r="WTK407" s="209"/>
      <c r="WTL407" s="209"/>
      <c r="WTM407" s="209"/>
      <c r="WTN407" s="209"/>
      <c r="WTO407" s="209"/>
      <c r="WTP407" s="209"/>
      <c r="WTQ407" s="209"/>
      <c r="WTR407" s="209"/>
      <c r="WTS407" s="209"/>
      <c r="WTT407" s="209"/>
      <c r="WTU407" s="209"/>
      <c r="WTV407" s="209"/>
      <c r="WTW407" s="209"/>
      <c r="WTX407" s="209"/>
      <c r="WTY407" s="209"/>
      <c r="WTZ407" s="209"/>
      <c r="WUA407" s="209"/>
      <c r="WUB407" s="209"/>
      <c r="WUC407" s="209"/>
      <c r="WUD407" s="209"/>
      <c r="WUE407" s="209"/>
      <c r="WUF407" s="209"/>
      <c r="WUG407" s="209"/>
      <c r="WUH407" s="209"/>
      <c r="WUI407" s="209"/>
      <c r="WUJ407" s="209"/>
      <c r="WUK407" s="209"/>
      <c r="WUL407" s="209"/>
      <c r="WUM407" s="209"/>
      <c r="WUN407" s="209"/>
      <c r="WUO407" s="209"/>
      <c r="WUP407" s="209"/>
      <c r="WUQ407" s="209"/>
      <c r="WUR407" s="209"/>
      <c r="WUS407" s="209"/>
      <c r="WUT407" s="209"/>
      <c r="WUU407" s="209"/>
      <c r="WUV407" s="209"/>
      <c r="WUW407" s="209"/>
      <c r="WUX407" s="209"/>
      <c r="WUY407" s="209"/>
      <c r="WUZ407" s="209"/>
      <c r="WVA407" s="209"/>
      <c r="WVB407" s="209"/>
      <c r="WVC407" s="209"/>
      <c r="WVD407" s="209"/>
      <c r="WVE407" s="209"/>
      <c r="WVF407" s="209"/>
      <c r="WVG407" s="209"/>
      <c r="WVH407" s="209"/>
      <c r="WVI407" s="209"/>
      <c r="WVJ407" s="209"/>
      <c r="WVK407" s="209"/>
      <c r="WVL407" s="209"/>
      <c r="WVM407" s="209"/>
      <c r="WVN407" s="209"/>
      <c r="WVO407" s="209"/>
      <c r="WVP407" s="209"/>
      <c r="WVQ407" s="209"/>
      <c r="WVR407" s="209"/>
      <c r="WVS407" s="209"/>
      <c r="WVT407" s="209"/>
      <c r="WVU407" s="209"/>
      <c r="WVV407" s="209"/>
      <c r="WVW407" s="209"/>
      <c r="WVX407" s="209"/>
      <c r="WVY407" s="209"/>
      <c r="WVZ407" s="209"/>
      <c r="WWA407" s="209"/>
      <c r="WWB407" s="209"/>
      <c r="WWC407" s="209"/>
      <c r="WWD407" s="209"/>
      <c r="WWE407" s="209"/>
      <c r="WWF407" s="209"/>
      <c r="WWG407" s="209"/>
      <c r="WWH407" s="209"/>
      <c r="WWI407" s="209"/>
      <c r="WWJ407" s="209"/>
      <c r="WWK407" s="209"/>
      <c r="WWL407" s="209"/>
      <c r="WWM407" s="209"/>
      <c r="WWN407" s="209"/>
      <c r="WWO407" s="209"/>
      <c r="WWP407" s="209"/>
      <c r="WWQ407" s="209"/>
      <c r="WWR407" s="209"/>
      <c r="WWS407" s="209"/>
      <c r="WWT407" s="209"/>
      <c r="WWU407" s="209"/>
      <c r="WWV407" s="209"/>
      <c r="WWW407" s="209"/>
      <c r="WWX407" s="209"/>
      <c r="WWY407" s="209"/>
      <c r="WWZ407" s="209"/>
      <c r="WXA407" s="209"/>
      <c r="WXB407" s="209"/>
      <c r="WXC407" s="209"/>
      <c r="WXD407" s="209"/>
      <c r="WXE407" s="209"/>
      <c r="WXF407" s="209"/>
      <c r="WXG407" s="209"/>
      <c r="WXH407" s="209"/>
      <c r="WXI407" s="209"/>
    </row>
    <row r="408" spans="53:256 16026:16181" ht="15" customHeight="1">
      <c r="BA408" s="209"/>
      <c r="BB408" s="209"/>
      <c r="CW408" s="207"/>
      <c r="CX408" s="207"/>
      <c r="CY408" s="207"/>
      <c r="CZ408" s="207"/>
      <c r="DA408" s="207"/>
      <c r="DB408" s="207"/>
      <c r="DC408" s="207"/>
      <c r="DD408" s="207"/>
      <c r="DE408" s="207"/>
      <c r="DF408" s="207"/>
      <c r="DG408" s="207"/>
      <c r="DH408" s="207"/>
      <c r="DI408" s="207"/>
      <c r="DJ408" s="207"/>
      <c r="DK408" s="207"/>
      <c r="DL408" s="207"/>
      <c r="DM408" s="207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207"/>
      <c r="ED408" s="207"/>
      <c r="EE408" s="207"/>
      <c r="EF408" s="207"/>
      <c r="EG408" s="207"/>
      <c r="EH408" s="207"/>
      <c r="EI408" s="207"/>
      <c r="EJ408" s="207"/>
      <c r="EK408" s="207"/>
      <c r="EL408" s="207"/>
      <c r="EM408" s="207"/>
      <c r="EN408" s="207"/>
      <c r="EO408" s="207"/>
      <c r="EP408" s="207"/>
      <c r="EQ408" s="207"/>
      <c r="ER408" s="207"/>
      <c r="ES408" s="207"/>
      <c r="ET408" s="207"/>
      <c r="EU408" s="207"/>
      <c r="EV408" s="207"/>
      <c r="EW408" s="207"/>
      <c r="EX408" s="207"/>
      <c r="EY408" s="207"/>
      <c r="EZ408" s="207"/>
      <c r="FA408" s="207"/>
      <c r="FB408" s="207"/>
      <c r="FC408" s="207"/>
      <c r="FD408" s="207"/>
      <c r="FE408" s="207"/>
      <c r="FF408" s="207"/>
      <c r="FG408" s="207"/>
      <c r="FH408" s="207"/>
      <c r="FI408" s="207"/>
      <c r="FJ408" s="207"/>
      <c r="FK408" s="207"/>
      <c r="FL408" s="207"/>
      <c r="FM408" s="207"/>
      <c r="FN408" s="207"/>
      <c r="FO408" s="207"/>
      <c r="FP408" s="207"/>
      <c r="FQ408" s="207"/>
      <c r="FR408" s="207"/>
      <c r="FS408" s="207"/>
      <c r="FT408" s="207"/>
      <c r="FU408" s="207"/>
      <c r="FV408" s="207"/>
      <c r="FW408" s="207"/>
      <c r="FX408" s="207"/>
      <c r="FY408" s="207"/>
      <c r="FZ408" s="207"/>
      <c r="GA408" s="207"/>
      <c r="GB408" s="207"/>
      <c r="GC408" s="207"/>
      <c r="GD408" s="207"/>
      <c r="GE408" s="207"/>
      <c r="GF408" s="207"/>
      <c r="GG408" s="207"/>
      <c r="GH408" s="207"/>
      <c r="GI408" s="207"/>
      <c r="GJ408" s="207"/>
      <c r="GK408" s="207"/>
      <c r="GL408" s="207"/>
      <c r="GM408" s="207"/>
      <c r="GN408" s="207"/>
      <c r="GO408" s="207"/>
      <c r="GP408" s="207"/>
      <c r="GQ408" s="207"/>
      <c r="GR408" s="207"/>
      <c r="GS408" s="207"/>
      <c r="GT408" s="207"/>
      <c r="GU408" s="207"/>
      <c r="GV408" s="207"/>
      <c r="GW408" s="207"/>
      <c r="GX408" s="207"/>
      <c r="GY408" s="207"/>
      <c r="GZ408" s="207"/>
      <c r="HA408" s="207"/>
      <c r="HB408" s="207"/>
      <c r="HC408" s="207"/>
      <c r="HD408" s="207"/>
      <c r="HE408" s="207"/>
      <c r="HF408" s="207"/>
      <c r="HG408" s="207"/>
      <c r="HH408" s="207"/>
      <c r="HI408" s="207"/>
      <c r="HJ408" s="207"/>
      <c r="HK408" s="207"/>
      <c r="HL408" s="207"/>
      <c r="HM408" s="207"/>
      <c r="HN408" s="207"/>
      <c r="HO408" s="207"/>
      <c r="HP408" s="207"/>
      <c r="HQ408" s="207"/>
      <c r="HR408" s="207"/>
      <c r="HS408" s="207"/>
      <c r="HT408" s="207"/>
      <c r="HU408" s="207"/>
      <c r="HV408" s="207"/>
      <c r="HW408" s="207"/>
      <c r="HX408" s="207"/>
      <c r="HY408" s="207"/>
      <c r="HZ408" s="207"/>
      <c r="IA408" s="207"/>
      <c r="IB408" s="207"/>
      <c r="IC408" s="207"/>
      <c r="ID408" s="207"/>
      <c r="IE408" s="207"/>
      <c r="IF408" s="207"/>
      <c r="IG408" s="207"/>
      <c r="IH408" s="207"/>
      <c r="II408" s="207"/>
      <c r="IJ408" s="207"/>
      <c r="IK408" s="207"/>
      <c r="IL408" s="207"/>
      <c r="IM408" s="207"/>
      <c r="IN408" s="207"/>
      <c r="IO408" s="207"/>
      <c r="IP408" s="207"/>
      <c r="IQ408" s="207"/>
      <c r="IR408" s="207"/>
      <c r="IS408" s="207"/>
      <c r="IT408" s="207"/>
      <c r="IU408" s="207"/>
      <c r="IV408" s="207"/>
      <c r="WRJ408" s="209"/>
      <c r="WRK408" s="209"/>
      <c r="WRL408" s="209"/>
      <c r="WRM408" s="209"/>
      <c r="WRN408" s="209"/>
      <c r="WRO408" s="209"/>
      <c r="WRP408" s="209"/>
      <c r="WRQ408" s="209"/>
      <c r="WRR408" s="209"/>
      <c r="WRS408" s="209"/>
      <c r="WRT408" s="209"/>
      <c r="WRU408" s="209"/>
      <c r="WRV408" s="209"/>
      <c r="WRW408" s="209"/>
      <c r="WRX408" s="209"/>
      <c r="WRY408" s="209"/>
      <c r="WRZ408" s="209"/>
      <c r="WSA408" s="209"/>
      <c r="WSB408" s="209"/>
      <c r="WSC408" s="209"/>
      <c r="WSD408" s="209"/>
      <c r="WSE408" s="209"/>
      <c r="WSF408" s="209"/>
      <c r="WSG408" s="209"/>
      <c r="WSH408" s="209"/>
      <c r="WSI408" s="209"/>
      <c r="WSJ408" s="209"/>
      <c r="WSK408" s="209"/>
      <c r="WSL408" s="209"/>
      <c r="WSM408" s="209"/>
      <c r="WSN408" s="209"/>
      <c r="WSO408" s="209"/>
      <c r="WSP408" s="209"/>
      <c r="WSQ408" s="209"/>
      <c r="WSR408" s="209"/>
      <c r="WSS408" s="209"/>
      <c r="WST408" s="209"/>
      <c r="WSU408" s="209"/>
      <c r="WSV408" s="209"/>
      <c r="WSW408" s="209"/>
      <c r="WSX408" s="209"/>
      <c r="WSY408" s="209"/>
      <c r="WSZ408" s="209"/>
      <c r="WTA408" s="209"/>
      <c r="WTB408" s="209"/>
      <c r="WTC408" s="209"/>
      <c r="WTD408" s="209"/>
      <c r="WTE408" s="209"/>
      <c r="WTF408" s="209"/>
      <c r="WTG408" s="209"/>
      <c r="WTH408" s="209"/>
      <c r="WTI408" s="209"/>
      <c r="WTJ408" s="209"/>
      <c r="WTK408" s="209"/>
      <c r="WTL408" s="209"/>
      <c r="WTM408" s="209"/>
      <c r="WTN408" s="209"/>
      <c r="WTO408" s="209"/>
      <c r="WTP408" s="209"/>
      <c r="WTQ408" s="209"/>
      <c r="WTR408" s="209"/>
      <c r="WTS408" s="209"/>
      <c r="WTT408" s="209"/>
      <c r="WTU408" s="209"/>
      <c r="WTV408" s="209"/>
      <c r="WTW408" s="209"/>
      <c r="WTX408" s="209"/>
      <c r="WTY408" s="209"/>
      <c r="WTZ408" s="209"/>
      <c r="WUA408" s="209"/>
      <c r="WUB408" s="209"/>
      <c r="WUC408" s="209"/>
      <c r="WUD408" s="209"/>
      <c r="WUE408" s="209"/>
      <c r="WUF408" s="209"/>
      <c r="WUG408" s="209"/>
      <c r="WUH408" s="209"/>
      <c r="WUI408" s="209"/>
      <c r="WUJ408" s="209"/>
      <c r="WUK408" s="209"/>
      <c r="WUL408" s="209"/>
      <c r="WUM408" s="209"/>
      <c r="WUN408" s="209"/>
      <c r="WUO408" s="209"/>
      <c r="WUP408" s="209"/>
      <c r="WUQ408" s="209"/>
      <c r="WUR408" s="209"/>
      <c r="WUS408" s="209"/>
      <c r="WUT408" s="209"/>
      <c r="WUU408" s="209"/>
      <c r="WUV408" s="209"/>
      <c r="WUW408" s="209"/>
      <c r="WUX408" s="209"/>
      <c r="WUY408" s="209"/>
      <c r="WUZ408" s="209"/>
      <c r="WVA408" s="209"/>
      <c r="WVB408" s="209"/>
      <c r="WVC408" s="209"/>
      <c r="WVD408" s="209"/>
      <c r="WVE408" s="209"/>
      <c r="WVF408" s="209"/>
      <c r="WVG408" s="209"/>
      <c r="WVH408" s="209"/>
      <c r="WVI408" s="209"/>
      <c r="WVJ408" s="209"/>
      <c r="WVK408" s="209"/>
      <c r="WVL408" s="209"/>
      <c r="WVM408" s="209"/>
      <c r="WVN408" s="209"/>
      <c r="WVO408" s="209"/>
      <c r="WVP408" s="209"/>
      <c r="WVQ408" s="209"/>
      <c r="WVR408" s="209"/>
      <c r="WVS408" s="209"/>
      <c r="WVT408" s="209"/>
      <c r="WVU408" s="209"/>
      <c r="WVV408" s="209"/>
      <c r="WVW408" s="209"/>
      <c r="WVX408" s="209"/>
      <c r="WVY408" s="209"/>
      <c r="WVZ408" s="209"/>
      <c r="WWA408" s="209"/>
      <c r="WWB408" s="209"/>
      <c r="WWC408" s="209"/>
      <c r="WWD408" s="209"/>
      <c r="WWE408" s="209"/>
      <c r="WWF408" s="209"/>
      <c r="WWG408" s="209"/>
      <c r="WWH408" s="209"/>
      <c r="WWI408" s="209"/>
      <c r="WWJ408" s="209"/>
      <c r="WWK408" s="209"/>
      <c r="WWL408" s="209"/>
      <c r="WWM408" s="209"/>
      <c r="WWN408" s="209"/>
      <c r="WWO408" s="209"/>
      <c r="WWP408" s="209"/>
      <c r="WWQ408" s="209"/>
      <c r="WWR408" s="209"/>
      <c r="WWS408" s="209"/>
      <c r="WWT408" s="209"/>
      <c r="WWU408" s="209"/>
      <c r="WWV408" s="209"/>
      <c r="WWW408" s="209"/>
      <c r="WWX408" s="209"/>
      <c r="WWY408" s="209"/>
      <c r="WWZ408" s="209"/>
      <c r="WXA408" s="209"/>
      <c r="WXB408" s="209"/>
      <c r="WXC408" s="209"/>
      <c r="WXD408" s="209"/>
      <c r="WXE408" s="209"/>
      <c r="WXF408" s="209"/>
      <c r="WXG408" s="209"/>
      <c r="WXH408" s="209"/>
      <c r="WXI408" s="209"/>
    </row>
    <row r="409" spans="53:256 16026:16181" ht="15" customHeight="1">
      <c r="BA409" s="209"/>
      <c r="BB409" s="209"/>
      <c r="CW409" s="207"/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207"/>
      <c r="ED409" s="207"/>
      <c r="EE409" s="207"/>
      <c r="EF409" s="207"/>
      <c r="EG409" s="207"/>
      <c r="EH409" s="207"/>
      <c r="EI409" s="207"/>
      <c r="EJ409" s="207"/>
      <c r="EK409" s="207"/>
      <c r="EL409" s="207"/>
      <c r="EM409" s="207"/>
      <c r="EN409" s="207"/>
      <c r="EO409" s="207"/>
      <c r="EP409" s="207"/>
      <c r="EQ409" s="207"/>
      <c r="ER409" s="207"/>
      <c r="ES409" s="207"/>
      <c r="ET409" s="207"/>
      <c r="EU409" s="207"/>
      <c r="EV409" s="207"/>
      <c r="EW409" s="207"/>
      <c r="EX409" s="207"/>
      <c r="EY409" s="207"/>
      <c r="EZ409" s="207"/>
      <c r="FA409" s="207"/>
      <c r="FB409" s="207"/>
      <c r="FC409" s="207"/>
      <c r="FD409" s="207"/>
      <c r="FE409" s="207"/>
      <c r="FF409" s="207"/>
      <c r="FG409" s="207"/>
      <c r="FH409" s="207"/>
      <c r="FI409" s="207"/>
      <c r="FJ409" s="207"/>
      <c r="FK409" s="207"/>
      <c r="FL409" s="207"/>
      <c r="FM409" s="207"/>
      <c r="FN409" s="207"/>
      <c r="FO409" s="207"/>
      <c r="FP409" s="207"/>
      <c r="FQ409" s="207"/>
      <c r="FR409" s="207"/>
      <c r="FS409" s="207"/>
      <c r="FT409" s="207"/>
      <c r="FU409" s="207"/>
      <c r="FV409" s="207"/>
      <c r="FW409" s="207"/>
      <c r="FX409" s="207"/>
      <c r="FY409" s="207"/>
      <c r="FZ409" s="207"/>
      <c r="GA409" s="207"/>
      <c r="GB409" s="207"/>
      <c r="GC409" s="207"/>
      <c r="GD409" s="207"/>
      <c r="GE409" s="207"/>
      <c r="GF409" s="207"/>
      <c r="GG409" s="207"/>
      <c r="GH409" s="207"/>
      <c r="GI409" s="207"/>
      <c r="GJ409" s="207"/>
      <c r="GK409" s="207"/>
      <c r="GL409" s="207"/>
      <c r="GM409" s="207"/>
      <c r="GN409" s="207"/>
      <c r="GO409" s="207"/>
      <c r="GP409" s="207"/>
      <c r="GQ409" s="207"/>
      <c r="GR409" s="207"/>
      <c r="GS409" s="207"/>
      <c r="GT409" s="207"/>
      <c r="GU409" s="207"/>
      <c r="GV409" s="207"/>
      <c r="GW409" s="207"/>
      <c r="GX409" s="207"/>
      <c r="GY409" s="207"/>
      <c r="GZ409" s="207"/>
      <c r="HA409" s="207"/>
      <c r="HB409" s="207"/>
      <c r="HC409" s="207"/>
      <c r="HD409" s="207"/>
      <c r="HE409" s="207"/>
      <c r="HF409" s="207"/>
      <c r="HG409" s="207"/>
      <c r="HH409" s="207"/>
      <c r="HI409" s="207"/>
      <c r="HJ409" s="207"/>
      <c r="HK409" s="207"/>
      <c r="HL409" s="207"/>
      <c r="HM409" s="207"/>
      <c r="HN409" s="207"/>
      <c r="HO409" s="207"/>
      <c r="HP409" s="207"/>
      <c r="HQ409" s="207"/>
      <c r="HR409" s="207"/>
      <c r="HS409" s="207"/>
      <c r="HT409" s="207"/>
      <c r="HU409" s="207"/>
      <c r="HV409" s="207"/>
      <c r="HW409" s="207"/>
      <c r="HX409" s="207"/>
      <c r="HY409" s="207"/>
      <c r="HZ409" s="207"/>
      <c r="IA409" s="207"/>
      <c r="IB409" s="207"/>
      <c r="IC409" s="207"/>
      <c r="ID409" s="207"/>
      <c r="IE409" s="207"/>
      <c r="IF409" s="207"/>
      <c r="IG409" s="207"/>
      <c r="IH409" s="207"/>
      <c r="II409" s="207"/>
      <c r="IJ409" s="207"/>
      <c r="IK409" s="207"/>
      <c r="IL409" s="207"/>
      <c r="IM409" s="207"/>
      <c r="IN409" s="207"/>
      <c r="IO409" s="207"/>
      <c r="IP409" s="207"/>
      <c r="IQ409" s="207"/>
      <c r="IR409" s="207"/>
      <c r="IS409" s="207"/>
      <c r="IT409" s="207"/>
      <c r="IU409" s="207"/>
      <c r="IV409" s="207"/>
      <c r="WRJ409" s="209"/>
      <c r="WRK409" s="209"/>
      <c r="WRL409" s="209"/>
      <c r="WRM409" s="209"/>
      <c r="WRN409" s="209"/>
      <c r="WRO409" s="209"/>
      <c r="WRP409" s="209"/>
      <c r="WRQ409" s="209"/>
      <c r="WRR409" s="209"/>
      <c r="WRS409" s="209"/>
      <c r="WRT409" s="209"/>
      <c r="WRU409" s="209"/>
      <c r="WRV409" s="209"/>
      <c r="WRW409" s="209"/>
      <c r="WRX409" s="209"/>
      <c r="WRY409" s="209"/>
      <c r="WRZ409" s="209"/>
      <c r="WSA409" s="209"/>
      <c r="WSB409" s="209"/>
      <c r="WSC409" s="209"/>
      <c r="WSD409" s="209"/>
      <c r="WSE409" s="209"/>
      <c r="WSF409" s="209"/>
      <c r="WSG409" s="209"/>
      <c r="WSH409" s="209"/>
      <c r="WSI409" s="209"/>
      <c r="WSJ409" s="209"/>
      <c r="WSK409" s="209"/>
      <c r="WSL409" s="209"/>
      <c r="WSM409" s="209"/>
      <c r="WSN409" s="209"/>
      <c r="WSO409" s="209"/>
      <c r="WSP409" s="209"/>
      <c r="WSQ409" s="209"/>
      <c r="WSR409" s="209"/>
      <c r="WSS409" s="209"/>
      <c r="WST409" s="209"/>
      <c r="WSU409" s="209"/>
      <c r="WSV409" s="209"/>
      <c r="WSW409" s="209"/>
      <c r="WSX409" s="209"/>
      <c r="WSY409" s="209"/>
      <c r="WSZ409" s="209"/>
      <c r="WTA409" s="209"/>
      <c r="WTB409" s="209"/>
      <c r="WTC409" s="209"/>
      <c r="WTD409" s="209"/>
      <c r="WTE409" s="209"/>
      <c r="WTF409" s="209"/>
      <c r="WTG409" s="209"/>
      <c r="WTH409" s="209"/>
      <c r="WTI409" s="209"/>
      <c r="WTJ409" s="209"/>
      <c r="WTK409" s="209"/>
      <c r="WTL409" s="209"/>
      <c r="WTM409" s="209"/>
      <c r="WTN409" s="209"/>
      <c r="WTO409" s="209"/>
      <c r="WTP409" s="209"/>
      <c r="WTQ409" s="209"/>
      <c r="WTR409" s="209"/>
      <c r="WTS409" s="209"/>
      <c r="WTT409" s="209"/>
      <c r="WTU409" s="209"/>
      <c r="WTV409" s="209"/>
      <c r="WTW409" s="209"/>
      <c r="WTX409" s="209"/>
      <c r="WTY409" s="209"/>
      <c r="WTZ409" s="209"/>
      <c r="WUA409" s="209"/>
      <c r="WUB409" s="209"/>
      <c r="WUC409" s="209"/>
      <c r="WUD409" s="209"/>
      <c r="WUE409" s="209"/>
      <c r="WUF409" s="209"/>
      <c r="WUG409" s="209"/>
      <c r="WUH409" s="209"/>
      <c r="WUI409" s="209"/>
      <c r="WUJ409" s="209"/>
      <c r="WUK409" s="209"/>
      <c r="WUL409" s="209"/>
      <c r="WUM409" s="209"/>
      <c r="WUN409" s="209"/>
      <c r="WUO409" s="209"/>
      <c r="WUP409" s="209"/>
      <c r="WUQ409" s="209"/>
      <c r="WUR409" s="209"/>
      <c r="WUS409" s="209"/>
      <c r="WUT409" s="209"/>
      <c r="WUU409" s="209"/>
      <c r="WUV409" s="209"/>
      <c r="WUW409" s="209"/>
      <c r="WUX409" s="209"/>
      <c r="WUY409" s="209"/>
      <c r="WUZ409" s="209"/>
      <c r="WVA409" s="209"/>
      <c r="WVB409" s="209"/>
      <c r="WVC409" s="209"/>
      <c r="WVD409" s="209"/>
      <c r="WVE409" s="209"/>
      <c r="WVF409" s="209"/>
      <c r="WVG409" s="209"/>
      <c r="WVH409" s="209"/>
      <c r="WVI409" s="209"/>
      <c r="WVJ409" s="209"/>
      <c r="WVK409" s="209"/>
      <c r="WVL409" s="209"/>
      <c r="WVM409" s="209"/>
      <c r="WVN409" s="209"/>
      <c r="WVO409" s="209"/>
      <c r="WVP409" s="209"/>
      <c r="WVQ409" s="209"/>
      <c r="WVR409" s="209"/>
      <c r="WVS409" s="209"/>
      <c r="WVT409" s="209"/>
      <c r="WVU409" s="209"/>
      <c r="WVV409" s="209"/>
      <c r="WVW409" s="209"/>
      <c r="WVX409" s="209"/>
      <c r="WVY409" s="209"/>
      <c r="WVZ409" s="209"/>
      <c r="WWA409" s="209"/>
      <c r="WWB409" s="209"/>
      <c r="WWC409" s="209"/>
      <c r="WWD409" s="209"/>
      <c r="WWE409" s="209"/>
      <c r="WWF409" s="209"/>
      <c r="WWG409" s="209"/>
      <c r="WWH409" s="209"/>
      <c r="WWI409" s="209"/>
      <c r="WWJ409" s="209"/>
      <c r="WWK409" s="209"/>
      <c r="WWL409" s="209"/>
      <c r="WWM409" s="209"/>
      <c r="WWN409" s="209"/>
      <c r="WWO409" s="209"/>
      <c r="WWP409" s="209"/>
      <c r="WWQ409" s="209"/>
      <c r="WWR409" s="209"/>
      <c r="WWS409" s="209"/>
      <c r="WWT409" s="209"/>
      <c r="WWU409" s="209"/>
      <c r="WWV409" s="209"/>
      <c r="WWW409" s="209"/>
      <c r="WWX409" s="209"/>
      <c r="WWY409" s="209"/>
      <c r="WWZ409" s="209"/>
      <c r="WXA409" s="209"/>
      <c r="WXB409" s="209"/>
      <c r="WXC409" s="209"/>
      <c r="WXD409" s="209"/>
      <c r="WXE409" s="209"/>
      <c r="WXF409" s="209"/>
      <c r="WXG409" s="209"/>
      <c r="WXH409" s="209"/>
      <c r="WXI409" s="209"/>
    </row>
    <row r="410" spans="53:256 16026:16181" ht="15" customHeight="1">
      <c r="BA410" s="209"/>
      <c r="BB410" s="209"/>
      <c r="CW410" s="207"/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207"/>
      <c r="ED410" s="207"/>
      <c r="EE410" s="207"/>
      <c r="EF410" s="207"/>
      <c r="EG410" s="207"/>
      <c r="EH410" s="207"/>
      <c r="EI410" s="207"/>
      <c r="EJ410" s="207"/>
      <c r="EK410" s="207"/>
      <c r="EL410" s="207"/>
      <c r="EM410" s="207"/>
      <c r="EN410" s="207"/>
      <c r="EO410" s="207"/>
      <c r="EP410" s="207"/>
      <c r="EQ410" s="207"/>
      <c r="ER410" s="207"/>
      <c r="ES410" s="207"/>
      <c r="ET410" s="207"/>
      <c r="EU410" s="207"/>
      <c r="EV410" s="207"/>
      <c r="EW410" s="207"/>
      <c r="EX410" s="207"/>
      <c r="EY410" s="207"/>
      <c r="EZ410" s="207"/>
      <c r="FA410" s="207"/>
      <c r="FB410" s="207"/>
      <c r="FC410" s="207"/>
      <c r="FD410" s="207"/>
      <c r="FE410" s="207"/>
      <c r="FF410" s="207"/>
      <c r="FG410" s="207"/>
      <c r="FH410" s="207"/>
      <c r="FI410" s="207"/>
      <c r="FJ410" s="207"/>
      <c r="FK410" s="207"/>
      <c r="FL410" s="207"/>
      <c r="FM410" s="207"/>
      <c r="FN410" s="207"/>
      <c r="FO410" s="207"/>
      <c r="FP410" s="207"/>
      <c r="FQ410" s="207"/>
      <c r="FR410" s="207"/>
      <c r="FS410" s="207"/>
      <c r="FT410" s="207"/>
      <c r="FU410" s="207"/>
      <c r="FV410" s="207"/>
      <c r="FW410" s="207"/>
      <c r="FX410" s="207"/>
      <c r="FY410" s="207"/>
      <c r="FZ410" s="207"/>
      <c r="GA410" s="207"/>
      <c r="GB410" s="207"/>
      <c r="GC410" s="207"/>
      <c r="GD410" s="207"/>
      <c r="GE410" s="207"/>
      <c r="GF410" s="207"/>
      <c r="GG410" s="207"/>
      <c r="GH410" s="207"/>
      <c r="GI410" s="207"/>
      <c r="GJ410" s="207"/>
      <c r="GK410" s="207"/>
      <c r="GL410" s="207"/>
      <c r="GM410" s="207"/>
      <c r="GN410" s="207"/>
      <c r="GO410" s="207"/>
      <c r="GP410" s="207"/>
      <c r="GQ410" s="207"/>
      <c r="GR410" s="207"/>
      <c r="GS410" s="207"/>
      <c r="GT410" s="207"/>
      <c r="GU410" s="207"/>
      <c r="GV410" s="207"/>
      <c r="GW410" s="207"/>
      <c r="GX410" s="207"/>
      <c r="GY410" s="207"/>
      <c r="GZ410" s="207"/>
      <c r="HA410" s="207"/>
      <c r="HB410" s="207"/>
      <c r="HC410" s="207"/>
      <c r="HD410" s="207"/>
      <c r="HE410" s="207"/>
      <c r="HF410" s="207"/>
      <c r="HG410" s="207"/>
      <c r="HH410" s="207"/>
      <c r="HI410" s="207"/>
      <c r="HJ410" s="207"/>
      <c r="HK410" s="207"/>
      <c r="HL410" s="207"/>
      <c r="HM410" s="207"/>
      <c r="HN410" s="207"/>
      <c r="HO410" s="207"/>
      <c r="HP410" s="207"/>
      <c r="HQ410" s="207"/>
      <c r="HR410" s="207"/>
      <c r="HS410" s="207"/>
      <c r="HT410" s="207"/>
      <c r="HU410" s="207"/>
      <c r="HV410" s="207"/>
      <c r="HW410" s="207"/>
      <c r="HX410" s="207"/>
      <c r="HY410" s="207"/>
      <c r="HZ410" s="207"/>
      <c r="IA410" s="207"/>
      <c r="IB410" s="207"/>
      <c r="IC410" s="207"/>
      <c r="ID410" s="207"/>
      <c r="IE410" s="207"/>
      <c r="IF410" s="207"/>
      <c r="IG410" s="207"/>
      <c r="IH410" s="207"/>
      <c r="II410" s="207"/>
      <c r="IJ410" s="207"/>
      <c r="IK410" s="207"/>
      <c r="IL410" s="207"/>
      <c r="IM410" s="207"/>
      <c r="IN410" s="207"/>
      <c r="IO410" s="207"/>
      <c r="IP410" s="207"/>
      <c r="IQ410" s="207"/>
      <c r="IR410" s="207"/>
      <c r="IS410" s="207"/>
      <c r="IT410" s="207"/>
      <c r="IU410" s="207"/>
      <c r="IV410" s="207"/>
      <c r="WRJ410" s="209"/>
      <c r="WRK410" s="209"/>
      <c r="WRL410" s="209"/>
      <c r="WRM410" s="209"/>
      <c r="WRN410" s="209"/>
      <c r="WRO410" s="209"/>
      <c r="WRP410" s="209"/>
      <c r="WRQ410" s="209"/>
      <c r="WRR410" s="209"/>
      <c r="WRS410" s="209"/>
      <c r="WRT410" s="209"/>
      <c r="WRU410" s="209"/>
      <c r="WRV410" s="209"/>
      <c r="WRW410" s="209"/>
      <c r="WRX410" s="209"/>
      <c r="WRY410" s="209"/>
      <c r="WRZ410" s="209"/>
      <c r="WSA410" s="209"/>
      <c r="WSB410" s="209"/>
      <c r="WSC410" s="209"/>
      <c r="WSD410" s="209"/>
      <c r="WSE410" s="209"/>
      <c r="WSF410" s="209"/>
      <c r="WSG410" s="209"/>
      <c r="WSH410" s="209"/>
      <c r="WSI410" s="209"/>
      <c r="WSJ410" s="209"/>
      <c r="WSK410" s="209"/>
      <c r="WSL410" s="209"/>
      <c r="WSM410" s="209"/>
      <c r="WSN410" s="209"/>
      <c r="WSO410" s="209"/>
      <c r="WSP410" s="209"/>
      <c r="WSQ410" s="209"/>
      <c r="WSR410" s="209"/>
      <c r="WSS410" s="209"/>
      <c r="WST410" s="209"/>
      <c r="WSU410" s="209"/>
      <c r="WSV410" s="209"/>
      <c r="WSW410" s="209"/>
      <c r="WSX410" s="209"/>
      <c r="WSY410" s="209"/>
      <c r="WSZ410" s="209"/>
      <c r="WTA410" s="209"/>
      <c r="WTB410" s="209"/>
      <c r="WTC410" s="209"/>
      <c r="WTD410" s="209"/>
      <c r="WTE410" s="209"/>
      <c r="WTF410" s="209"/>
      <c r="WTG410" s="209"/>
      <c r="WTH410" s="209"/>
      <c r="WTI410" s="209"/>
      <c r="WTJ410" s="209"/>
      <c r="WTK410" s="209"/>
      <c r="WTL410" s="209"/>
      <c r="WTM410" s="209"/>
      <c r="WTN410" s="209"/>
      <c r="WTO410" s="209"/>
      <c r="WTP410" s="209"/>
      <c r="WTQ410" s="209"/>
      <c r="WTR410" s="209"/>
      <c r="WTS410" s="209"/>
      <c r="WTT410" s="209"/>
      <c r="WTU410" s="209"/>
      <c r="WTV410" s="209"/>
      <c r="WTW410" s="209"/>
      <c r="WTX410" s="209"/>
      <c r="WTY410" s="209"/>
      <c r="WTZ410" s="209"/>
      <c r="WUA410" s="209"/>
      <c r="WUB410" s="209"/>
      <c r="WUC410" s="209"/>
      <c r="WUD410" s="209"/>
      <c r="WUE410" s="209"/>
      <c r="WUF410" s="209"/>
      <c r="WUG410" s="209"/>
      <c r="WUH410" s="209"/>
      <c r="WUI410" s="209"/>
      <c r="WUJ410" s="209"/>
      <c r="WUK410" s="209"/>
      <c r="WUL410" s="209"/>
      <c r="WUM410" s="209"/>
      <c r="WUN410" s="209"/>
      <c r="WUO410" s="209"/>
      <c r="WUP410" s="209"/>
      <c r="WUQ410" s="209"/>
      <c r="WUR410" s="209"/>
      <c r="WUS410" s="209"/>
      <c r="WUT410" s="209"/>
      <c r="WUU410" s="209"/>
      <c r="WUV410" s="209"/>
      <c r="WUW410" s="209"/>
      <c r="WUX410" s="209"/>
      <c r="WUY410" s="209"/>
      <c r="WUZ410" s="209"/>
      <c r="WVA410" s="209"/>
      <c r="WVB410" s="209"/>
      <c r="WVC410" s="209"/>
      <c r="WVD410" s="209"/>
      <c r="WVE410" s="209"/>
      <c r="WVF410" s="209"/>
      <c r="WVG410" s="209"/>
      <c r="WVH410" s="209"/>
      <c r="WVI410" s="209"/>
      <c r="WVJ410" s="209"/>
      <c r="WVK410" s="209"/>
      <c r="WVL410" s="209"/>
      <c r="WVM410" s="209"/>
      <c r="WVN410" s="209"/>
      <c r="WVO410" s="209"/>
      <c r="WVP410" s="209"/>
      <c r="WVQ410" s="209"/>
      <c r="WVR410" s="209"/>
      <c r="WVS410" s="209"/>
      <c r="WVT410" s="209"/>
      <c r="WVU410" s="209"/>
      <c r="WVV410" s="209"/>
      <c r="WVW410" s="209"/>
      <c r="WVX410" s="209"/>
      <c r="WVY410" s="209"/>
      <c r="WVZ410" s="209"/>
      <c r="WWA410" s="209"/>
      <c r="WWB410" s="209"/>
      <c r="WWC410" s="209"/>
      <c r="WWD410" s="209"/>
      <c r="WWE410" s="209"/>
      <c r="WWF410" s="209"/>
      <c r="WWG410" s="209"/>
      <c r="WWH410" s="209"/>
      <c r="WWI410" s="209"/>
      <c r="WWJ410" s="209"/>
      <c r="WWK410" s="209"/>
      <c r="WWL410" s="209"/>
      <c r="WWM410" s="209"/>
      <c r="WWN410" s="209"/>
      <c r="WWO410" s="209"/>
      <c r="WWP410" s="209"/>
      <c r="WWQ410" s="209"/>
      <c r="WWR410" s="209"/>
      <c r="WWS410" s="209"/>
      <c r="WWT410" s="209"/>
      <c r="WWU410" s="209"/>
      <c r="WWV410" s="209"/>
      <c r="WWW410" s="209"/>
      <c r="WWX410" s="209"/>
      <c r="WWY410" s="209"/>
      <c r="WWZ410" s="209"/>
      <c r="WXA410" s="209"/>
      <c r="WXB410" s="209"/>
      <c r="WXC410" s="209"/>
      <c r="WXD410" s="209"/>
      <c r="WXE410" s="209"/>
      <c r="WXF410" s="209"/>
      <c r="WXG410" s="209"/>
      <c r="WXH410" s="209"/>
      <c r="WXI410" s="209"/>
    </row>
    <row r="411" spans="53:256 16026:16181" ht="15" customHeight="1">
      <c r="BA411" s="209"/>
      <c r="BB411" s="209"/>
      <c r="CW411" s="207"/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207"/>
      <c r="ED411" s="207"/>
      <c r="EE411" s="207"/>
      <c r="EF411" s="207"/>
      <c r="EG411" s="207"/>
      <c r="EH411" s="207"/>
      <c r="EI411" s="207"/>
      <c r="EJ411" s="207"/>
      <c r="EK411" s="207"/>
      <c r="EL411" s="207"/>
      <c r="EM411" s="207"/>
      <c r="EN411" s="207"/>
      <c r="EO411" s="207"/>
      <c r="EP411" s="207"/>
      <c r="EQ411" s="207"/>
      <c r="ER411" s="207"/>
      <c r="ES411" s="207"/>
      <c r="ET411" s="207"/>
      <c r="EU411" s="207"/>
      <c r="EV411" s="207"/>
      <c r="EW411" s="207"/>
      <c r="EX411" s="207"/>
      <c r="EY411" s="207"/>
      <c r="EZ411" s="207"/>
      <c r="FA411" s="207"/>
      <c r="FB411" s="207"/>
      <c r="FC411" s="207"/>
      <c r="FD411" s="207"/>
      <c r="FE411" s="207"/>
      <c r="FF411" s="207"/>
      <c r="FG411" s="207"/>
      <c r="FH411" s="207"/>
      <c r="FI411" s="207"/>
      <c r="FJ411" s="207"/>
      <c r="FK411" s="207"/>
      <c r="FL411" s="207"/>
      <c r="FM411" s="207"/>
      <c r="FN411" s="207"/>
      <c r="FO411" s="207"/>
      <c r="FP411" s="207"/>
      <c r="FQ411" s="207"/>
      <c r="FR411" s="207"/>
      <c r="FS411" s="207"/>
      <c r="FT411" s="207"/>
      <c r="FU411" s="207"/>
      <c r="FV411" s="207"/>
      <c r="FW411" s="207"/>
      <c r="FX411" s="207"/>
      <c r="FY411" s="207"/>
      <c r="FZ411" s="207"/>
      <c r="GA411" s="207"/>
      <c r="GB411" s="207"/>
      <c r="GC411" s="207"/>
      <c r="GD411" s="207"/>
      <c r="GE411" s="207"/>
      <c r="GF411" s="207"/>
      <c r="GG411" s="207"/>
      <c r="GH411" s="207"/>
      <c r="GI411" s="207"/>
      <c r="GJ411" s="207"/>
      <c r="GK411" s="207"/>
      <c r="GL411" s="207"/>
      <c r="GM411" s="207"/>
      <c r="GN411" s="207"/>
      <c r="GO411" s="207"/>
      <c r="GP411" s="207"/>
      <c r="GQ411" s="207"/>
      <c r="GR411" s="207"/>
      <c r="GS411" s="207"/>
      <c r="GT411" s="207"/>
      <c r="GU411" s="207"/>
      <c r="GV411" s="207"/>
      <c r="GW411" s="207"/>
      <c r="GX411" s="207"/>
      <c r="GY411" s="207"/>
      <c r="GZ411" s="207"/>
      <c r="HA411" s="207"/>
      <c r="HB411" s="207"/>
      <c r="HC411" s="207"/>
      <c r="HD411" s="207"/>
      <c r="HE411" s="207"/>
      <c r="HF411" s="207"/>
      <c r="HG411" s="207"/>
      <c r="HH411" s="207"/>
      <c r="HI411" s="207"/>
      <c r="HJ411" s="207"/>
      <c r="HK411" s="207"/>
      <c r="HL411" s="207"/>
      <c r="HM411" s="207"/>
      <c r="HN411" s="207"/>
      <c r="HO411" s="207"/>
      <c r="HP411" s="207"/>
      <c r="HQ411" s="207"/>
      <c r="HR411" s="207"/>
      <c r="HS411" s="207"/>
      <c r="HT411" s="207"/>
      <c r="HU411" s="207"/>
      <c r="HV411" s="207"/>
      <c r="HW411" s="207"/>
      <c r="HX411" s="207"/>
      <c r="HY411" s="207"/>
      <c r="HZ411" s="207"/>
      <c r="IA411" s="207"/>
      <c r="IB411" s="207"/>
      <c r="IC411" s="207"/>
      <c r="ID411" s="207"/>
      <c r="IE411" s="207"/>
      <c r="IF411" s="207"/>
      <c r="IG411" s="207"/>
      <c r="IH411" s="207"/>
      <c r="II411" s="207"/>
      <c r="IJ411" s="207"/>
      <c r="IK411" s="207"/>
      <c r="IL411" s="207"/>
      <c r="IM411" s="207"/>
      <c r="IN411" s="207"/>
      <c r="IO411" s="207"/>
      <c r="IP411" s="207"/>
      <c r="IQ411" s="207"/>
      <c r="IR411" s="207"/>
      <c r="IS411" s="207"/>
      <c r="IT411" s="207"/>
      <c r="IU411" s="207"/>
      <c r="IV411" s="207"/>
      <c r="WRJ411" s="209"/>
      <c r="WRK411" s="209"/>
      <c r="WRL411" s="209"/>
      <c r="WRM411" s="209"/>
      <c r="WRN411" s="209"/>
      <c r="WRO411" s="209"/>
      <c r="WRP411" s="209"/>
      <c r="WRQ411" s="209"/>
      <c r="WRR411" s="209"/>
      <c r="WRS411" s="209"/>
      <c r="WRT411" s="209"/>
      <c r="WRU411" s="209"/>
      <c r="WRV411" s="209"/>
      <c r="WRW411" s="209"/>
      <c r="WRX411" s="209"/>
      <c r="WRY411" s="209"/>
      <c r="WRZ411" s="209"/>
      <c r="WSA411" s="209"/>
      <c r="WSB411" s="209"/>
      <c r="WSC411" s="209"/>
      <c r="WSD411" s="209"/>
      <c r="WSE411" s="209"/>
      <c r="WSF411" s="209"/>
      <c r="WSG411" s="209"/>
      <c r="WSH411" s="209"/>
      <c r="WSI411" s="209"/>
      <c r="WSJ411" s="209"/>
      <c r="WSK411" s="209"/>
      <c r="WSL411" s="209"/>
      <c r="WSM411" s="209"/>
      <c r="WSN411" s="209"/>
      <c r="WSO411" s="209"/>
      <c r="WSP411" s="209"/>
      <c r="WSQ411" s="209"/>
      <c r="WSR411" s="209"/>
      <c r="WSS411" s="209"/>
      <c r="WST411" s="209"/>
      <c r="WSU411" s="209"/>
      <c r="WSV411" s="209"/>
      <c r="WSW411" s="209"/>
      <c r="WSX411" s="209"/>
      <c r="WSY411" s="209"/>
      <c r="WSZ411" s="209"/>
      <c r="WTA411" s="209"/>
      <c r="WTB411" s="209"/>
      <c r="WTC411" s="209"/>
      <c r="WTD411" s="209"/>
      <c r="WTE411" s="209"/>
      <c r="WTF411" s="209"/>
      <c r="WTG411" s="209"/>
      <c r="WTH411" s="209"/>
      <c r="WTI411" s="209"/>
      <c r="WTJ411" s="209"/>
      <c r="WTK411" s="209"/>
      <c r="WTL411" s="209"/>
      <c r="WTM411" s="209"/>
      <c r="WTN411" s="209"/>
      <c r="WTO411" s="209"/>
      <c r="WTP411" s="209"/>
      <c r="WTQ411" s="209"/>
      <c r="WTR411" s="209"/>
      <c r="WTS411" s="209"/>
      <c r="WTT411" s="209"/>
      <c r="WTU411" s="209"/>
      <c r="WTV411" s="209"/>
      <c r="WTW411" s="209"/>
      <c r="WTX411" s="209"/>
      <c r="WTY411" s="209"/>
      <c r="WTZ411" s="209"/>
      <c r="WUA411" s="209"/>
      <c r="WUB411" s="209"/>
      <c r="WUC411" s="209"/>
      <c r="WUD411" s="209"/>
      <c r="WUE411" s="209"/>
      <c r="WUF411" s="209"/>
      <c r="WUG411" s="209"/>
      <c r="WUH411" s="209"/>
      <c r="WUI411" s="209"/>
      <c r="WUJ411" s="209"/>
      <c r="WUK411" s="209"/>
      <c r="WUL411" s="209"/>
      <c r="WUM411" s="209"/>
      <c r="WUN411" s="209"/>
      <c r="WUO411" s="209"/>
      <c r="WUP411" s="209"/>
      <c r="WUQ411" s="209"/>
      <c r="WUR411" s="209"/>
      <c r="WUS411" s="209"/>
      <c r="WUT411" s="209"/>
      <c r="WUU411" s="209"/>
      <c r="WUV411" s="209"/>
      <c r="WUW411" s="209"/>
      <c r="WUX411" s="209"/>
      <c r="WUY411" s="209"/>
      <c r="WUZ411" s="209"/>
      <c r="WVA411" s="209"/>
      <c r="WVB411" s="209"/>
      <c r="WVC411" s="209"/>
      <c r="WVD411" s="209"/>
      <c r="WVE411" s="209"/>
      <c r="WVF411" s="209"/>
      <c r="WVG411" s="209"/>
      <c r="WVH411" s="209"/>
      <c r="WVI411" s="209"/>
      <c r="WVJ411" s="209"/>
      <c r="WVK411" s="209"/>
      <c r="WVL411" s="209"/>
      <c r="WVM411" s="209"/>
      <c r="WVN411" s="209"/>
      <c r="WVO411" s="209"/>
      <c r="WVP411" s="209"/>
      <c r="WVQ411" s="209"/>
      <c r="WVR411" s="209"/>
      <c r="WVS411" s="209"/>
      <c r="WVT411" s="209"/>
      <c r="WVU411" s="209"/>
      <c r="WVV411" s="209"/>
      <c r="WVW411" s="209"/>
      <c r="WVX411" s="209"/>
      <c r="WVY411" s="209"/>
      <c r="WVZ411" s="209"/>
      <c r="WWA411" s="209"/>
      <c r="WWB411" s="209"/>
      <c r="WWC411" s="209"/>
      <c r="WWD411" s="209"/>
      <c r="WWE411" s="209"/>
      <c r="WWF411" s="209"/>
      <c r="WWG411" s="209"/>
      <c r="WWH411" s="209"/>
      <c r="WWI411" s="209"/>
      <c r="WWJ411" s="209"/>
      <c r="WWK411" s="209"/>
      <c r="WWL411" s="209"/>
      <c r="WWM411" s="209"/>
      <c r="WWN411" s="209"/>
      <c r="WWO411" s="209"/>
      <c r="WWP411" s="209"/>
      <c r="WWQ411" s="209"/>
      <c r="WWR411" s="209"/>
      <c r="WWS411" s="209"/>
      <c r="WWT411" s="209"/>
      <c r="WWU411" s="209"/>
      <c r="WWV411" s="209"/>
      <c r="WWW411" s="209"/>
      <c r="WWX411" s="209"/>
      <c r="WWY411" s="209"/>
      <c r="WWZ411" s="209"/>
      <c r="WXA411" s="209"/>
      <c r="WXB411" s="209"/>
      <c r="WXC411" s="209"/>
      <c r="WXD411" s="209"/>
      <c r="WXE411" s="209"/>
      <c r="WXF411" s="209"/>
      <c r="WXG411" s="209"/>
      <c r="WXH411" s="209"/>
      <c r="WXI411" s="209"/>
    </row>
    <row r="412" spans="53:256 16026:16181" ht="15" customHeight="1">
      <c r="BA412" s="209"/>
      <c r="BB412" s="209"/>
      <c r="CW412" s="207"/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207"/>
      <c r="ED412" s="207"/>
      <c r="EE412" s="207"/>
      <c r="EF412" s="207"/>
      <c r="EG412" s="207"/>
      <c r="EH412" s="207"/>
      <c r="EI412" s="207"/>
      <c r="EJ412" s="207"/>
      <c r="EK412" s="207"/>
      <c r="EL412" s="207"/>
      <c r="EM412" s="207"/>
      <c r="EN412" s="207"/>
      <c r="EO412" s="207"/>
      <c r="EP412" s="207"/>
      <c r="EQ412" s="207"/>
      <c r="ER412" s="207"/>
      <c r="ES412" s="207"/>
      <c r="ET412" s="207"/>
      <c r="EU412" s="207"/>
      <c r="EV412" s="207"/>
      <c r="EW412" s="207"/>
      <c r="EX412" s="207"/>
      <c r="EY412" s="207"/>
      <c r="EZ412" s="207"/>
      <c r="FA412" s="207"/>
      <c r="FB412" s="207"/>
      <c r="FC412" s="207"/>
      <c r="FD412" s="207"/>
      <c r="FE412" s="207"/>
      <c r="FF412" s="207"/>
      <c r="FG412" s="207"/>
      <c r="FH412" s="207"/>
      <c r="FI412" s="207"/>
      <c r="FJ412" s="207"/>
      <c r="FK412" s="207"/>
      <c r="FL412" s="207"/>
      <c r="FM412" s="207"/>
      <c r="FN412" s="207"/>
      <c r="FO412" s="207"/>
      <c r="FP412" s="207"/>
      <c r="FQ412" s="207"/>
      <c r="FR412" s="207"/>
      <c r="FS412" s="207"/>
      <c r="FT412" s="207"/>
      <c r="FU412" s="207"/>
      <c r="FV412" s="207"/>
      <c r="FW412" s="207"/>
      <c r="FX412" s="207"/>
      <c r="FY412" s="207"/>
      <c r="FZ412" s="207"/>
      <c r="GA412" s="207"/>
      <c r="GB412" s="207"/>
      <c r="GC412" s="207"/>
      <c r="GD412" s="207"/>
      <c r="GE412" s="207"/>
      <c r="GF412" s="207"/>
      <c r="GG412" s="207"/>
      <c r="GH412" s="207"/>
      <c r="GI412" s="207"/>
      <c r="GJ412" s="207"/>
      <c r="GK412" s="207"/>
      <c r="GL412" s="207"/>
      <c r="GM412" s="207"/>
      <c r="GN412" s="207"/>
      <c r="GO412" s="207"/>
      <c r="GP412" s="207"/>
      <c r="GQ412" s="207"/>
      <c r="GR412" s="207"/>
      <c r="GS412" s="207"/>
      <c r="GT412" s="207"/>
      <c r="GU412" s="207"/>
      <c r="GV412" s="207"/>
      <c r="GW412" s="207"/>
      <c r="GX412" s="207"/>
      <c r="GY412" s="207"/>
      <c r="GZ412" s="207"/>
      <c r="HA412" s="207"/>
      <c r="HB412" s="207"/>
      <c r="HC412" s="207"/>
      <c r="HD412" s="207"/>
      <c r="HE412" s="207"/>
      <c r="HF412" s="207"/>
      <c r="HG412" s="207"/>
      <c r="HH412" s="207"/>
      <c r="HI412" s="207"/>
      <c r="HJ412" s="207"/>
      <c r="HK412" s="207"/>
      <c r="HL412" s="207"/>
      <c r="HM412" s="207"/>
      <c r="HN412" s="207"/>
      <c r="HO412" s="207"/>
      <c r="HP412" s="207"/>
      <c r="HQ412" s="207"/>
      <c r="HR412" s="207"/>
      <c r="HS412" s="207"/>
      <c r="HT412" s="207"/>
      <c r="HU412" s="207"/>
      <c r="HV412" s="207"/>
      <c r="HW412" s="207"/>
      <c r="HX412" s="207"/>
      <c r="HY412" s="207"/>
      <c r="HZ412" s="207"/>
      <c r="IA412" s="207"/>
      <c r="IB412" s="207"/>
      <c r="IC412" s="207"/>
      <c r="ID412" s="207"/>
      <c r="IE412" s="207"/>
      <c r="IF412" s="207"/>
      <c r="IG412" s="207"/>
      <c r="IH412" s="207"/>
      <c r="II412" s="207"/>
      <c r="IJ412" s="207"/>
      <c r="IK412" s="207"/>
      <c r="IL412" s="207"/>
      <c r="IM412" s="207"/>
      <c r="IN412" s="207"/>
      <c r="IO412" s="207"/>
      <c r="IP412" s="207"/>
      <c r="IQ412" s="207"/>
      <c r="IR412" s="207"/>
      <c r="IS412" s="207"/>
      <c r="IT412" s="207"/>
      <c r="IU412" s="207"/>
      <c r="IV412" s="207"/>
      <c r="WRJ412" s="209"/>
      <c r="WRK412" s="209"/>
      <c r="WRL412" s="209"/>
      <c r="WRM412" s="209"/>
      <c r="WRN412" s="209"/>
      <c r="WRO412" s="209"/>
      <c r="WRP412" s="209"/>
      <c r="WRQ412" s="209"/>
      <c r="WRR412" s="209"/>
      <c r="WRS412" s="209"/>
      <c r="WRT412" s="209"/>
      <c r="WRU412" s="209"/>
      <c r="WRV412" s="209"/>
      <c r="WRW412" s="209"/>
      <c r="WRX412" s="209"/>
      <c r="WRY412" s="209"/>
      <c r="WRZ412" s="209"/>
      <c r="WSA412" s="209"/>
      <c r="WSB412" s="209"/>
      <c r="WSC412" s="209"/>
      <c r="WSD412" s="209"/>
      <c r="WSE412" s="209"/>
      <c r="WSF412" s="209"/>
      <c r="WSG412" s="209"/>
      <c r="WSH412" s="209"/>
      <c r="WSI412" s="209"/>
      <c r="WSJ412" s="209"/>
      <c r="WSK412" s="209"/>
      <c r="WSL412" s="209"/>
      <c r="WSM412" s="209"/>
      <c r="WSN412" s="209"/>
      <c r="WSO412" s="209"/>
      <c r="WSP412" s="209"/>
      <c r="WSQ412" s="209"/>
      <c r="WSR412" s="209"/>
      <c r="WSS412" s="209"/>
      <c r="WST412" s="209"/>
      <c r="WSU412" s="209"/>
      <c r="WSV412" s="209"/>
      <c r="WSW412" s="209"/>
      <c r="WSX412" s="209"/>
      <c r="WSY412" s="209"/>
      <c r="WSZ412" s="209"/>
      <c r="WTA412" s="209"/>
      <c r="WTB412" s="209"/>
      <c r="WTC412" s="209"/>
      <c r="WTD412" s="209"/>
      <c r="WTE412" s="209"/>
      <c r="WTF412" s="209"/>
      <c r="WTG412" s="209"/>
      <c r="WTH412" s="209"/>
      <c r="WTI412" s="209"/>
      <c r="WTJ412" s="209"/>
      <c r="WTK412" s="209"/>
      <c r="WTL412" s="209"/>
      <c r="WTM412" s="209"/>
      <c r="WTN412" s="209"/>
      <c r="WTO412" s="209"/>
      <c r="WTP412" s="209"/>
      <c r="WTQ412" s="209"/>
      <c r="WTR412" s="209"/>
      <c r="WTS412" s="209"/>
      <c r="WTT412" s="209"/>
      <c r="WTU412" s="209"/>
      <c r="WTV412" s="209"/>
      <c r="WTW412" s="209"/>
      <c r="WTX412" s="209"/>
      <c r="WTY412" s="209"/>
      <c r="WTZ412" s="209"/>
      <c r="WUA412" s="209"/>
      <c r="WUB412" s="209"/>
      <c r="WUC412" s="209"/>
      <c r="WUD412" s="209"/>
      <c r="WUE412" s="209"/>
      <c r="WUF412" s="209"/>
      <c r="WUG412" s="209"/>
      <c r="WUH412" s="209"/>
      <c r="WUI412" s="209"/>
      <c r="WUJ412" s="209"/>
      <c r="WUK412" s="209"/>
      <c r="WUL412" s="209"/>
      <c r="WUM412" s="209"/>
      <c r="WUN412" s="209"/>
      <c r="WUO412" s="209"/>
      <c r="WUP412" s="209"/>
      <c r="WUQ412" s="209"/>
      <c r="WUR412" s="209"/>
      <c r="WUS412" s="209"/>
      <c r="WUT412" s="209"/>
      <c r="WUU412" s="209"/>
      <c r="WUV412" s="209"/>
      <c r="WUW412" s="209"/>
      <c r="WUX412" s="209"/>
      <c r="WUY412" s="209"/>
      <c r="WUZ412" s="209"/>
      <c r="WVA412" s="209"/>
      <c r="WVB412" s="209"/>
      <c r="WVC412" s="209"/>
      <c r="WVD412" s="209"/>
      <c r="WVE412" s="209"/>
      <c r="WVF412" s="209"/>
      <c r="WVG412" s="209"/>
      <c r="WVH412" s="209"/>
      <c r="WVI412" s="209"/>
      <c r="WVJ412" s="209"/>
      <c r="WVK412" s="209"/>
      <c r="WVL412" s="209"/>
      <c r="WVM412" s="209"/>
      <c r="WVN412" s="209"/>
      <c r="WVO412" s="209"/>
      <c r="WVP412" s="209"/>
      <c r="WVQ412" s="209"/>
      <c r="WVR412" s="209"/>
      <c r="WVS412" s="209"/>
      <c r="WVT412" s="209"/>
      <c r="WVU412" s="209"/>
      <c r="WVV412" s="209"/>
      <c r="WVW412" s="209"/>
      <c r="WVX412" s="209"/>
      <c r="WVY412" s="209"/>
      <c r="WVZ412" s="209"/>
      <c r="WWA412" s="209"/>
      <c r="WWB412" s="209"/>
      <c r="WWC412" s="209"/>
      <c r="WWD412" s="209"/>
      <c r="WWE412" s="209"/>
      <c r="WWF412" s="209"/>
      <c r="WWG412" s="209"/>
      <c r="WWH412" s="209"/>
      <c r="WWI412" s="209"/>
      <c r="WWJ412" s="209"/>
      <c r="WWK412" s="209"/>
      <c r="WWL412" s="209"/>
      <c r="WWM412" s="209"/>
      <c r="WWN412" s="209"/>
      <c r="WWO412" s="209"/>
      <c r="WWP412" s="209"/>
      <c r="WWQ412" s="209"/>
      <c r="WWR412" s="209"/>
      <c r="WWS412" s="209"/>
      <c r="WWT412" s="209"/>
      <c r="WWU412" s="209"/>
      <c r="WWV412" s="209"/>
      <c r="WWW412" s="209"/>
      <c r="WWX412" s="209"/>
      <c r="WWY412" s="209"/>
      <c r="WWZ412" s="209"/>
      <c r="WXA412" s="209"/>
      <c r="WXB412" s="209"/>
      <c r="WXC412" s="209"/>
      <c r="WXD412" s="209"/>
      <c r="WXE412" s="209"/>
      <c r="WXF412" s="209"/>
      <c r="WXG412" s="209"/>
      <c r="WXH412" s="209"/>
      <c r="WXI412" s="209"/>
    </row>
    <row r="413" spans="53:256 16026:16181" ht="15" customHeight="1">
      <c r="BA413" s="209"/>
      <c r="BB413" s="209"/>
      <c r="CW413" s="207"/>
      <c r="CX413" s="207"/>
      <c r="CY413" s="207"/>
      <c r="CZ413" s="207"/>
      <c r="DA413" s="207"/>
      <c r="DB413" s="207"/>
      <c r="DC413" s="207"/>
      <c r="DD413" s="207"/>
      <c r="DE413" s="207"/>
      <c r="DF413" s="207"/>
      <c r="DG413" s="207"/>
      <c r="DH413" s="207"/>
      <c r="DI413" s="207"/>
      <c r="DJ413" s="207"/>
      <c r="DK413" s="207"/>
      <c r="DL413" s="207"/>
      <c r="DM413" s="207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207"/>
      <c r="ED413" s="207"/>
      <c r="EE413" s="207"/>
      <c r="EF413" s="207"/>
      <c r="EG413" s="207"/>
      <c r="EH413" s="207"/>
      <c r="EI413" s="207"/>
      <c r="EJ413" s="207"/>
      <c r="EK413" s="207"/>
      <c r="EL413" s="207"/>
      <c r="EM413" s="207"/>
      <c r="EN413" s="207"/>
      <c r="EO413" s="207"/>
      <c r="EP413" s="207"/>
      <c r="EQ413" s="207"/>
      <c r="ER413" s="207"/>
      <c r="ES413" s="207"/>
      <c r="ET413" s="207"/>
      <c r="EU413" s="207"/>
      <c r="EV413" s="207"/>
      <c r="EW413" s="207"/>
      <c r="EX413" s="207"/>
      <c r="EY413" s="207"/>
      <c r="EZ413" s="207"/>
      <c r="FA413" s="207"/>
      <c r="FB413" s="207"/>
      <c r="FC413" s="207"/>
      <c r="FD413" s="207"/>
      <c r="FE413" s="207"/>
      <c r="FF413" s="207"/>
      <c r="FG413" s="207"/>
      <c r="FH413" s="207"/>
      <c r="FI413" s="207"/>
      <c r="FJ413" s="207"/>
      <c r="FK413" s="207"/>
      <c r="FL413" s="207"/>
      <c r="FM413" s="207"/>
      <c r="FN413" s="207"/>
      <c r="FO413" s="207"/>
      <c r="FP413" s="207"/>
      <c r="FQ413" s="207"/>
      <c r="FR413" s="207"/>
      <c r="FS413" s="207"/>
      <c r="FT413" s="207"/>
      <c r="FU413" s="207"/>
      <c r="FV413" s="207"/>
      <c r="FW413" s="207"/>
      <c r="FX413" s="207"/>
      <c r="FY413" s="207"/>
      <c r="FZ413" s="207"/>
      <c r="GA413" s="207"/>
      <c r="GB413" s="207"/>
      <c r="GC413" s="207"/>
      <c r="GD413" s="207"/>
      <c r="GE413" s="207"/>
      <c r="GF413" s="207"/>
      <c r="GG413" s="207"/>
      <c r="GH413" s="207"/>
      <c r="GI413" s="207"/>
      <c r="GJ413" s="207"/>
      <c r="GK413" s="207"/>
      <c r="GL413" s="207"/>
      <c r="GM413" s="207"/>
      <c r="GN413" s="207"/>
      <c r="GO413" s="207"/>
      <c r="GP413" s="207"/>
      <c r="GQ413" s="207"/>
      <c r="GR413" s="207"/>
      <c r="GS413" s="207"/>
      <c r="GT413" s="207"/>
      <c r="GU413" s="207"/>
      <c r="GV413" s="207"/>
      <c r="GW413" s="207"/>
      <c r="GX413" s="207"/>
      <c r="GY413" s="207"/>
      <c r="GZ413" s="207"/>
      <c r="HA413" s="207"/>
      <c r="HB413" s="207"/>
      <c r="HC413" s="207"/>
      <c r="HD413" s="207"/>
      <c r="HE413" s="207"/>
      <c r="HF413" s="207"/>
      <c r="HG413" s="207"/>
      <c r="HH413" s="207"/>
      <c r="HI413" s="207"/>
      <c r="HJ413" s="207"/>
      <c r="HK413" s="207"/>
      <c r="HL413" s="207"/>
      <c r="HM413" s="207"/>
      <c r="HN413" s="207"/>
      <c r="HO413" s="207"/>
      <c r="HP413" s="207"/>
      <c r="HQ413" s="207"/>
      <c r="HR413" s="207"/>
      <c r="HS413" s="207"/>
      <c r="HT413" s="207"/>
      <c r="HU413" s="207"/>
      <c r="HV413" s="207"/>
      <c r="HW413" s="207"/>
      <c r="HX413" s="207"/>
      <c r="HY413" s="207"/>
      <c r="HZ413" s="207"/>
      <c r="IA413" s="207"/>
      <c r="IB413" s="207"/>
      <c r="IC413" s="207"/>
      <c r="ID413" s="207"/>
      <c r="IE413" s="207"/>
      <c r="IF413" s="207"/>
      <c r="IG413" s="207"/>
      <c r="IH413" s="207"/>
      <c r="II413" s="207"/>
      <c r="IJ413" s="207"/>
      <c r="IK413" s="207"/>
      <c r="IL413" s="207"/>
      <c r="IM413" s="207"/>
      <c r="IN413" s="207"/>
      <c r="IO413" s="207"/>
      <c r="IP413" s="207"/>
      <c r="IQ413" s="207"/>
      <c r="IR413" s="207"/>
      <c r="IS413" s="207"/>
      <c r="IT413" s="207"/>
      <c r="IU413" s="207"/>
      <c r="IV413" s="207"/>
      <c r="WRJ413" s="209"/>
      <c r="WRK413" s="209"/>
      <c r="WRL413" s="209"/>
      <c r="WRM413" s="209"/>
      <c r="WRN413" s="209"/>
      <c r="WRO413" s="209"/>
      <c r="WRP413" s="209"/>
      <c r="WRQ413" s="209"/>
      <c r="WRR413" s="209"/>
      <c r="WRS413" s="209"/>
      <c r="WRT413" s="209"/>
      <c r="WRU413" s="209"/>
      <c r="WRV413" s="209"/>
      <c r="WRW413" s="209"/>
      <c r="WRX413" s="209"/>
      <c r="WRY413" s="209"/>
      <c r="WRZ413" s="209"/>
      <c r="WSA413" s="209"/>
      <c r="WSB413" s="209"/>
      <c r="WSC413" s="209"/>
      <c r="WSD413" s="209"/>
      <c r="WSE413" s="209"/>
      <c r="WSF413" s="209"/>
      <c r="WSG413" s="209"/>
      <c r="WSH413" s="209"/>
      <c r="WSI413" s="209"/>
      <c r="WSJ413" s="209"/>
      <c r="WSK413" s="209"/>
      <c r="WSL413" s="209"/>
      <c r="WSM413" s="209"/>
      <c r="WSN413" s="209"/>
      <c r="WSO413" s="209"/>
      <c r="WSP413" s="209"/>
      <c r="WSQ413" s="209"/>
      <c r="WSR413" s="209"/>
      <c r="WSS413" s="209"/>
      <c r="WST413" s="209"/>
      <c r="WSU413" s="209"/>
      <c r="WSV413" s="209"/>
      <c r="WSW413" s="209"/>
      <c r="WSX413" s="209"/>
      <c r="WSY413" s="209"/>
      <c r="WSZ413" s="209"/>
      <c r="WTA413" s="209"/>
      <c r="WTB413" s="209"/>
      <c r="WTC413" s="209"/>
      <c r="WTD413" s="209"/>
      <c r="WTE413" s="209"/>
      <c r="WTF413" s="209"/>
      <c r="WTG413" s="209"/>
      <c r="WTH413" s="209"/>
      <c r="WTI413" s="209"/>
      <c r="WTJ413" s="209"/>
      <c r="WTK413" s="209"/>
      <c r="WTL413" s="209"/>
      <c r="WTM413" s="209"/>
      <c r="WTN413" s="209"/>
      <c r="WTO413" s="209"/>
      <c r="WTP413" s="209"/>
      <c r="WTQ413" s="209"/>
      <c r="WTR413" s="209"/>
      <c r="WTS413" s="209"/>
      <c r="WTT413" s="209"/>
      <c r="WTU413" s="209"/>
      <c r="WTV413" s="209"/>
      <c r="WTW413" s="209"/>
      <c r="WTX413" s="209"/>
      <c r="WTY413" s="209"/>
      <c r="WTZ413" s="209"/>
      <c r="WUA413" s="209"/>
      <c r="WUB413" s="209"/>
      <c r="WUC413" s="209"/>
      <c r="WUD413" s="209"/>
      <c r="WUE413" s="209"/>
      <c r="WUF413" s="209"/>
      <c r="WUG413" s="209"/>
      <c r="WUH413" s="209"/>
      <c r="WUI413" s="209"/>
      <c r="WUJ413" s="209"/>
      <c r="WUK413" s="209"/>
      <c r="WUL413" s="209"/>
      <c r="WUM413" s="209"/>
      <c r="WUN413" s="209"/>
      <c r="WUO413" s="209"/>
      <c r="WUP413" s="209"/>
      <c r="WUQ413" s="209"/>
      <c r="WUR413" s="209"/>
      <c r="WUS413" s="209"/>
      <c r="WUT413" s="209"/>
      <c r="WUU413" s="209"/>
      <c r="WUV413" s="209"/>
      <c r="WUW413" s="209"/>
      <c r="WUX413" s="209"/>
      <c r="WUY413" s="209"/>
      <c r="WUZ413" s="209"/>
      <c r="WVA413" s="209"/>
      <c r="WVB413" s="209"/>
      <c r="WVC413" s="209"/>
      <c r="WVD413" s="209"/>
      <c r="WVE413" s="209"/>
      <c r="WVF413" s="209"/>
      <c r="WVG413" s="209"/>
      <c r="WVH413" s="209"/>
      <c r="WVI413" s="209"/>
      <c r="WVJ413" s="209"/>
      <c r="WVK413" s="209"/>
      <c r="WVL413" s="209"/>
      <c r="WVM413" s="209"/>
      <c r="WVN413" s="209"/>
      <c r="WVO413" s="209"/>
      <c r="WVP413" s="209"/>
      <c r="WVQ413" s="209"/>
      <c r="WVR413" s="209"/>
      <c r="WVS413" s="209"/>
      <c r="WVT413" s="209"/>
      <c r="WVU413" s="209"/>
      <c r="WVV413" s="209"/>
      <c r="WVW413" s="209"/>
      <c r="WVX413" s="209"/>
      <c r="WVY413" s="209"/>
      <c r="WVZ413" s="209"/>
      <c r="WWA413" s="209"/>
      <c r="WWB413" s="209"/>
      <c r="WWC413" s="209"/>
      <c r="WWD413" s="209"/>
      <c r="WWE413" s="209"/>
      <c r="WWF413" s="209"/>
      <c r="WWG413" s="209"/>
      <c r="WWH413" s="209"/>
      <c r="WWI413" s="209"/>
      <c r="WWJ413" s="209"/>
      <c r="WWK413" s="209"/>
      <c r="WWL413" s="209"/>
      <c r="WWM413" s="209"/>
      <c r="WWN413" s="209"/>
      <c r="WWO413" s="209"/>
      <c r="WWP413" s="209"/>
      <c r="WWQ413" s="209"/>
      <c r="WWR413" s="209"/>
      <c r="WWS413" s="209"/>
      <c r="WWT413" s="209"/>
      <c r="WWU413" s="209"/>
      <c r="WWV413" s="209"/>
      <c r="WWW413" s="209"/>
      <c r="WWX413" s="209"/>
      <c r="WWY413" s="209"/>
      <c r="WWZ413" s="209"/>
      <c r="WXA413" s="209"/>
      <c r="WXB413" s="209"/>
      <c r="WXC413" s="209"/>
      <c r="WXD413" s="209"/>
      <c r="WXE413" s="209"/>
      <c r="WXF413" s="209"/>
      <c r="WXG413" s="209"/>
      <c r="WXH413" s="209"/>
      <c r="WXI413" s="209"/>
    </row>
    <row r="414" spans="53:256 16026:16181" ht="15" customHeight="1">
      <c r="BA414" s="209"/>
      <c r="BB414" s="209"/>
      <c r="CW414" s="207"/>
      <c r="CX414" s="207"/>
      <c r="CY414" s="207"/>
      <c r="CZ414" s="207"/>
      <c r="DA414" s="207"/>
      <c r="DB414" s="207"/>
      <c r="DC414" s="207"/>
      <c r="DD414" s="207"/>
      <c r="DE414" s="207"/>
      <c r="DF414" s="207"/>
      <c r="DG414" s="207"/>
      <c r="DH414" s="207"/>
      <c r="DI414" s="207"/>
      <c r="DJ414" s="207"/>
      <c r="DK414" s="207"/>
      <c r="DL414" s="207"/>
      <c r="DM414" s="207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207"/>
      <c r="ED414" s="207"/>
      <c r="EE414" s="207"/>
      <c r="EF414" s="207"/>
      <c r="EG414" s="207"/>
      <c r="EH414" s="207"/>
      <c r="EI414" s="207"/>
      <c r="EJ414" s="207"/>
      <c r="EK414" s="207"/>
      <c r="EL414" s="207"/>
      <c r="EM414" s="207"/>
      <c r="EN414" s="207"/>
      <c r="EO414" s="207"/>
      <c r="EP414" s="207"/>
      <c r="EQ414" s="207"/>
      <c r="ER414" s="207"/>
      <c r="ES414" s="207"/>
      <c r="ET414" s="207"/>
      <c r="EU414" s="207"/>
      <c r="EV414" s="207"/>
      <c r="EW414" s="207"/>
      <c r="EX414" s="207"/>
      <c r="EY414" s="207"/>
      <c r="EZ414" s="207"/>
      <c r="FA414" s="207"/>
      <c r="FB414" s="207"/>
      <c r="FC414" s="207"/>
      <c r="FD414" s="207"/>
      <c r="FE414" s="207"/>
      <c r="FF414" s="207"/>
      <c r="FG414" s="207"/>
      <c r="FH414" s="207"/>
      <c r="FI414" s="207"/>
      <c r="FJ414" s="207"/>
      <c r="FK414" s="207"/>
      <c r="FL414" s="207"/>
      <c r="FM414" s="207"/>
      <c r="FN414" s="207"/>
      <c r="FO414" s="207"/>
      <c r="FP414" s="207"/>
      <c r="FQ414" s="207"/>
      <c r="FR414" s="207"/>
      <c r="FS414" s="207"/>
      <c r="FT414" s="207"/>
      <c r="FU414" s="207"/>
      <c r="FV414" s="207"/>
      <c r="FW414" s="207"/>
      <c r="FX414" s="207"/>
      <c r="FY414" s="207"/>
      <c r="FZ414" s="207"/>
      <c r="GA414" s="207"/>
      <c r="GB414" s="207"/>
      <c r="GC414" s="207"/>
      <c r="GD414" s="207"/>
      <c r="GE414" s="207"/>
      <c r="GF414" s="207"/>
      <c r="GG414" s="207"/>
      <c r="GH414" s="207"/>
      <c r="GI414" s="207"/>
      <c r="GJ414" s="207"/>
      <c r="GK414" s="207"/>
      <c r="GL414" s="207"/>
      <c r="GM414" s="207"/>
      <c r="GN414" s="207"/>
      <c r="GO414" s="207"/>
      <c r="GP414" s="207"/>
      <c r="GQ414" s="207"/>
      <c r="GR414" s="207"/>
      <c r="GS414" s="207"/>
      <c r="GT414" s="207"/>
      <c r="GU414" s="207"/>
      <c r="GV414" s="207"/>
      <c r="GW414" s="207"/>
      <c r="GX414" s="207"/>
      <c r="GY414" s="207"/>
      <c r="GZ414" s="207"/>
      <c r="HA414" s="207"/>
      <c r="HB414" s="207"/>
      <c r="HC414" s="207"/>
      <c r="HD414" s="207"/>
      <c r="HE414" s="207"/>
      <c r="HF414" s="207"/>
      <c r="HG414" s="207"/>
      <c r="HH414" s="207"/>
      <c r="HI414" s="207"/>
      <c r="HJ414" s="207"/>
      <c r="HK414" s="207"/>
      <c r="HL414" s="207"/>
      <c r="HM414" s="207"/>
      <c r="HN414" s="207"/>
      <c r="HO414" s="207"/>
      <c r="HP414" s="207"/>
      <c r="HQ414" s="207"/>
      <c r="HR414" s="207"/>
      <c r="HS414" s="207"/>
      <c r="HT414" s="207"/>
      <c r="HU414" s="207"/>
      <c r="HV414" s="207"/>
      <c r="HW414" s="207"/>
      <c r="HX414" s="207"/>
      <c r="HY414" s="207"/>
      <c r="HZ414" s="207"/>
      <c r="IA414" s="207"/>
      <c r="IB414" s="207"/>
      <c r="IC414" s="207"/>
      <c r="ID414" s="207"/>
      <c r="IE414" s="207"/>
      <c r="IF414" s="207"/>
      <c r="IG414" s="207"/>
      <c r="IH414" s="207"/>
      <c r="II414" s="207"/>
      <c r="IJ414" s="207"/>
      <c r="IK414" s="207"/>
      <c r="IL414" s="207"/>
      <c r="IM414" s="207"/>
      <c r="IN414" s="207"/>
      <c r="IO414" s="207"/>
      <c r="IP414" s="207"/>
      <c r="IQ414" s="207"/>
      <c r="IR414" s="207"/>
      <c r="IS414" s="207"/>
      <c r="IT414" s="207"/>
      <c r="IU414" s="207"/>
      <c r="IV414" s="207"/>
      <c r="WRJ414" s="209"/>
      <c r="WRK414" s="209"/>
      <c r="WRL414" s="209"/>
      <c r="WRM414" s="209"/>
      <c r="WRN414" s="209"/>
      <c r="WRO414" s="209"/>
      <c r="WRP414" s="209"/>
      <c r="WRQ414" s="209"/>
      <c r="WRR414" s="209"/>
      <c r="WRS414" s="209"/>
      <c r="WRT414" s="209"/>
      <c r="WRU414" s="209"/>
      <c r="WRV414" s="209"/>
      <c r="WRW414" s="209"/>
      <c r="WRX414" s="209"/>
      <c r="WRY414" s="209"/>
      <c r="WRZ414" s="209"/>
      <c r="WSA414" s="209"/>
      <c r="WSB414" s="209"/>
      <c r="WSC414" s="209"/>
      <c r="WSD414" s="209"/>
      <c r="WSE414" s="209"/>
      <c r="WSF414" s="209"/>
      <c r="WSG414" s="209"/>
      <c r="WSH414" s="209"/>
      <c r="WSI414" s="209"/>
      <c r="WSJ414" s="209"/>
      <c r="WSK414" s="209"/>
      <c r="WSL414" s="209"/>
      <c r="WSM414" s="209"/>
      <c r="WSN414" s="209"/>
      <c r="WSO414" s="209"/>
      <c r="WSP414" s="209"/>
      <c r="WSQ414" s="209"/>
      <c r="WSR414" s="209"/>
      <c r="WSS414" s="209"/>
      <c r="WST414" s="209"/>
      <c r="WSU414" s="209"/>
      <c r="WSV414" s="209"/>
      <c r="WSW414" s="209"/>
      <c r="WSX414" s="209"/>
      <c r="WSY414" s="209"/>
      <c r="WSZ414" s="209"/>
      <c r="WTA414" s="209"/>
      <c r="WTB414" s="209"/>
      <c r="WTC414" s="209"/>
      <c r="WTD414" s="209"/>
      <c r="WTE414" s="209"/>
      <c r="WTF414" s="209"/>
      <c r="WTG414" s="209"/>
      <c r="WTH414" s="209"/>
      <c r="WTI414" s="209"/>
      <c r="WTJ414" s="209"/>
      <c r="WTK414" s="209"/>
      <c r="WTL414" s="209"/>
      <c r="WTM414" s="209"/>
      <c r="WTN414" s="209"/>
      <c r="WTO414" s="209"/>
      <c r="WTP414" s="209"/>
      <c r="WTQ414" s="209"/>
      <c r="WTR414" s="209"/>
      <c r="WTS414" s="209"/>
      <c r="WTT414" s="209"/>
      <c r="WTU414" s="209"/>
      <c r="WTV414" s="209"/>
      <c r="WTW414" s="209"/>
      <c r="WTX414" s="209"/>
      <c r="WTY414" s="209"/>
      <c r="WTZ414" s="209"/>
      <c r="WUA414" s="209"/>
      <c r="WUB414" s="209"/>
      <c r="WUC414" s="209"/>
      <c r="WUD414" s="209"/>
      <c r="WUE414" s="209"/>
      <c r="WUF414" s="209"/>
      <c r="WUG414" s="209"/>
      <c r="WUH414" s="209"/>
      <c r="WUI414" s="209"/>
      <c r="WUJ414" s="209"/>
      <c r="WUK414" s="209"/>
      <c r="WUL414" s="209"/>
      <c r="WUM414" s="209"/>
      <c r="WUN414" s="209"/>
      <c r="WUO414" s="209"/>
      <c r="WUP414" s="209"/>
      <c r="WUQ414" s="209"/>
      <c r="WUR414" s="209"/>
      <c r="WUS414" s="209"/>
      <c r="WUT414" s="209"/>
      <c r="WUU414" s="209"/>
      <c r="WUV414" s="209"/>
      <c r="WUW414" s="209"/>
      <c r="WUX414" s="209"/>
      <c r="WUY414" s="209"/>
      <c r="WUZ414" s="209"/>
      <c r="WVA414" s="209"/>
      <c r="WVB414" s="209"/>
      <c r="WVC414" s="209"/>
      <c r="WVD414" s="209"/>
      <c r="WVE414" s="209"/>
      <c r="WVF414" s="209"/>
      <c r="WVG414" s="209"/>
      <c r="WVH414" s="209"/>
      <c r="WVI414" s="209"/>
      <c r="WVJ414" s="209"/>
      <c r="WVK414" s="209"/>
      <c r="WVL414" s="209"/>
      <c r="WVM414" s="209"/>
      <c r="WVN414" s="209"/>
      <c r="WVO414" s="209"/>
      <c r="WVP414" s="209"/>
      <c r="WVQ414" s="209"/>
      <c r="WVR414" s="209"/>
      <c r="WVS414" s="209"/>
      <c r="WVT414" s="209"/>
      <c r="WVU414" s="209"/>
      <c r="WVV414" s="209"/>
      <c r="WVW414" s="209"/>
      <c r="WVX414" s="209"/>
      <c r="WVY414" s="209"/>
      <c r="WVZ414" s="209"/>
      <c r="WWA414" s="209"/>
      <c r="WWB414" s="209"/>
      <c r="WWC414" s="209"/>
      <c r="WWD414" s="209"/>
      <c r="WWE414" s="209"/>
      <c r="WWF414" s="209"/>
      <c r="WWG414" s="209"/>
      <c r="WWH414" s="209"/>
      <c r="WWI414" s="209"/>
      <c r="WWJ414" s="209"/>
      <c r="WWK414" s="209"/>
      <c r="WWL414" s="209"/>
      <c r="WWM414" s="209"/>
      <c r="WWN414" s="209"/>
      <c r="WWO414" s="209"/>
      <c r="WWP414" s="209"/>
      <c r="WWQ414" s="209"/>
      <c r="WWR414" s="209"/>
      <c r="WWS414" s="209"/>
      <c r="WWT414" s="209"/>
      <c r="WWU414" s="209"/>
      <c r="WWV414" s="209"/>
      <c r="WWW414" s="209"/>
      <c r="WWX414" s="209"/>
      <c r="WWY414" s="209"/>
      <c r="WWZ414" s="209"/>
      <c r="WXA414" s="209"/>
      <c r="WXB414" s="209"/>
      <c r="WXC414" s="209"/>
      <c r="WXD414" s="209"/>
      <c r="WXE414" s="209"/>
      <c r="WXF414" s="209"/>
      <c r="WXG414" s="209"/>
      <c r="WXH414" s="209"/>
      <c r="WXI414" s="209"/>
    </row>
    <row r="415" spans="53:256 16026:16181" ht="15" customHeight="1">
      <c r="BA415" s="209"/>
      <c r="BB415" s="209"/>
      <c r="CW415" s="207"/>
      <c r="CX415" s="207"/>
      <c r="CY415" s="207"/>
      <c r="CZ415" s="207"/>
      <c r="DA415" s="207"/>
      <c r="DB415" s="207"/>
      <c r="DC415" s="207"/>
      <c r="DD415" s="207"/>
      <c r="DE415" s="207"/>
      <c r="DF415" s="207"/>
      <c r="DG415" s="207"/>
      <c r="DH415" s="207"/>
      <c r="DI415" s="207"/>
      <c r="DJ415" s="207"/>
      <c r="DK415" s="207"/>
      <c r="DL415" s="207"/>
      <c r="DM415" s="207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207"/>
      <c r="ED415" s="207"/>
      <c r="EE415" s="207"/>
      <c r="EF415" s="207"/>
      <c r="EG415" s="207"/>
      <c r="EH415" s="207"/>
      <c r="EI415" s="207"/>
      <c r="EJ415" s="207"/>
      <c r="EK415" s="207"/>
      <c r="EL415" s="207"/>
      <c r="EM415" s="207"/>
      <c r="EN415" s="207"/>
      <c r="EO415" s="207"/>
      <c r="EP415" s="207"/>
      <c r="EQ415" s="207"/>
      <c r="ER415" s="207"/>
      <c r="ES415" s="207"/>
      <c r="ET415" s="207"/>
      <c r="EU415" s="207"/>
      <c r="EV415" s="207"/>
      <c r="EW415" s="207"/>
      <c r="EX415" s="207"/>
      <c r="EY415" s="207"/>
      <c r="EZ415" s="207"/>
      <c r="FA415" s="207"/>
      <c r="FB415" s="207"/>
      <c r="FC415" s="207"/>
      <c r="FD415" s="207"/>
      <c r="FE415" s="207"/>
      <c r="FF415" s="207"/>
      <c r="FG415" s="207"/>
      <c r="FH415" s="207"/>
      <c r="FI415" s="207"/>
      <c r="FJ415" s="207"/>
      <c r="FK415" s="207"/>
      <c r="FL415" s="207"/>
      <c r="FM415" s="207"/>
      <c r="FN415" s="207"/>
      <c r="FO415" s="207"/>
      <c r="FP415" s="207"/>
      <c r="FQ415" s="207"/>
      <c r="FR415" s="207"/>
      <c r="FS415" s="207"/>
      <c r="FT415" s="207"/>
      <c r="FU415" s="207"/>
      <c r="FV415" s="207"/>
      <c r="FW415" s="207"/>
      <c r="FX415" s="207"/>
      <c r="FY415" s="207"/>
      <c r="FZ415" s="207"/>
      <c r="GA415" s="207"/>
      <c r="GB415" s="207"/>
      <c r="GC415" s="207"/>
      <c r="GD415" s="207"/>
      <c r="GE415" s="207"/>
      <c r="GF415" s="207"/>
      <c r="GG415" s="207"/>
      <c r="GH415" s="207"/>
      <c r="GI415" s="207"/>
      <c r="GJ415" s="207"/>
      <c r="GK415" s="207"/>
      <c r="GL415" s="207"/>
      <c r="GM415" s="207"/>
      <c r="GN415" s="207"/>
      <c r="GO415" s="207"/>
      <c r="GP415" s="207"/>
      <c r="GQ415" s="207"/>
      <c r="GR415" s="207"/>
      <c r="GS415" s="207"/>
      <c r="GT415" s="207"/>
      <c r="GU415" s="207"/>
      <c r="GV415" s="207"/>
      <c r="GW415" s="207"/>
      <c r="GX415" s="207"/>
      <c r="GY415" s="207"/>
      <c r="GZ415" s="207"/>
      <c r="HA415" s="207"/>
      <c r="HB415" s="207"/>
      <c r="HC415" s="207"/>
      <c r="HD415" s="207"/>
      <c r="HE415" s="207"/>
      <c r="HF415" s="207"/>
      <c r="HG415" s="207"/>
      <c r="HH415" s="207"/>
      <c r="HI415" s="207"/>
      <c r="HJ415" s="207"/>
      <c r="HK415" s="207"/>
      <c r="HL415" s="207"/>
      <c r="HM415" s="207"/>
      <c r="HN415" s="207"/>
      <c r="HO415" s="207"/>
      <c r="HP415" s="207"/>
      <c r="HQ415" s="207"/>
      <c r="HR415" s="207"/>
      <c r="HS415" s="207"/>
      <c r="HT415" s="207"/>
      <c r="HU415" s="207"/>
      <c r="HV415" s="207"/>
      <c r="HW415" s="207"/>
      <c r="HX415" s="207"/>
      <c r="HY415" s="207"/>
      <c r="HZ415" s="207"/>
      <c r="IA415" s="207"/>
      <c r="IB415" s="207"/>
      <c r="IC415" s="207"/>
      <c r="ID415" s="207"/>
      <c r="IE415" s="207"/>
      <c r="IF415" s="207"/>
      <c r="IG415" s="207"/>
      <c r="IH415" s="207"/>
      <c r="II415" s="207"/>
      <c r="IJ415" s="207"/>
      <c r="IK415" s="207"/>
      <c r="IL415" s="207"/>
      <c r="IM415" s="207"/>
      <c r="IN415" s="207"/>
      <c r="IO415" s="207"/>
      <c r="IP415" s="207"/>
      <c r="IQ415" s="207"/>
      <c r="IR415" s="207"/>
      <c r="IS415" s="207"/>
      <c r="IT415" s="207"/>
      <c r="IU415" s="207"/>
      <c r="IV415" s="207"/>
      <c r="WRJ415" s="209"/>
      <c r="WRK415" s="209"/>
      <c r="WRL415" s="209"/>
      <c r="WRM415" s="209"/>
      <c r="WRN415" s="209"/>
      <c r="WRO415" s="209"/>
      <c r="WRP415" s="209"/>
      <c r="WRQ415" s="209"/>
      <c r="WRR415" s="209"/>
      <c r="WRS415" s="209"/>
      <c r="WRT415" s="209"/>
      <c r="WRU415" s="209"/>
      <c r="WRV415" s="209"/>
      <c r="WRW415" s="209"/>
      <c r="WRX415" s="209"/>
      <c r="WRY415" s="209"/>
      <c r="WRZ415" s="209"/>
      <c r="WSA415" s="209"/>
      <c r="WSB415" s="209"/>
      <c r="WSC415" s="209"/>
      <c r="WSD415" s="209"/>
      <c r="WSE415" s="209"/>
      <c r="WSF415" s="209"/>
      <c r="WSG415" s="209"/>
      <c r="WSH415" s="209"/>
      <c r="WSI415" s="209"/>
      <c r="WSJ415" s="209"/>
      <c r="WSK415" s="209"/>
      <c r="WSL415" s="209"/>
      <c r="WSM415" s="209"/>
      <c r="WSN415" s="209"/>
      <c r="WSO415" s="209"/>
      <c r="WSP415" s="209"/>
      <c r="WSQ415" s="209"/>
      <c r="WSR415" s="209"/>
      <c r="WSS415" s="209"/>
      <c r="WST415" s="209"/>
      <c r="WSU415" s="209"/>
      <c r="WSV415" s="209"/>
      <c r="WSW415" s="209"/>
      <c r="WSX415" s="209"/>
      <c r="WSY415" s="209"/>
      <c r="WSZ415" s="209"/>
      <c r="WTA415" s="209"/>
      <c r="WTB415" s="209"/>
      <c r="WTC415" s="209"/>
      <c r="WTD415" s="209"/>
      <c r="WTE415" s="209"/>
      <c r="WTF415" s="209"/>
      <c r="WTG415" s="209"/>
      <c r="WTH415" s="209"/>
      <c r="WTI415" s="209"/>
      <c r="WTJ415" s="209"/>
      <c r="WTK415" s="209"/>
      <c r="WTL415" s="209"/>
      <c r="WTM415" s="209"/>
      <c r="WTN415" s="209"/>
      <c r="WTO415" s="209"/>
      <c r="WTP415" s="209"/>
      <c r="WTQ415" s="209"/>
      <c r="WTR415" s="209"/>
      <c r="WTS415" s="209"/>
      <c r="WTT415" s="209"/>
      <c r="WTU415" s="209"/>
      <c r="WTV415" s="209"/>
      <c r="WTW415" s="209"/>
      <c r="WTX415" s="209"/>
      <c r="WTY415" s="209"/>
      <c r="WTZ415" s="209"/>
      <c r="WUA415" s="209"/>
      <c r="WUB415" s="209"/>
      <c r="WUC415" s="209"/>
      <c r="WUD415" s="209"/>
      <c r="WUE415" s="209"/>
      <c r="WUF415" s="209"/>
      <c r="WUG415" s="209"/>
      <c r="WUH415" s="209"/>
      <c r="WUI415" s="209"/>
      <c r="WUJ415" s="209"/>
      <c r="WUK415" s="209"/>
      <c r="WUL415" s="209"/>
      <c r="WUM415" s="209"/>
      <c r="WUN415" s="209"/>
      <c r="WUO415" s="209"/>
      <c r="WUP415" s="209"/>
      <c r="WUQ415" s="209"/>
      <c r="WUR415" s="209"/>
      <c r="WUS415" s="209"/>
      <c r="WUT415" s="209"/>
      <c r="WUU415" s="209"/>
      <c r="WUV415" s="209"/>
      <c r="WUW415" s="209"/>
      <c r="WUX415" s="209"/>
      <c r="WUY415" s="209"/>
      <c r="WUZ415" s="209"/>
      <c r="WVA415" s="209"/>
      <c r="WVB415" s="209"/>
      <c r="WVC415" s="209"/>
      <c r="WVD415" s="209"/>
      <c r="WVE415" s="209"/>
      <c r="WVF415" s="209"/>
      <c r="WVG415" s="209"/>
      <c r="WVH415" s="209"/>
      <c r="WVI415" s="209"/>
      <c r="WVJ415" s="209"/>
      <c r="WVK415" s="209"/>
      <c r="WVL415" s="209"/>
      <c r="WVM415" s="209"/>
      <c r="WVN415" s="209"/>
      <c r="WVO415" s="209"/>
      <c r="WVP415" s="209"/>
      <c r="WVQ415" s="209"/>
      <c r="WVR415" s="209"/>
      <c r="WVS415" s="209"/>
      <c r="WVT415" s="209"/>
      <c r="WVU415" s="209"/>
      <c r="WVV415" s="209"/>
      <c r="WVW415" s="209"/>
      <c r="WVX415" s="209"/>
      <c r="WVY415" s="209"/>
      <c r="WVZ415" s="209"/>
      <c r="WWA415" s="209"/>
      <c r="WWB415" s="209"/>
      <c r="WWC415" s="209"/>
      <c r="WWD415" s="209"/>
      <c r="WWE415" s="209"/>
      <c r="WWF415" s="209"/>
      <c r="WWG415" s="209"/>
      <c r="WWH415" s="209"/>
      <c r="WWI415" s="209"/>
      <c r="WWJ415" s="209"/>
      <c r="WWK415" s="209"/>
      <c r="WWL415" s="209"/>
      <c r="WWM415" s="209"/>
      <c r="WWN415" s="209"/>
      <c r="WWO415" s="209"/>
      <c r="WWP415" s="209"/>
      <c r="WWQ415" s="209"/>
      <c r="WWR415" s="209"/>
      <c r="WWS415" s="209"/>
      <c r="WWT415" s="209"/>
      <c r="WWU415" s="209"/>
      <c r="WWV415" s="209"/>
      <c r="WWW415" s="209"/>
      <c r="WWX415" s="209"/>
      <c r="WWY415" s="209"/>
      <c r="WWZ415" s="209"/>
      <c r="WXA415" s="209"/>
      <c r="WXB415" s="209"/>
      <c r="WXC415" s="209"/>
      <c r="WXD415" s="209"/>
      <c r="WXE415" s="209"/>
      <c r="WXF415" s="209"/>
      <c r="WXG415" s="209"/>
      <c r="WXH415" s="209"/>
      <c r="WXI415" s="209"/>
    </row>
    <row r="416" spans="53:256 16026:16181" ht="15" customHeight="1">
      <c r="BA416" s="209"/>
      <c r="BB416" s="209"/>
      <c r="CW416" s="207"/>
      <c r="CX416" s="207"/>
      <c r="CY416" s="207"/>
      <c r="CZ416" s="207"/>
      <c r="DA416" s="207"/>
      <c r="DB416" s="207"/>
      <c r="DC416" s="207"/>
      <c r="DD416" s="207"/>
      <c r="DE416" s="207"/>
      <c r="DF416" s="207"/>
      <c r="DG416" s="207"/>
      <c r="DH416" s="207"/>
      <c r="DI416" s="207"/>
      <c r="DJ416" s="207"/>
      <c r="DK416" s="207"/>
      <c r="DL416" s="207"/>
      <c r="DM416" s="207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207"/>
      <c r="ED416" s="207"/>
      <c r="EE416" s="207"/>
      <c r="EF416" s="207"/>
      <c r="EG416" s="207"/>
      <c r="EH416" s="207"/>
      <c r="EI416" s="207"/>
      <c r="EJ416" s="207"/>
      <c r="EK416" s="207"/>
      <c r="EL416" s="207"/>
      <c r="EM416" s="207"/>
      <c r="EN416" s="207"/>
      <c r="EO416" s="207"/>
      <c r="EP416" s="207"/>
      <c r="EQ416" s="207"/>
      <c r="ER416" s="207"/>
      <c r="ES416" s="207"/>
      <c r="ET416" s="207"/>
      <c r="EU416" s="207"/>
      <c r="EV416" s="207"/>
      <c r="EW416" s="207"/>
      <c r="EX416" s="207"/>
      <c r="EY416" s="207"/>
      <c r="EZ416" s="207"/>
      <c r="FA416" s="207"/>
      <c r="FB416" s="207"/>
      <c r="FC416" s="207"/>
      <c r="FD416" s="207"/>
      <c r="FE416" s="207"/>
      <c r="FF416" s="207"/>
      <c r="FG416" s="207"/>
      <c r="FH416" s="207"/>
      <c r="FI416" s="207"/>
      <c r="FJ416" s="207"/>
      <c r="FK416" s="207"/>
      <c r="FL416" s="207"/>
      <c r="FM416" s="207"/>
      <c r="FN416" s="207"/>
      <c r="FO416" s="207"/>
      <c r="FP416" s="207"/>
      <c r="FQ416" s="207"/>
      <c r="FR416" s="207"/>
      <c r="FS416" s="207"/>
      <c r="FT416" s="207"/>
      <c r="FU416" s="207"/>
      <c r="FV416" s="207"/>
      <c r="FW416" s="207"/>
      <c r="FX416" s="207"/>
      <c r="FY416" s="207"/>
      <c r="FZ416" s="207"/>
      <c r="GA416" s="207"/>
      <c r="GB416" s="207"/>
      <c r="GC416" s="207"/>
      <c r="GD416" s="207"/>
      <c r="GE416" s="207"/>
      <c r="GF416" s="207"/>
      <c r="GG416" s="207"/>
      <c r="GH416" s="207"/>
      <c r="GI416" s="207"/>
      <c r="GJ416" s="207"/>
      <c r="GK416" s="207"/>
      <c r="GL416" s="207"/>
      <c r="GM416" s="207"/>
      <c r="GN416" s="207"/>
      <c r="GO416" s="207"/>
      <c r="GP416" s="207"/>
      <c r="GQ416" s="207"/>
      <c r="GR416" s="207"/>
      <c r="GS416" s="207"/>
      <c r="GT416" s="207"/>
      <c r="GU416" s="207"/>
      <c r="GV416" s="207"/>
      <c r="GW416" s="207"/>
      <c r="GX416" s="207"/>
      <c r="GY416" s="207"/>
      <c r="GZ416" s="207"/>
      <c r="HA416" s="207"/>
      <c r="HB416" s="207"/>
      <c r="HC416" s="207"/>
      <c r="HD416" s="207"/>
      <c r="HE416" s="207"/>
      <c r="HF416" s="207"/>
      <c r="HG416" s="207"/>
      <c r="HH416" s="207"/>
      <c r="HI416" s="207"/>
      <c r="HJ416" s="207"/>
      <c r="HK416" s="207"/>
      <c r="HL416" s="207"/>
      <c r="HM416" s="207"/>
      <c r="HN416" s="207"/>
      <c r="HO416" s="207"/>
      <c r="HP416" s="207"/>
      <c r="HQ416" s="207"/>
      <c r="HR416" s="207"/>
      <c r="HS416" s="207"/>
      <c r="HT416" s="207"/>
      <c r="HU416" s="207"/>
      <c r="HV416" s="207"/>
      <c r="HW416" s="207"/>
      <c r="HX416" s="207"/>
      <c r="HY416" s="207"/>
      <c r="HZ416" s="207"/>
      <c r="IA416" s="207"/>
      <c r="IB416" s="207"/>
      <c r="IC416" s="207"/>
      <c r="ID416" s="207"/>
      <c r="IE416" s="207"/>
      <c r="IF416" s="207"/>
      <c r="IG416" s="207"/>
      <c r="IH416" s="207"/>
      <c r="II416" s="207"/>
      <c r="IJ416" s="207"/>
      <c r="IK416" s="207"/>
      <c r="IL416" s="207"/>
      <c r="IM416" s="207"/>
      <c r="IN416" s="207"/>
      <c r="IO416" s="207"/>
      <c r="IP416" s="207"/>
      <c r="IQ416" s="207"/>
      <c r="IR416" s="207"/>
      <c r="IS416" s="207"/>
      <c r="IT416" s="207"/>
      <c r="IU416" s="207"/>
      <c r="IV416" s="207"/>
      <c r="WRJ416" s="209"/>
      <c r="WRK416" s="209"/>
      <c r="WRL416" s="209"/>
      <c r="WRM416" s="209"/>
      <c r="WRN416" s="209"/>
      <c r="WRO416" s="209"/>
      <c r="WRP416" s="209"/>
      <c r="WRQ416" s="209"/>
      <c r="WRR416" s="209"/>
      <c r="WRS416" s="209"/>
      <c r="WRT416" s="209"/>
      <c r="WRU416" s="209"/>
      <c r="WRV416" s="209"/>
      <c r="WRW416" s="209"/>
      <c r="WRX416" s="209"/>
      <c r="WRY416" s="209"/>
      <c r="WRZ416" s="209"/>
      <c r="WSA416" s="209"/>
      <c r="WSB416" s="209"/>
      <c r="WSC416" s="209"/>
      <c r="WSD416" s="209"/>
      <c r="WSE416" s="209"/>
      <c r="WSF416" s="209"/>
      <c r="WSG416" s="209"/>
      <c r="WSH416" s="209"/>
      <c r="WSI416" s="209"/>
      <c r="WSJ416" s="209"/>
      <c r="WSK416" s="209"/>
      <c r="WSL416" s="209"/>
      <c r="WSM416" s="209"/>
      <c r="WSN416" s="209"/>
      <c r="WSO416" s="209"/>
      <c r="WSP416" s="209"/>
      <c r="WSQ416" s="209"/>
      <c r="WSR416" s="209"/>
      <c r="WSS416" s="209"/>
      <c r="WST416" s="209"/>
      <c r="WSU416" s="209"/>
      <c r="WSV416" s="209"/>
      <c r="WSW416" s="209"/>
      <c r="WSX416" s="209"/>
      <c r="WSY416" s="209"/>
      <c r="WSZ416" s="209"/>
      <c r="WTA416" s="209"/>
      <c r="WTB416" s="209"/>
      <c r="WTC416" s="209"/>
      <c r="WTD416" s="209"/>
      <c r="WTE416" s="209"/>
      <c r="WTF416" s="209"/>
      <c r="WTG416" s="209"/>
      <c r="WTH416" s="209"/>
      <c r="WTI416" s="209"/>
      <c r="WTJ416" s="209"/>
      <c r="WTK416" s="209"/>
      <c r="WTL416" s="209"/>
      <c r="WTM416" s="209"/>
      <c r="WTN416" s="209"/>
      <c r="WTO416" s="209"/>
      <c r="WTP416" s="209"/>
      <c r="WTQ416" s="209"/>
      <c r="WTR416" s="209"/>
      <c r="WTS416" s="209"/>
      <c r="WTT416" s="209"/>
      <c r="WTU416" s="209"/>
      <c r="WTV416" s="209"/>
      <c r="WTW416" s="209"/>
      <c r="WTX416" s="209"/>
      <c r="WTY416" s="209"/>
      <c r="WTZ416" s="209"/>
      <c r="WUA416" s="209"/>
      <c r="WUB416" s="209"/>
      <c r="WUC416" s="209"/>
      <c r="WUD416" s="209"/>
      <c r="WUE416" s="209"/>
      <c r="WUF416" s="209"/>
      <c r="WUG416" s="209"/>
      <c r="WUH416" s="209"/>
      <c r="WUI416" s="209"/>
      <c r="WUJ416" s="209"/>
      <c r="WUK416" s="209"/>
      <c r="WUL416" s="209"/>
      <c r="WUM416" s="209"/>
      <c r="WUN416" s="209"/>
      <c r="WUO416" s="209"/>
      <c r="WUP416" s="209"/>
      <c r="WUQ416" s="209"/>
      <c r="WUR416" s="209"/>
      <c r="WUS416" s="209"/>
      <c r="WUT416" s="209"/>
      <c r="WUU416" s="209"/>
      <c r="WUV416" s="209"/>
      <c r="WUW416" s="209"/>
      <c r="WUX416" s="209"/>
      <c r="WUY416" s="209"/>
      <c r="WUZ416" s="209"/>
      <c r="WVA416" s="209"/>
      <c r="WVB416" s="209"/>
      <c r="WVC416" s="209"/>
      <c r="WVD416" s="209"/>
      <c r="WVE416" s="209"/>
      <c r="WVF416" s="209"/>
      <c r="WVG416" s="209"/>
      <c r="WVH416" s="209"/>
      <c r="WVI416" s="209"/>
      <c r="WVJ416" s="209"/>
      <c r="WVK416" s="209"/>
      <c r="WVL416" s="209"/>
      <c r="WVM416" s="209"/>
      <c r="WVN416" s="209"/>
      <c r="WVO416" s="209"/>
      <c r="WVP416" s="209"/>
      <c r="WVQ416" s="209"/>
      <c r="WVR416" s="209"/>
      <c r="WVS416" s="209"/>
      <c r="WVT416" s="209"/>
      <c r="WVU416" s="209"/>
      <c r="WVV416" s="209"/>
      <c r="WVW416" s="209"/>
      <c r="WVX416" s="209"/>
      <c r="WVY416" s="209"/>
      <c r="WVZ416" s="209"/>
      <c r="WWA416" s="209"/>
      <c r="WWB416" s="209"/>
      <c r="WWC416" s="209"/>
      <c r="WWD416" s="209"/>
      <c r="WWE416" s="209"/>
      <c r="WWF416" s="209"/>
      <c r="WWG416" s="209"/>
      <c r="WWH416" s="209"/>
      <c r="WWI416" s="209"/>
      <c r="WWJ416" s="209"/>
      <c r="WWK416" s="209"/>
      <c r="WWL416" s="209"/>
      <c r="WWM416" s="209"/>
      <c r="WWN416" s="209"/>
      <c r="WWO416" s="209"/>
      <c r="WWP416" s="209"/>
      <c r="WWQ416" s="209"/>
      <c r="WWR416" s="209"/>
      <c r="WWS416" s="209"/>
      <c r="WWT416" s="209"/>
      <c r="WWU416" s="209"/>
      <c r="WWV416" s="209"/>
      <c r="WWW416" s="209"/>
      <c r="WWX416" s="209"/>
      <c r="WWY416" s="209"/>
      <c r="WWZ416" s="209"/>
      <c r="WXA416" s="209"/>
      <c r="WXB416" s="209"/>
      <c r="WXC416" s="209"/>
      <c r="WXD416" s="209"/>
      <c r="WXE416" s="209"/>
      <c r="WXF416" s="209"/>
      <c r="WXG416" s="209"/>
      <c r="WXH416" s="209"/>
      <c r="WXI416" s="209"/>
    </row>
    <row r="417" spans="53:256 16026:16181" ht="15" customHeight="1">
      <c r="BA417" s="209"/>
      <c r="BB417" s="209"/>
      <c r="CW417" s="207"/>
      <c r="CX417" s="207"/>
      <c r="CY417" s="207"/>
      <c r="CZ417" s="207"/>
      <c r="DA417" s="207"/>
      <c r="DB417" s="207"/>
      <c r="DC417" s="207"/>
      <c r="DD417" s="207"/>
      <c r="DE417" s="207"/>
      <c r="DF417" s="207"/>
      <c r="DG417" s="207"/>
      <c r="DH417" s="207"/>
      <c r="DI417" s="207"/>
      <c r="DJ417" s="207"/>
      <c r="DK417" s="207"/>
      <c r="DL417" s="207"/>
      <c r="DM417" s="207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207"/>
      <c r="ED417" s="207"/>
      <c r="EE417" s="207"/>
      <c r="EF417" s="207"/>
      <c r="EG417" s="207"/>
      <c r="EH417" s="207"/>
      <c r="EI417" s="207"/>
      <c r="EJ417" s="207"/>
      <c r="EK417" s="207"/>
      <c r="EL417" s="207"/>
      <c r="EM417" s="207"/>
      <c r="EN417" s="207"/>
      <c r="EO417" s="207"/>
      <c r="EP417" s="207"/>
      <c r="EQ417" s="207"/>
      <c r="ER417" s="207"/>
      <c r="ES417" s="207"/>
      <c r="ET417" s="207"/>
      <c r="EU417" s="207"/>
      <c r="EV417" s="207"/>
      <c r="EW417" s="207"/>
      <c r="EX417" s="207"/>
      <c r="EY417" s="207"/>
      <c r="EZ417" s="207"/>
      <c r="FA417" s="207"/>
      <c r="FB417" s="207"/>
      <c r="FC417" s="207"/>
      <c r="FD417" s="207"/>
      <c r="FE417" s="207"/>
      <c r="FF417" s="207"/>
      <c r="FG417" s="207"/>
      <c r="FH417" s="207"/>
      <c r="FI417" s="207"/>
      <c r="FJ417" s="207"/>
      <c r="FK417" s="207"/>
      <c r="FL417" s="207"/>
      <c r="FM417" s="207"/>
      <c r="FN417" s="207"/>
      <c r="FO417" s="207"/>
      <c r="FP417" s="207"/>
      <c r="FQ417" s="207"/>
      <c r="FR417" s="207"/>
      <c r="FS417" s="207"/>
      <c r="FT417" s="207"/>
      <c r="FU417" s="207"/>
      <c r="FV417" s="207"/>
      <c r="FW417" s="207"/>
      <c r="FX417" s="207"/>
      <c r="FY417" s="207"/>
      <c r="FZ417" s="207"/>
      <c r="GA417" s="207"/>
      <c r="GB417" s="207"/>
      <c r="GC417" s="207"/>
      <c r="GD417" s="207"/>
      <c r="GE417" s="207"/>
      <c r="GF417" s="207"/>
      <c r="GG417" s="207"/>
      <c r="GH417" s="207"/>
      <c r="GI417" s="207"/>
      <c r="GJ417" s="207"/>
      <c r="GK417" s="207"/>
      <c r="GL417" s="207"/>
      <c r="GM417" s="207"/>
      <c r="GN417" s="207"/>
      <c r="GO417" s="207"/>
      <c r="GP417" s="207"/>
      <c r="GQ417" s="207"/>
      <c r="GR417" s="207"/>
      <c r="GS417" s="207"/>
      <c r="GT417" s="207"/>
      <c r="GU417" s="207"/>
      <c r="GV417" s="207"/>
      <c r="GW417" s="207"/>
      <c r="GX417" s="207"/>
      <c r="GY417" s="207"/>
      <c r="GZ417" s="207"/>
      <c r="HA417" s="207"/>
      <c r="HB417" s="207"/>
      <c r="HC417" s="207"/>
      <c r="HD417" s="207"/>
      <c r="HE417" s="207"/>
      <c r="HF417" s="207"/>
      <c r="HG417" s="207"/>
      <c r="HH417" s="207"/>
      <c r="HI417" s="207"/>
      <c r="HJ417" s="207"/>
      <c r="HK417" s="207"/>
      <c r="HL417" s="207"/>
      <c r="HM417" s="207"/>
      <c r="HN417" s="207"/>
      <c r="HO417" s="207"/>
      <c r="HP417" s="207"/>
      <c r="HQ417" s="207"/>
      <c r="HR417" s="207"/>
      <c r="HS417" s="207"/>
      <c r="HT417" s="207"/>
      <c r="HU417" s="207"/>
      <c r="HV417" s="207"/>
      <c r="HW417" s="207"/>
      <c r="HX417" s="207"/>
      <c r="HY417" s="207"/>
      <c r="HZ417" s="207"/>
      <c r="IA417" s="207"/>
      <c r="IB417" s="207"/>
      <c r="IC417" s="207"/>
      <c r="ID417" s="207"/>
      <c r="IE417" s="207"/>
      <c r="IF417" s="207"/>
      <c r="IG417" s="207"/>
      <c r="IH417" s="207"/>
      <c r="II417" s="207"/>
      <c r="IJ417" s="207"/>
      <c r="IK417" s="207"/>
      <c r="IL417" s="207"/>
      <c r="IM417" s="207"/>
      <c r="IN417" s="207"/>
      <c r="IO417" s="207"/>
      <c r="IP417" s="207"/>
      <c r="IQ417" s="207"/>
      <c r="IR417" s="207"/>
      <c r="IS417" s="207"/>
      <c r="IT417" s="207"/>
      <c r="IU417" s="207"/>
      <c r="IV417" s="207"/>
      <c r="WRJ417" s="209"/>
      <c r="WRK417" s="209"/>
      <c r="WRL417" s="209"/>
      <c r="WRM417" s="209"/>
      <c r="WRN417" s="209"/>
      <c r="WRO417" s="209"/>
      <c r="WRP417" s="209"/>
      <c r="WRQ417" s="209"/>
      <c r="WRR417" s="209"/>
      <c r="WRS417" s="209"/>
      <c r="WRT417" s="209"/>
      <c r="WRU417" s="209"/>
      <c r="WRV417" s="209"/>
      <c r="WRW417" s="209"/>
      <c r="WRX417" s="209"/>
      <c r="WRY417" s="209"/>
      <c r="WRZ417" s="209"/>
      <c r="WSA417" s="209"/>
      <c r="WSB417" s="209"/>
      <c r="WSC417" s="209"/>
      <c r="WSD417" s="209"/>
      <c r="WSE417" s="209"/>
      <c r="WSF417" s="209"/>
      <c r="WSG417" s="209"/>
      <c r="WSH417" s="209"/>
      <c r="WSI417" s="209"/>
      <c r="WSJ417" s="209"/>
      <c r="WSK417" s="209"/>
      <c r="WSL417" s="209"/>
      <c r="WSM417" s="209"/>
      <c r="WSN417" s="209"/>
      <c r="WSO417" s="209"/>
      <c r="WSP417" s="209"/>
      <c r="WSQ417" s="209"/>
      <c r="WSR417" s="209"/>
      <c r="WSS417" s="209"/>
      <c r="WST417" s="209"/>
      <c r="WSU417" s="209"/>
      <c r="WSV417" s="209"/>
      <c r="WSW417" s="209"/>
      <c r="WSX417" s="209"/>
      <c r="WSY417" s="209"/>
      <c r="WSZ417" s="209"/>
      <c r="WTA417" s="209"/>
      <c r="WTB417" s="209"/>
      <c r="WTC417" s="209"/>
      <c r="WTD417" s="209"/>
      <c r="WTE417" s="209"/>
      <c r="WTF417" s="209"/>
      <c r="WTG417" s="209"/>
      <c r="WTH417" s="209"/>
      <c r="WTI417" s="209"/>
      <c r="WTJ417" s="209"/>
      <c r="WTK417" s="209"/>
      <c r="WTL417" s="209"/>
      <c r="WTM417" s="209"/>
      <c r="WTN417" s="209"/>
      <c r="WTO417" s="209"/>
      <c r="WTP417" s="209"/>
      <c r="WTQ417" s="209"/>
      <c r="WTR417" s="209"/>
      <c r="WTS417" s="209"/>
      <c r="WTT417" s="209"/>
      <c r="WTU417" s="209"/>
      <c r="WTV417" s="209"/>
      <c r="WTW417" s="209"/>
      <c r="WTX417" s="209"/>
      <c r="WTY417" s="209"/>
      <c r="WTZ417" s="209"/>
      <c r="WUA417" s="209"/>
      <c r="WUB417" s="209"/>
      <c r="WUC417" s="209"/>
      <c r="WUD417" s="209"/>
      <c r="WUE417" s="209"/>
      <c r="WUF417" s="209"/>
      <c r="WUG417" s="209"/>
      <c r="WUH417" s="209"/>
      <c r="WUI417" s="209"/>
      <c r="WUJ417" s="209"/>
      <c r="WUK417" s="209"/>
      <c r="WUL417" s="209"/>
      <c r="WUM417" s="209"/>
      <c r="WUN417" s="209"/>
      <c r="WUO417" s="209"/>
      <c r="WUP417" s="209"/>
      <c r="WUQ417" s="209"/>
      <c r="WUR417" s="209"/>
      <c r="WUS417" s="209"/>
      <c r="WUT417" s="209"/>
      <c r="WUU417" s="209"/>
      <c r="WUV417" s="209"/>
      <c r="WUW417" s="209"/>
      <c r="WUX417" s="209"/>
      <c r="WUY417" s="209"/>
      <c r="WUZ417" s="209"/>
      <c r="WVA417" s="209"/>
      <c r="WVB417" s="209"/>
      <c r="WVC417" s="209"/>
      <c r="WVD417" s="209"/>
      <c r="WVE417" s="209"/>
      <c r="WVF417" s="209"/>
      <c r="WVG417" s="209"/>
      <c r="WVH417" s="209"/>
      <c r="WVI417" s="209"/>
      <c r="WVJ417" s="209"/>
      <c r="WVK417" s="209"/>
      <c r="WVL417" s="209"/>
      <c r="WVM417" s="209"/>
      <c r="WVN417" s="209"/>
      <c r="WVO417" s="209"/>
      <c r="WVP417" s="209"/>
      <c r="WVQ417" s="209"/>
      <c r="WVR417" s="209"/>
      <c r="WVS417" s="209"/>
      <c r="WVT417" s="209"/>
      <c r="WVU417" s="209"/>
      <c r="WVV417" s="209"/>
      <c r="WVW417" s="209"/>
      <c r="WVX417" s="209"/>
      <c r="WVY417" s="209"/>
      <c r="WVZ417" s="209"/>
      <c r="WWA417" s="209"/>
      <c r="WWB417" s="209"/>
      <c r="WWC417" s="209"/>
      <c r="WWD417" s="209"/>
      <c r="WWE417" s="209"/>
      <c r="WWF417" s="209"/>
      <c r="WWG417" s="209"/>
      <c r="WWH417" s="209"/>
      <c r="WWI417" s="209"/>
      <c r="WWJ417" s="209"/>
      <c r="WWK417" s="209"/>
      <c r="WWL417" s="209"/>
      <c r="WWM417" s="209"/>
      <c r="WWN417" s="209"/>
      <c r="WWO417" s="209"/>
      <c r="WWP417" s="209"/>
      <c r="WWQ417" s="209"/>
      <c r="WWR417" s="209"/>
      <c r="WWS417" s="209"/>
      <c r="WWT417" s="209"/>
      <c r="WWU417" s="209"/>
      <c r="WWV417" s="209"/>
      <c r="WWW417" s="209"/>
      <c r="WWX417" s="209"/>
      <c r="WWY417" s="209"/>
      <c r="WWZ417" s="209"/>
      <c r="WXA417" s="209"/>
      <c r="WXB417" s="209"/>
      <c r="WXC417" s="209"/>
      <c r="WXD417" s="209"/>
      <c r="WXE417" s="209"/>
      <c r="WXF417" s="209"/>
      <c r="WXG417" s="209"/>
      <c r="WXH417" s="209"/>
      <c r="WXI417" s="209"/>
    </row>
    <row r="418" spans="53:256 16026:16181" ht="15" customHeight="1">
      <c r="BA418" s="209"/>
      <c r="BB418" s="209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207"/>
      <c r="ED418" s="207"/>
      <c r="EE418" s="207"/>
      <c r="EF418" s="207"/>
      <c r="EG418" s="207"/>
      <c r="EH418" s="207"/>
      <c r="EI418" s="207"/>
      <c r="EJ418" s="207"/>
      <c r="EK418" s="207"/>
      <c r="EL418" s="207"/>
      <c r="EM418" s="207"/>
      <c r="EN418" s="207"/>
      <c r="EO418" s="207"/>
      <c r="EP418" s="207"/>
      <c r="EQ418" s="207"/>
      <c r="ER418" s="207"/>
      <c r="ES418" s="207"/>
      <c r="ET418" s="207"/>
      <c r="EU418" s="207"/>
      <c r="EV418" s="207"/>
      <c r="EW418" s="207"/>
      <c r="EX418" s="207"/>
      <c r="EY418" s="207"/>
      <c r="EZ418" s="207"/>
      <c r="FA418" s="207"/>
      <c r="FB418" s="207"/>
      <c r="FC418" s="207"/>
      <c r="FD418" s="207"/>
      <c r="FE418" s="207"/>
      <c r="FF418" s="207"/>
      <c r="FG418" s="207"/>
      <c r="FH418" s="207"/>
      <c r="FI418" s="207"/>
      <c r="FJ418" s="207"/>
      <c r="FK418" s="207"/>
      <c r="FL418" s="207"/>
      <c r="FM418" s="207"/>
      <c r="FN418" s="207"/>
      <c r="FO418" s="207"/>
      <c r="FP418" s="207"/>
      <c r="FQ418" s="207"/>
      <c r="FR418" s="207"/>
      <c r="FS418" s="207"/>
      <c r="FT418" s="207"/>
      <c r="FU418" s="207"/>
      <c r="FV418" s="207"/>
      <c r="FW418" s="207"/>
      <c r="FX418" s="207"/>
      <c r="FY418" s="207"/>
      <c r="FZ418" s="207"/>
      <c r="GA418" s="207"/>
      <c r="GB418" s="207"/>
      <c r="GC418" s="207"/>
      <c r="GD418" s="207"/>
      <c r="GE418" s="207"/>
      <c r="GF418" s="207"/>
      <c r="GG418" s="207"/>
      <c r="GH418" s="207"/>
      <c r="GI418" s="207"/>
      <c r="GJ418" s="207"/>
      <c r="GK418" s="207"/>
      <c r="GL418" s="207"/>
      <c r="GM418" s="207"/>
      <c r="GN418" s="207"/>
      <c r="GO418" s="207"/>
      <c r="GP418" s="207"/>
      <c r="GQ418" s="207"/>
      <c r="GR418" s="207"/>
      <c r="GS418" s="207"/>
      <c r="GT418" s="207"/>
      <c r="GU418" s="207"/>
      <c r="GV418" s="207"/>
      <c r="GW418" s="207"/>
      <c r="GX418" s="207"/>
      <c r="GY418" s="207"/>
      <c r="GZ418" s="207"/>
      <c r="HA418" s="207"/>
      <c r="HB418" s="207"/>
      <c r="HC418" s="207"/>
      <c r="HD418" s="207"/>
      <c r="HE418" s="207"/>
      <c r="HF418" s="207"/>
      <c r="HG418" s="207"/>
      <c r="HH418" s="207"/>
      <c r="HI418" s="207"/>
      <c r="HJ418" s="207"/>
      <c r="HK418" s="207"/>
      <c r="HL418" s="207"/>
      <c r="HM418" s="207"/>
      <c r="HN418" s="207"/>
      <c r="HO418" s="207"/>
      <c r="HP418" s="207"/>
      <c r="HQ418" s="207"/>
      <c r="HR418" s="207"/>
      <c r="HS418" s="207"/>
      <c r="HT418" s="207"/>
      <c r="HU418" s="207"/>
      <c r="HV418" s="207"/>
      <c r="HW418" s="207"/>
      <c r="HX418" s="207"/>
      <c r="HY418" s="207"/>
      <c r="HZ418" s="207"/>
      <c r="IA418" s="207"/>
      <c r="IB418" s="207"/>
      <c r="IC418" s="207"/>
      <c r="ID418" s="207"/>
      <c r="IE418" s="207"/>
      <c r="IF418" s="207"/>
      <c r="IG418" s="207"/>
      <c r="IH418" s="207"/>
      <c r="II418" s="207"/>
      <c r="IJ418" s="207"/>
      <c r="IK418" s="207"/>
      <c r="IL418" s="207"/>
      <c r="IM418" s="207"/>
      <c r="IN418" s="207"/>
      <c r="IO418" s="207"/>
      <c r="IP418" s="207"/>
      <c r="IQ418" s="207"/>
      <c r="IR418" s="207"/>
      <c r="IS418" s="207"/>
      <c r="IT418" s="207"/>
      <c r="IU418" s="207"/>
      <c r="IV418" s="207"/>
      <c r="WRJ418" s="209"/>
      <c r="WRK418" s="209"/>
      <c r="WRL418" s="209"/>
      <c r="WRM418" s="209"/>
      <c r="WRN418" s="209"/>
      <c r="WRO418" s="209"/>
      <c r="WRP418" s="209"/>
      <c r="WRQ418" s="209"/>
      <c r="WRR418" s="209"/>
      <c r="WRS418" s="209"/>
      <c r="WRT418" s="209"/>
      <c r="WRU418" s="209"/>
      <c r="WRV418" s="209"/>
      <c r="WRW418" s="209"/>
      <c r="WRX418" s="209"/>
      <c r="WRY418" s="209"/>
      <c r="WRZ418" s="209"/>
      <c r="WSA418" s="209"/>
      <c r="WSB418" s="209"/>
      <c r="WSC418" s="209"/>
      <c r="WSD418" s="209"/>
      <c r="WSE418" s="209"/>
      <c r="WSF418" s="209"/>
      <c r="WSG418" s="209"/>
      <c r="WSH418" s="209"/>
      <c r="WSI418" s="209"/>
      <c r="WSJ418" s="209"/>
      <c r="WSK418" s="209"/>
      <c r="WSL418" s="209"/>
      <c r="WSM418" s="209"/>
      <c r="WSN418" s="209"/>
      <c r="WSO418" s="209"/>
      <c r="WSP418" s="209"/>
      <c r="WSQ418" s="209"/>
      <c r="WSR418" s="209"/>
      <c r="WSS418" s="209"/>
      <c r="WST418" s="209"/>
      <c r="WSU418" s="209"/>
      <c r="WSV418" s="209"/>
      <c r="WSW418" s="209"/>
      <c r="WSX418" s="209"/>
      <c r="WSY418" s="209"/>
      <c r="WSZ418" s="209"/>
      <c r="WTA418" s="209"/>
      <c r="WTB418" s="209"/>
      <c r="WTC418" s="209"/>
      <c r="WTD418" s="209"/>
      <c r="WTE418" s="209"/>
      <c r="WTF418" s="209"/>
      <c r="WTG418" s="209"/>
      <c r="WTH418" s="209"/>
      <c r="WTI418" s="209"/>
      <c r="WTJ418" s="209"/>
      <c r="WTK418" s="209"/>
      <c r="WTL418" s="209"/>
      <c r="WTM418" s="209"/>
      <c r="WTN418" s="209"/>
      <c r="WTO418" s="209"/>
      <c r="WTP418" s="209"/>
      <c r="WTQ418" s="209"/>
      <c r="WTR418" s="209"/>
      <c r="WTS418" s="209"/>
      <c r="WTT418" s="209"/>
      <c r="WTU418" s="209"/>
      <c r="WTV418" s="209"/>
      <c r="WTW418" s="209"/>
      <c r="WTX418" s="209"/>
      <c r="WTY418" s="209"/>
      <c r="WTZ418" s="209"/>
      <c r="WUA418" s="209"/>
      <c r="WUB418" s="209"/>
      <c r="WUC418" s="209"/>
      <c r="WUD418" s="209"/>
      <c r="WUE418" s="209"/>
      <c r="WUF418" s="209"/>
      <c r="WUG418" s="209"/>
      <c r="WUH418" s="209"/>
      <c r="WUI418" s="209"/>
      <c r="WUJ418" s="209"/>
      <c r="WUK418" s="209"/>
      <c r="WUL418" s="209"/>
      <c r="WUM418" s="209"/>
      <c r="WUN418" s="209"/>
      <c r="WUO418" s="209"/>
      <c r="WUP418" s="209"/>
      <c r="WUQ418" s="209"/>
      <c r="WUR418" s="209"/>
      <c r="WUS418" s="209"/>
      <c r="WUT418" s="209"/>
      <c r="WUU418" s="209"/>
      <c r="WUV418" s="209"/>
      <c r="WUW418" s="209"/>
      <c r="WUX418" s="209"/>
      <c r="WUY418" s="209"/>
      <c r="WUZ418" s="209"/>
      <c r="WVA418" s="209"/>
      <c r="WVB418" s="209"/>
      <c r="WVC418" s="209"/>
      <c r="WVD418" s="209"/>
      <c r="WVE418" s="209"/>
      <c r="WVF418" s="209"/>
      <c r="WVG418" s="209"/>
      <c r="WVH418" s="209"/>
      <c r="WVI418" s="209"/>
      <c r="WVJ418" s="209"/>
      <c r="WVK418" s="209"/>
      <c r="WVL418" s="209"/>
      <c r="WVM418" s="209"/>
      <c r="WVN418" s="209"/>
      <c r="WVO418" s="209"/>
      <c r="WVP418" s="209"/>
      <c r="WVQ418" s="209"/>
      <c r="WVR418" s="209"/>
      <c r="WVS418" s="209"/>
      <c r="WVT418" s="209"/>
      <c r="WVU418" s="209"/>
      <c r="WVV418" s="209"/>
      <c r="WVW418" s="209"/>
      <c r="WVX418" s="209"/>
      <c r="WVY418" s="209"/>
      <c r="WVZ418" s="209"/>
      <c r="WWA418" s="209"/>
      <c r="WWB418" s="209"/>
      <c r="WWC418" s="209"/>
      <c r="WWD418" s="209"/>
      <c r="WWE418" s="209"/>
      <c r="WWF418" s="209"/>
      <c r="WWG418" s="209"/>
      <c r="WWH418" s="209"/>
      <c r="WWI418" s="209"/>
      <c r="WWJ418" s="209"/>
      <c r="WWK418" s="209"/>
      <c r="WWL418" s="209"/>
      <c r="WWM418" s="209"/>
      <c r="WWN418" s="209"/>
      <c r="WWO418" s="209"/>
      <c r="WWP418" s="209"/>
      <c r="WWQ418" s="209"/>
      <c r="WWR418" s="209"/>
      <c r="WWS418" s="209"/>
      <c r="WWT418" s="209"/>
      <c r="WWU418" s="209"/>
      <c r="WWV418" s="209"/>
      <c r="WWW418" s="209"/>
      <c r="WWX418" s="209"/>
      <c r="WWY418" s="209"/>
      <c r="WWZ418" s="209"/>
      <c r="WXA418" s="209"/>
      <c r="WXB418" s="209"/>
      <c r="WXC418" s="209"/>
      <c r="WXD418" s="209"/>
      <c r="WXE418" s="209"/>
      <c r="WXF418" s="209"/>
      <c r="WXG418" s="209"/>
      <c r="WXH418" s="209"/>
      <c r="WXI418" s="209"/>
    </row>
    <row r="419" spans="53:256 16026:16181" ht="15" customHeight="1">
      <c r="BA419" s="209"/>
      <c r="BB419" s="209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207"/>
      <c r="ED419" s="207"/>
      <c r="EE419" s="207"/>
      <c r="EF419" s="207"/>
      <c r="EG419" s="207"/>
      <c r="EH419" s="207"/>
      <c r="EI419" s="207"/>
      <c r="EJ419" s="207"/>
      <c r="EK419" s="207"/>
      <c r="EL419" s="207"/>
      <c r="EM419" s="207"/>
      <c r="EN419" s="207"/>
      <c r="EO419" s="207"/>
      <c r="EP419" s="207"/>
      <c r="EQ419" s="207"/>
      <c r="ER419" s="207"/>
      <c r="ES419" s="207"/>
      <c r="ET419" s="207"/>
      <c r="EU419" s="207"/>
      <c r="EV419" s="207"/>
      <c r="EW419" s="207"/>
      <c r="EX419" s="207"/>
      <c r="EY419" s="207"/>
      <c r="EZ419" s="207"/>
      <c r="FA419" s="207"/>
      <c r="FB419" s="207"/>
      <c r="FC419" s="207"/>
      <c r="FD419" s="207"/>
      <c r="FE419" s="207"/>
      <c r="FF419" s="207"/>
      <c r="FG419" s="207"/>
      <c r="FH419" s="207"/>
      <c r="FI419" s="207"/>
      <c r="FJ419" s="207"/>
      <c r="FK419" s="207"/>
      <c r="FL419" s="207"/>
      <c r="FM419" s="207"/>
      <c r="FN419" s="207"/>
      <c r="FO419" s="207"/>
      <c r="FP419" s="207"/>
      <c r="FQ419" s="207"/>
      <c r="FR419" s="207"/>
      <c r="FS419" s="207"/>
      <c r="FT419" s="207"/>
      <c r="FU419" s="207"/>
      <c r="FV419" s="207"/>
      <c r="FW419" s="207"/>
      <c r="FX419" s="207"/>
      <c r="FY419" s="207"/>
      <c r="FZ419" s="207"/>
      <c r="GA419" s="207"/>
      <c r="GB419" s="207"/>
      <c r="GC419" s="207"/>
      <c r="GD419" s="207"/>
      <c r="GE419" s="207"/>
      <c r="GF419" s="207"/>
      <c r="GG419" s="207"/>
      <c r="GH419" s="207"/>
      <c r="GI419" s="207"/>
      <c r="GJ419" s="207"/>
      <c r="GK419" s="207"/>
      <c r="GL419" s="207"/>
      <c r="GM419" s="207"/>
      <c r="GN419" s="207"/>
      <c r="GO419" s="207"/>
      <c r="GP419" s="207"/>
      <c r="GQ419" s="207"/>
      <c r="GR419" s="207"/>
      <c r="GS419" s="207"/>
      <c r="GT419" s="207"/>
      <c r="GU419" s="207"/>
      <c r="GV419" s="207"/>
      <c r="GW419" s="207"/>
      <c r="GX419" s="207"/>
      <c r="GY419" s="207"/>
      <c r="GZ419" s="207"/>
      <c r="HA419" s="207"/>
      <c r="HB419" s="207"/>
      <c r="HC419" s="207"/>
      <c r="HD419" s="207"/>
      <c r="HE419" s="207"/>
      <c r="HF419" s="207"/>
      <c r="HG419" s="207"/>
      <c r="HH419" s="207"/>
      <c r="HI419" s="207"/>
      <c r="HJ419" s="207"/>
      <c r="HK419" s="207"/>
      <c r="HL419" s="207"/>
      <c r="HM419" s="207"/>
      <c r="HN419" s="207"/>
      <c r="HO419" s="207"/>
      <c r="HP419" s="207"/>
      <c r="HQ419" s="207"/>
      <c r="HR419" s="207"/>
      <c r="HS419" s="207"/>
      <c r="HT419" s="207"/>
      <c r="HU419" s="207"/>
      <c r="HV419" s="207"/>
      <c r="HW419" s="207"/>
      <c r="HX419" s="207"/>
      <c r="HY419" s="207"/>
      <c r="HZ419" s="207"/>
      <c r="IA419" s="207"/>
      <c r="IB419" s="207"/>
      <c r="IC419" s="207"/>
      <c r="ID419" s="207"/>
      <c r="IE419" s="207"/>
      <c r="IF419" s="207"/>
      <c r="IG419" s="207"/>
      <c r="IH419" s="207"/>
      <c r="II419" s="207"/>
      <c r="IJ419" s="207"/>
      <c r="IK419" s="207"/>
      <c r="IL419" s="207"/>
      <c r="IM419" s="207"/>
      <c r="IN419" s="207"/>
      <c r="IO419" s="207"/>
      <c r="IP419" s="207"/>
      <c r="IQ419" s="207"/>
      <c r="IR419" s="207"/>
      <c r="IS419" s="207"/>
      <c r="IT419" s="207"/>
      <c r="IU419" s="207"/>
      <c r="IV419" s="207"/>
      <c r="WRJ419" s="209"/>
      <c r="WRK419" s="209"/>
      <c r="WRL419" s="209"/>
      <c r="WRM419" s="209"/>
      <c r="WRN419" s="209"/>
      <c r="WRO419" s="209"/>
      <c r="WRP419" s="209"/>
      <c r="WRQ419" s="209"/>
      <c r="WRR419" s="209"/>
      <c r="WRS419" s="209"/>
      <c r="WRT419" s="209"/>
      <c r="WRU419" s="209"/>
      <c r="WRV419" s="209"/>
      <c r="WRW419" s="209"/>
      <c r="WRX419" s="209"/>
      <c r="WRY419" s="209"/>
      <c r="WRZ419" s="209"/>
      <c r="WSA419" s="209"/>
      <c r="WSB419" s="209"/>
      <c r="WSC419" s="209"/>
      <c r="WSD419" s="209"/>
      <c r="WSE419" s="209"/>
      <c r="WSF419" s="209"/>
      <c r="WSG419" s="209"/>
      <c r="WSH419" s="209"/>
      <c r="WSI419" s="209"/>
      <c r="WSJ419" s="209"/>
      <c r="WSK419" s="209"/>
      <c r="WSL419" s="209"/>
      <c r="WSM419" s="209"/>
      <c r="WSN419" s="209"/>
      <c r="WSO419" s="209"/>
      <c r="WSP419" s="209"/>
      <c r="WSQ419" s="209"/>
      <c r="WSR419" s="209"/>
      <c r="WSS419" s="209"/>
      <c r="WST419" s="209"/>
      <c r="WSU419" s="209"/>
      <c r="WSV419" s="209"/>
      <c r="WSW419" s="209"/>
      <c r="WSX419" s="209"/>
      <c r="WSY419" s="209"/>
      <c r="WSZ419" s="209"/>
      <c r="WTA419" s="209"/>
      <c r="WTB419" s="209"/>
      <c r="WTC419" s="209"/>
      <c r="WTD419" s="209"/>
      <c r="WTE419" s="209"/>
      <c r="WTF419" s="209"/>
      <c r="WTG419" s="209"/>
      <c r="WTH419" s="209"/>
      <c r="WTI419" s="209"/>
      <c r="WTJ419" s="209"/>
      <c r="WTK419" s="209"/>
      <c r="WTL419" s="209"/>
      <c r="WTM419" s="209"/>
      <c r="WTN419" s="209"/>
      <c r="WTO419" s="209"/>
      <c r="WTP419" s="209"/>
      <c r="WTQ419" s="209"/>
      <c r="WTR419" s="209"/>
      <c r="WTS419" s="209"/>
      <c r="WTT419" s="209"/>
      <c r="WTU419" s="209"/>
      <c r="WTV419" s="209"/>
      <c r="WTW419" s="209"/>
      <c r="WTX419" s="209"/>
      <c r="WTY419" s="209"/>
      <c r="WTZ419" s="209"/>
      <c r="WUA419" s="209"/>
      <c r="WUB419" s="209"/>
      <c r="WUC419" s="209"/>
      <c r="WUD419" s="209"/>
      <c r="WUE419" s="209"/>
      <c r="WUF419" s="209"/>
      <c r="WUG419" s="209"/>
      <c r="WUH419" s="209"/>
      <c r="WUI419" s="209"/>
      <c r="WUJ419" s="209"/>
      <c r="WUK419" s="209"/>
      <c r="WUL419" s="209"/>
      <c r="WUM419" s="209"/>
      <c r="WUN419" s="209"/>
      <c r="WUO419" s="209"/>
      <c r="WUP419" s="209"/>
      <c r="WUQ419" s="209"/>
      <c r="WUR419" s="209"/>
      <c r="WUS419" s="209"/>
      <c r="WUT419" s="209"/>
      <c r="WUU419" s="209"/>
      <c r="WUV419" s="209"/>
      <c r="WUW419" s="209"/>
      <c r="WUX419" s="209"/>
      <c r="WUY419" s="209"/>
      <c r="WUZ419" s="209"/>
      <c r="WVA419" s="209"/>
      <c r="WVB419" s="209"/>
      <c r="WVC419" s="209"/>
      <c r="WVD419" s="209"/>
      <c r="WVE419" s="209"/>
      <c r="WVF419" s="209"/>
      <c r="WVG419" s="209"/>
      <c r="WVH419" s="209"/>
      <c r="WVI419" s="209"/>
      <c r="WVJ419" s="209"/>
      <c r="WVK419" s="209"/>
      <c r="WVL419" s="209"/>
      <c r="WVM419" s="209"/>
      <c r="WVN419" s="209"/>
      <c r="WVO419" s="209"/>
      <c r="WVP419" s="209"/>
      <c r="WVQ419" s="209"/>
      <c r="WVR419" s="209"/>
      <c r="WVS419" s="209"/>
      <c r="WVT419" s="209"/>
      <c r="WVU419" s="209"/>
      <c r="WVV419" s="209"/>
      <c r="WVW419" s="209"/>
      <c r="WVX419" s="209"/>
      <c r="WVY419" s="209"/>
      <c r="WVZ419" s="209"/>
      <c r="WWA419" s="209"/>
      <c r="WWB419" s="209"/>
      <c r="WWC419" s="209"/>
      <c r="WWD419" s="209"/>
      <c r="WWE419" s="209"/>
      <c r="WWF419" s="209"/>
      <c r="WWG419" s="209"/>
      <c r="WWH419" s="209"/>
      <c r="WWI419" s="209"/>
      <c r="WWJ419" s="209"/>
      <c r="WWK419" s="209"/>
      <c r="WWL419" s="209"/>
      <c r="WWM419" s="209"/>
      <c r="WWN419" s="209"/>
      <c r="WWO419" s="209"/>
      <c r="WWP419" s="209"/>
      <c r="WWQ419" s="209"/>
      <c r="WWR419" s="209"/>
      <c r="WWS419" s="209"/>
      <c r="WWT419" s="209"/>
      <c r="WWU419" s="209"/>
      <c r="WWV419" s="209"/>
      <c r="WWW419" s="209"/>
      <c r="WWX419" s="209"/>
      <c r="WWY419" s="209"/>
      <c r="WWZ419" s="209"/>
      <c r="WXA419" s="209"/>
      <c r="WXB419" s="209"/>
      <c r="WXC419" s="209"/>
      <c r="WXD419" s="209"/>
      <c r="WXE419" s="209"/>
      <c r="WXF419" s="209"/>
      <c r="WXG419" s="209"/>
      <c r="WXH419" s="209"/>
      <c r="WXI419" s="209"/>
    </row>
    <row r="420" spans="53:256 16026:16181" ht="15" customHeight="1">
      <c r="BA420" s="209"/>
      <c r="BB420" s="209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207"/>
      <c r="ED420" s="207"/>
      <c r="EE420" s="207"/>
      <c r="EF420" s="207"/>
      <c r="EG420" s="207"/>
      <c r="EH420" s="207"/>
      <c r="EI420" s="207"/>
      <c r="EJ420" s="207"/>
      <c r="EK420" s="207"/>
      <c r="EL420" s="207"/>
      <c r="EM420" s="207"/>
      <c r="EN420" s="207"/>
      <c r="EO420" s="207"/>
      <c r="EP420" s="207"/>
      <c r="EQ420" s="207"/>
      <c r="ER420" s="207"/>
      <c r="ES420" s="207"/>
      <c r="ET420" s="207"/>
      <c r="EU420" s="207"/>
      <c r="EV420" s="207"/>
      <c r="EW420" s="207"/>
      <c r="EX420" s="207"/>
      <c r="EY420" s="207"/>
      <c r="EZ420" s="207"/>
      <c r="FA420" s="207"/>
      <c r="FB420" s="207"/>
      <c r="FC420" s="207"/>
      <c r="FD420" s="207"/>
      <c r="FE420" s="207"/>
      <c r="FF420" s="207"/>
      <c r="FG420" s="207"/>
      <c r="FH420" s="207"/>
      <c r="FI420" s="207"/>
      <c r="FJ420" s="207"/>
      <c r="FK420" s="207"/>
      <c r="FL420" s="207"/>
      <c r="FM420" s="207"/>
      <c r="FN420" s="207"/>
      <c r="FO420" s="207"/>
      <c r="FP420" s="207"/>
      <c r="FQ420" s="207"/>
      <c r="FR420" s="207"/>
      <c r="FS420" s="207"/>
      <c r="FT420" s="207"/>
      <c r="FU420" s="207"/>
      <c r="FV420" s="207"/>
      <c r="FW420" s="207"/>
      <c r="FX420" s="207"/>
      <c r="FY420" s="207"/>
      <c r="FZ420" s="207"/>
      <c r="GA420" s="207"/>
      <c r="GB420" s="207"/>
      <c r="GC420" s="207"/>
      <c r="GD420" s="207"/>
      <c r="GE420" s="207"/>
      <c r="GF420" s="207"/>
      <c r="GG420" s="207"/>
      <c r="GH420" s="207"/>
      <c r="GI420" s="207"/>
      <c r="GJ420" s="207"/>
      <c r="GK420" s="207"/>
      <c r="GL420" s="207"/>
      <c r="GM420" s="207"/>
      <c r="GN420" s="207"/>
      <c r="GO420" s="207"/>
      <c r="GP420" s="207"/>
      <c r="GQ420" s="207"/>
      <c r="GR420" s="207"/>
      <c r="GS420" s="207"/>
      <c r="GT420" s="207"/>
      <c r="GU420" s="207"/>
      <c r="GV420" s="207"/>
      <c r="GW420" s="207"/>
      <c r="GX420" s="207"/>
      <c r="GY420" s="207"/>
      <c r="GZ420" s="207"/>
      <c r="HA420" s="207"/>
      <c r="HB420" s="207"/>
      <c r="HC420" s="207"/>
      <c r="HD420" s="207"/>
      <c r="HE420" s="207"/>
      <c r="HF420" s="207"/>
      <c r="HG420" s="207"/>
      <c r="HH420" s="207"/>
      <c r="HI420" s="207"/>
      <c r="HJ420" s="207"/>
      <c r="HK420" s="207"/>
      <c r="HL420" s="207"/>
      <c r="HM420" s="207"/>
      <c r="HN420" s="207"/>
      <c r="HO420" s="207"/>
      <c r="HP420" s="207"/>
      <c r="HQ420" s="207"/>
      <c r="HR420" s="207"/>
      <c r="HS420" s="207"/>
      <c r="HT420" s="207"/>
      <c r="HU420" s="207"/>
      <c r="HV420" s="207"/>
      <c r="HW420" s="207"/>
      <c r="HX420" s="207"/>
      <c r="HY420" s="207"/>
      <c r="HZ420" s="207"/>
      <c r="IA420" s="207"/>
      <c r="IB420" s="207"/>
      <c r="IC420" s="207"/>
      <c r="ID420" s="207"/>
      <c r="IE420" s="207"/>
      <c r="IF420" s="207"/>
      <c r="IG420" s="207"/>
      <c r="IH420" s="207"/>
      <c r="II420" s="207"/>
      <c r="IJ420" s="207"/>
      <c r="IK420" s="207"/>
      <c r="IL420" s="207"/>
      <c r="IM420" s="207"/>
      <c r="IN420" s="207"/>
      <c r="IO420" s="207"/>
      <c r="IP420" s="207"/>
      <c r="IQ420" s="207"/>
      <c r="IR420" s="207"/>
      <c r="IS420" s="207"/>
      <c r="IT420" s="207"/>
      <c r="IU420" s="207"/>
      <c r="IV420" s="207"/>
      <c r="WRJ420" s="209"/>
      <c r="WRK420" s="209"/>
      <c r="WRL420" s="209"/>
      <c r="WRM420" s="209"/>
      <c r="WRN420" s="209"/>
      <c r="WRO420" s="209"/>
      <c r="WRP420" s="209"/>
      <c r="WRQ420" s="209"/>
      <c r="WRR420" s="209"/>
      <c r="WRS420" s="209"/>
      <c r="WRT420" s="209"/>
      <c r="WRU420" s="209"/>
      <c r="WRV420" s="209"/>
      <c r="WRW420" s="209"/>
      <c r="WRX420" s="209"/>
      <c r="WRY420" s="209"/>
      <c r="WRZ420" s="209"/>
      <c r="WSA420" s="209"/>
      <c r="WSB420" s="209"/>
      <c r="WSC420" s="209"/>
      <c r="WSD420" s="209"/>
      <c r="WSE420" s="209"/>
      <c r="WSF420" s="209"/>
      <c r="WSG420" s="209"/>
      <c r="WSH420" s="209"/>
      <c r="WSI420" s="209"/>
      <c r="WSJ420" s="209"/>
      <c r="WSK420" s="209"/>
      <c r="WSL420" s="209"/>
      <c r="WSM420" s="209"/>
      <c r="WSN420" s="209"/>
      <c r="WSO420" s="209"/>
      <c r="WSP420" s="209"/>
      <c r="WSQ420" s="209"/>
      <c r="WSR420" s="209"/>
      <c r="WSS420" s="209"/>
      <c r="WST420" s="209"/>
      <c r="WSU420" s="209"/>
      <c r="WSV420" s="209"/>
      <c r="WSW420" s="209"/>
      <c r="WSX420" s="209"/>
      <c r="WSY420" s="209"/>
      <c r="WSZ420" s="209"/>
      <c r="WTA420" s="209"/>
      <c r="WTB420" s="209"/>
      <c r="WTC420" s="209"/>
      <c r="WTD420" s="209"/>
      <c r="WTE420" s="209"/>
      <c r="WTF420" s="209"/>
      <c r="WTG420" s="209"/>
      <c r="WTH420" s="209"/>
      <c r="WTI420" s="209"/>
      <c r="WTJ420" s="209"/>
      <c r="WTK420" s="209"/>
      <c r="WTL420" s="209"/>
      <c r="WTM420" s="209"/>
      <c r="WTN420" s="209"/>
      <c r="WTO420" s="209"/>
      <c r="WTP420" s="209"/>
      <c r="WTQ420" s="209"/>
      <c r="WTR420" s="209"/>
      <c r="WTS420" s="209"/>
      <c r="WTT420" s="209"/>
      <c r="WTU420" s="209"/>
      <c r="WTV420" s="209"/>
      <c r="WTW420" s="209"/>
      <c r="WTX420" s="209"/>
      <c r="WTY420" s="209"/>
      <c r="WTZ420" s="209"/>
      <c r="WUA420" s="209"/>
      <c r="WUB420" s="209"/>
      <c r="WUC420" s="209"/>
      <c r="WUD420" s="209"/>
      <c r="WUE420" s="209"/>
      <c r="WUF420" s="209"/>
      <c r="WUG420" s="209"/>
      <c r="WUH420" s="209"/>
      <c r="WUI420" s="209"/>
      <c r="WUJ420" s="209"/>
      <c r="WUK420" s="209"/>
      <c r="WUL420" s="209"/>
      <c r="WUM420" s="209"/>
      <c r="WUN420" s="209"/>
      <c r="WUO420" s="209"/>
      <c r="WUP420" s="209"/>
      <c r="WUQ420" s="209"/>
      <c r="WUR420" s="209"/>
      <c r="WUS420" s="209"/>
      <c r="WUT420" s="209"/>
      <c r="WUU420" s="209"/>
      <c r="WUV420" s="209"/>
      <c r="WUW420" s="209"/>
      <c r="WUX420" s="209"/>
      <c r="WUY420" s="209"/>
      <c r="WUZ420" s="209"/>
      <c r="WVA420" s="209"/>
      <c r="WVB420" s="209"/>
      <c r="WVC420" s="209"/>
      <c r="WVD420" s="209"/>
      <c r="WVE420" s="209"/>
      <c r="WVF420" s="209"/>
      <c r="WVG420" s="209"/>
      <c r="WVH420" s="209"/>
      <c r="WVI420" s="209"/>
      <c r="WVJ420" s="209"/>
      <c r="WVK420" s="209"/>
      <c r="WVL420" s="209"/>
      <c r="WVM420" s="209"/>
      <c r="WVN420" s="209"/>
      <c r="WVO420" s="209"/>
      <c r="WVP420" s="209"/>
      <c r="WVQ420" s="209"/>
      <c r="WVR420" s="209"/>
      <c r="WVS420" s="209"/>
      <c r="WVT420" s="209"/>
      <c r="WVU420" s="209"/>
      <c r="WVV420" s="209"/>
      <c r="WVW420" s="209"/>
      <c r="WVX420" s="209"/>
      <c r="WVY420" s="209"/>
      <c r="WVZ420" s="209"/>
      <c r="WWA420" s="209"/>
      <c r="WWB420" s="209"/>
      <c r="WWC420" s="209"/>
      <c r="WWD420" s="209"/>
      <c r="WWE420" s="209"/>
      <c r="WWF420" s="209"/>
      <c r="WWG420" s="209"/>
      <c r="WWH420" s="209"/>
      <c r="WWI420" s="209"/>
      <c r="WWJ420" s="209"/>
      <c r="WWK420" s="209"/>
      <c r="WWL420" s="209"/>
      <c r="WWM420" s="209"/>
      <c r="WWN420" s="209"/>
      <c r="WWO420" s="209"/>
      <c r="WWP420" s="209"/>
      <c r="WWQ420" s="209"/>
      <c r="WWR420" s="209"/>
      <c r="WWS420" s="209"/>
      <c r="WWT420" s="209"/>
      <c r="WWU420" s="209"/>
      <c r="WWV420" s="209"/>
      <c r="WWW420" s="209"/>
      <c r="WWX420" s="209"/>
      <c r="WWY420" s="209"/>
      <c r="WWZ420" s="209"/>
      <c r="WXA420" s="209"/>
      <c r="WXB420" s="209"/>
      <c r="WXC420" s="209"/>
      <c r="WXD420" s="209"/>
      <c r="WXE420" s="209"/>
      <c r="WXF420" s="209"/>
      <c r="WXG420" s="209"/>
      <c r="WXH420" s="209"/>
      <c r="WXI420" s="209"/>
    </row>
    <row r="421" spans="53:256 16026:16181" ht="15" customHeight="1">
      <c r="BA421" s="209"/>
      <c r="BB421" s="209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207"/>
      <c r="ED421" s="207"/>
      <c r="EE421" s="207"/>
      <c r="EF421" s="207"/>
      <c r="EG421" s="207"/>
      <c r="EH421" s="207"/>
      <c r="EI421" s="207"/>
      <c r="EJ421" s="207"/>
      <c r="EK421" s="207"/>
      <c r="EL421" s="207"/>
      <c r="EM421" s="207"/>
      <c r="EN421" s="207"/>
      <c r="EO421" s="207"/>
      <c r="EP421" s="207"/>
      <c r="EQ421" s="207"/>
      <c r="ER421" s="207"/>
      <c r="ES421" s="207"/>
      <c r="ET421" s="207"/>
      <c r="EU421" s="207"/>
      <c r="EV421" s="207"/>
      <c r="EW421" s="207"/>
      <c r="EX421" s="207"/>
      <c r="EY421" s="207"/>
      <c r="EZ421" s="207"/>
      <c r="FA421" s="207"/>
      <c r="FB421" s="207"/>
      <c r="FC421" s="207"/>
      <c r="FD421" s="207"/>
      <c r="FE421" s="207"/>
      <c r="FF421" s="207"/>
      <c r="FG421" s="207"/>
      <c r="FH421" s="207"/>
      <c r="FI421" s="207"/>
      <c r="FJ421" s="207"/>
      <c r="FK421" s="207"/>
      <c r="FL421" s="207"/>
      <c r="FM421" s="207"/>
      <c r="FN421" s="207"/>
      <c r="FO421" s="207"/>
      <c r="FP421" s="207"/>
      <c r="FQ421" s="207"/>
      <c r="FR421" s="207"/>
      <c r="FS421" s="207"/>
      <c r="FT421" s="207"/>
      <c r="FU421" s="207"/>
      <c r="FV421" s="207"/>
      <c r="FW421" s="207"/>
      <c r="FX421" s="207"/>
      <c r="FY421" s="207"/>
      <c r="FZ421" s="207"/>
      <c r="GA421" s="207"/>
      <c r="GB421" s="207"/>
      <c r="GC421" s="207"/>
      <c r="GD421" s="207"/>
      <c r="GE421" s="207"/>
      <c r="GF421" s="207"/>
      <c r="GG421" s="207"/>
      <c r="GH421" s="207"/>
      <c r="GI421" s="207"/>
      <c r="GJ421" s="207"/>
      <c r="GK421" s="207"/>
      <c r="GL421" s="207"/>
      <c r="GM421" s="207"/>
      <c r="GN421" s="207"/>
      <c r="GO421" s="207"/>
      <c r="GP421" s="207"/>
      <c r="GQ421" s="207"/>
      <c r="GR421" s="207"/>
      <c r="GS421" s="207"/>
      <c r="GT421" s="207"/>
      <c r="GU421" s="207"/>
      <c r="GV421" s="207"/>
      <c r="GW421" s="207"/>
      <c r="GX421" s="207"/>
      <c r="GY421" s="207"/>
      <c r="GZ421" s="207"/>
      <c r="HA421" s="207"/>
      <c r="HB421" s="207"/>
      <c r="HC421" s="207"/>
      <c r="HD421" s="207"/>
      <c r="HE421" s="207"/>
      <c r="HF421" s="207"/>
      <c r="HG421" s="207"/>
      <c r="HH421" s="207"/>
      <c r="HI421" s="207"/>
      <c r="HJ421" s="207"/>
      <c r="HK421" s="207"/>
      <c r="HL421" s="207"/>
      <c r="HM421" s="207"/>
      <c r="HN421" s="207"/>
      <c r="HO421" s="207"/>
      <c r="HP421" s="207"/>
      <c r="HQ421" s="207"/>
      <c r="HR421" s="207"/>
      <c r="HS421" s="207"/>
      <c r="HT421" s="207"/>
      <c r="HU421" s="207"/>
      <c r="HV421" s="207"/>
      <c r="HW421" s="207"/>
      <c r="HX421" s="207"/>
      <c r="HY421" s="207"/>
      <c r="HZ421" s="207"/>
      <c r="IA421" s="207"/>
      <c r="IB421" s="207"/>
      <c r="IC421" s="207"/>
      <c r="ID421" s="207"/>
      <c r="IE421" s="207"/>
      <c r="IF421" s="207"/>
      <c r="IG421" s="207"/>
      <c r="IH421" s="207"/>
      <c r="II421" s="207"/>
      <c r="IJ421" s="207"/>
      <c r="IK421" s="207"/>
      <c r="IL421" s="207"/>
      <c r="IM421" s="207"/>
      <c r="IN421" s="207"/>
      <c r="IO421" s="207"/>
      <c r="IP421" s="207"/>
      <c r="IQ421" s="207"/>
      <c r="IR421" s="207"/>
      <c r="IS421" s="207"/>
      <c r="IT421" s="207"/>
      <c r="IU421" s="207"/>
      <c r="IV421" s="207"/>
      <c r="WRJ421" s="209"/>
      <c r="WRK421" s="209"/>
      <c r="WRL421" s="209"/>
      <c r="WRM421" s="209"/>
      <c r="WRN421" s="209"/>
      <c r="WRO421" s="209"/>
      <c r="WRP421" s="209"/>
      <c r="WRQ421" s="209"/>
      <c r="WRR421" s="209"/>
      <c r="WRS421" s="209"/>
      <c r="WRT421" s="209"/>
      <c r="WRU421" s="209"/>
      <c r="WRV421" s="209"/>
      <c r="WRW421" s="209"/>
      <c r="WRX421" s="209"/>
      <c r="WRY421" s="209"/>
      <c r="WRZ421" s="209"/>
      <c r="WSA421" s="209"/>
      <c r="WSB421" s="209"/>
      <c r="WSC421" s="209"/>
      <c r="WSD421" s="209"/>
      <c r="WSE421" s="209"/>
      <c r="WSF421" s="209"/>
      <c r="WSG421" s="209"/>
      <c r="WSH421" s="209"/>
      <c r="WSI421" s="209"/>
      <c r="WSJ421" s="209"/>
      <c r="WSK421" s="209"/>
      <c r="WSL421" s="209"/>
      <c r="WSM421" s="209"/>
      <c r="WSN421" s="209"/>
      <c r="WSO421" s="209"/>
      <c r="WSP421" s="209"/>
      <c r="WSQ421" s="209"/>
      <c r="WSR421" s="209"/>
      <c r="WSS421" s="209"/>
      <c r="WST421" s="209"/>
      <c r="WSU421" s="209"/>
      <c r="WSV421" s="209"/>
      <c r="WSW421" s="209"/>
      <c r="WSX421" s="209"/>
      <c r="WSY421" s="209"/>
      <c r="WSZ421" s="209"/>
      <c r="WTA421" s="209"/>
      <c r="WTB421" s="209"/>
      <c r="WTC421" s="209"/>
      <c r="WTD421" s="209"/>
      <c r="WTE421" s="209"/>
      <c r="WTF421" s="209"/>
      <c r="WTG421" s="209"/>
      <c r="WTH421" s="209"/>
      <c r="WTI421" s="209"/>
      <c r="WTJ421" s="209"/>
      <c r="WTK421" s="209"/>
      <c r="WTL421" s="209"/>
      <c r="WTM421" s="209"/>
      <c r="WTN421" s="209"/>
      <c r="WTO421" s="209"/>
      <c r="WTP421" s="209"/>
      <c r="WTQ421" s="209"/>
      <c r="WTR421" s="209"/>
      <c r="WTS421" s="209"/>
      <c r="WTT421" s="209"/>
      <c r="WTU421" s="209"/>
      <c r="WTV421" s="209"/>
      <c r="WTW421" s="209"/>
      <c r="WTX421" s="209"/>
      <c r="WTY421" s="209"/>
      <c r="WTZ421" s="209"/>
      <c r="WUA421" s="209"/>
      <c r="WUB421" s="209"/>
      <c r="WUC421" s="209"/>
      <c r="WUD421" s="209"/>
      <c r="WUE421" s="209"/>
      <c r="WUF421" s="209"/>
      <c r="WUG421" s="209"/>
      <c r="WUH421" s="209"/>
      <c r="WUI421" s="209"/>
      <c r="WUJ421" s="209"/>
      <c r="WUK421" s="209"/>
      <c r="WUL421" s="209"/>
      <c r="WUM421" s="209"/>
      <c r="WUN421" s="209"/>
      <c r="WUO421" s="209"/>
      <c r="WUP421" s="209"/>
      <c r="WUQ421" s="209"/>
      <c r="WUR421" s="209"/>
      <c r="WUS421" s="209"/>
      <c r="WUT421" s="209"/>
      <c r="WUU421" s="209"/>
      <c r="WUV421" s="209"/>
      <c r="WUW421" s="209"/>
      <c r="WUX421" s="209"/>
      <c r="WUY421" s="209"/>
      <c r="WUZ421" s="209"/>
      <c r="WVA421" s="209"/>
      <c r="WVB421" s="209"/>
      <c r="WVC421" s="209"/>
      <c r="WVD421" s="209"/>
      <c r="WVE421" s="209"/>
      <c r="WVF421" s="209"/>
      <c r="WVG421" s="209"/>
      <c r="WVH421" s="209"/>
      <c r="WVI421" s="209"/>
      <c r="WVJ421" s="209"/>
      <c r="WVK421" s="209"/>
      <c r="WVL421" s="209"/>
      <c r="WVM421" s="209"/>
      <c r="WVN421" s="209"/>
      <c r="WVO421" s="209"/>
      <c r="WVP421" s="209"/>
      <c r="WVQ421" s="209"/>
      <c r="WVR421" s="209"/>
      <c r="WVS421" s="209"/>
      <c r="WVT421" s="209"/>
      <c r="WVU421" s="209"/>
      <c r="WVV421" s="209"/>
      <c r="WVW421" s="209"/>
      <c r="WVX421" s="209"/>
      <c r="WVY421" s="209"/>
      <c r="WVZ421" s="209"/>
      <c r="WWA421" s="209"/>
      <c r="WWB421" s="209"/>
      <c r="WWC421" s="209"/>
      <c r="WWD421" s="209"/>
      <c r="WWE421" s="209"/>
      <c r="WWF421" s="209"/>
      <c r="WWG421" s="209"/>
      <c r="WWH421" s="209"/>
      <c r="WWI421" s="209"/>
      <c r="WWJ421" s="209"/>
      <c r="WWK421" s="209"/>
      <c r="WWL421" s="209"/>
      <c r="WWM421" s="209"/>
      <c r="WWN421" s="209"/>
      <c r="WWO421" s="209"/>
      <c r="WWP421" s="209"/>
      <c r="WWQ421" s="209"/>
      <c r="WWR421" s="209"/>
      <c r="WWS421" s="209"/>
      <c r="WWT421" s="209"/>
      <c r="WWU421" s="209"/>
      <c r="WWV421" s="209"/>
      <c r="WWW421" s="209"/>
      <c r="WWX421" s="209"/>
      <c r="WWY421" s="209"/>
      <c r="WWZ421" s="209"/>
      <c r="WXA421" s="209"/>
      <c r="WXB421" s="209"/>
      <c r="WXC421" s="209"/>
      <c r="WXD421" s="209"/>
      <c r="WXE421" s="209"/>
      <c r="WXF421" s="209"/>
      <c r="WXG421" s="209"/>
      <c r="WXH421" s="209"/>
      <c r="WXI421" s="209"/>
    </row>
    <row r="422" spans="53:256 16026:16181" ht="15" customHeight="1">
      <c r="BA422" s="209"/>
      <c r="BB422" s="209"/>
      <c r="CW422" s="207"/>
      <c r="CX422" s="207"/>
      <c r="CY422" s="207"/>
      <c r="CZ422" s="207"/>
      <c r="DA422" s="207"/>
      <c r="DB422" s="207"/>
      <c r="DC422" s="207"/>
      <c r="DD422" s="207"/>
      <c r="DE422" s="207"/>
      <c r="DF422" s="207"/>
      <c r="DG422" s="207"/>
      <c r="DH422" s="207"/>
      <c r="DI422" s="207"/>
      <c r="DJ422" s="207"/>
      <c r="DK422" s="207"/>
      <c r="DL422" s="207"/>
      <c r="DM422" s="207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207"/>
      <c r="ED422" s="207"/>
      <c r="EE422" s="207"/>
      <c r="EF422" s="207"/>
      <c r="EG422" s="207"/>
      <c r="EH422" s="207"/>
      <c r="EI422" s="207"/>
      <c r="EJ422" s="207"/>
      <c r="EK422" s="207"/>
      <c r="EL422" s="207"/>
      <c r="EM422" s="207"/>
      <c r="EN422" s="207"/>
      <c r="EO422" s="207"/>
      <c r="EP422" s="207"/>
      <c r="EQ422" s="207"/>
      <c r="ER422" s="207"/>
      <c r="ES422" s="207"/>
      <c r="ET422" s="207"/>
      <c r="EU422" s="207"/>
      <c r="EV422" s="207"/>
      <c r="EW422" s="207"/>
      <c r="EX422" s="207"/>
      <c r="EY422" s="207"/>
      <c r="EZ422" s="207"/>
      <c r="FA422" s="207"/>
      <c r="FB422" s="207"/>
      <c r="FC422" s="207"/>
      <c r="FD422" s="207"/>
      <c r="FE422" s="207"/>
      <c r="FF422" s="207"/>
      <c r="FG422" s="207"/>
      <c r="FH422" s="207"/>
      <c r="FI422" s="207"/>
      <c r="FJ422" s="207"/>
      <c r="FK422" s="207"/>
      <c r="FL422" s="207"/>
      <c r="FM422" s="207"/>
      <c r="FN422" s="207"/>
      <c r="FO422" s="207"/>
      <c r="FP422" s="207"/>
      <c r="FQ422" s="207"/>
      <c r="FR422" s="207"/>
      <c r="FS422" s="207"/>
      <c r="FT422" s="207"/>
      <c r="FU422" s="207"/>
      <c r="FV422" s="207"/>
      <c r="FW422" s="207"/>
      <c r="FX422" s="207"/>
      <c r="FY422" s="207"/>
      <c r="FZ422" s="207"/>
      <c r="GA422" s="207"/>
      <c r="GB422" s="207"/>
      <c r="GC422" s="207"/>
      <c r="GD422" s="207"/>
      <c r="GE422" s="207"/>
      <c r="GF422" s="207"/>
      <c r="GG422" s="207"/>
      <c r="GH422" s="207"/>
      <c r="GI422" s="207"/>
      <c r="GJ422" s="207"/>
      <c r="GK422" s="207"/>
      <c r="GL422" s="207"/>
      <c r="GM422" s="207"/>
      <c r="GN422" s="207"/>
      <c r="GO422" s="207"/>
      <c r="GP422" s="207"/>
      <c r="GQ422" s="207"/>
      <c r="GR422" s="207"/>
      <c r="GS422" s="207"/>
      <c r="GT422" s="207"/>
      <c r="GU422" s="207"/>
      <c r="GV422" s="207"/>
      <c r="GW422" s="207"/>
      <c r="GX422" s="207"/>
      <c r="GY422" s="207"/>
      <c r="GZ422" s="207"/>
      <c r="HA422" s="207"/>
      <c r="HB422" s="207"/>
      <c r="HC422" s="207"/>
      <c r="HD422" s="207"/>
      <c r="HE422" s="207"/>
      <c r="HF422" s="207"/>
      <c r="HG422" s="207"/>
      <c r="HH422" s="207"/>
      <c r="HI422" s="207"/>
      <c r="HJ422" s="207"/>
      <c r="HK422" s="207"/>
      <c r="HL422" s="207"/>
      <c r="HM422" s="207"/>
      <c r="HN422" s="207"/>
      <c r="HO422" s="207"/>
      <c r="HP422" s="207"/>
      <c r="HQ422" s="207"/>
      <c r="HR422" s="207"/>
      <c r="HS422" s="207"/>
      <c r="HT422" s="207"/>
      <c r="HU422" s="207"/>
      <c r="HV422" s="207"/>
      <c r="HW422" s="207"/>
      <c r="HX422" s="207"/>
      <c r="HY422" s="207"/>
      <c r="HZ422" s="207"/>
      <c r="IA422" s="207"/>
      <c r="IB422" s="207"/>
      <c r="IC422" s="207"/>
      <c r="ID422" s="207"/>
      <c r="IE422" s="207"/>
      <c r="IF422" s="207"/>
      <c r="IG422" s="207"/>
      <c r="IH422" s="207"/>
      <c r="II422" s="207"/>
      <c r="IJ422" s="207"/>
      <c r="IK422" s="207"/>
      <c r="IL422" s="207"/>
      <c r="IM422" s="207"/>
      <c r="IN422" s="207"/>
      <c r="IO422" s="207"/>
      <c r="IP422" s="207"/>
      <c r="IQ422" s="207"/>
      <c r="IR422" s="207"/>
      <c r="IS422" s="207"/>
      <c r="IT422" s="207"/>
      <c r="IU422" s="207"/>
      <c r="IV422" s="207"/>
      <c r="WRJ422" s="209"/>
      <c r="WRK422" s="209"/>
      <c r="WRL422" s="209"/>
      <c r="WRM422" s="209"/>
      <c r="WRN422" s="209"/>
      <c r="WRO422" s="209"/>
      <c r="WRP422" s="209"/>
      <c r="WRQ422" s="209"/>
      <c r="WRR422" s="209"/>
      <c r="WRS422" s="209"/>
      <c r="WRT422" s="209"/>
      <c r="WRU422" s="209"/>
      <c r="WRV422" s="209"/>
      <c r="WRW422" s="209"/>
      <c r="WRX422" s="209"/>
      <c r="WRY422" s="209"/>
      <c r="WRZ422" s="209"/>
      <c r="WSA422" s="209"/>
      <c r="WSB422" s="209"/>
      <c r="WSC422" s="209"/>
      <c r="WSD422" s="209"/>
      <c r="WSE422" s="209"/>
      <c r="WSF422" s="209"/>
      <c r="WSG422" s="209"/>
      <c r="WSH422" s="209"/>
      <c r="WSI422" s="209"/>
      <c r="WSJ422" s="209"/>
      <c r="WSK422" s="209"/>
      <c r="WSL422" s="209"/>
      <c r="WSM422" s="209"/>
      <c r="WSN422" s="209"/>
      <c r="WSO422" s="209"/>
      <c r="WSP422" s="209"/>
      <c r="WSQ422" s="209"/>
      <c r="WSR422" s="209"/>
      <c r="WSS422" s="209"/>
      <c r="WST422" s="209"/>
      <c r="WSU422" s="209"/>
      <c r="WSV422" s="209"/>
      <c r="WSW422" s="209"/>
      <c r="WSX422" s="209"/>
      <c r="WSY422" s="209"/>
      <c r="WSZ422" s="209"/>
      <c r="WTA422" s="209"/>
      <c r="WTB422" s="209"/>
      <c r="WTC422" s="209"/>
      <c r="WTD422" s="209"/>
      <c r="WTE422" s="209"/>
      <c r="WTF422" s="209"/>
      <c r="WTG422" s="209"/>
      <c r="WTH422" s="209"/>
      <c r="WTI422" s="209"/>
      <c r="WTJ422" s="209"/>
      <c r="WTK422" s="209"/>
      <c r="WTL422" s="209"/>
      <c r="WTM422" s="209"/>
      <c r="WTN422" s="209"/>
      <c r="WTO422" s="209"/>
      <c r="WTP422" s="209"/>
      <c r="WTQ422" s="209"/>
      <c r="WTR422" s="209"/>
      <c r="WTS422" s="209"/>
      <c r="WTT422" s="209"/>
      <c r="WTU422" s="209"/>
      <c r="WTV422" s="209"/>
      <c r="WTW422" s="209"/>
      <c r="WTX422" s="209"/>
      <c r="WTY422" s="209"/>
      <c r="WTZ422" s="209"/>
      <c r="WUA422" s="209"/>
      <c r="WUB422" s="209"/>
      <c r="WUC422" s="209"/>
      <c r="WUD422" s="209"/>
      <c r="WUE422" s="209"/>
      <c r="WUF422" s="209"/>
      <c r="WUG422" s="209"/>
      <c r="WUH422" s="209"/>
      <c r="WUI422" s="209"/>
      <c r="WUJ422" s="209"/>
      <c r="WUK422" s="209"/>
      <c r="WUL422" s="209"/>
      <c r="WUM422" s="209"/>
      <c r="WUN422" s="209"/>
      <c r="WUO422" s="209"/>
      <c r="WUP422" s="209"/>
      <c r="WUQ422" s="209"/>
      <c r="WUR422" s="209"/>
      <c r="WUS422" s="209"/>
      <c r="WUT422" s="209"/>
      <c r="WUU422" s="209"/>
      <c r="WUV422" s="209"/>
      <c r="WUW422" s="209"/>
      <c r="WUX422" s="209"/>
      <c r="WUY422" s="209"/>
      <c r="WUZ422" s="209"/>
      <c r="WVA422" s="209"/>
      <c r="WVB422" s="209"/>
      <c r="WVC422" s="209"/>
      <c r="WVD422" s="209"/>
      <c r="WVE422" s="209"/>
      <c r="WVF422" s="209"/>
      <c r="WVG422" s="209"/>
      <c r="WVH422" s="209"/>
      <c r="WVI422" s="209"/>
      <c r="WVJ422" s="209"/>
      <c r="WVK422" s="209"/>
      <c r="WVL422" s="209"/>
      <c r="WVM422" s="209"/>
      <c r="WVN422" s="209"/>
      <c r="WVO422" s="209"/>
      <c r="WVP422" s="209"/>
      <c r="WVQ422" s="209"/>
      <c r="WVR422" s="209"/>
      <c r="WVS422" s="209"/>
      <c r="WVT422" s="209"/>
      <c r="WVU422" s="209"/>
      <c r="WVV422" s="209"/>
      <c r="WVW422" s="209"/>
      <c r="WVX422" s="209"/>
      <c r="WVY422" s="209"/>
      <c r="WVZ422" s="209"/>
      <c r="WWA422" s="209"/>
      <c r="WWB422" s="209"/>
      <c r="WWC422" s="209"/>
      <c r="WWD422" s="209"/>
      <c r="WWE422" s="209"/>
      <c r="WWF422" s="209"/>
      <c r="WWG422" s="209"/>
      <c r="WWH422" s="209"/>
      <c r="WWI422" s="209"/>
      <c r="WWJ422" s="209"/>
      <c r="WWK422" s="209"/>
      <c r="WWL422" s="209"/>
      <c r="WWM422" s="209"/>
      <c r="WWN422" s="209"/>
      <c r="WWO422" s="209"/>
      <c r="WWP422" s="209"/>
      <c r="WWQ422" s="209"/>
      <c r="WWR422" s="209"/>
      <c r="WWS422" s="209"/>
      <c r="WWT422" s="209"/>
      <c r="WWU422" s="209"/>
      <c r="WWV422" s="209"/>
      <c r="WWW422" s="209"/>
      <c r="WWX422" s="209"/>
      <c r="WWY422" s="209"/>
      <c r="WWZ422" s="209"/>
      <c r="WXA422" s="209"/>
      <c r="WXB422" s="209"/>
      <c r="WXC422" s="209"/>
      <c r="WXD422" s="209"/>
      <c r="WXE422" s="209"/>
      <c r="WXF422" s="209"/>
      <c r="WXG422" s="209"/>
      <c r="WXH422" s="209"/>
      <c r="WXI422" s="209"/>
    </row>
    <row r="423" spans="53:256 16026:16181" ht="15" customHeight="1">
      <c r="BA423" s="209"/>
      <c r="BB423" s="209"/>
      <c r="CW423" s="207"/>
      <c r="CX423" s="207"/>
      <c r="CY423" s="207"/>
      <c r="CZ423" s="207"/>
      <c r="DA423" s="207"/>
      <c r="DB423" s="207"/>
      <c r="DC423" s="207"/>
      <c r="DD423" s="207"/>
      <c r="DE423" s="207"/>
      <c r="DF423" s="207"/>
      <c r="DG423" s="207"/>
      <c r="DH423" s="207"/>
      <c r="DI423" s="207"/>
      <c r="DJ423" s="207"/>
      <c r="DK423" s="207"/>
      <c r="DL423" s="207"/>
      <c r="DM423" s="207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207"/>
      <c r="ED423" s="207"/>
      <c r="EE423" s="207"/>
      <c r="EF423" s="207"/>
      <c r="EG423" s="207"/>
      <c r="EH423" s="207"/>
      <c r="EI423" s="207"/>
      <c r="EJ423" s="207"/>
      <c r="EK423" s="207"/>
      <c r="EL423" s="207"/>
      <c r="EM423" s="207"/>
      <c r="EN423" s="207"/>
      <c r="EO423" s="207"/>
      <c r="EP423" s="207"/>
      <c r="EQ423" s="207"/>
      <c r="ER423" s="207"/>
      <c r="ES423" s="207"/>
      <c r="ET423" s="207"/>
      <c r="EU423" s="207"/>
      <c r="EV423" s="207"/>
      <c r="EW423" s="207"/>
      <c r="EX423" s="207"/>
      <c r="EY423" s="207"/>
      <c r="EZ423" s="207"/>
      <c r="FA423" s="207"/>
      <c r="FB423" s="207"/>
      <c r="FC423" s="207"/>
      <c r="FD423" s="207"/>
      <c r="FE423" s="207"/>
      <c r="FF423" s="207"/>
      <c r="FG423" s="207"/>
      <c r="FH423" s="207"/>
      <c r="FI423" s="207"/>
      <c r="FJ423" s="207"/>
      <c r="FK423" s="207"/>
      <c r="FL423" s="207"/>
      <c r="FM423" s="207"/>
      <c r="FN423" s="207"/>
      <c r="FO423" s="207"/>
      <c r="FP423" s="207"/>
      <c r="FQ423" s="207"/>
      <c r="FR423" s="207"/>
      <c r="FS423" s="207"/>
      <c r="FT423" s="207"/>
      <c r="FU423" s="207"/>
      <c r="FV423" s="207"/>
      <c r="FW423" s="207"/>
      <c r="FX423" s="207"/>
      <c r="FY423" s="207"/>
      <c r="FZ423" s="207"/>
      <c r="GA423" s="207"/>
      <c r="GB423" s="207"/>
      <c r="GC423" s="207"/>
      <c r="GD423" s="207"/>
      <c r="GE423" s="207"/>
      <c r="GF423" s="207"/>
      <c r="GG423" s="207"/>
      <c r="GH423" s="207"/>
      <c r="GI423" s="207"/>
      <c r="GJ423" s="207"/>
      <c r="GK423" s="207"/>
      <c r="GL423" s="207"/>
      <c r="GM423" s="207"/>
      <c r="GN423" s="207"/>
      <c r="GO423" s="207"/>
      <c r="GP423" s="207"/>
      <c r="GQ423" s="207"/>
      <c r="GR423" s="207"/>
      <c r="GS423" s="207"/>
      <c r="GT423" s="207"/>
      <c r="GU423" s="207"/>
      <c r="GV423" s="207"/>
      <c r="GW423" s="207"/>
      <c r="GX423" s="207"/>
      <c r="GY423" s="207"/>
      <c r="GZ423" s="207"/>
      <c r="HA423" s="207"/>
      <c r="HB423" s="207"/>
      <c r="HC423" s="207"/>
      <c r="HD423" s="207"/>
      <c r="HE423" s="207"/>
      <c r="HF423" s="207"/>
      <c r="HG423" s="207"/>
      <c r="HH423" s="207"/>
      <c r="HI423" s="207"/>
      <c r="HJ423" s="207"/>
      <c r="HK423" s="207"/>
      <c r="HL423" s="207"/>
      <c r="HM423" s="207"/>
      <c r="HN423" s="207"/>
      <c r="HO423" s="207"/>
      <c r="HP423" s="207"/>
      <c r="HQ423" s="207"/>
      <c r="HR423" s="207"/>
      <c r="HS423" s="207"/>
      <c r="HT423" s="207"/>
      <c r="HU423" s="207"/>
      <c r="HV423" s="207"/>
      <c r="HW423" s="207"/>
      <c r="HX423" s="207"/>
      <c r="HY423" s="207"/>
      <c r="HZ423" s="207"/>
      <c r="IA423" s="207"/>
      <c r="IB423" s="207"/>
      <c r="IC423" s="207"/>
      <c r="ID423" s="207"/>
      <c r="IE423" s="207"/>
      <c r="IF423" s="207"/>
      <c r="IG423" s="207"/>
      <c r="IH423" s="207"/>
      <c r="II423" s="207"/>
      <c r="IJ423" s="207"/>
      <c r="IK423" s="207"/>
      <c r="IL423" s="207"/>
      <c r="IM423" s="207"/>
      <c r="IN423" s="207"/>
      <c r="IO423" s="207"/>
      <c r="IP423" s="207"/>
      <c r="IQ423" s="207"/>
      <c r="IR423" s="207"/>
      <c r="IS423" s="207"/>
      <c r="IT423" s="207"/>
      <c r="IU423" s="207"/>
      <c r="IV423" s="207"/>
      <c r="WRJ423" s="209"/>
      <c r="WRK423" s="209"/>
      <c r="WRL423" s="209"/>
      <c r="WRM423" s="209"/>
      <c r="WRN423" s="209"/>
      <c r="WRO423" s="209"/>
      <c r="WRP423" s="209"/>
      <c r="WRQ423" s="209"/>
      <c r="WRR423" s="209"/>
      <c r="WRS423" s="209"/>
      <c r="WRT423" s="209"/>
      <c r="WRU423" s="209"/>
      <c r="WRV423" s="209"/>
      <c r="WRW423" s="209"/>
      <c r="WRX423" s="209"/>
      <c r="WRY423" s="209"/>
      <c r="WRZ423" s="209"/>
      <c r="WSA423" s="209"/>
      <c r="WSB423" s="209"/>
      <c r="WSC423" s="209"/>
      <c r="WSD423" s="209"/>
      <c r="WSE423" s="209"/>
      <c r="WSF423" s="209"/>
      <c r="WSG423" s="209"/>
      <c r="WSH423" s="209"/>
      <c r="WSI423" s="209"/>
      <c r="WSJ423" s="209"/>
      <c r="WSK423" s="209"/>
      <c r="WSL423" s="209"/>
      <c r="WSM423" s="209"/>
      <c r="WSN423" s="209"/>
      <c r="WSO423" s="209"/>
      <c r="WSP423" s="209"/>
      <c r="WSQ423" s="209"/>
      <c r="WSR423" s="209"/>
      <c r="WSS423" s="209"/>
      <c r="WST423" s="209"/>
      <c r="WSU423" s="209"/>
      <c r="WSV423" s="209"/>
      <c r="WSW423" s="209"/>
      <c r="WSX423" s="209"/>
      <c r="WSY423" s="209"/>
      <c r="WSZ423" s="209"/>
      <c r="WTA423" s="209"/>
      <c r="WTB423" s="209"/>
      <c r="WTC423" s="209"/>
      <c r="WTD423" s="209"/>
      <c r="WTE423" s="209"/>
      <c r="WTF423" s="209"/>
      <c r="WTG423" s="209"/>
      <c r="WTH423" s="209"/>
      <c r="WTI423" s="209"/>
      <c r="WTJ423" s="209"/>
      <c r="WTK423" s="209"/>
      <c r="WTL423" s="209"/>
      <c r="WTM423" s="209"/>
      <c r="WTN423" s="209"/>
      <c r="WTO423" s="209"/>
      <c r="WTP423" s="209"/>
      <c r="WTQ423" s="209"/>
      <c r="WTR423" s="209"/>
      <c r="WTS423" s="209"/>
      <c r="WTT423" s="209"/>
      <c r="WTU423" s="209"/>
      <c r="WTV423" s="209"/>
      <c r="WTW423" s="209"/>
      <c r="WTX423" s="209"/>
      <c r="WTY423" s="209"/>
      <c r="WTZ423" s="209"/>
      <c r="WUA423" s="209"/>
      <c r="WUB423" s="209"/>
      <c r="WUC423" s="209"/>
      <c r="WUD423" s="209"/>
      <c r="WUE423" s="209"/>
      <c r="WUF423" s="209"/>
      <c r="WUG423" s="209"/>
      <c r="WUH423" s="209"/>
      <c r="WUI423" s="209"/>
      <c r="WUJ423" s="209"/>
      <c r="WUK423" s="209"/>
      <c r="WUL423" s="209"/>
      <c r="WUM423" s="209"/>
      <c r="WUN423" s="209"/>
      <c r="WUO423" s="209"/>
      <c r="WUP423" s="209"/>
      <c r="WUQ423" s="209"/>
      <c r="WUR423" s="209"/>
      <c r="WUS423" s="209"/>
      <c r="WUT423" s="209"/>
      <c r="WUU423" s="209"/>
      <c r="WUV423" s="209"/>
      <c r="WUW423" s="209"/>
      <c r="WUX423" s="209"/>
      <c r="WUY423" s="209"/>
      <c r="WUZ423" s="209"/>
      <c r="WVA423" s="209"/>
      <c r="WVB423" s="209"/>
      <c r="WVC423" s="209"/>
      <c r="WVD423" s="209"/>
      <c r="WVE423" s="209"/>
      <c r="WVF423" s="209"/>
      <c r="WVG423" s="209"/>
      <c r="WVH423" s="209"/>
      <c r="WVI423" s="209"/>
      <c r="WVJ423" s="209"/>
      <c r="WVK423" s="209"/>
      <c r="WVL423" s="209"/>
      <c r="WVM423" s="209"/>
      <c r="WVN423" s="209"/>
      <c r="WVO423" s="209"/>
      <c r="WVP423" s="209"/>
      <c r="WVQ423" s="209"/>
      <c r="WVR423" s="209"/>
      <c r="WVS423" s="209"/>
      <c r="WVT423" s="209"/>
      <c r="WVU423" s="209"/>
      <c r="WVV423" s="209"/>
      <c r="WVW423" s="209"/>
      <c r="WVX423" s="209"/>
      <c r="WVY423" s="209"/>
      <c r="WVZ423" s="209"/>
      <c r="WWA423" s="209"/>
      <c r="WWB423" s="209"/>
      <c r="WWC423" s="209"/>
      <c r="WWD423" s="209"/>
      <c r="WWE423" s="209"/>
      <c r="WWF423" s="209"/>
      <c r="WWG423" s="209"/>
      <c r="WWH423" s="209"/>
      <c r="WWI423" s="209"/>
      <c r="WWJ423" s="209"/>
      <c r="WWK423" s="209"/>
      <c r="WWL423" s="209"/>
      <c r="WWM423" s="209"/>
      <c r="WWN423" s="209"/>
      <c r="WWO423" s="209"/>
      <c r="WWP423" s="209"/>
      <c r="WWQ423" s="209"/>
      <c r="WWR423" s="209"/>
      <c r="WWS423" s="209"/>
      <c r="WWT423" s="209"/>
      <c r="WWU423" s="209"/>
      <c r="WWV423" s="209"/>
      <c r="WWW423" s="209"/>
      <c r="WWX423" s="209"/>
      <c r="WWY423" s="209"/>
      <c r="WWZ423" s="209"/>
      <c r="WXA423" s="209"/>
      <c r="WXB423" s="209"/>
      <c r="WXC423" s="209"/>
      <c r="WXD423" s="209"/>
      <c r="WXE423" s="209"/>
      <c r="WXF423" s="209"/>
      <c r="WXG423" s="209"/>
      <c r="WXH423" s="209"/>
      <c r="WXI423" s="209"/>
    </row>
    <row r="424" spans="53:256 16026:16181" ht="15" customHeight="1">
      <c r="BA424" s="209"/>
      <c r="BB424" s="209"/>
      <c r="CW424" s="207"/>
      <c r="CX424" s="207"/>
      <c r="CY424" s="207"/>
      <c r="CZ424" s="207"/>
      <c r="DA424" s="207"/>
      <c r="DB424" s="207"/>
      <c r="DC424" s="207"/>
      <c r="DD424" s="207"/>
      <c r="DE424" s="207"/>
      <c r="DF424" s="207"/>
      <c r="DG424" s="207"/>
      <c r="DH424" s="207"/>
      <c r="DI424" s="207"/>
      <c r="DJ424" s="207"/>
      <c r="DK424" s="207"/>
      <c r="DL424" s="207"/>
      <c r="DM424" s="207"/>
      <c r="DN424" s="207"/>
      <c r="DO424" s="207"/>
      <c r="DP424" s="207"/>
      <c r="DQ424" s="207"/>
      <c r="DR424" s="207"/>
      <c r="DS424" s="207"/>
      <c r="DT424" s="207"/>
      <c r="DU424" s="207"/>
      <c r="DV424" s="207"/>
      <c r="DW424" s="207"/>
      <c r="DX424" s="207"/>
      <c r="DY424" s="207"/>
      <c r="DZ424" s="207"/>
      <c r="EA424" s="207"/>
      <c r="EB424" s="207"/>
      <c r="EC424" s="207"/>
      <c r="ED424" s="207"/>
      <c r="EE424" s="207"/>
      <c r="EF424" s="207"/>
      <c r="EG424" s="207"/>
      <c r="EH424" s="207"/>
      <c r="EI424" s="207"/>
      <c r="EJ424" s="207"/>
      <c r="EK424" s="207"/>
      <c r="EL424" s="207"/>
      <c r="EM424" s="207"/>
      <c r="EN424" s="207"/>
      <c r="EO424" s="207"/>
      <c r="EP424" s="207"/>
      <c r="EQ424" s="207"/>
      <c r="ER424" s="207"/>
      <c r="ES424" s="207"/>
      <c r="ET424" s="207"/>
      <c r="EU424" s="207"/>
      <c r="EV424" s="207"/>
      <c r="EW424" s="207"/>
      <c r="EX424" s="207"/>
      <c r="EY424" s="207"/>
      <c r="EZ424" s="207"/>
      <c r="FA424" s="207"/>
      <c r="FB424" s="207"/>
      <c r="FC424" s="207"/>
      <c r="FD424" s="207"/>
      <c r="FE424" s="207"/>
      <c r="FF424" s="207"/>
      <c r="FG424" s="207"/>
      <c r="FH424" s="207"/>
      <c r="FI424" s="207"/>
      <c r="FJ424" s="207"/>
      <c r="FK424" s="207"/>
      <c r="FL424" s="207"/>
      <c r="FM424" s="207"/>
      <c r="FN424" s="207"/>
      <c r="FO424" s="207"/>
      <c r="FP424" s="207"/>
      <c r="FQ424" s="207"/>
      <c r="FR424" s="207"/>
      <c r="FS424" s="207"/>
      <c r="FT424" s="207"/>
      <c r="FU424" s="207"/>
      <c r="FV424" s="207"/>
      <c r="FW424" s="207"/>
      <c r="FX424" s="207"/>
      <c r="FY424" s="207"/>
      <c r="FZ424" s="207"/>
      <c r="GA424" s="207"/>
      <c r="GB424" s="207"/>
      <c r="GC424" s="207"/>
      <c r="GD424" s="207"/>
      <c r="GE424" s="207"/>
      <c r="GF424" s="207"/>
      <c r="GG424" s="207"/>
      <c r="GH424" s="207"/>
      <c r="GI424" s="207"/>
      <c r="GJ424" s="207"/>
      <c r="GK424" s="207"/>
      <c r="GL424" s="207"/>
      <c r="GM424" s="207"/>
      <c r="GN424" s="207"/>
      <c r="GO424" s="207"/>
      <c r="GP424" s="207"/>
      <c r="GQ424" s="207"/>
      <c r="GR424" s="207"/>
      <c r="GS424" s="207"/>
      <c r="GT424" s="207"/>
      <c r="GU424" s="207"/>
      <c r="GV424" s="207"/>
      <c r="GW424" s="207"/>
      <c r="GX424" s="207"/>
      <c r="GY424" s="207"/>
      <c r="GZ424" s="207"/>
      <c r="HA424" s="207"/>
      <c r="HB424" s="207"/>
      <c r="HC424" s="207"/>
      <c r="HD424" s="207"/>
      <c r="HE424" s="207"/>
      <c r="HF424" s="207"/>
      <c r="HG424" s="207"/>
      <c r="HH424" s="207"/>
      <c r="HI424" s="207"/>
      <c r="HJ424" s="207"/>
      <c r="HK424" s="207"/>
      <c r="HL424" s="207"/>
      <c r="HM424" s="207"/>
      <c r="HN424" s="207"/>
      <c r="HO424" s="207"/>
      <c r="HP424" s="207"/>
      <c r="HQ424" s="207"/>
      <c r="HR424" s="207"/>
      <c r="HS424" s="207"/>
      <c r="HT424" s="207"/>
      <c r="HU424" s="207"/>
      <c r="HV424" s="207"/>
      <c r="HW424" s="207"/>
      <c r="HX424" s="207"/>
      <c r="HY424" s="207"/>
      <c r="HZ424" s="207"/>
      <c r="IA424" s="207"/>
      <c r="IB424" s="207"/>
      <c r="IC424" s="207"/>
      <c r="ID424" s="207"/>
      <c r="IE424" s="207"/>
      <c r="IF424" s="207"/>
      <c r="IG424" s="207"/>
      <c r="IH424" s="207"/>
      <c r="II424" s="207"/>
      <c r="IJ424" s="207"/>
      <c r="IK424" s="207"/>
      <c r="IL424" s="207"/>
      <c r="IM424" s="207"/>
      <c r="IN424" s="207"/>
      <c r="IO424" s="207"/>
      <c r="IP424" s="207"/>
      <c r="IQ424" s="207"/>
      <c r="IR424" s="207"/>
      <c r="IS424" s="207"/>
      <c r="IT424" s="207"/>
      <c r="IU424" s="207"/>
      <c r="IV424" s="207"/>
      <c r="WRJ424" s="209"/>
      <c r="WRK424" s="209"/>
      <c r="WRL424" s="209"/>
      <c r="WRM424" s="209"/>
      <c r="WRN424" s="209"/>
      <c r="WRO424" s="209"/>
      <c r="WRP424" s="209"/>
      <c r="WRQ424" s="209"/>
      <c r="WRR424" s="209"/>
      <c r="WRS424" s="209"/>
      <c r="WRT424" s="209"/>
      <c r="WRU424" s="209"/>
      <c r="WRV424" s="209"/>
      <c r="WRW424" s="209"/>
      <c r="WRX424" s="209"/>
      <c r="WRY424" s="209"/>
      <c r="WRZ424" s="209"/>
      <c r="WSA424" s="209"/>
      <c r="WSB424" s="209"/>
      <c r="WSC424" s="209"/>
      <c r="WSD424" s="209"/>
      <c r="WSE424" s="209"/>
      <c r="WSF424" s="209"/>
      <c r="WSG424" s="209"/>
      <c r="WSH424" s="209"/>
      <c r="WSI424" s="209"/>
      <c r="WSJ424" s="209"/>
      <c r="WSK424" s="209"/>
      <c r="WSL424" s="209"/>
      <c r="WSM424" s="209"/>
      <c r="WSN424" s="209"/>
      <c r="WSO424" s="209"/>
      <c r="WSP424" s="209"/>
      <c r="WSQ424" s="209"/>
      <c r="WSR424" s="209"/>
      <c r="WSS424" s="209"/>
      <c r="WST424" s="209"/>
      <c r="WSU424" s="209"/>
      <c r="WSV424" s="209"/>
      <c r="WSW424" s="209"/>
      <c r="WSX424" s="209"/>
      <c r="WSY424" s="209"/>
      <c r="WSZ424" s="209"/>
      <c r="WTA424" s="209"/>
      <c r="WTB424" s="209"/>
      <c r="WTC424" s="209"/>
      <c r="WTD424" s="209"/>
      <c r="WTE424" s="209"/>
      <c r="WTF424" s="209"/>
      <c r="WTG424" s="209"/>
      <c r="WTH424" s="209"/>
      <c r="WTI424" s="209"/>
      <c r="WTJ424" s="209"/>
      <c r="WTK424" s="209"/>
      <c r="WTL424" s="209"/>
      <c r="WTM424" s="209"/>
      <c r="WTN424" s="209"/>
      <c r="WTO424" s="209"/>
      <c r="WTP424" s="209"/>
      <c r="WTQ424" s="209"/>
      <c r="WTR424" s="209"/>
      <c r="WTS424" s="209"/>
      <c r="WTT424" s="209"/>
      <c r="WTU424" s="209"/>
      <c r="WTV424" s="209"/>
      <c r="WTW424" s="209"/>
      <c r="WTX424" s="209"/>
      <c r="WTY424" s="209"/>
      <c r="WTZ424" s="209"/>
      <c r="WUA424" s="209"/>
      <c r="WUB424" s="209"/>
      <c r="WUC424" s="209"/>
      <c r="WUD424" s="209"/>
      <c r="WUE424" s="209"/>
      <c r="WUF424" s="209"/>
      <c r="WUG424" s="209"/>
      <c r="WUH424" s="209"/>
      <c r="WUI424" s="209"/>
      <c r="WUJ424" s="209"/>
      <c r="WUK424" s="209"/>
      <c r="WUL424" s="209"/>
      <c r="WUM424" s="209"/>
      <c r="WUN424" s="209"/>
      <c r="WUO424" s="209"/>
      <c r="WUP424" s="209"/>
      <c r="WUQ424" s="209"/>
      <c r="WUR424" s="209"/>
      <c r="WUS424" s="209"/>
      <c r="WUT424" s="209"/>
      <c r="WUU424" s="209"/>
      <c r="WUV424" s="209"/>
      <c r="WUW424" s="209"/>
      <c r="WUX424" s="209"/>
      <c r="WUY424" s="209"/>
      <c r="WUZ424" s="209"/>
      <c r="WVA424" s="209"/>
      <c r="WVB424" s="209"/>
      <c r="WVC424" s="209"/>
      <c r="WVD424" s="209"/>
      <c r="WVE424" s="209"/>
      <c r="WVF424" s="209"/>
      <c r="WVG424" s="209"/>
      <c r="WVH424" s="209"/>
      <c r="WVI424" s="209"/>
      <c r="WVJ424" s="209"/>
      <c r="WVK424" s="209"/>
      <c r="WVL424" s="209"/>
      <c r="WVM424" s="209"/>
      <c r="WVN424" s="209"/>
      <c r="WVO424" s="209"/>
      <c r="WVP424" s="209"/>
      <c r="WVQ424" s="209"/>
      <c r="WVR424" s="209"/>
      <c r="WVS424" s="209"/>
      <c r="WVT424" s="209"/>
      <c r="WVU424" s="209"/>
      <c r="WVV424" s="209"/>
      <c r="WVW424" s="209"/>
      <c r="WVX424" s="209"/>
      <c r="WVY424" s="209"/>
      <c r="WVZ424" s="209"/>
      <c r="WWA424" s="209"/>
      <c r="WWB424" s="209"/>
      <c r="WWC424" s="209"/>
      <c r="WWD424" s="209"/>
      <c r="WWE424" s="209"/>
      <c r="WWF424" s="209"/>
      <c r="WWG424" s="209"/>
      <c r="WWH424" s="209"/>
      <c r="WWI424" s="209"/>
      <c r="WWJ424" s="209"/>
      <c r="WWK424" s="209"/>
      <c r="WWL424" s="209"/>
      <c r="WWM424" s="209"/>
      <c r="WWN424" s="209"/>
      <c r="WWO424" s="209"/>
      <c r="WWP424" s="209"/>
      <c r="WWQ424" s="209"/>
      <c r="WWR424" s="209"/>
      <c r="WWS424" s="209"/>
      <c r="WWT424" s="209"/>
      <c r="WWU424" s="209"/>
      <c r="WWV424" s="209"/>
      <c r="WWW424" s="209"/>
      <c r="WWX424" s="209"/>
      <c r="WWY424" s="209"/>
      <c r="WWZ424" s="209"/>
      <c r="WXA424" s="209"/>
      <c r="WXB424" s="209"/>
      <c r="WXC424" s="209"/>
      <c r="WXD424" s="209"/>
      <c r="WXE424" s="209"/>
      <c r="WXF424" s="209"/>
      <c r="WXG424" s="209"/>
      <c r="WXH424" s="209"/>
      <c r="WXI424" s="209"/>
    </row>
    <row r="425" spans="53:256 16026:16181" ht="15" customHeight="1">
      <c r="BA425" s="209"/>
      <c r="BB425" s="209"/>
      <c r="CW425" s="207"/>
      <c r="CX425" s="207"/>
      <c r="CY425" s="207"/>
      <c r="CZ425" s="207"/>
      <c r="DA425" s="207"/>
      <c r="DB425" s="207"/>
      <c r="DC425" s="207"/>
      <c r="DD425" s="207"/>
      <c r="DE425" s="207"/>
      <c r="DF425" s="207"/>
      <c r="DG425" s="207"/>
      <c r="DH425" s="207"/>
      <c r="DI425" s="207"/>
      <c r="DJ425" s="207"/>
      <c r="DK425" s="207"/>
      <c r="DL425" s="207"/>
      <c r="DM425" s="207"/>
      <c r="DN425" s="207"/>
      <c r="DO425" s="207"/>
      <c r="DP425" s="207"/>
      <c r="DQ425" s="207"/>
      <c r="DR425" s="207"/>
      <c r="DS425" s="207"/>
      <c r="DT425" s="207"/>
      <c r="DU425" s="207"/>
      <c r="DV425" s="207"/>
      <c r="DW425" s="207"/>
      <c r="DX425" s="207"/>
      <c r="DY425" s="207"/>
      <c r="DZ425" s="207"/>
      <c r="EA425" s="207"/>
      <c r="EB425" s="207"/>
      <c r="EC425" s="207"/>
      <c r="ED425" s="207"/>
      <c r="EE425" s="207"/>
      <c r="EF425" s="207"/>
      <c r="EG425" s="207"/>
      <c r="EH425" s="207"/>
      <c r="EI425" s="207"/>
      <c r="EJ425" s="207"/>
      <c r="EK425" s="207"/>
      <c r="EL425" s="207"/>
      <c r="EM425" s="207"/>
      <c r="EN425" s="207"/>
      <c r="EO425" s="207"/>
      <c r="EP425" s="207"/>
      <c r="EQ425" s="207"/>
      <c r="ER425" s="207"/>
      <c r="ES425" s="207"/>
      <c r="ET425" s="207"/>
      <c r="EU425" s="207"/>
      <c r="EV425" s="207"/>
      <c r="EW425" s="207"/>
      <c r="EX425" s="207"/>
      <c r="EY425" s="207"/>
      <c r="EZ425" s="207"/>
      <c r="FA425" s="207"/>
      <c r="FB425" s="207"/>
      <c r="FC425" s="207"/>
      <c r="FD425" s="207"/>
      <c r="FE425" s="207"/>
      <c r="FF425" s="207"/>
      <c r="FG425" s="207"/>
      <c r="FH425" s="207"/>
      <c r="FI425" s="207"/>
      <c r="FJ425" s="207"/>
      <c r="FK425" s="207"/>
      <c r="FL425" s="207"/>
      <c r="FM425" s="207"/>
      <c r="FN425" s="207"/>
      <c r="FO425" s="207"/>
      <c r="FP425" s="207"/>
      <c r="FQ425" s="207"/>
      <c r="FR425" s="207"/>
      <c r="FS425" s="207"/>
      <c r="FT425" s="207"/>
      <c r="FU425" s="207"/>
      <c r="FV425" s="207"/>
      <c r="FW425" s="207"/>
      <c r="FX425" s="207"/>
      <c r="FY425" s="207"/>
      <c r="FZ425" s="207"/>
      <c r="GA425" s="207"/>
      <c r="GB425" s="207"/>
      <c r="GC425" s="207"/>
      <c r="GD425" s="207"/>
      <c r="GE425" s="207"/>
      <c r="GF425" s="207"/>
      <c r="GG425" s="207"/>
      <c r="GH425" s="207"/>
      <c r="GI425" s="207"/>
      <c r="GJ425" s="207"/>
      <c r="GK425" s="207"/>
      <c r="GL425" s="207"/>
      <c r="GM425" s="207"/>
      <c r="GN425" s="207"/>
      <c r="GO425" s="207"/>
      <c r="GP425" s="207"/>
      <c r="GQ425" s="207"/>
      <c r="GR425" s="207"/>
      <c r="GS425" s="207"/>
      <c r="GT425" s="207"/>
      <c r="GU425" s="207"/>
      <c r="GV425" s="207"/>
      <c r="GW425" s="207"/>
      <c r="GX425" s="207"/>
      <c r="GY425" s="207"/>
      <c r="GZ425" s="207"/>
      <c r="HA425" s="207"/>
      <c r="HB425" s="207"/>
      <c r="HC425" s="207"/>
      <c r="HD425" s="207"/>
      <c r="HE425" s="207"/>
      <c r="HF425" s="207"/>
      <c r="HG425" s="207"/>
      <c r="HH425" s="207"/>
      <c r="HI425" s="207"/>
      <c r="HJ425" s="207"/>
      <c r="HK425" s="207"/>
      <c r="HL425" s="207"/>
      <c r="HM425" s="207"/>
      <c r="HN425" s="207"/>
      <c r="HO425" s="207"/>
      <c r="HP425" s="207"/>
      <c r="HQ425" s="207"/>
      <c r="HR425" s="207"/>
      <c r="HS425" s="207"/>
      <c r="HT425" s="207"/>
      <c r="HU425" s="207"/>
      <c r="HV425" s="207"/>
      <c r="HW425" s="207"/>
      <c r="HX425" s="207"/>
      <c r="HY425" s="207"/>
      <c r="HZ425" s="207"/>
      <c r="IA425" s="207"/>
      <c r="IB425" s="207"/>
      <c r="IC425" s="207"/>
      <c r="ID425" s="207"/>
      <c r="IE425" s="207"/>
      <c r="IF425" s="207"/>
      <c r="IG425" s="207"/>
      <c r="IH425" s="207"/>
      <c r="II425" s="207"/>
      <c r="IJ425" s="207"/>
      <c r="IK425" s="207"/>
      <c r="IL425" s="207"/>
      <c r="IM425" s="207"/>
      <c r="IN425" s="207"/>
      <c r="IO425" s="207"/>
      <c r="IP425" s="207"/>
      <c r="IQ425" s="207"/>
      <c r="IR425" s="207"/>
      <c r="IS425" s="207"/>
      <c r="IT425" s="207"/>
      <c r="IU425" s="207"/>
      <c r="IV425" s="207"/>
      <c r="WRJ425" s="209"/>
      <c r="WRK425" s="209"/>
      <c r="WRL425" s="209"/>
      <c r="WRM425" s="209"/>
      <c r="WRN425" s="209"/>
      <c r="WRO425" s="209"/>
      <c r="WRP425" s="209"/>
      <c r="WRQ425" s="209"/>
      <c r="WRR425" s="209"/>
      <c r="WRS425" s="209"/>
      <c r="WRT425" s="209"/>
      <c r="WRU425" s="209"/>
      <c r="WRV425" s="209"/>
      <c r="WRW425" s="209"/>
      <c r="WRX425" s="209"/>
      <c r="WRY425" s="209"/>
      <c r="WRZ425" s="209"/>
      <c r="WSA425" s="209"/>
      <c r="WSB425" s="209"/>
      <c r="WSC425" s="209"/>
      <c r="WSD425" s="209"/>
      <c r="WSE425" s="209"/>
      <c r="WSF425" s="209"/>
      <c r="WSG425" s="209"/>
      <c r="WSH425" s="209"/>
      <c r="WSI425" s="209"/>
      <c r="WSJ425" s="209"/>
      <c r="WSK425" s="209"/>
      <c r="WSL425" s="209"/>
      <c r="WSM425" s="209"/>
      <c r="WSN425" s="209"/>
      <c r="WSO425" s="209"/>
      <c r="WSP425" s="209"/>
      <c r="WSQ425" s="209"/>
      <c r="WSR425" s="209"/>
      <c r="WSS425" s="209"/>
      <c r="WST425" s="209"/>
      <c r="WSU425" s="209"/>
      <c r="WSV425" s="209"/>
      <c r="WSW425" s="209"/>
      <c r="WSX425" s="209"/>
      <c r="WSY425" s="209"/>
      <c r="WSZ425" s="209"/>
      <c r="WTA425" s="209"/>
      <c r="WTB425" s="209"/>
      <c r="WTC425" s="209"/>
      <c r="WTD425" s="209"/>
      <c r="WTE425" s="209"/>
      <c r="WTF425" s="209"/>
      <c r="WTG425" s="209"/>
      <c r="WTH425" s="209"/>
      <c r="WTI425" s="209"/>
      <c r="WTJ425" s="209"/>
      <c r="WTK425" s="209"/>
      <c r="WTL425" s="209"/>
      <c r="WTM425" s="209"/>
      <c r="WTN425" s="209"/>
      <c r="WTO425" s="209"/>
      <c r="WTP425" s="209"/>
      <c r="WTQ425" s="209"/>
      <c r="WTR425" s="209"/>
      <c r="WTS425" s="209"/>
      <c r="WTT425" s="209"/>
      <c r="WTU425" s="209"/>
      <c r="WTV425" s="209"/>
      <c r="WTW425" s="209"/>
      <c r="WTX425" s="209"/>
      <c r="WTY425" s="209"/>
      <c r="WTZ425" s="209"/>
      <c r="WUA425" s="209"/>
      <c r="WUB425" s="209"/>
      <c r="WUC425" s="209"/>
      <c r="WUD425" s="209"/>
      <c r="WUE425" s="209"/>
      <c r="WUF425" s="209"/>
      <c r="WUG425" s="209"/>
      <c r="WUH425" s="209"/>
      <c r="WUI425" s="209"/>
      <c r="WUJ425" s="209"/>
      <c r="WUK425" s="209"/>
      <c r="WUL425" s="209"/>
      <c r="WUM425" s="209"/>
      <c r="WUN425" s="209"/>
      <c r="WUO425" s="209"/>
      <c r="WUP425" s="209"/>
      <c r="WUQ425" s="209"/>
      <c r="WUR425" s="209"/>
      <c r="WUS425" s="209"/>
      <c r="WUT425" s="209"/>
      <c r="WUU425" s="209"/>
      <c r="WUV425" s="209"/>
      <c r="WUW425" s="209"/>
      <c r="WUX425" s="209"/>
      <c r="WUY425" s="209"/>
      <c r="WUZ425" s="209"/>
      <c r="WVA425" s="209"/>
      <c r="WVB425" s="209"/>
      <c r="WVC425" s="209"/>
      <c r="WVD425" s="209"/>
      <c r="WVE425" s="209"/>
      <c r="WVF425" s="209"/>
      <c r="WVG425" s="209"/>
      <c r="WVH425" s="209"/>
      <c r="WVI425" s="209"/>
      <c r="WVJ425" s="209"/>
      <c r="WVK425" s="209"/>
      <c r="WVL425" s="209"/>
      <c r="WVM425" s="209"/>
      <c r="WVN425" s="209"/>
      <c r="WVO425" s="209"/>
      <c r="WVP425" s="209"/>
      <c r="WVQ425" s="209"/>
      <c r="WVR425" s="209"/>
      <c r="WVS425" s="209"/>
      <c r="WVT425" s="209"/>
      <c r="WVU425" s="209"/>
      <c r="WVV425" s="209"/>
      <c r="WVW425" s="209"/>
      <c r="WVX425" s="209"/>
      <c r="WVY425" s="209"/>
      <c r="WVZ425" s="209"/>
      <c r="WWA425" s="209"/>
      <c r="WWB425" s="209"/>
      <c r="WWC425" s="209"/>
      <c r="WWD425" s="209"/>
      <c r="WWE425" s="209"/>
      <c r="WWF425" s="209"/>
      <c r="WWG425" s="209"/>
      <c r="WWH425" s="209"/>
      <c r="WWI425" s="209"/>
      <c r="WWJ425" s="209"/>
      <c r="WWK425" s="209"/>
      <c r="WWL425" s="209"/>
      <c r="WWM425" s="209"/>
      <c r="WWN425" s="209"/>
      <c r="WWO425" s="209"/>
      <c r="WWP425" s="209"/>
      <c r="WWQ425" s="209"/>
      <c r="WWR425" s="209"/>
      <c r="WWS425" s="209"/>
      <c r="WWT425" s="209"/>
      <c r="WWU425" s="209"/>
      <c r="WWV425" s="209"/>
      <c r="WWW425" s="209"/>
      <c r="WWX425" s="209"/>
      <c r="WWY425" s="209"/>
      <c r="WWZ425" s="209"/>
      <c r="WXA425" s="209"/>
      <c r="WXB425" s="209"/>
      <c r="WXC425" s="209"/>
      <c r="WXD425" s="209"/>
      <c r="WXE425" s="209"/>
      <c r="WXF425" s="209"/>
      <c r="WXG425" s="209"/>
      <c r="WXH425" s="209"/>
      <c r="WXI425" s="209"/>
    </row>
    <row r="426" spans="53:256 16026:16181" ht="15" customHeight="1">
      <c r="BA426" s="209"/>
      <c r="BB426" s="209"/>
      <c r="CW426" s="207"/>
      <c r="CX426" s="207"/>
      <c r="CY426" s="207"/>
      <c r="CZ426" s="207"/>
      <c r="DA426" s="207"/>
      <c r="DB426" s="207"/>
      <c r="DC426" s="207"/>
      <c r="DD426" s="207"/>
      <c r="DE426" s="207"/>
      <c r="DF426" s="207"/>
      <c r="DG426" s="207"/>
      <c r="DH426" s="207"/>
      <c r="DI426" s="207"/>
      <c r="DJ426" s="207"/>
      <c r="DK426" s="207"/>
      <c r="DL426" s="207"/>
      <c r="DM426" s="207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207"/>
      <c r="ED426" s="207"/>
      <c r="EE426" s="207"/>
      <c r="EF426" s="207"/>
      <c r="EG426" s="207"/>
      <c r="EH426" s="207"/>
      <c r="EI426" s="207"/>
      <c r="EJ426" s="207"/>
      <c r="EK426" s="207"/>
      <c r="EL426" s="207"/>
      <c r="EM426" s="207"/>
      <c r="EN426" s="207"/>
      <c r="EO426" s="207"/>
      <c r="EP426" s="207"/>
      <c r="EQ426" s="207"/>
      <c r="ER426" s="207"/>
      <c r="ES426" s="207"/>
      <c r="ET426" s="207"/>
      <c r="EU426" s="207"/>
      <c r="EV426" s="207"/>
      <c r="EW426" s="207"/>
      <c r="EX426" s="207"/>
      <c r="EY426" s="207"/>
      <c r="EZ426" s="207"/>
      <c r="FA426" s="207"/>
      <c r="FB426" s="207"/>
      <c r="FC426" s="207"/>
      <c r="FD426" s="207"/>
      <c r="FE426" s="207"/>
      <c r="FF426" s="207"/>
      <c r="FG426" s="207"/>
      <c r="FH426" s="207"/>
      <c r="FI426" s="207"/>
      <c r="FJ426" s="207"/>
      <c r="FK426" s="207"/>
      <c r="FL426" s="207"/>
      <c r="FM426" s="207"/>
      <c r="FN426" s="207"/>
      <c r="FO426" s="207"/>
      <c r="FP426" s="207"/>
      <c r="FQ426" s="207"/>
      <c r="FR426" s="207"/>
      <c r="FS426" s="207"/>
      <c r="FT426" s="207"/>
      <c r="FU426" s="207"/>
      <c r="FV426" s="207"/>
      <c r="FW426" s="207"/>
      <c r="FX426" s="207"/>
      <c r="FY426" s="207"/>
      <c r="FZ426" s="207"/>
      <c r="GA426" s="207"/>
      <c r="GB426" s="207"/>
      <c r="GC426" s="207"/>
      <c r="GD426" s="207"/>
      <c r="GE426" s="207"/>
      <c r="GF426" s="207"/>
      <c r="GG426" s="207"/>
      <c r="GH426" s="207"/>
      <c r="GI426" s="207"/>
      <c r="GJ426" s="207"/>
      <c r="GK426" s="207"/>
      <c r="GL426" s="207"/>
      <c r="GM426" s="207"/>
      <c r="GN426" s="207"/>
      <c r="GO426" s="207"/>
      <c r="GP426" s="207"/>
      <c r="GQ426" s="207"/>
      <c r="GR426" s="207"/>
      <c r="GS426" s="207"/>
      <c r="GT426" s="207"/>
      <c r="GU426" s="207"/>
      <c r="GV426" s="207"/>
      <c r="GW426" s="207"/>
      <c r="GX426" s="207"/>
      <c r="GY426" s="207"/>
      <c r="GZ426" s="207"/>
      <c r="HA426" s="207"/>
      <c r="HB426" s="207"/>
      <c r="HC426" s="207"/>
      <c r="HD426" s="207"/>
      <c r="HE426" s="207"/>
      <c r="HF426" s="207"/>
      <c r="HG426" s="207"/>
      <c r="HH426" s="207"/>
      <c r="HI426" s="207"/>
      <c r="HJ426" s="207"/>
      <c r="HK426" s="207"/>
      <c r="HL426" s="207"/>
      <c r="HM426" s="207"/>
      <c r="HN426" s="207"/>
      <c r="HO426" s="207"/>
      <c r="HP426" s="207"/>
      <c r="HQ426" s="207"/>
      <c r="HR426" s="207"/>
      <c r="HS426" s="207"/>
      <c r="HT426" s="207"/>
      <c r="HU426" s="207"/>
      <c r="HV426" s="207"/>
      <c r="HW426" s="207"/>
      <c r="HX426" s="207"/>
      <c r="HY426" s="207"/>
      <c r="HZ426" s="207"/>
      <c r="IA426" s="207"/>
      <c r="IB426" s="207"/>
      <c r="IC426" s="207"/>
      <c r="ID426" s="207"/>
      <c r="IE426" s="207"/>
      <c r="IF426" s="207"/>
      <c r="IG426" s="207"/>
      <c r="IH426" s="207"/>
      <c r="II426" s="207"/>
      <c r="IJ426" s="207"/>
      <c r="IK426" s="207"/>
      <c r="IL426" s="207"/>
      <c r="IM426" s="207"/>
      <c r="IN426" s="207"/>
      <c r="IO426" s="207"/>
      <c r="IP426" s="207"/>
      <c r="IQ426" s="207"/>
      <c r="IR426" s="207"/>
      <c r="IS426" s="207"/>
      <c r="IT426" s="207"/>
      <c r="IU426" s="207"/>
      <c r="IV426" s="207"/>
      <c r="WRJ426" s="209"/>
      <c r="WRK426" s="209"/>
      <c r="WRL426" s="209"/>
      <c r="WRM426" s="209"/>
      <c r="WRN426" s="209"/>
      <c r="WRO426" s="209"/>
      <c r="WRP426" s="209"/>
      <c r="WRQ426" s="209"/>
      <c r="WRR426" s="209"/>
      <c r="WRS426" s="209"/>
      <c r="WRT426" s="209"/>
      <c r="WRU426" s="209"/>
      <c r="WRV426" s="209"/>
      <c r="WRW426" s="209"/>
      <c r="WRX426" s="209"/>
      <c r="WRY426" s="209"/>
      <c r="WRZ426" s="209"/>
      <c r="WSA426" s="209"/>
      <c r="WSB426" s="209"/>
      <c r="WSC426" s="209"/>
      <c r="WSD426" s="209"/>
      <c r="WSE426" s="209"/>
      <c r="WSF426" s="209"/>
      <c r="WSG426" s="209"/>
      <c r="WSH426" s="209"/>
      <c r="WSI426" s="209"/>
      <c r="WSJ426" s="209"/>
      <c r="WSK426" s="209"/>
      <c r="WSL426" s="209"/>
      <c r="WSM426" s="209"/>
      <c r="WSN426" s="209"/>
      <c r="WSO426" s="209"/>
      <c r="WSP426" s="209"/>
      <c r="WSQ426" s="209"/>
      <c r="WSR426" s="209"/>
      <c r="WSS426" s="209"/>
      <c r="WST426" s="209"/>
      <c r="WSU426" s="209"/>
      <c r="WSV426" s="209"/>
      <c r="WSW426" s="209"/>
      <c r="WSX426" s="209"/>
      <c r="WSY426" s="209"/>
      <c r="WSZ426" s="209"/>
      <c r="WTA426" s="209"/>
      <c r="WTB426" s="209"/>
      <c r="WTC426" s="209"/>
      <c r="WTD426" s="209"/>
      <c r="WTE426" s="209"/>
      <c r="WTF426" s="209"/>
      <c r="WTG426" s="209"/>
      <c r="WTH426" s="209"/>
      <c r="WTI426" s="209"/>
      <c r="WTJ426" s="209"/>
      <c r="WTK426" s="209"/>
      <c r="WTL426" s="209"/>
      <c r="WTM426" s="209"/>
      <c r="WTN426" s="209"/>
      <c r="WTO426" s="209"/>
      <c r="WTP426" s="209"/>
      <c r="WTQ426" s="209"/>
      <c r="WTR426" s="209"/>
      <c r="WTS426" s="209"/>
      <c r="WTT426" s="209"/>
      <c r="WTU426" s="209"/>
      <c r="WTV426" s="209"/>
      <c r="WTW426" s="209"/>
      <c r="WTX426" s="209"/>
      <c r="WTY426" s="209"/>
      <c r="WTZ426" s="209"/>
      <c r="WUA426" s="209"/>
      <c r="WUB426" s="209"/>
      <c r="WUC426" s="209"/>
      <c r="WUD426" s="209"/>
      <c r="WUE426" s="209"/>
      <c r="WUF426" s="209"/>
      <c r="WUG426" s="209"/>
      <c r="WUH426" s="209"/>
      <c r="WUI426" s="209"/>
      <c r="WUJ426" s="209"/>
      <c r="WUK426" s="209"/>
      <c r="WUL426" s="209"/>
      <c r="WUM426" s="209"/>
      <c r="WUN426" s="209"/>
      <c r="WUO426" s="209"/>
      <c r="WUP426" s="209"/>
      <c r="WUQ426" s="209"/>
      <c r="WUR426" s="209"/>
      <c r="WUS426" s="209"/>
      <c r="WUT426" s="209"/>
      <c r="WUU426" s="209"/>
      <c r="WUV426" s="209"/>
      <c r="WUW426" s="209"/>
      <c r="WUX426" s="209"/>
      <c r="WUY426" s="209"/>
      <c r="WUZ426" s="209"/>
      <c r="WVA426" s="209"/>
      <c r="WVB426" s="209"/>
      <c r="WVC426" s="209"/>
      <c r="WVD426" s="209"/>
      <c r="WVE426" s="209"/>
      <c r="WVF426" s="209"/>
      <c r="WVG426" s="209"/>
      <c r="WVH426" s="209"/>
      <c r="WVI426" s="209"/>
      <c r="WVJ426" s="209"/>
      <c r="WVK426" s="209"/>
      <c r="WVL426" s="209"/>
      <c r="WVM426" s="209"/>
      <c r="WVN426" s="209"/>
      <c r="WVO426" s="209"/>
      <c r="WVP426" s="209"/>
      <c r="WVQ426" s="209"/>
      <c r="WVR426" s="209"/>
      <c r="WVS426" s="209"/>
      <c r="WVT426" s="209"/>
      <c r="WVU426" s="209"/>
      <c r="WVV426" s="209"/>
      <c r="WVW426" s="209"/>
      <c r="WVX426" s="209"/>
      <c r="WVY426" s="209"/>
      <c r="WVZ426" s="209"/>
      <c r="WWA426" s="209"/>
      <c r="WWB426" s="209"/>
      <c r="WWC426" s="209"/>
      <c r="WWD426" s="209"/>
      <c r="WWE426" s="209"/>
      <c r="WWF426" s="209"/>
      <c r="WWG426" s="209"/>
      <c r="WWH426" s="209"/>
      <c r="WWI426" s="209"/>
      <c r="WWJ426" s="209"/>
      <c r="WWK426" s="209"/>
      <c r="WWL426" s="209"/>
      <c r="WWM426" s="209"/>
      <c r="WWN426" s="209"/>
      <c r="WWO426" s="209"/>
      <c r="WWP426" s="209"/>
      <c r="WWQ426" s="209"/>
      <c r="WWR426" s="209"/>
      <c r="WWS426" s="209"/>
      <c r="WWT426" s="209"/>
      <c r="WWU426" s="209"/>
      <c r="WWV426" s="209"/>
      <c r="WWW426" s="209"/>
      <c r="WWX426" s="209"/>
      <c r="WWY426" s="209"/>
      <c r="WWZ426" s="209"/>
      <c r="WXA426" s="209"/>
      <c r="WXB426" s="209"/>
      <c r="WXC426" s="209"/>
      <c r="WXD426" s="209"/>
      <c r="WXE426" s="209"/>
      <c r="WXF426" s="209"/>
      <c r="WXG426" s="209"/>
      <c r="WXH426" s="209"/>
      <c r="WXI426" s="209"/>
    </row>
    <row r="427" spans="53:256 16026:16181" ht="15" customHeight="1">
      <c r="BA427" s="209"/>
      <c r="BB427" s="209"/>
      <c r="CW427" s="207"/>
      <c r="CX427" s="207"/>
      <c r="CY427" s="207"/>
      <c r="CZ427" s="207"/>
      <c r="DA427" s="207"/>
      <c r="DB427" s="207"/>
      <c r="DC427" s="207"/>
      <c r="DD427" s="207"/>
      <c r="DE427" s="207"/>
      <c r="DF427" s="207"/>
      <c r="DG427" s="207"/>
      <c r="DH427" s="207"/>
      <c r="DI427" s="207"/>
      <c r="DJ427" s="207"/>
      <c r="DK427" s="207"/>
      <c r="DL427" s="207"/>
      <c r="DM427" s="207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207"/>
      <c r="ED427" s="207"/>
      <c r="EE427" s="207"/>
      <c r="EF427" s="207"/>
      <c r="EG427" s="207"/>
      <c r="EH427" s="207"/>
      <c r="EI427" s="207"/>
      <c r="EJ427" s="207"/>
      <c r="EK427" s="207"/>
      <c r="EL427" s="207"/>
      <c r="EM427" s="207"/>
      <c r="EN427" s="207"/>
      <c r="EO427" s="207"/>
      <c r="EP427" s="207"/>
      <c r="EQ427" s="207"/>
      <c r="ER427" s="207"/>
      <c r="ES427" s="207"/>
      <c r="ET427" s="207"/>
      <c r="EU427" s="207"/>
      <c r="EV427" s="207"/>
      <c r="EW427" s="207"/>
      <c r="EX427" s="207"/>
      <c r="EY427" s="207"/>
      <c r="EZ427" s="207"/>
      <c r="FA427" s="207"/>
      <c r="FB427" s="207"/>
      <c r="FC427" s="207"/>
      <c r="FD427" s="207"/>
      <c r="FE427" s="207"/>
      <c r="FF427" s="207"/>
      <c r="FG427" s="207"/>
      <c r="FH427" s="207"/>
      <c r="FI427" s="207"/>
      <c r="FJ427" s="207"/>
      <c r="FK427" s="207"/>
      <c r="FL427" s="207"/>
      <c r="FM427" s="207"/>
      <c r="FN427" s="207"/>
      <c r="FO427" s="207"/>
      <c r="FP427" s="207"/>
      <c r="FQ427" s="207"/>
      <c r="FR427" s="207"/>
      <c r="FS427" s="207"/>
      <c r="FT427" s="207"/>
      <c r="FU427" s="207"/>
      <c r="FV427" s="207"/>
      <c r="FW427" s="207"/>
      <c r="FX427" s="207"/>
      <c r="FY427" s="207"/>
      <c r="FZ427" s="207"/>
      <c r="GA427" s="207"/>
      <c r="GB427" s="207"/>
      <c r="GC427" s="207"/>
      <c r="GD427" s="207"/>
      <c r="GE427" s="207"/>
      <c r="GF427" s="207"/>
      <c r="GG427" s="207"/>
      <c r="GH427" s="207"/>
      <c r="GI427" s="207"/>
      <c r="GJ427" s="207"/>
      <c r="GK427" s="207"/>
      <c r="GL427" s="207"/>
      <c r="GM427" s="207"/>
      <c r="GN427" s="207"/>
      <c r="GO427" s="207"/>
      <c r="GP427" s="207"/>
      <c r="GQ427" s="207"/>
      <c r="GR427" s="207"/>
      <c r="GS427" s="207"/>
      <c r="GT427" s="207"/>
      <c r="GU427" s="207"/>
      <c r="GV427" s="207"/>
      <c r="GW427" s="207"/>
      <c r="GX427" s="207"/>
      <c r="GY427" s="207"/>
      <c r="GZ427" s="207"/>
      <c r="HA427" s="207"/>
      <c r="HB427" s="207"/>
      <c r="HC427" s="207"/>
      <c r="HD427" s="207"/>
      <c r="HE427" s="207"/>
      <c r="HF427" s="207"/>
      <c r="HG427" s="207"/>
      <c r="HH427" s="207"/>
      <c r="HI427" s="207"/>
      <c r="HJ427" s="207"/>
      <c r="HK427" s="207"/>
      <c r="HL427" s="207"/>
      <c r="HM427" s="207"/>
      <c r="HN427" s="207"/>
      <c r="HO427" s="207"/>
      <c r="HP427" s="207"/>
      <c r="HQ427" s="207"/>
      <c r="HR427" s="207"/>
      <c r="HS427" s="207"/>
      <c r="HT427" s="207"/>
      <c r="HU427" s="207"/>
      <c r="HV427" s="207"/>
      <c r="HW427" s="207"/>
      <c r="HX427" s="207"/>
      <c r="HY427" s="207"/>
      <c r="HZ427" s="207"/>
      <c r="IA427" s="207"/>
      <c r="IB427" s="207"/>
      <c r="IC427" s="207"/>
      <c r="ID427" s="207"/>
      <c r="IE427" s="207"/>
      <c r="IF427" s="207"/>
      <c r="IG427" s="207"/>
      <c r="IH427" s="207"/>
      <c r="II427" s="207"/>
      <c r="IJ427" s="207"/>
      <c r="IK427" s="207"/>
      <c r="IL427" s="207"/>
      <c r="IM427" s="207"/>
      <c r="IN427" s="207"/>
      <c r="IO427" s="207"/>
      <c r="IP427" s="207"/>
      <c r="IQ427" s="207"/>
      <c r="IR427" s="207"/>
      <c r="IS427" s="207"/>
      <c r="IT427" s="207"/>
      <c r="IU427" s="207"/>
      <c r="IV427" s="207"/>
      <c r="WRJ427" s="209"/>
      <c r="WRK427" s="209"/>
      <c r="WRL427" s="209"/>
      <c r="WRM427" s="209"/>
      <c r="WRN427" s="209"/>
      <c r="WRO427" s="209"/>
      <c r="WRP427" s="209"/>
      <c r="WRQ427" s="209"/>
      <c r="WRR427" s="209"/>
      <c r="WRS427" s="209"/>
      <c r="WRT427" s="209"/>
      <c r="WRU427" s="209"/>
      <c r="WRV427" s="209"/>
      <c r="WRW427" s="209"/>
      <c r="WRX427" s="209"/>
      <c r="WRY427" s="209"/>
      <c r="WRZ427" s="209"/>
      <c r="WSA427" s="209"/>
      <c r="WSB427" s="209"/>
      <c r="WSC427" s="209"/>
      <c r="WSD427" s="209"/>
      <c r="WSE427" s="209"/>
      <c r="WSF427" s="209"/>
      <c r="WSG427" s="209"/>
      <c r="WSH427" s="209"/>
      <c r="WSI427" s="209"/>
      <c r="WSJ427" s="209"/>
      <c r="WSK427" s="209"/>
      <c r="WSL427" s="209"/>
      <c r="WSM427" s="209"/>
      <c r="WSN427" s="209"/>
      <c r="WSO427" s="209"/>
      <c r="WSP427" s="209"/>
      <c r="WSQ427" s="209"/>
      <c r="WSR427" s="209"/>
      <c r="WSS427" s="209"/>
      <c r="WST427" s="209"/>
      <c r="WSU427" s="209"/>
      <c r="WSV427" s="209"/>
      <c r="WSW427" s="209"/>
      <c r="WSX427" s="209"/>
      <c r="WSY427" s="209"/>
      <c r="WSZ427" s="209"/>
      <c r="WTA427" s="209"/>
      <c r="WTB427" s="209"/>
      <c r="WTC427" s="209"/>
      <c r="WTD427" s="209"/>
      <c r="WTE427" s="209"/>
      <c r="WTF427" s="209"/>
      <c r="WTG427" s="209"/>
      <c r="WTH427" s="209"/>
      <c r="WTI427" s="209"/>
      <c r="WTJ427" s="209"/>
      <c r="WTK427" s="209"/>
      <c r="WTL427" s="209"/>
      <c r="WTM427" s="209"/>
      <c r="WTN427" s="209"/>
      <c r="WTO427" s="209"/>
      <c r="WTP427" s="209"/>
      <c r="WTQ427" s="209"/>
      <c r="WTR427" s="209"/>
      <c r="WTS427" s="209"/>
      <c r="WTT427" s="209"/>
      <c r="WTU427" s="209"/>
      <c r="WTV427" s="209"/>
      <c r="WTW427" s="209"/>
      <c r="WTX427" s="209"/>
      <c r="WTY427" s="209"/>
      <c r="WTZ427" s="209"/>
      <c r="WUA427" s="209"/>
      <c r="WUB427" s="209"/>
      <c r="WUC427" s="209"/>
      <c r="WUD427" s="209"/>
      <c r="WUE427" s="209"/>
      <c r="WUF427" s="209"/>
      <c r="WUG427" s="209"/>
      <c r="WUH427" s="209"/>
      <c r="WUI427" s="209"/>
      <c r="WUJ427" s="209"/>
      <c r="WUK427" s="209"/>
      <c r="WUL427" s="209"/>
      <c r="WUM427" s="209"/>
      <c r="WUN427" s="209"/>
      <c r="WUO427" s="209"/>
      <c r="WUP427" s="209"/>
      <c r="WUQ427" s="209"/>
      <c r="WUR427" s="209"/>
      <c r="WUS427" s="209"/>
      <c r="WUT427" s="209"/>
      <c r="WUU427" s="209"/>
      <c r="WUV427" s="209"/>
      <c r="WUW427" s="209"/>
      <c r="WUX427" s="209"/>
      <c r="WUY427" s="209"/>
      <c r="WUZ427" s="209"/>
      <c r="WVA427" s="209"/>
      <c r="WVB427" s="209"/>
      <c r="WVC427" s="209"/>
      <c r="WVD427" s="209"/>
      <c r="WVE427" s="209"/>
      <c r="WVF427" s="209"/>
      <c r="WVG427" s="209"/>
      <c r="WVH427" s="209"/>
      <c r="WVI427" s="209"/>
      <c r="WVJ427" s="209"/>
      <c r="WVK427" s="209"/>
      <c r="WVL427" s="209"/>
      <c r="WVM427" s="209"/>
      <c r="WVN427" s="209"/>
      <c r="WVO427" s="209"/>
      <c r="WVP427" s="209"/>
      <c r="WVQ427" s="209"/>
      <c r="WVR427" s="209"/>
      <c r="WVS427" s="209"/>
      <c r="WVT427" s="209"/>
      <c r="WVU427" s="209"/>
      <c r="WVV427" s="209"/>
      <c r="WVW427" s="209"/>
      <c r="WVX427" s="209"/>
      <c r="WVY427" s="209"/>
      <c r="WVZ427" s="209"/>
      <c r="WWA427" s="209"/>
      <c r="WWB427" s="209"/>
      <c r="WWC427" s="209"/>
      <c r="WWD427" s="209"/>
      <c r="WWE427" s="209"/>
      <c r="WWF427" s="209"/>
      <c r="WWG427" s="209"/>
      <c r="WWH427" s="209"/>
      <c r="WWI427" s="209"/>
      <c r="WWJ427" s="209"/>
      <c r="WWK427" s="209"/>
      <c r="WWL427" s="209"/>
      <c r="WWM427" s="209"/>
      <c r="WWN427" s="209"/>
      <c r="WWO427" s="209"/>
      <c r="WWP427" s="209"/>
      <c r="WWQ427" s="209"/>
      <c r="WWR427" s="209"/>
      <c r="WWS427" s="209"/>
      <c r="WWT427" s="209"/>
      <c r="WWU427" s="209"/>
      <c r="WWV427" s="209"/>
      <c r="WWW427" s="209"/>
      <c r="WWX427" s="209"/>
      <c r="WWY427" s="209"/>
      <c r="WWZ427" s="209"/>
      <c r="WXA427" s="209"/>
      <c r="WXB427" s="209"/>
      <c r="WXC427" s="209"/>
      <c r="WXD427" s="209"/>
      <c r="WXE427" s="209"/>
      <c r="WXF427" s="209"/>
      <c r="WXG427" s="209"/>
      <c r="WXH427" s="209"/>
      <c r="WXI427" s="209"/>
    </row>
    <row r="428" spans="53:256 16026:16181" ht="15" customHeight="1">
      <c r="BA428" s="209"/>
      <c r="BB428" s="209"/>
      <c r="CW428" s="207"/>
      <c r="CX428" s="207"/>
      <c r="CY428" s="207"/>
      <c r="CZ428" s="207"/>
      <c r="DA428" s="207"/>
      <c r="DB428" s="207"/>
      <c r="DC428" s="207"/>
      <c r="DD428" s="207"/>
      <c r="DE428" s="207"/>
      <c r="DF428" s="207"/>
      <c r="DG428" s="207"/>
      <c r="DH428" s="207"/>
      <c r="DI428" s="207"/>
      <c r="DJ428" s="207"/>
      <c r="DK428" s="207"/>
      <c r="DL428" s="207"/>
      <c r="DM428" s="207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207"/>
      <c r="ED428" s="207"/>
      <c r="EE428" s="207"/>
      <c r="EF428" s="207"/>
      <c r="EG428" s="207"/>
      <c r="EH428" s="207"/>
      <c r="EI428" s="207"/>
      <c r="EJ428" s="207"/>
      <c r="EK428" s="207"/>
      <c r="EL428" s="207"/>
      <c r="EM428" s="207"/>
      <c r="EN428" s="207"/>
      <c r="EO428" s="207"/>
      <c r="EP428" s="207"/>
      <c r="EQ428" s="207"/>
      <c r="ER428" s="207"/>
      <c r="ES428" s="207"/>
      <c r="ET428" s="207"/>
      <c r="EU428" s="207"/>
      <c r="EV428" s="207"/>
      <c r="EW428" s="207"/>
      <c r="EX428" s="207"/>
      <c r="EY428" s="207"/>
      <c r="EZ428" s="207"/>
      <c r="FA428" s="207"/>
      <c r="FB428" s="207"/>
      <c r="FC428" s="207"/>
      <c r="FD428" s="207"/>
      <c r="FE428" s="207"/>
      <c r="FF428" s="207"/>
      <c r="FG428" s="207"/>
      <c r="FH428" s="207"/>
      <c r="FI428" s="207"/>
      <c r="FJ428" s="207"/>
      <c r="FK428" s="207"/>
      <c r="FL428" s="207"/>
      <c r="FM428" s="207"/>
      <c r="FN428" s="207"/>
      <c r="FO428" s="207"/>
      <c r="FP428" s="207"/>
      <c r="FQ428" s="207"/>
      <c r="FR428" s="207"/>
      <c r="FS428" s="207"/>
      <c r="FT428" s="207"/>
      <c r="FU428" s="207"/>
      <c r="FV428" s="207"/>
      <c r="FW428" s="207"/>
      <c r="FX428" s="207"/>
      <c r="FY428" s="207"/>
      <c r="FZ428" s="207"/>
      <c r="GA428" s="207"/>
      <c r="GB428" s="207"/>
      <c r="GC428" s="207"/>
      <c r="GD428" s="207"/>
      <c r="GE428" s="207"/>
      <c r="GF428" s="207"/>
      <c r="GG428" s="207"/>
      <c r="GH428" s="207"/>
      <c r="GI428" s="207"/>
      <c r="GJ428" s="207"/>
      <c r="GK428" s="207"/>
      <c r="GL428" s="207"/>
      <c r="GM428" s="207"/>
      <c r="GN428" s="207"/>
      <c r="GO428" s="207"/>
      <c r="GP428" s="207"/>
      <c r="GQ428" s="207"/>
      <c r="GR428" s="207"/>
      <c r="GS428" s="207"/>
      <c r="GT428" s="207"/>
      <c r="GU428" s="207"/>
      <c r="GV428" s="207"/>
      <c r="GW428" s="207"/>
      <c r="GX428" s="207"/>
      <c r="GY428" s="207"/>
      <c r="GZ428" s="207"/>
      <c r="HA428" s="207"/>
      <c r="HB428" s="207"/>
      <c r="HC428" s="207"/>
      <c r="HD428" s="207"/>
      <c r="HE428" s="207"/>
      <c r="HF428" s="207"/>
      <c r="HG428" s="207"/>
      <c r="HH428" s="207"/>
      <c r="HI428" s="207"/>
      <c r="HJ428" s="207"/>
      <c r="HK428" s="207"/>
      <c r="HL428" s="207"/>
      <c r="HM428" s="207"/>
      <c r="HN428" s="207"/>
      <c r="HO428" s="207"/>
      <c r="HP428" s="207"/>
      <c r="HQ428" s="207"/>
      <c r="HR428" s="207"/>
      <c r="HS428" s="207"/>
      <c r="HT428" s="207"/>
      <c r="HU428" s="207"/>
      <c r="HV428" s="207"/>
      <c r="HW428" s="207"/>
      <c r="HX428" s="207"/>
      <c r="HY428" s="207"/>
      <c r="HZ428" s="207"/>
      <c r="IA428" s="207"/>
      <c r="IB428" s="207"/>
      <c r="IC428" s="207"/>
      <c r="ID428" s="207"/>
      <c r="IE428" s="207"/>
      <c r="IF428" s="207"/>
      <c r="IG428" s="207"/>
      <c r="IH428" s="207"/>
      <c r="II428" s="207"/>
      <c r="IJ428" s="207"/>
      <c r="IK428" s="207"/>
      <c r="IL428" s="207"/>
      <c r="IM428" s="207"/>
      <c r="IN428" s="207"/>
      <c r="IO428" s="207"/>
      <c r="IP428" s="207"/>
      <c r="IQ428" s="207"/>
      <c r="IR428" s="207"/>
      <c r="IS428" s="207"/>
      <c r="IT428" s="207"/>
      <c r="IU428" s="207"/>
      <c r="IV428" s="207"/>
      <c r="WRJ428" s="209"/>
      <c r="WRK428" s="209"/>
      <c r="WRL428" s="209"/>
      <c r="WRM428" s="209"/>
      <c r="WRN428" s="209"/>
      <c r="WRO428" s="209"/>
      <c r="WRP428" s="209"/>
      <c r="WRQ428" s="209"/>
      <c r="WRR428" s="209"/>
      <c r="WRS428" s="209"/>
      <c r="WRT428" s="209"/>
      <c r="WRU428" s="209"/>
      <c r="WRV428" s="209"/>
      <c r="WRW428" s="209"/>
      <c r="WRX428" s="209"/>
      <c r="WRY428" s="209"/>
      <c r="WRZ428" s="209"/>
      <c r="WSA428" s="209"/>
      <c r="WSB428" s="209"/>
      <c r="WSC428" s="209"/>
      <c r="WSD428" s="209"/>
      <c r="WSE428" s="209"/>
      <c r="WSF428" s="209"/>
      <c r="WSG428" s="209"/>
      <c r="WSH428" s="209"/>
      <c r="WSI428" s="209"/>
      <c r="WSJ428" s="209"/>
      <c r="WSK428" s="209"/>
      <c r="WSL428" s="209"/>
      <c r="WSM428" s="209"/>
      <c r="WSN428" s="209"/>
      <c r="WSO428" s="209"/>
      <c r="WSP428" s="209"/>
      <c r="WSQ428" s="209"/>
      <c r="WSR428" s="209"/>
      <c r="WSS428" s="209"/>
      <c r="WST428" s="209"/>
      <c r="WSU428" s="209"/>
      <c r="WSV428" s="209"/>
      <c r="WSW428" s="209"/>
      <c r="WSX428" s="209"/>
      <c r="WSY428" s="209"/>
      <c r="WSZ428" s="209"/>
      <c r="WTA428" s="209"/>
      <c r="WTB428" s="209"/>
      <c r="WTC428" s="209"/>
      <c r="WTD428" s="209"/>
      <c r="WTE428" s="209"/>
      <c r="WTF428" s="209"/>
      <c r="WTG428" s="209"/>
      <c r="WTH428" s="209"/>
      <c r="WTI428" s="209"/>
      <c r="WTJ428" s="209"/>
      <c r="WTK428" s="209"/>
      <c r="WTL428" s="209"/>
      <c r="WTM428" s="209"/>
      <c r="WTN428" s="209"/>
      <c r="WTO428" s="209"/>
      <c r="WTP428" s="209"/>
      <c r="WTQ428" s="209"/>
      <c r="WTR428" s="209"/>
      <c r="WTS428" s="209"/>
      <c r="WTT428" s="209"/>
      <c r="WTU428" s="209"/>
      <c r="WTV428" s="209"/>
      <c r="WTW428" s="209"/>
      <c r="WTX428" s="209"/>
      <c r="WTY428" s="209"/>
      <c r="WTZ428" s="209"/>
      <c r="WUA428" s="209"/>
      <c r="WUB428" s="209"/>
      <c r="WUC428" s="209"/>
      <c r="WUD428" s="209"/>
      <c r="WUE428" s="209"/>
      <c r="WUF428" s="209"/>
      <c r="WUG428" s="209"/>
      <c r="WUH428" s="209"/>
      <c r="WUI428" s="209"/>
      <c r="WUJ428" s="209"/>
      <c r="WUK428" s="209"/>
      <c r="WUL428" s="209"/>
      <c r="WUM428" s="209"/>
      <c r="WUN428" s="209"/>
      <c r="WUO428" s="209"/>
      <c r="WUP428" s="209"/>
      <c r="WUQ428" s="209"/>
      <c r="WUR428" s="209"/>
      <c r="WUS428" s="209"/>
      <c r="WUT428" s="209"/>
      <c r="WUU428" s="209"/>
      <c r="WUV428" s="209"/>
      <c r="WUW428" s="209"/>
      <c r="WUX428" s="209"/>
      <c r="WUY428" s="209"/>
      <c r="WUZ428" s="209"/>
      <c r="WVA428" s="209"/>
      <c r="WVB428" s="209"/>
      <c r="WVC428" s="209"/>
      <c r="WVD428" s="209"/>
      <c r="WVE428" s="209"/>
      <c r="WVF428" s="209"/>
      <c r="WVG428" s="209"/>
      <c r="WVH428" s="209"/>
      <c r="WVI428" s="209"/>
      <c r="WVJ428" s="209"/>
      <c r="WVK428" s="209"/>
      <c r="WVL428" s="209"/>
      <c r="WVM428" s="209"/>
      <c r="WVN428" s="209"/>
      <c r="WVO428" s="209"/>
      <c r="WVP428" s="209"/>
      <c r="WVQ428" s="209"/>
      <c r="WVR428" s="209"/>
      <c r="WVS428" s="209"/>
      <c r="WVT428" s="209"/>
      <c r="WVU428" s="209"/>
      <c r="WVV428" s="209"/>
      <c r="WVW428" s="209"/>
      <c r="WVX428" s="209"/>
      <c r="WVY428" s="209"/>
      <c r="WVZ428" s="209"/>
      <c r="WWA428" s="209"/>
      <c r="WWB428" s="209"/>
      <c r="WWC428" s="209"/>
      <c r="WWD428" s="209"/>
      <c r="WWE428" s="209"/>
      <c r="WWF428" s="209"/>
      <c r="WWG428" s="209"/>
      <c r="WWH428" s="209"/>
      <c r="WWI428" s="209"/>
      <c r="WWJ428" s="209"/>
      <c r="WWK428" s="209"/>
      <c r="WWL428" s="209"/>
      <c r="WWM428" s="209"/>
      <c r="WWN428" s="209"/>
      <c r="WWO428" s="209"/>
      <c r="WWP428" s="209"/>
      <c r="WWQ428" s="209"/>
      <c r="WWR428" s="209"/>
      <c r="WWS428" s="209"/>
      <c r="WWT428" s="209"/>
      <c r="WWU428" s="209"/>
      <c r="WWV428" s="209"/>
      <c r="WWW428" s="209"/>
      <c r="WWX428" s="209"/>
      <c r="WWY428" s="209"/>
      <c r="WWZ428" s="209"/>
      <c r="WXA428" s="209"/>
      <c r="WXB428" s="209"/>
      <c r="WXC428" s="209"/>
      <c r="WXD428" s="209"/>
      <c r="WXE428" s="209"/>
      <c r="WXF428" s="209"/>
      <c r="WXG428" s="209"/>
      <c r="WXH428" s="209"/>
      <c r="WXI428" s="209"/>
    </row>
    <row r="429" spans="53:256 16026:16181" ht="15" customHeight="1">
      <c r="BA429" s="209"/>
      <c r="BB429" s="209"/>
      <c r="CW429" s="207"/>
      <c r="CX429" s="207"/>
      <c r="CY429" s="207"/>
      <c r="CZ429" s="207"/>
      <c r="DA429" s="207"/>
      <c r="DB429" s="207"/>
      <c r="DC429" s="207"/>
      <c r="DD429" s="207"/>
      <c r="DE429" s="207"/>
      <c r="DF429" s="207"/>
      <c r="DG429" s="207"/>
      <c r="DH429" s="207"/>
      <c r="DI429" s="207"/>
      <c r="DJ429" s="207"/>
      <c r="DK429" s="207"/>
      <c r="DL429" s="207"/>
      <c r="DM429" s="207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207"/>
      <c r="ED429" s="207"/>
      <c r="EE429" s="207"/>
      <c r="EF429" s="207"/>
      <c r="EG429" s="207"/>
      <c r="EH429" s="207"/>
      <c r="EI429" s="207"/>
      <c r="EJ429" s="207"/>
      <c r="EK429" s="207"/>
      <c r="EL429" s="207"/>
      <c r="EM429" s="207"/>
      <c r="EN429" s="207"/>
      <c r="EO429" s="207"/>
      <c r="EP429" s="207"/>
      <c r="EQ429" s="207"/>
      <c r="ER429" s="207"/>
      <c r="ES429" s="207"/>
      <c r="ET429" s="207"/>
      <c r="EU429" s="207"/>
      <c r="EV429" s="207"/>
      <c r="EW429" s="207"/>
      <c r="EX429" s="207"/>
      <c r="EY429" s="207"/>
      <c r="EZ429" s="207"/>
      <c r="FA429" s="207"/>
      <c r="FB429" s="207"/>
      <c r="FC429" s="207"/>
      <c r="FD429" s="207"/>
      <c r="FE429" s="207"/>
      <c r="FF429" s="207"/>
      <c r="FG429" s="207"/>
      <c r="FH429" s="207"/>
      <c r="FI429" s="207"/>
      <c r="FJ429" s="207"/>
      <c r="FK429" s="207"/>
      <c r="FL429" s="207"/>
      <c r="FM429" s="207"/>
      <c r="FN429" s="207"/>
      <c r="FO429" s="207"/>
      <c r="FP429" s="207"/>
      <c r="FQ429" s="207"/>
      <c r="FR429" s="207"/>
      <c r="FS429" s="207"/>
      <c r="FT429" s="207"/>
      <c r="FU429" s="207"/>
      <c r="FV429" s="207"/>
      <c r="FW429" s="207"/>
      <c r="FX429" s="207"/>
      <c r="FY429" s="207"/>
      <c r="FZ429" s="207"/>
      <c r="GA429" s="207"/>
      <c r="GB429" s="207"/>
      <c r="GC429" s="207"/>
      <c r="GD429" s="207"/>
      <c r="GE429" s="207"/>
      <c r="GF429" s="207"/>
      <c r="GG429" s="207"/>
      <c r="GH429" s="207"/>
      <c r="GI429" s="207"/>
      <c r="GJ429" s="207"/>
      <c r="GK429" s="207"/>
      <c r="GL429" s="207"/>
      <c r="GM429" s="207"/>
      <c r="GN429" s="207"/>
      <c r="GO429" s="207"/>
      <c r="GP429" s="207"/>
      <c r="GQ429" s="207"/>
      <c r="GR429" s="207"/>
      <c r="GS429" s="207"/>
      <c r="GT429" s="207"/>
      <c r="GU429" s="207"/>
      <c r="GV429" s="207"/>
      <c r="GW429" s="207"/>
      <c r="GX429" s="207"/>
      <c r="GY429" s="207"/>
      <c r="GZ429" s="207"/>
      <c r="HA429" s="207"/>
      <c r="HB429" s="207"/>
      <c r="HC429" s="207"/>
      <c r="HD429" s="207"/>
      <c r="HE429" s="207"/>
      <c r="HF429" s="207"/>
      <c r="HG429" s="207"/>
      <c r="HH429" s="207"/>
      <c r="HI429" s="207"/>
      <c r="HJ429" s="207"/>
      <c r="HK429" s="207"/>
      <c r="HL429" s="207"/>
      <c r="HM429" s="207"/>
      <c r="HN429" s="207"/>
      <c r="HO429" s="207"/>
      <c r="HP429" s="207"/>
      <c r="HQ429" s="207"/>
      <c r="HR429" s="207"/>
      <c r="HS429" s="207"/>
      <c r="HT429" s="207"/>
      <c r="HU429" s="207"/>
      <c r="HV429" s="207"/>
      <c r="HW429" s="207"/>
      <c r="HX429" s="207"/>
      <c r="HY429" s="207"/>
      <c r="HZ429" s="207"/>
      <c r="IA429" s="207"/>
      <c r="IB429" s="207"/>
      <c r="IC429" s="207"/>
      <c r="ID429" s="207"/>
      <c r="IE429" s="207"/>
      <c r="IF429" s="207"/>
      <c r="IG429" s="207"/>
      <c r="IH429" s="207"/>
      <c r="II429" s="207"/>
      <c r="IJ429" s="207"/>
      <c r="IK429" s="207"/>
      <c r="IL429" s="207"/>
      <c r="IM429" s="207"/>
      <c r="IN429" s="207"/>
      <c r="IO429" s="207"/>
      <c r="IP429" s="207"/>
      <c r="IQ429" s="207"/>
      <c r="IR429" s="207"/>
      <c r="IS429" s="207"/>
      <c r="IT429" s="207"/>
      <c r="IU429" s="207"/>
      <c r="IV429" s="207"/>
      <c r="WRJ429" s="209"/>
      <c r="WRK429" s="209"/>
      <c r="WRL429" s="209"/>
      <c r="WRM429" s="209"/>
      <c r="WRN429" s="209"/>
      <c r="WRO429" s="209"/>
      <c r="WRP429" s="209"/>
      <c r="WRQ429" s="209"/>
      <c r="WRR429" s="209"/>
      <c r="WRS429" s="209"/>
      <c r="WRT429" s="209"/>
      <c r="WRU429" s="209"/>
      <c r="WRV429" s="209"/>
      <c r="WRW429" s="209"/>
      <c r="WRX429" s="209"/>
      <c r="WRY429" s="209"/>
      <c r="WRZ429" s="209"/>
      <c r="WSA429" s="209"/>
      <c r="WSB429" s="209"/>
      <c r="WSC429" s="209"/>
      <c r="WSD429" s="209"/>
      <c r="WSE429" s="209"/>
      <c r="WSF429" s="209"/>
      <c r="WSG429" s="209"/>
      <c r="WSH429" s="209"/>
      <c r="WSI429" s="209"/>
      <c r="WSJ429" s="209"/>
      <c r="WSK429" s="209"/>
      <c r="WSL429" s="209"/>
      <c r="WSM429" s="209"/>
      <c r="WSN429" s="209"/>
      <c r="WSO429" s="209"/>
      <c r="WSP429" s="209"/>
      <c r="WSQ429" s="209"/>
      <c r="WSR429" s="209"/>
      <c r="WSS429" s="209"/>
      <c r="WST429" s="209"/>
      <c r="WSU429" s="209"/>
      <c r="WSV429" s="209"/>
      <c r="WSW429" s="209"/>
      <c r="WSX429" s="209"/>
      <c r="WSY429" s="209"/>
      <c r="WSZ429" s="209"/>
      <c r="WTA429" s="209"/>
      <c r="WTB429" s="209"/>
      <c r="WTC429" s="209"/>
      <c r="WTD429" s="209"/>
      <c r="WTE429" s="209"/>
      <c r="WTF429" s="209"/>
      <c r="WTG429" s="209"/>
      <c r="WTH429" s="209"/>
      <c r="WTI429" s="209"/>
      <c r="WTJ429" s="209"/>
      <c r="WTK429" s="209"/>
      <c r="WTL429" s="209"/>
      <c r="WTM429" s="209"/>
      <c r="WTN429" s="209"/>
      <c r="WTO429" s="209"/>
      <c r="WTP429" s="209"/>
      <c r="WTQ429" s="209"/>
      <c r="WTR429" s="209"/>
      <c r="WTS429" s="209"/>
      <c r="WTT429" s="209"/>
      <c r="WTU429" s="209"/>
      <c r="WTV429" s="209"/>
      <c r="WTW429" s="209"/>
      <c r="WTX429" s="209"/>
      <c r="WTY429" s="209"/>
      <c r="WTZ429" s="209"/>
      <c r="WUA429" s="209"/>
      <c r="WUB429" s="209"/>
      <c r="WUC429" s="209"/>
      <c r="WUD429" s="209"/>
      <c r="WUE429" s="209"/>
      <c r="WUF429" s="209"/>
      <c r="WUG429" s="209"/>
      <c r="WUH429" s="209"/>
      <c r="WUI429" s="209"/>
      <c r="WUJ429" s="209"/>
      <c r="WUK429" s="209"/>
      <c r="WUL429" s="209"/>
      <c r="WUM429" s="209"/>
      <c r="WUN429" s="209"/>
      <c r="WUO429" s="209"/>
      <c r="WUP429" s="209"/>
      <c r="WUQ429" s="209"/>
      <c r="WUR429" s="209"/>
      <c r="WUS429" s="209"/>
      <c r="WUT429" s="209"/>
      <c r="WUU429" s="209"/>
      <c r="WUV429" s="209"/>
      <c r="WUW429" s="209"/>
      <c r="WUX429" s="209"/>
      <c r="WUY429" s="209"/>
      <c r="WUZ429" s="209"/>
      <c r="WVA429" s="209"/>
      <c r="WVB429" s="209"/>
      <c r="WVC429" s="209"/>
      <c r="WVD429" s="209"/>
      <c r="WVE429" s="209"/>
      <c r="WVF429" s="209"/>
      <c r="WVG429" s="209"/>
      <c r="WVH429" s="209"/>
      <c r="WVI429" s="209"/>
      <c r="WVJ429" s="209"/>
      <c r="WVK429" s="209"/>
      <c r="WVL429" s="209"/>
      <c r="WVM429" s="209"/>
      <c r="WVN429" s="209"/>
      <c r="WVO429" s="209"/>
      <c r="WVP429" s="209"/>
      <c r="WVQ429" s="209"/>
      <c r="WVR429" s="209"/>
      <c r="WVS429" s="209"/>
      <c r="WVT429" s="209"/>
      <c r="WVU429" s="209"/>
      <c r="WVV429" s="209"/>
      <c r="WVW429" s="209"/>
      <c r="WVX429" s="209"/>
      <c r="WVY429" s="209"/>
      <c r="WVZ429" s="209"/>
      <c r="WWA429" s="209"/>
      <c r="WWB429" s="209"/>
      <c r="WWC429" s="209"/>
      <c r="WWD429" s="209"/>
      <c r="WWE429" s="209"/>
      <c r="WWF429" s="209"/>
      <c r="WWG429" s="209"/>
      <c r="WWH429" s="209"/>
      <c r="WWI429" s="209"/>
      <c r="WWJ429" s="209"/>
      <c r="WWK429" s="209"/>
      <c r="WWL429" s="209"/>
      <c r="WWM429" s="209"/>
      <c r="WWN429" s="209"/>
      <c r="WWO429" s="209"/>
      <c r="WWP429" s="209"/>
      <c r="WWQ429" s="209"/>
      <c r="WWR429" s="209"/>
      <c r="WWS429" s="209"/>
      <c r="WWT429" s="209"/>
      <c r="WWU429" s="209"/>
      <c r="WWV429" s="209"/>
      <c r="WWW429" s="209"/>
      <c r="WWX429" s="209"/>
      <c r="WWY429" s="209"/>
      <c r="WWZ429" s="209"/>
      <c r="WXA429" s="209"/>
      <c r="WXB429" s="209"/>
      <c r="WXC429" s="209"/>
      <c r="WXD429" s="209"/>
      <c r="WXE429" s="209"/>
      <c r="WXF429" s="209"/>
      <c r="WXG429" s="209"/>
      <c r="WXH429" s="209"/>
      <c r="WXI429" s="209"/>
    </row>
    <row r="430" spans="53:256 16026:16181" ht="15" customHeight="1">
      <c r="BA430" s="209"/>
      <c r="BB430" s="209"/>
      <c r="CW430" s="207"/>
      <c r="CX430" s="207"/>
      <c r="CY430" s="207"/>
      <c r="CZ430" s="207"/>
      <c r="DA430" s="207"/>
      <c r="DB430" s="207"/>
      <c r="DC430" s="207"/>
      <c r="DD430" s="207"/>
      <c r="DE430" s="207"/>
      <c r="DF430" s="207"/>
      <c r="DG430" s="207"/>
      <c r="DH430" s="207"/>
      <c r="DI430" s="207"/>
      <c r="DJ430" s="207"/>
      <c r="DK430" s="207"/>
      <c r="DL430" s="207"/>
      <c r="DM430" s="207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207"/>
      <c r="ED430" s="207"/>
      <c r="EE430" s="207"/>
      <c r="EF430" s="207"/>
      <c r="EG430" s="207"/>
      <c r="EH430" s="207"/>
      <c r="EI430" s="207"/>
      <c r="EJ430" s="207"/>
      <c r="EK430" s="207"/>
      <c r="EL430" s="207"/>
      <c r="EM430" s="207"/>
      <c r="EN430" s="207"/>
      <c r="EO430" s="207"/>
      <c r="EP430" s="207"/>
      <c r="EQ430" s="207"/>
      <c r="ER430" s="207"/>
      <c r="ES430" s="207"/>
      <c r="ET430" s="207"/>
      <c r="EU430" s="207"/>
      <c r="EV430" s="207"/>
      <c r="EW430" s="207"/>
      <c r="EX430" s="207"/>
      <c r="EY430" s="207"/>
      <c r="EZ430" s="207"/>
      <c r="FA430" s="207"/>
      <c r="FB430" s="207"/>
      <c r="FC430" s="207"/>
      <c r="FD430" s="207"/>
      <c r="FE430" s="207"/>
      <c r="FF430" s="207"/>
      <c r="FG430" s="207"/>
      <c r="FH430" s="207"/>
      <c r="FI430" s="207"/>
      <c r="FJ430" s="207"/>
      <c r="FK430" s="207"/>
      <c r="FL430" s="207"/>
      <c r="FM430" s="207"/>
      <c r="FN430" s="207"/>
      <c r="FO430" s="207"/>
      <c r="FP430" s="207"/>
      <c r="FQ430" s="207"/>
      <c r="FR430" s="207"/>
      <c r="FS430" s="207"/>
      <c r="FT430" s="207"/>
      <c r="FU430" s="207"/>
      <c r="FV430" s="207"/>
      <c r="FW430" s="207"/>
      <c r="FX430" s="207"/>
      <c r="FY430" s="207"/>
      <c r="FZ430" s="207"/>
      <c r="GA430" s="207"/>
      <c r="GB430" s="207"/>
      <c r="GC430" s="207"/>
      <c r="GD430" s="207"/>
      <c r="GE430" s="207"/>
      <c r="GF430" s="207"/>
      <c r="GG430" s="207"/>
      <c r="GH430" s="207"/>
      <c r="GI430" s="207"/>
      <c r="GJ430" s="207"/>
      <c r="GK430" s="207"/>
      <c r="GL430" s="207"/>
      <c r="GM430" s="207"/>
      <c r="GN430" s="207"/>
      <c r="GO430" s="207"/>
      <c r="GP430" s="207"/>
      <c r="GQ430" s="207"/>
      <c r="GR430" s="207"/>
      <c r="GS430" s="207"/>
      <c r="GT430" s="207"/>
      <c r="GU430" s="207"/>
      <c r="GV430" s="207"/>
      <c r="GW430" s="207"/>
      <c r="GX430" s="207"/>
      <c r="GY430" s="207"/>
      <c r="GZ430" s="207"/>
      <c r="HA430" s="207"/>
      <c r="HB430" s="207"/>
      <c r="HC430" s="207"/>
      <c r="HD430" s="207"/>
      <c r="HE430" s="207"/>
      <c r="HF430" s="207"/>
      <c r="HG430" s="207"/>
      <c r="HH430" s="207"/>
      <c r="HI430" s="207"/>
      <c r="HJ430" s="207"/>
      <c r="HK430" s="207"/>
      <c r="HL430" s="207"/>
      <c r="HM430" s="207"/>
      <c r="HN430" s="207"/>
      <c r="HO430" s="207"/>
      <c r="HP430" s="207"/>
      <c r="HQ430" s="207"/>
      <c r="HR430" s="207"/>
      <c r="HS430" s="207"/>
      <c r="HT430" s="207"/>
      <c r="HU430" s="207"/>
      <c r="HV430" s="207"/>
      <c r="HW430" s="207"/>
      <c r="HX430" s="207"/>
      <c r="HY430" s="207"/>
      <c r="HZ430" s="207"/>
      <c r="IA430" s="207"/>
      <c r="IB430" s="207"/>
      <c r="IC430" s="207"/>
      <c r="ID430" s="207"/>
      <c r="IE430" s="207"/>
      <c r="IF430" s="207"/>
      <c r="IG430" s="207"/>
      <c r="IH430" s="207"/>
      <c r="II430" s="207"/>
      <c r="IJ430" s="207"/>
      <c r="IK430" s="207"/>
      <c r="IL430" s="207"/>
      <c r="IM430" s="207"/>
      <c r="IN430" s="207"/>
      <c r="IO430" s="207"/>
      <c r="IP430" s="207"/>
      <c r="IQ430" s="207"/>
      <c r="IR430" s="207"/>
      <c r="IS430" s="207"/>
      <c r="IT430" s="207"/>
      <c r="IU430" s="207"/>
      <c r="IV430" s="207"/>
      <c r="WRJ430" s="209"/>
      <c r="WRK430" s="209"/>
      <c r="WRL430" s="209"/>
      <c r="WRM430" s="209"/>
      <c r="WRN430" s="209"/>
      <c r="WRO430" s="209"/>
      <c r="WRP430" s="209"/>
      <c r="WRQ430" s="209"/>
      <c r="WRR430" s="209"/>
      <c r="WRS430" s="209"/>
      <c r="WRT430" s="209"/>
      <c r="WRU430" s="209"/>
      <c r="WRV430" s="209"/>
      <c r="WRW430" s="209"/>
      <c r="WRX430" s="209"/>
      <c r="WRY430" s="209"/>
      <c r="WRZ430" s="209"/>
      <c r="WSA430" s="209"/>
      <c r="WSB430" s="209"/>
      <c r="WSC430" s="209"/>
      <c r="WSD430" s="209"/>
      <c r="WSE430" s="209"/>
      <c r="WSF430" s="209"/>
      <c r="WSG430" s="209"/>
      <c r="WSH430" s="209"/>
      <c r="WSI430" s="209"/>
      <c r="WSJ430" s="209"/>
      <c r="WSK430" s="209"/>
      <c r="WSL430" s="209"/>
      <c r="WSM430" s="209"/>
      <c r="WSN430" s="209"/>
      <c r="WSO430" s="209"/>
      <c r="WSP430" s="209"/>
      <c r="WSQ430" s="209"/>
      <c r="WSR430" s="209"/>
      <c r="WSS430" s="209"/>
      <c r="WST430" s="209"/>
      <c r="WSU430" s="209"/>
      <c r="WSV430" s="209"/>
      <c r="WSW430" s="209"/>
      <c r="WSX430" s="209"/>
      <c r="WSY430" s="209"/>
      <c r="WSZ430" s="209"/>
      <c r="WTA430" s="209"/>
      <c r="WTB430" s="209"/>
      <c r="WTC430" s="209"/>
      <c r="WTD430" s="209"/>
      <c r="WTE430" s="209"/>
      <c r="WTF430" s="209"/>
      <c r="WTG430" s="209"/>
      <c r="WTH430" s="209"/>
      <c r="WTI430" s="209"/>
      <c r="WTJ430" s="209"/>
      <c r="WTK430" s="209"/>
      <c r="WTL430" s="209"/>
      <c r="WTM430" s="209"/>
      <c r="WTN430" s="209"/>
      <c r="WTO430" s="209"/>
      <c r="WTP430" s="209"/>
      <c r="WTQ430" s="209"/>
      <c r="WTR430" s="209"/>
      <c r="WTS430" s="209"/>
      <c r="WTT430" s="209"/>
      <c r="WTU430" s="209"/>
      <c r="WTV430" s="209"/>
      <c r="WTW430" s="209"/>
      <c r="WTX430" s="209"/>
      <c r="WTY430" s="209"/>
      <c r="WTZ430" s="209"/>
      <c r="WUA430" s="209"/>
      <c r="WUB430" s="209"/>
      <c r="WUC430" s="209"/>
      <c r="WUD430" s="209"/>
      <c r="WUE430" s="209"/>
      <c r="WUF430" s="209"/>
      <c r="WUG430" s="209"/>
      <c r="WUH430" s="209"/>
      <c r="WUI430" s="209"/>
      <c r="WUJ430" s="209"/>
      <c r="WUK430" s="209"/>
      <c r="WUL430" s="209"/>
      <c r="WUM430" s="209"/>
      <c r="WUN430" s="209"/>
      <c r="WUO430" s="209"/>
      <c r="WUP430" s="209"/>
      <c r="WUQ430" s="209"/>
      <c r="WUR430" s="209"/>
      <c r="WUS430" s="209"/>
      <c r="WUT430" s="209"/>
      <c r="WUU430" s="209"/>
      <c r="WUV430" s="209"/>
      <c r="WUW430" s="209"/>
      <c r="WUX430" s="209"/>
      <c r="WUY430" s="209"/>
      <c r="WUZ430" s="209"/>
      <c r="WVA430" s="209"/>
      <c r="WVB430" s="209"/>
      <c r="WVC430" s="209"/>
      <c r="WVD430" s="209"/>
      <c r="WVE430" s="209"/>
      <c r="WVF430" s="209"/>
      <c r="WVG430" s="209"/>
      <c r="WVH430" s="209"/>
      <c r="WVI430" s="209"/>
      <c r="WVJ430" s="209"/>
      <c r="WVK430" s="209"/>
      <c r="WVL430" s="209"/>
      <c r="WVM430" s="209"/>
      <c r="WVN430" s="209"/>
      <c r="WVO430" s="209"/>
      <c r="WVP430" s="209"/>
      <c r="WVQ430" s="209"/>
      <c r="WVR430" s="209"/>
      <c r="WVS430" s="209"/>
      <c r="WVT430" s="209"/>
      <c r="WVU430" s="209"/>
      <c r="WVV430" s="209"/>
      <c r="WVW430" s="209"/>
      <c r="WVX430" s="209"/>
      <c r="WVY430" s="209"/>
      <c r="WVZ430" s="209"/>
      <c r="WWA430" s="209"/>
      <c r="WWB430" s="209"/>
      <c r="WWC430" s="209"/>
      <c r="WWD430" s="209"/>
      <c r="WWE430" s="209"/>
      <c r="WWF430" s="209"/>
      <c r="WWG430" s="209"/>
      <c r="WWH430" s="209"/>
      <c r="WWI430" s="209"/>
      <c r="WWJ430" s="209"/>
      <c r="WWK430" s="209"/>
      <c r="WWL430" s="209"/>
      <c r="WWM430" s="209"/>
      <c r="WWN430" s="209"/>
      <c r="WWO430" s="209"/>
      <c r="WWP430" s="209"/>
      <c r="WWQ430" s="209"/>
      <c r="WWR430" s="209"/>
      <c r="WWS430" s="209"/>
      <c r="WWT430" s="209"/>
      <c r="WWU430" s="209"/>
      <c r="WWV430" s="209"/>
      <c r="WWW430" s="209"/>
      <c r="WWX430" s="209"/>
      <c r="WWY430" s="209"/>
      <c r="WWZ430" s="209"/>
      <c r="WXA430" s="209"/>
      <c r="WXB430" s="209"/>
      <c r="WXC430" s="209"/>
      <c r="WXD430" s="209"/>
      <c r="WXE430" s="209"/>
      <c r="WXF430" s="209"/>
      <c r="WXG430" s="209"/>
      <c r="WXH430" s="209"/>
      <c r="WXI430" s="209"/>
    </row>
    <row r="431" spans="53:256 16026:16181" ht="15" customHeight="1">
      <c r="BA431" s="209"/>
      <c r="BB431" s="209"/>
      <c r="CW431" s="207"/>
      <c r="CX431" s="207"/>
      <c r="CY431" s="207"/>
      <c r="CZ431" s="207"/>
      <c r="DA431" s="207"/>
      <c r="DB431" s="207"/>
      <c r="DC431" s="207"/>
      <c r="DD431" s="207"/>
      <c r="DE431" s="207"/>
      <c r="DF431" s="207"/>
      <c r="DG431" s="207"/>
      <c r="DH431" s="207"/>
      <c r="DI431" s="207"/>
      <c r="DJ431" s="207"/>
      <c r="DK431" s="207"/>
      <c r="DL431" s="207"/>
      <c r="DM431" s="207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207"/>
      <c r="ED431" s="207"/>
      <c r="EE431" s="207"/>
      <c r="EF431" s="207"/>
      <c r="EG431" s="207"/>
      <c r="EH431" s="207"/>
      <c r="EI431" s="207"/>
      <c r="EJ431" s="207"/>
      <c r="EK431" s="207"/>
      <c r="EL431" s="207"/>
      <c r="EM431" s="207"/>
      <c r="EN431" s="207"/>
      <c r="EO431" s="207"/>
      <c r="EP431" s="207"/>
      <c r="EQ431" s="207"/>
      <c r="ER431" s="207"/>
      <c r="ES431" s="207"/>
      <c r="ET431" s="207"/>
      <c r="EU431" s="207"/>
      <c r="EV431" s="207"/>
      <c r="EW431" s="207"/>
      <c r="EX431" s="207"/>
      <c r="EY431" s="207"/>
      <c r="EZ431" s="207"/>
      <c r="FA431" s="207"/>
      <c r="FB431" s="207"/>
      <c r="FC431" s="207"/>
      <c r="FD431" s="207"/>
      <c r="FE431" s="207"/>
      <c r="FF431" s="207"/>
      <c r="FG431" s="207"/>
      <c r="FH431" s="207"/>
      <c r="FI431" s="207"/>
      <c r="FJ431" s="207"/>
      <c r="FK431" s="207"/>
      <c r="FL431" s="207"/>
      <c r="FM431" s="207"/>
      <c r="FN431" s="207"/>
      <c r="FO431" s="207"/>
      <c r="FP431" s="207"/>
      <c r="FQ431" s="207"/>
      <c r="FR431" s="207"/>
      <c r="FS431" s="207"/>
      <c r="FT431" s="207"/>
      <c r="FU431" s="207"/>
      <c r="FV431" s="207"/>
      <c r="FW431" s="207"/>
      <c r="FX431" s="207"/>
      <c r="FY431" s="207"/>
      <c r="FZ431" s="207"/>
      <c r="GA431" s="207"/>
      <c r="GB431" s="207"/>
      <c r="GC431" s="207"/>
      <c r="GD431" s="207"/>
      <c r="GE431" s="207"/>
      <c r="GF431" s="207"/>
      <c r="GG431" s="207"/>
      <c r="GH431" s="207"/>
      <c r="GI431" s="207"/>
      <c r="GJ431" s="207"/>
      <c r="GK431" s="207"/>
      <c r="GL431" s="207"/>
      <c r="GM431" s="207"/>
      <c r="GN431" s="207"/>
      <c r="GO431" s="207"/>
      <c r="GP431" s="207"/>
      <c r="GQ431" s="207"/>
      <c r="GR431" s="207"/>
      <c r="GS431" s="207"/>
      <c r="GT431" s="207"/>
      <c r="GU431" s="207"/>
      <c r="GV431" s="207"/>
      <c r="GW431" s="207"/>
      <c r="GX431" s="207"/>
      <c r="GY431" s="207"/>
      <c r="GZ431" s="207"/>
      <c r="HA431" s="207"/>
      <c r="HB431" s="207"/>
      <c r="HC431" s="207"/>
      <c r="HD431" s="207"/>
      <c r="HE431" s="207"/>
      <c r="HF431" s="207"/>
      <c r="HG431" s="207"/>
      <c r="HH431" s="207"/>
      <c r="HI431" s="207"/>
      <c r="HJ431" s="207"/>
      <c r="HK431" s="207"/>
      <c r="HL431" s="207"/>
      <c r="HM431" s="207"/>
      <c r="HN431" s="207"/>
      <c r="HO431" s="207"/>
      <c r="HP431" s="207"/>
      <c r="HQ431" s="207"/>
      <c r="HR431" s="207"/>
      <c r="HS431" s="207"/>
      <c r="HT431" s="207"/>
      <c r="HU431" s="207"/>
      <c r="HV431" s="207"/>
      <c r="HW431" s="207"/>
      <c r="HX431" s="207"/>
      <c r="HY431" s="207"/>
      <c r="HZ431" s="207"/>
      <c r="IA431" s="207"/>
      <c r="IB431" s="207"/>
      <c r="IC431" s="207"/>
      <c r="ID431" s="207"/>
      <c r="IE431" s="207"/>
      <c r="IF431" s="207"/>
      <c r="IG431" s="207"/>
      <c r="IH431" s="207"/>
      <c r="II431" s="207"/>
      <c r="IJ431" s="207"/>
      <c r="IK431" s="207"/>
      <c r="IL431" s="207"/>
      <c r="IM431" s="207"/>
      <c r="IN431" s="207"/>
      <c r="IO431" s="207"/>
      <c r="IP431" s="207"/>
      <c r="IQ431" s="207"/>
      <c r="IR431" s="207"/>
      <c r="IS431" s="207"/>
      <c r="IT431" s="207"/>
      <c r="IU431" s="207"/>
      <c r="IV431" s="207"/>
      <c r="WRJ431" s="209"/>
      <c r="WRK431" s="209"/>
      <c r="WRL431" s="209"/>
      <c r="WRM431" s="209"/>
      <c r="WRN431" s="209"/>
      <c r="WRO431" s="209"/>
      <c r="WRP431" s="209"/>
      <c r="WRQ431" s="209"/>
      <c r="WRR431" s="209"/>
      <c r="WRS431" s="209"/>
      <c r="WRT431" s="209"/>
      <c r="WRU431" s="209"/>
      <c r="WRV431" s="209"/>
      <c r="WRW431" s="209"/>
      <c r="WRX431" s="209"/>
      <c r="WRY431" s="209"/>
      <c r="WRZ431" s="209"/>
      <c r="WSA431" s="209"/>
      <c r="WSB431" s="209"/>
      <c r="WSC431" s="209"/>
      <c r="WSD431" s="209"/>
      <c r="WSE431" s="209"/>
      <c r="WSF431" s="209"/>
      <c r="WSG431" s="209"/>
      <c r="WSH431" s="209"/>
      <c r="WSI431" s="209"/>
      <c r="WSJ431" s="209"/>
      <c r="WSK431" s="209"/>
      <c r="WSL431" s="209"/>
      <c r="WSM431" s="209"/>
      <c r="WSN431" s="209"/>
      <c r="WSO431" s="209"/>
      <c r="WSP431" s="209"/>
      <c r="WSQ431" s="209"/>
      <c r="WSR431" s="209"/>
      <c r="WSS431" s="209"/>
      <c r="WST431" s="209"/>
      <c r="WSU431" s="209"/>
      <c r="WSV431" s="209"/>
      <c r="WSW431" s="209"/>
      <c r="WSX431" s="209"/>
      <c r="WSY431" s="209"/>
      <c r="WSZ431" s="209"/>
      <c r="WTA431" s="209"/>
      <c r="WTB431" s="209"/>
      <c r="WTC431" s="209"/>
      <c r="WTD431" s="209"/>
      <c r="WTE431" s="209"/>
      <c r="WTF431" s="209"/>
      <c r="WTG431" s="209"/>
      <c r="WTH431" s="209"/>
      <c r="WTI431" s="209"/>
      <c r="WTJ431" s="209"/>
      <c r="WTK431" s="209"/>
      <c r="WTL431" s="209"/>
      <c r="WTM431" s="209"/>
      <c r="WTN431" s="209"/>
      <c r="WTO431" s="209"/>
      <c r="WTP431" s="209"/>
      <c r="WTQ431" s="209"/>
      <c r="WTR431" s="209"/>
      <c r="WTS431" s="209"/>
      <c r="WTT431" s="209"/>
      <c r="WTU431" s="209"/>
      <c r="WTV431" s="209"/>
      <c r="WTW431" s="209"/>
      <c r="WTX431" s="209"/>
      <c r="WTY431" s="209"/>
      <c r="WTZ431" s="209"/>
      <c r="WUA431" s="209"/>
      <c r="WUB431" s="209"/>
      <c r="WUC431" s="209"/>
      <c r="WUD431" s="209"/>
      <c r="WUE431" s="209"/>
      <c r="WUF431" s="209"/>
      <c r="WUG431" s="209"/>
      <c r="WUH431" s="209"/>
      <c r="WUI431" s="209"/>
      <c r="WUJ431" s="209"/>
      <c r="WUK431" s="209"/>
      <c r="WUL431" s="209"/>
      <c r="WUM431" s="209"/>
      <c r="WUN431" s="209"/>
      <c r="WUO431" s="209"/>
      <c r="WUP431" s="209"/>
      <c r="WUQ431" s="209"/>
      <c r="WUR431" s="209"/>
      <c r="WUS431" s="209"/>
      <c r="WUT431" s="209"/>
      <c r="WUU431" s="209"/>
      <c r="WUV431" s="209"/>
      <c r="WUW431" s="209"/>
      <c r="WUX431" s="209"/>
      <c r="WUY431" s="209"/>
      <c r="WUZ431" s="209"/>
      <c r="WVA431" s="209"/>
      <c r="WVB431" s="209"/>
      <c r="WVC431" s="209"/>
      <c r="WVD431" s="209"/>
      <c r="WVE431" s="209"/>
      <c r="WVF431" s="209"/>
      <c r="WVG431" s="209"/>
      <c r="WVH431" s="209"/>
      <c r="WVI431" s="209"/>
      <c r="WVJ431" s="209"/>
      <c r="WVK431" s="209"/>
      <c r="WVL431" s="209"/>
      <c r="WVM431" s="209"/>
      <c r="WVN431" s="209"/>
      <c r="WVO431" s="209"/>
      <c r="WVP431" s="209"/>
      <c r="WVQ431" s="209"/>
      <c r="WVR431" s="209"/>
      <c r="WVS431" s="209"/>
      <c r="WVT431" s="209"/>
      <c r="WVU431" s="209"/>
      <c r="WVV431" s="209"/>
      <c r="WVW431" s="209"/>
      <c r="WVX431" s="209"/>
      <c r="WVY431" s="209"/>
      <c r="WVZ431" s="209"/>
      <c r="WWA431" s="209"/>
      <c r="WWB431" s="209"/>
      <c r="WWC431" s="209"/>
      <c r="WWD431" s="209"/>
      <c r="WWE431" s="209"/>
      <c r="WWF431" s="209"/>
      <c r="WWG431" s="209"/>
      <c r="WWH431" s="209"/>
      <c r="WWI431" s="209"/>
      <c r="WWJ431" s="209"/>
      <c r="WWK431" s="209"/>
      <c r="WWL431" s="209"/>
      <c r="WWM431" s="209"/>
      <c r="WWN431" s="209"/>
      <c r="WWO431" s="209"/>
      <c r="WWP431" s="209"/>
      <c r="WWQ431" s="209"/>
      <c r="WWR431" s="209"/>
      <c r="WWS431" s="209"/>
      <c r="WWT431" s="209"/>
      <c r="WWU431" s="209"/>
      <c r="WWV431" s="209"/>
      <c r="WWW431" s="209"/>
      <c r="WWX431" s="209"/>
      <c r="WWY431" s="209"/>
      <c r="WWZ431" s="209"/>
      <c r="WXA431" s="209"/>
      <c r="WXB431" s="209"/>
      <c r="WXC431" s="209"/>
      <c r="WXD431" s="209"/>
      <c r="WXE431" s="209"/>
      <c r="WXF431" s="209"/>
      <c r="WXG431" s="209"/>
      <c r="WXH431" s="209"/>
      <c r="WXI431" s="209"/>
    </row>
    <row r="432" spans="53:256 16026:16181" ht="15" customHeight="1">
      <c r="BA432" s="209"/>
      <c r="BB432" s="209"/>
      <c r="CW432" s="207"/>
      <c r="CX432" s="207"/>
      <c r="CY432" s="207"/>
      <c r="CZ432" s="207"/>
      <c r="DA432" s="207"/>
      <c r="DB432" s="207"/>
      <c r="DC432" s="207"/>
      <c r="DD432" s="207"/>
      <c r="DE432" s="207"/>
      <c r="DF432" s="207"/>
      <c r="DG432" s="207"/>
      <c r="DH432" s="207"/>
      <c r="DI432" s="207"/>
      <c r="DJ432" s="207"/>
      <c r="DK432" s="207"/>
      <c r="DL432" s="207"/>
      <c r="DM432" s="207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207"/>
      <c r="ED432" s="207"/>
      <c r="EE432" s="207"/>
      <c r="EF432" s="207"/>
      <c r="EG432" s="207"/>
      <c r="EH432" s="207"/>
      <c r="EI432" s="207"/>
      <c r="EJ432" s="207"/>
      <c r="EK432" s="207"/>
      <c r="EL432" s="207"/>
      <c r="EM432" s="207"/>
      <c r="EN432" s="207"/>
      <c r="EO432" s="207"/>
      <c r="EP432" s="207"/>
      <c r="EQ432" s="207"/>
      <c r="ER432" s="207"/>
      <c r="ES432" s="207"/>
      <c r="ET432" s="207"/>
      <c r="EU432" s="207"/>
      <c r="EV432" s="207"/>
      <c r="EW432" s="207"/>
      <c r="EX432" s="207"/>
      <c r="EY432" s="207"/>
      <c r="EZ432" s="207"/>
      <c r="FA432" s="207"/>
      <c r="FB432" s="207"/>
      <c r="FC432" s="207"/>
      <c r="FD432" s="207"/>
      <c r="FE432" s="207"/>
      <c r="FF432" s="207"/>
      <c r="FG432" s="207"/>
      <c r="FH432" s="207"/>
      <c r="FI432" s="207"/>
      <c r="FJ432" s="207"/>
      <c r="FK432" s="207"/>
      <c r="FL432" s="207"/>
      <c r="FM432" s="207"/>
      <c r="FN432" s="207"/>
      <c r="FO432" s="207"/>
      <c r="FP432" s="207"/>
      <c r="FQ432" s="207"/>
      <c r="FR432" s="207"/>
      <c r="FS432" s="207"/>
      <c r="FT432" s="207"/>
      <c r="FU432" s="207"/>
      <c r="FV432" s="207"/>
      <c r="FW432" s="207"/>
      <c r="FX432" s="207"/>
      <c r="FY432" s="207"/>
      <c r="FZ432" s="207"/>
      <c r="GA432" s="207"/>
      <c r="GB432" s="207"/>
      <c r="GC432" s="207"/>
      <c r="GD432" s="207"/>
      <c r="GE432" s="207"/>
      <c r="GF432" s="207"/>
      <c r="GG432" s="207"/>
      <c r="GH432" s="207"/>
      <c r="GI432" s="207"/>
      <c r="GJ432" s="207"/>
      <c r="GK432" s="207"/>
      <c r="GL432" s="207"/>
      <c r="GM432" s="207"/>
      <c r="GN432" s="207"/>
      <c r="GO432" s="207"/>
      <c r="GP432" s="207"/>
      <c r="GQ432" s="207"/>
      <c r="GR432" s="207"/>
      <c r="GS432" s="207"/>
      <c r="GT432" s="207"/>
      <c r="GU432" s="207"/>
      <c r="GV432" s="207"/>
      <c r="GW432" s="207"/>
      <c r="GX432" s="207"/>
      <c r="GY432" s="207"/>
      <c r="GZ432" s="207"/>
      <c r="HA432" s="207"/>
      <c r="HB432" s="207"/>
      <c r="HC432" s="207"/>
      <c r="HD432" s="207"/>
      <c r="HE432" s="207"/>
      <c r="HF432" s="207"/>
      <c r="HG432" s="207"/>
      <c r="HH432" s="207"/>
      <c r="HI432" s="207"/>
      <c r="HJ432" s="207"/>
      <c r="HK432" s="207"/>
      <c r="HL432" s="207"/>
      <c r="HM432" s="207"/>
      <c r="HN432" s="207"/>
      <c r="HO432" s="207"/>
      <c r="HP432" s="207"/>
      <c r="HQ432" s="207"/>
      <c r="HR432" s="207"/>
      <c r="HS432" s="207"/>
      <c r="HT432" s="207"/>
      <c r="HU432" s="207"/>
      <c r="HV432" s="207"/>
      <c r="HW432" s="207"/>
      <c r="HX432" s="207"/>
      <c r="HY432" s="207"/>
      <c r="HZ432" s="207"/>
      <c r="IA432" s="207"/>
      <c r="IB432" s="207"/>
      <c r="IC432" s="207"/>
      <c r="ID432" s="207"/>
      <c r="IE432" s="207"/>
      <c r="IF432" s="207"/>
      <c r="IG432" s="207"/>
      <c r="IH432" s="207"/>
      <c r="II432" s="207"/>
      <c r="IJ432" s="207"/>
      <c r="IK432" s="207"/>
      <c r="IL432" s="207"/>
      <c r="IM432" s="207"/>
      <c r="IN432" s="207"/>
      <c r="IO432" s="207"/>
      <c r="IP432" s="207"/>
      <c r="IQ432" s="207"/>
      <c r="IR432" s="207"/>
      <c r="IS432" s="207"/>
      <c r="IT432" s="207"/>
      <c r="IU432" s="207"/>
      <c r="IV432" s="207"/>
      <c r="WRJ432" s="209"/>
      <c r="WRK432" s="209"/>
      <c r="WRL432" s="209"/>
      <c r="WRM432" s="209"/>
      <c r="WRN432" s="209"/>
      <c r="WRO432" s="209"/>
      <c r="WRP432" s="209"/>
      <c r="WRQ432" s="209"/>
      <c r="WRR432" s="209"/>
      <c r="WRS432" s="209"/>
      <c r="WRT432" s="209"/>
      <c r="WRU432" s="209"/>
      <c r="WRV432" s="209"/>
      <c r="WRW432" s="209"/>
      <c r="WRX432" s="209"/>
      <c r="WRY432" s="209"/>
      <c r="WRZ432" s="209"/>
      <c r="WSA432" s="209"/>
      <c r="WSB432" s="209"/>
      <c r="WSC432" s="209"/>
      <c r="WSD432" s="209"/>
      <c r="WSE432" s="209"/>
      <c r="WSF432" s="209"/>
      <c r="WSG432" s="209"/>
      <c r="WSH432" s="209"/>
      <c r="WSI432" s="209"/>
      <c r="WSJ432" s="209"/>
      <c r="WSK432" s="209"/>
      <c r="WSL432" s="209"/>
      <c r="WSM432" s="209"/>
      <c r="WSN432" s="209"/>
      <c r="WSO432" s="209"/>
      <c r="WSP432" s="209"/>
      <c r="WSQ432" s="209"/>
      <c r="WSR432" s="209"/>
      <c r="WSS432" s="209"/>
      <c r="WST432" s="209"/>
      <c r="WSU432" s="209"/>
      <c r="WSV432" s="209"/>
      <c r="WSW432" s="209"/>
      <c r="WSX432" s="209"/>
      <c r="WSY432" s="209"/>
      <c r="WSZ432" s="209"/>
      <c r="WTA432" s="209"/>
      <c r="WTB432" s="209"/>
      <c r="WTC432" s="209"/>
      <c r="WTD432" s="209"/>
      <c r="WTE432" s="209"/>
      <c r="WTF432" s="209"/>
      <c r="WTG432" s="209"/>
      <c r="WTH432" s="209"/>
      <c r="WTI432" s="209"/>
      <c r="WTJ432" s="209"/>
      <c r="WTK432" s="209"/>
      <c r="WTL432" s="209"/>
      <c r="WTM432" s="209"/>
      <c r="WTN432" s="209"/>
      <c r="WTO432" s="209"/>
      <c r="WTP432" s="209"/>
      <c r="WTQ432" s="209"/>
      <c r="WTR432" s="209"/>
      <c r="WTS432" s="209"/>
      <c r="WTT432" s="209"/>
      <c r="WTU432" s="209"/>
      <c r="WTV432" s="209"/>
      <c r="WTW432" s="209"/>
      <c r="WTX432" s="209"/>
      <c r="WTY432" s="209"/>
      <c r="WTZ432" s="209"/>
      <c r="WUA432" s="209"/>
      <c r="WUB432" s="209"/>
      <c r="WUC432" s="209"/>
      <c r="WUD432" s="209"/>
      <c r="WUE432" s="209"/>
      <c r="WUF432" s="209"/>
      <c r="WUG432" s="209"/>
      <c r="WUH432" s="209"/>
      <c r="WUI432" s="209"/>
      <c r="WUJ432" s="209"/>
      <c r="WUK432" s="209"/>
      <c r="WUL432" s="209"/>
      <c r="WUM432" s="209"/>
      <c r="WUN432" s="209"/>
      <c r="WUO432" s="209"/>
      <c r="WUP432" s="209"/>
      <c r="WUQ432" s="209"/>
      <c r="WUR432" s="209"/>
      <c r="WUS432" s="209"/>
      <c r="WUT432" s="209"/>
      <c r="WUU432" s="209"/>
      <c r="WUV432" s="209"/>
      <c r="WUW432" s="209"/>
      <c r="WUX432" s="209"/>
      <c r="WUY432" s="209"/>
      <c r="WUZ432" s="209"/>
      <c r="WVA432" s="209"/>
      <c r="WVB432" s="209"/>
      <c r="WVC432" s="209"/>
      <c r="WVD432" s="209"/>
      <c r="WVE432" s="209"/>
      <c r="WVF432" s="209"/>
      <c r="WVG432" s="209"/>
      <c r="WVH432" s="209"/>
      <c r="WVI432" s="209"/>
      <c r="WVJ432" s="209"/>
      <c r="WVK432" s="209"/>
      <c r="WVL432" s="209"/>
      <c r="WVM432" s="209"/>
      <c r="WVN432" s="209"/>
      <c r="WVO432" s="209"/>
      <c r="WVP432" s="209"/>
      <c r="WVQ432" s="209"/>
      <c r="WVR432" s="209"/>
      <c r="WVS432" s="209"/>
      <c r="WVT432" s="209"/>
      <c r="WVU432" s="209"/>
      <c r="WVV432" s="209"/>
      <c r="WVW432" s="209"/>
      <c r="WVX432" s="209"/>
      <c r="WVY432" s="209"/>
      <c r="WVZ432" s="209"/>
      <c r="WWA432" s="209"/>
      <c r="WWB432" s="209"/>
      <c r="WWC432" s="209"/>
      <c r="WWD432" s="209"/>
      <c r="WWE432" s="209"/>
      <c r="WWF432" s="209"/>
      <c r="WWG432" s="209"/>
      <c r="WWH432" s="209"/>
      <c r="WWI432" s="209"/>
      <c r="WWJ432" s="209"/>
      <c r="WWK432" s="209"/>
      <c r="WWL432" s="209"/>
      <c r="WWM432" s="209"/>
      <c r="WWN432" s="209"/>
      <c r="WWO432" s="209"/>
      <c r="WWP432" s="209"/>
      <c r="WWQ432" s="209"/>
      <c r="WWR432" s="209"/>
      <c r="WWS432" s="209"/>
      <c r="WWT432" s="209"/>
      <c r="WWU432" s="209"/>
      <c r="WWV432" s="209"/>
      <c r="WWW432" s="209"/>
      <c r="WWX432" s="209"/>
      <c r="WWY432" s="209"/>
      <c r="WWZ432" s="209"/>
      <c r="WXA432" s="209"/>
      <c r="WXB432" s="209"/>
      <c r="WXC432" s="209"/>
      <c r="WXD432" s="209"/>
      <c r="WXE432" s="209"/>
      <c r="WXF432" s="209"/>
      <c r="WXG432" s="209"/>
      <c r="WXH432" s="209"/>
      <c r="WXI432" s="209"/>
    </row>
    <row r="433" spans="53:256 16026:16181" ht="15" customHeight="1">
      <c r="BA433" s="209"/>
      <c r="BB433" s="209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207"/>
      <c r="ED433" s="207"/>
      <c r="EE433" s="207"/>
      <c r="EF433" s="207"/>
      <c r="EG433" s="207"/>
      <c r="EH433" s="207"/>
      <c r="EI433" s="207"/>
      <c r="EJ433" s="207"/>
      <c r="EK433" s="207"/>
      <c r="EL433" s="207"/>
      <c r="EM433" s="207"/>
      <c r="EN433" s="207"/>
      <c r="EO433" s="207"/>
      <c r="EP433" s="207"/>
      <c r="EQ433" s="207"/>
      <c r="ER433" s="207"/>
      <c r="ES433" s="207"/>
      <c r="ET433" s="207"/>
      <c r="EU433" s="207"/>
      <c r="EV433" s="207"/>
      <c r="EW433" s="207"/>
      <c r="EX433" s="207"/>
      <c r="EY433" s="207"/>
      <c r="EZ433" s="207"/>
      <c r="FA433" s="207"/>
      <c r="FB433" s="207"/>
      <c r="FC433" s="207"/>
      <c r="FD433" s="207"/>
      <c r="FE433" s="207"/>
      <c r="FF433" s="207"/>
      <c r="FG433" s="207"/>
      <c r="FH433" s="207"/>
      <c r="FI433" s="207"/>
      <c r="FJ433" s="207"/>
      <c r="FK433" s="207"/>
      <c r="FL433" s="207"/>
      <c r="FM433" s="207"/>
      <c r="FN433" s="207"/>
      <c r="FO433" s="207"/>
      <c r="FP433" s="207"/>
      <c r="FQ433" s="207"/>
      <c r="FR433" s="207"/>
      <c r="FS433" s="207"/>
      <c r="FT433" s="207"/>
      <c r="FU433" s="207"/>
      <c r="FV433" s="207"/>
      <c r="FW433" s="207"/>
      <c r="FX433" s="207"/>
      <c r="FY433" s="207"/>
      <c r="FZ433" s="207"/>
      <c r="GA433" s="207"/>
      <c r="GB433" s="207"/>
      <c r="GC433" s="207"/>
      <c r="GD433" s="207"/>
      <c r="GE433" s="207"/>
      <c r="GF433" s="207"/>
      <c r="GG433" s="207"/>
      <c r="GH433" s="207"/>
      <c r="GI433" s="207"/>
      <c r="GJ433" s="207"/>
      <c r="GK433" s="207"/>
      <c r="GL433" s="207"/>
      <c r="GM433" s="207"/>
      <c r="GN433" s="207"/>
      <c r="GO433" s="207"/>
      <c r="GP433" s="207"/>
      <c r="GQ433" s="207"/>
      <c r="GR433" s="207"/>
      <c r="GS433" s="207"/>
      <c r="GT433" s="207"/>
      <c r="GU433" s="207"/>
      <c r="GV433" s="207"/>
      <c r="GW433" s="207"/>
      <c r="GX433" s="207"/>
      <c r="GY433" s="207"/>
      <c r="GZ433" s="207"/>
      <c r="HA433" s="207"/>
      <c r="HB433" s="207"/>
      <c r="HC433" s="207"/>
      <c r="HD433" s="207"/>
      <c r="HE433" s="207"/>
      <c r="HF433" s="207"/>
      <c r="HG433" s="207"/>
      <c r="HH433" s="207"/>
      <c r="HI433" s="207"/>
      <c r="HJ433" s="207"/>
      <c r="HK433" s="207"/>
      <c r="HL433" s="207"/>
      <c r="HM433" s="207"/>
      <c r="HN433" s="207"/>
      <c r="HO433" s="207"/>
      <c r="HP433" s="207"/>
      <c r="HQ433" s="207"/>
      <c r="HR433" s="207"/>
      <c r="HS433" s="207"/>
      <c r="HT433" s="207"/>
      <c r="HU433" s="207"/>
      <c r="HV433" s="207"/>
      <c r="HW433" s="207"/>
      <c r="HX433" s="207"/>
      <c r="HY433" s="207"/>
      <c r="HZ433" s="207"/>
      <c r="IA433" s="207"/>
      <c r="IB433" s="207"/>
      <c r="IC433" s="207"/>
      <c r="ID433" s="207"/>
      <c r="IE433" s="207"/>
      <c r="IF433" s="207"/>
      <c r="IG433" s="207"/>
      <c r="IH433" s="207"/>
      <c r="II433" s="207"/>
      <c r="IJ433" s="207"/>
      <c r="IK433" s="207"/>
      <c r="IL433" s="207"/>
      <c r="IM433" s="207"/>
      <c r="IN433" s="207"/>
      <c r="IO433" s="207"/>
      <c r="IP433" s="207"/>
      <c r="IQ433" s="207"/>
      <c r="IR433" s="207"/>
      <c r="IS433" s="207"/>
      <c r="IT433" s="207"/>
      <c r="IU433" s="207"/>
      <c r="IV433" s="207"/>
      <c r="WRJ433" s="209"/>
      <c r="WRK433" s="209"/>
      <c r="WRL433" s="209"/>
      <c r="WRM433" s="209"/>
      <c r="WRN433" s="209"/>
      <c r="WRO433" s="209"/>
      <c r="WRP433" s="209"/>
      <c r="WRQ433" s="209"/>
      <c r="WRR433" s="209"/>
      <c r="WRS433" s="209"/>
      <c r="WRT433" s="209"/>
      <c r="WRU433" s="209"/>
      <c r="WRV433" s="209"/>
      <c r="WRW433" s="209"/>
      <c r="WRX433" s="209"/>
      <c r="WRY433" s="209"/>
      <c r="WRZ433" s="209"/>
      <c r="WSA433" s="209"/>
      <c r="WSB433" s="209"/>
      <c r="WSC433" s="209"/>
      <c r="WSD433" s="209"/>
      <c r="WSE433" s="209"/>
      <c r="WSF433" s="209"/>
      <c r="WSG433" s="209"/>
      <c r="WSH433" s="209"/>
      <c r="WSI433" s="209"/>
      <c r="WSJ433" s="209"/>
      <c r="WSK433" s="209"/>
      <c r="WSL433" s="209"/>
      <c r="WSM433" s="209"/>
      <c r="WSN433" s="209"/>
      <c r="WSO433" s="209"/>
      <c r="WSP433" s="209"/>
      <c r="WSQ433" s="209"/>
      <c r="WSR433" s="209"/>
      <c r="WSS433" s="209"/>
      <c r="WST433" s="209"/>
      <c r="WSU433" s="209"/>
      <c r="WSV433" s="209"/>
      <c r="WSW433" s="209"/>
      <c r="WSX433" s="209"/>
      <c r="WSY433" s="209"/>
      <c r="WSZ433" s="209"/>
      <c r="WTA433" s="209"/>
      <c r="WTB433" s="209"/>
      <c r="WTC433" s="209"/>
      <c r="WTD433" s="209"/>
      <c r="WTE433" s="209"/>
      <c r="WTF433" s="209"/>
      <c r="WTG433" s="209"/>
      <c r="WTH433" s="209"/>
      <c r="WTI433" s="209"/>
      <c r="WTJ433" s="209"/>
      <c r="WTK433" s="209"/>
      <c r="WTL433" s="209"/>
      <c r="WTM433" s="209"/>
      <c r="WTN433" s="209"/>
      <c r="WTO433" s="209"/>
      <c r="WTP433" s="209"/>
      <c r="WTQ433" s="209"/>
      <c r="WTR433" s="209"/>
      <c r="WTS433" s="209"/>
      <c r="WTT433" s="209"/>
      <c r="WTU433" s="209"/>
      <c r="WTV433" s="209"/>
      <c r="WTW433" s="209"/>
      <c r="WTX433" s="209"/>
      <c r="WTY433" s="209"/>
      <c r="WTZ433" s="209"/>
      <c r="WUA433" s="209"/>
      <c r="WUB433" s="209"/>
      <c r="WUC433" s="209"/>
      <c r="WUD433" s="209"/>
      <c r="WUE433" s="209"/>
      <c r="WUF433" s="209"/>
      <c r="WUG433" s="209"/>
      <c r="WUH433" s="209"/>
      <c r="WUI433" s="209"/>
      <c r="WUJ433" s="209"/>
      <c r="WUK433" s="209"/>
      <c r="WUL433" s="209"/>
      <c r="WUM433" s="209"/>
      <c r="WUN433" s="209"/>
      <c r="WUO433" s="209"/>
      <c r="WUP433" s="209"/>
      <c r="WUQ433" s="209"/>
      <c r="WUR433" s="209"/>
      <c r="WUS433" s="209"/>
      <c r="WUT433" s="209"/>
      <c r="WUU433" s="209"/>
      <c r="WUV433" s="209"/>
      <c r="WUW433" s="209"/>
      <c r="WUX433" s="209"/>
      <c r="WUY433" s="209"/>
      <c r="WUZ433" s="209"/>
      <c r="WVA433" s="209"/>
      <c r="WVB433" s="209"/>
      <c r="WVC433" s="209"/>
      <c r="WVD433" s="209"/>
      <c r="WVE433" s="209"/>
      <c r="WVF433" s="209"/>
      <c r="WVG433" s="209"/>
      <c r="WVH433" s="209"/>
      <c r="WVI433" s="209"/>
      <c r="WVJ433" s="209"/>
      <c r="WVK433" s="209"/>
      <c r="WVL433" s="209"/>
      <c r="WVM433" s="209"/>
      <c r="WVN433" s="209"/>
      <c r="WVO433" s="209"/>
      <c r="WVP433" s="209"/>
      <c r="WVQ433" s="209"/>
      <c r="WVR433" s="209"/>
      <c r="WVS433" s="209"/>
      <c r="WVT433" s="209"/>
      <c r="WVU433" s="209"/>
      <c r="WVV433" s="209"/>
      <c r="WVW433" s="209"/>
      <c r="WVX433" s="209"/>
      <c r="WVY433" s="209"/>
      <c r="WVZ433" s="209"/>
      <c r="WWA433" s="209"/>
      <c r="WWB433" s="209"/>
      <c r="WWC433" s="209"/>
      <c r="WWD433" s="209"/>
      <c r="WWE433" s="209"/>
      <c r="WWF433" s="209"/>
      <c r="WWG433" s="209"/>
      <c r="WWH433" s="209"/>
      <c r="WWI433" s="209"/>
      <c r="WWJ433" s="209"/>
      <c r="WWK433" s="209"/>
      <c r="WWL433" s="209"/>
      <c r="WWM433" s="209"/>
      <c r="WWN433" s="209"/>
      <c r="WWO433" s="209"/>
      <c r="WWP433" s="209"/>
      <c r="WWQ433" s="209"/>
      <c r="WWR433" s="209"/>
      <c r="WWS433" s="209"/>
      <c r="WWT433" s="209"/>
      <c r="WWU433" s="209"/>
      <c r="WWV433" s="209"/>
      <c r="WWW433" s="209"/>
      <c r="WWX433" s="209"/>
      <c r="WWY433" s="209"/>
      <c r="WWZ433" s="209"/>
      <c r="WXA433" s="209"/>
      <c r="WXB433" s="209"/>
      <c r="WXC433" s="209"/>
      <c r="WXD433" s="209"/>
      <c r="WXE433" s="209"/>
      <c r="WXF433" s="209"/>
      <c r="WXG433" s="209"/>
      <c r="WXH433" s="209"/>
      <c r="WXI433" s="209"/>
    </row>
    <row r="434" spans="53:256 16026:16181" ht="15" customHeight="1">
      <c r="BA434" s="209"/>
      <c r="BB434" s="209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207"/>
      <c r="ED434" s="207"/>
      <c r="EE434" s="207"/>
      <c r="EF434" s="207"/>
      <c r="EG434" s="207"/>
      <c r="EH434" s="207"/>
      <c r="EI434" s="207"/>
      <c r="EJ434" s="207"/>
      <c r="EK434" s="207"/>
      <c r="EL434" s="207"/>
      <c r="EM434" s="207"/>
      <c r="EN434" s="207"/>
      <c r="EO434" s="207"/>
      <c r="EP434" s="207"/>
      <c r="EQ434" s="207"/>
      <c r="ER434" s="207"/>
      <c r="ES434" s="207"/>
      <c r="ET434" s="207"/>
      <c r="EU434" s="207"/>
      <c r="EV434" s="207"/>
      <c r="EW434" s="207"/>
      <c r="EX434" s="207"/>
      <c r="EY434" s="207"/>
      <c r="EZ434" s="207"/>
      <c r="FA434" s="207"/>
      <c r="FB434" s="207"/>
      <c r="FC434" s="207"/>
      <c r="FD434" s="207"/>
      <c r="FE434" s="207"/>
      <c r="FF434" s="207"/>
      <c r="FG434" s="207"/>
      <c r="FH434" s="207"/>
      <c r="FI434" s="207"/>
      <c r="FJ434" s="207"/>
      <c r="FK434" s="207"/>
      <c r="FL434" s="207"/>
      <c r="FM434" s="207"/>
      <c r="FN434" s="207"/>
      <c r="FO434" s="207"/>
      <c r="FP434" s="207"/>
      <c r="FQ434" s="207"/>
      <c r="FR434" s="207"/>
      <c r="FS434" s="207"/>
      <c r="FT434" s="207"/>
      <c r="FU434" s="207"/>
      <c r="FV434" s="207"/>
      <c r="FW434" s="207"/>
      <c r="FX434" s="207"/>
      <c r="FY434" s="207"/>
      <c r="FZ434" s="207"/>
      <c r="GA434" s="207"/>
      <c r="GB434" s="207"/>
      <c r="GC434" s="207"/>
      <c r="GD434" s="207"/>
      <c r="GE434" s="207"/>
      <c r="GF434" s="207"/>
      <c r="GG434" s="207"/>
      <c r="GH434" s="207"/>
      <c r="GI434" s="207"/>
      <c r="GJ434" s="207"/>
      <c r="GK434" s="207"/>
      <c r="GL434" s="207"/>
      <c r="GM434" s="207"/>
      <c r="GN434" s="207"/>
      <c r="GO434" s="207"/>
      <c r="GP434" s="207"/>
      <c r="GQ434" s="207"/>
      <c r="GR434" s="207"/>
      <c r="GS434" s="207"/>
      <c r="GT434" s="207"/>
      <c r="GU434" s="207"/>
      <c r="GV434" s="207"/>
      <c r="GW434" s="207"/>
      <c r="GX434" s="207"/>
      <c r="GY434" s="207"/>
      <c r="GZ434" s="207"/>
      <c r="HA434" s="207"/>
      <c r="HB434" s="207"/>
      <c r="HC434" s="207"/>
      <c r="HD434" s="207"/>
      <c r="HE434" s="207"/>
      <c r="HF434" s="207"/>
      <c r="HG434" s="207"/>
      <c r="HH434" s="207"/>
      <c r="HI434" s="207"/>
      <c r="HJ434" s="207"/>
      <c r="HK434" s="207"/>
      <c r="HL434" s="207"/>
      <c r="HM434" s="207"/>
      <c r="HN434" s="207"/>
      <c r="HO434" s="207"/>
      <c r="HP434" s="207"/>
      <c r="HQ434" s="207"/>
      <c r="HR434" s="207"/>
      <c r="HS434" s="207"/>
      <c r="HT434" s="207"/>
      <c r="HU434" s="207"/>
      <c r="HV434" s="207"/>
      <c r="HW434" s="207"/>
      <c r="HX434" s="207"/>
      <c r="HY434" s="207"/>
      <c r="HZ434" s="207"/>
      <c r="IA434" s="207"/>
      <c r="IB434" s="207"/>
      <c r="IC434" s="207"/>
      <c r="ID434" s="207"/>
      <c r="IE434" s="207"/>
      <c r="IF434" s="207"/>
      <c r="IG434" s="207"/>
      <c r="IH434" s="207"/>
      <c r="II434" s="207"/>
      <c r="IJ434" s="207"/>
      <c r="IK434" s="207"/>
      <c r="IL434" s="207"/>
      <c r="IM434" s="207"/>
      <c r="IN434" s="207"/>
      <c r="IO434" s="207"/>
      <c r="IP434" s="207"/>
      <c r="IQ434" s="207"/>
      <c r="IR434" s="207"/>
      <c r="IS434" s="207"/>
      <c r="IT434" s="207"/>
      <c r="IU434" s="207"/>
      <c r="IV434" s="207"/>
      <c r="WRJ434" s="209"/>
      <c r="WRK434" s="209"/>
      <c r="WRL434" s="209"/>
      <c r="WRM434" s="209"/>
      <c r="WRN434" s="209"/>
      <c r="WRO434" s="209"/>
      <c r="WRP434" s="209"/>
      <c r="WRQ434" s="209"/>
      <c r="WRR434" s="209"/>
      <c r="WRS434" s="209"/>
      <c r="WRT434" s="209"/>
      <c r="WRU434" s="209"/>
      <c r="WRV434" s="209"/>
      <c r="WRW434" s="209"/>
      <c r="WRX434" s="209"/>
      <c r="WRY434" s="209"/>
      <c r="WRZ434" s="209"/>
      <c r="WSA434" s="209"/>
      <c r="WSB434" s="209"/>
      <c r="WSC434" s="209"/>
      <c r="WSD434" s="209"/>
      <c r="WSE434" s="209"/>
      <c r="WSF434" s="209"/>
      <c r="WSG434" s="209"/>
      <c r="WSH434" s="209"/>
      <c r="WSI434" s="209"/>
      <c r="WSJ434" s="209"/>
      <c r="WSK434" s="209"/>
      <c r="WSL434" s="209"/>
      <c r="WSM434" s="209"/>
      <c r="WSN434" s="209"/>
      <c r="WSO434" s="209"/>
      <c r="WSP434" s="209"/>
      <c r="WSQ434" s="209"/>
      <c r="WSR434" s="209"/>
      <c r="WSS434" s="209"/>
      <c r="WST434" s="209"/>
      <c r="WSU434" s="209"/>
      <c r="WSV434" s="209"/>
      <c r="WSW434" s="209"/>
      <c r="WSX434" s="209"/>
      <c r="WSY434" s="209"/>
      <c r="WSZ434" s="209"/>
      <c r="WTA434" s="209"/>
      <c r="WTB434" s="209"/>
      <c r="WTC434" s="209"/>
      <c r="WTD434" s="209"/>
      <c r="WTE434" s="209"/>
      <c r="WTF434" s="209"/>
      <c r="WTG434" s="209"/>
      <c r="WTH434" s="209"/>
      <c r="WTI434" s="209"/>
      <c r="WTJ434" s="209"/>
      <c r="WTK434" s="209"/>
      <c r="WTL434" s="209"/>
      <c r="WTM434" s="209"/>
      <c r="WTN434" s="209"/>
      <c r="WTO434" s="209"/>
      <c r="WTP434" s="209"/>
      <c r="WTQ434" s="209"/>
      <c r="WTR434" s="209"/>
      <c r="WTS434" s="209"/>
      <c r="WTT434" s="209"/>
      <c r="WTU434" s="209"/>
      <c r="WTV434" s="209"/>
      <c r="WTW434" s="209"/>
      <c r="WTX434" s="209"/>
      <c r="WTY434" s="209"/>
      <c r="WTZ434" s="209"/>
      <c r="WUA434" s="209"/>
      <c r="WUB434" s="209"/>
      <c r="WUC434" s="209"/>
      <c r="WUD434" s="209"/>
      <c r="WUE434" s="209"/>
      <c r="WUF434" s="209"/>
      <c r="WUG434" s="209"/>
      <c r="WUH434" s="209"/>
      <c r="WUI434" s="209"/>
      <c r="WUJ434" s="209"/>
      <c r="WUK434" s="209"/>
      <c r="WUL434" s="209"/>
      <c r="WUM434" s="209"/>
      <c r="WUN434" s="209"/>
      <c r="WUO434" s="209"/>
      <c r="WUP434" s="209"/>
      <c r="WUQ434" s="209"/>
      <c r="WUR434" s="209"/>
      <c r="WUS434" s="209"/>
      <c r="WUT434" s="209"/>
      <c r="WUU434" s="209"/>
      <c r="WUV434" s="209"/>
      <c r="WUW434" s="209"/>
      <c r="WUX434" s="209"/>
      <c r="WUY434" s="209"/>
      <c r="WUZ434" s="209"/>
      <c r="WVA434" s="209"/>
      <c r="WVB434" s="209"/>
      <c r="WVC434" s="209"/>
      <c r="WVD434" s="209"/>
      <c r="WVE434" s="209"/>
      <c r="WVF434" s="209"/>
      <c r="WVG434" s="209"/>
      <c r="WVH434" s="209"/>
      <c r="WVI434" s="209"/>
      <c r="WVJ434" s="209"/>
      <c r="WVK434" s="209"/>
      <c r="WVL434" s="209"/>
      <c r="WVM434" s="209"/>
      <c r="WVN434" s="209"/>
      <c r="WVO434" s="209"/>
      <c r="WVP434" s="209"/>
      <c r="WVQ434" s="209"/>
      <c r="WVR434" s="209"/>
      <c r="WVS434" s="209"/>
      <c r="WVT434" s="209"/>
      <c r="WVU434" s="209"/>
      <c r="WVV434" s="209"/>
      <c r="WVW434" s="209"/>
      <c r="WVX434" s="209"/>
      <c r="WVY434" s="209"/>
      <c r="WVZ434" s="209"/>
      <c r="WWA434" s="209"/>
      <c r="WWB434" s="209"/>
      <c r="WWC434" s="209"/>
      <c r="WWD434" s="209"/>
      <c r="WWE434" s="209"/>
      <c r="WWF434" s="209"/>
      <c r="WWG434" s="209"/>
      <c r="WWH434" s="209"/>
      <c r="WWI434" s="209"/>
      <c r="WWJ434" s="209"/>
      <c r="WWK434" s="209"/>
      <c r="WWL434" s="209"/>
      <c r="WWM434" s="209"/>
      <c r="WWN434" s="209"/>
      <c r="WWO434" s="209"/>
      <c r="WWP434" s="209"/>
      <c r="WWQ434" s="209"/>
      <c r="WWR434" s="209"/>
      <c r="WWS434" s="209"/>
      <c r="WWT434" s="209"/>
      <c r="WWU434" s="209"/>
      <c r="WWV434" s="209"/>
      <c r="WWW434" s="209"/>
      <c r="WWX434" s="209"/>
      <c r="WWY434" s="209"/>
      <c r="WWZ434" s="209"/>
      <c r="WXA434" s="209"/>
      <c r="WXB434" s="209"/>
      <c r="WXC434" s="209"/>
      <c r="WXD434" s="209"/>
      <c r="WXE434" s="209"/>
      <c r="WXF434" s="209"/>
      <c r="WXG434" s="209"/>
      <c r="WXH434" s="209"/>
      <c r="WXI434" s="209"/>
    </row>
    <row r="435" spans="53:256 16026:16181" ht="15" customHeight="1">
      <c r="BA435" s="209"/>
      <c r="BB435" s="209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207"/>
      <c r="ED435" s="207"/>
      <c r="EE435" s="207"/>
      <c r="EF435" s="207"/>
      <c r="EG435" s="207"/>
      <c r="EH435" s="207"/>
      <c r="EI435" s="207"/>
      <c r="EJ435" s="207"/>
      <c r="EK435" s="207"/>
      <c r="EL435" s="207"/>
      <c r="EM435" s="207"/>
      <c r="EN435" s="207"/>
      <c r="EO435" s="207"/>
      <c r="EP435" s="207"/>
      <c r="EQ435" s="207"/>
      <c r="ER435" s="207"/>
      <c r="ES435" s="207"/>
      <c r="ET435" s="207"/>
      <c r="EU435" s="207"/>
      <c r="EV435" s="207"/>
      <c r="EW435" s="207"/>
      <c r="EX435" s="207"/>
      <c r="EY435" s="207"/>
      <c r="EZ435" s="207"/>
      <c r="FA435" s="207"/>
      <c r="FB435" s="207"/>
      <c r="FC435" s="207"/>
      <c r="FD435" s="207"/>
      <c r="FE435" s="207"/>
      <c r="FF435" s="207"/>
      <c r="FG435" s="207"/>
      <c r="FH435" s="207"/>
      <c r="FI435" s="207"/>
      <c r="FJ435" s="207"/>
      <c r="FK435" s="207"/>
      <c r="FL435" s="207"/>
      <c r="FM435" s="207"/>
      <c r="FN435" s="207"/>
      <c r="FO435" s="207"/>
      <c r="FP435" s="207"/>
      <c r="FQ435" s="207"/>
      <c r="FR435" s="207"/>
      <c r="FS435" s="207"/>
      <c r="FT435" s="207"/>
      <c r="FU435" s="207"/>
      <c r="FV435" s="207"/>
      <c r="FW435" s="207"/>
      <c r="FX435" s="207"/>
      <c r="FY435" s="207"/>
      <c r="FZ435" s="207"/>
      <c r="GA435" s="207"/>
      <c r="GB435" s="207"/>
      <c r="GC435" s="207"/>
      <c r="GD435" s="207"/>
      <c r="GE435" s="207"/>
      <c r="GF435" s="207"/>
      <c r="GG435" s="207"/>
      <c r="GH435" s="207"/>
      <c r="GI435" s="207"/>
      <c r="GJ435" s="207"/>
      <c r="GK435" s="207"/>
      <c r="GL435" s="207"/>
      <c r="GM435" s="207"/>
      <c r="GN435" s="207"/>
      <c r="GO435" s="207"/>
      <c r="GP435" s="207"/>
      <c r="GQ435" s="207"/>
      <c r="GR435" s="207"/>
      <c r="GS435" s="207"/>
      <c r="GT435" s="207"/>
      <c r="GU435" s="207"/>
      <c r="GV435" s="207"/>
      <c r="GW435" s="207"/>
      <c r="GX435" s="207"/>
      <c r="GY435" s="207"/>
      <c r="GZ435" s="207"/>
      <c r="HA435" s="207"/>
      <c r="HB435" s="207"/>
      <c r="HC435" s="207"/>
      <c r="HD435" s="207"/>
      <c r="HE435" s="207"/>
      <c r="HF435" s="207"/>
      <c r="HG435" s="207"/>
      <c r="HH435" s="207"/>
      <c r="HI435" s="207"/>
      <c r="HJ435" s="207"/>
      <c r="HK435" s="207"/>
      <c r="HL435" s="207"/>
      <c r="HM435" s="207"/>
      <c r="HN435" s="207"/>
      <c r="HO435" s="207"/>
      <c r="HP435" s="207"/>
      <c r="HQ435" s="207"/>
      <c r="HR435" s="207"/>
      <c r="HS435" s="207"/>
      <c r="HT435" s="207"/>
      <c r="HU435" s="207"/>
      <c r="HV435" s="207"/>
      <c r="HW435" s="207"/>
      <c r="HX435" s="207"/>
      <c r="HY435" s="207"/>
      <c r="HZ435" s="207"/>
      <c r="IA435" s="207"/>
      <c r="IB435" s="207"/>
      <c r="IC435" s="207"/>
      <c r="ID435" s="207"/>
      <c r="IE435" s="207"/>
      <c r="IF435" s="207"/>
      <c r="IG435" s="207"/>
      <c r="IH435" s="207"/>
      <c r="II435" s="207"/>
      <c r="IJ435" s="207"/>
      <c r="IK435" s="207"/>
      <c r="IL435" s="207"/>
      <c r="IM435" s="207"/>
      <c r="IN435" s="207"/>
      <c r="IO435" s="207"/>
      <c r="IP435" s="207"/>
      <c r="IQ435" s="207"/>
      <c r="IR435" s="207"/>
      <c r="IS435" s="207"/>
      <c r="IT435" s="207"/>
      <c r="IU435" s="207"/>
      <c r="IV435" s="207"/>
      <c r="WRJ435" s="209"/>
      <c r="WRK435" s="209"/>
      <c r="WRL435" s="209"/>
      <c r="WRM435" s="209"/>
      <c r="WRN435" s="209"/>
      <c r="WRO435" s="209"/>
      <c r="WRP435" s="209"/>
      <c r="WRQ435" s="209"/>
      <c r="WRR435" s="209"/>
      <c r="WRS435" s="209"/>
      <c r="WRT435" s="209"/>
      <c r="WRU435" s="209"/>
      <c r="WRV435" s="209"/>
      <c r="WRW435" s="209"/>
      <c r="WRX435" s="209"/>
      <c r="WRY435" s="209"/>
      <c r="WRZ435" s="209"/>
      <c r="WSA435" s="209"/>
      <c r="WSB435" s="209"/>
      <c r="WSC435" s="209"/>
      <c r="WSD435" s="209"/>
      <c r="WSE435" s="209"/>
      <c r="WSF435" s="209"/>
      <c r="WSG435" s="209"/>
      <c r="WSH435" s="209"/>
      <c r="WSI435" s="209"/>
      <c r="WSJ435" s="209"/>
      <c r="WSK435" s="209"/>
      <c r="WSL435" s="209"/>
      <c r="WSM435" s="209"/>
      <c r="WSN435" s="209"/>
      <c r="WSO435" s="209"/>
      <c r="WSP435" s="209"/>
      <c r="WSQ435" s="209"/>
      <c r="WSR435" s="209"/>
      <c r="WSS435" s="209"/>
      <c r="WST435" s="209"/>
      <c r="WSU435" s="209"/>
      <c r="WSV435" s="209"/>
      <c r="WSW435" s="209"/>
      <c r="WSX435" s="209"/>
      <c r="WSY435" s="209"/>
      <c r="WSZ435" s="209"/>
      <c r="WTA435" s="209"/>
      <c r="WTB435" s="209"/>
      <c r="WTC435" s="209"/>
      <c r="WTD435" s="209"/>
      <c r="WTE435" s="209"/>
      <c r="WTF435" s="209"/>
      <c r="WTG435" s="209"/>
      <c r="WTH435" s="209"/>
      <c r="WTI435" s="209"/>
      <c r="WTJ435" s="209"/>
      <c r="WTK435" s="209"/>
      <c r="WTL435" s="209"/>
      <c r="WTM435" s="209"/>
      <c r="WTN435" s="209"/>
      <c r="WTO435" s="209"/>
      <c r="WTP435" s="209"/>
      <c r="WTQ435" s="209"/>
      <c r="WTR435" s="209"/>
      <c r="WTS435" s="209"/>
      <c r="WTT435" s="209"/>
      <c r="WTU435" s="209"/>
      <c r="WTV435" s="209"/>
      <c r="WTW435" s="209"/>
      <c r="WTX435" s="209"/>
      <c r="WTY435" s="209"/>
      <c r="WTZ435" s="209"/>
      <c r="WUA435" s="209"/>
      <c r="WUB435" s="209"/>
      <c r="WUC435" s="209"/>
      <c r="WUD435" s="209"/>
      <c r="WUE435" s="209"/>
      <c r="WUF435" s="209"/>
      <c r="WUG435" s="209"/>
      <c r="WUH435" s="209"/>
      <c r="WUI435" s="209"/>
      <c r="WUJ435" s="209"/>
      <c r="WUK435" s="209"/>
      <c r="WUL435" s="209"/>
      <c r="WUM435" s="209"/>
      <c r="WUN435" s="209"/>
      <c r="WUO435" s="209"/>
      <c r="WUP435" s="209"/>
      <c r="WUQ435" s="209"/>
      <c r="WUR435" s="209"/>
      <c r="WUS435" s="209"/>
      <c r="WUT435" s="209"/>
      <c r="WUU435" s="209"/>
      <c r="WUV435" s="209"/>
      <c r="WUW435" s="209"/>
      <c r="WUX435" s="209"/>
      <c r="WUY435" s="209"/>
      <c r="WUZ435" s="209"/>
      <c r="WVA435" s="209"/>
      <c r="WVB435" s="209"/>
      <c r="WVC435" s="209"/>
      <c r="WVD435" s="209"/>
      <c r="WVE435" s="209"/>
      <c r="WVF435" s="209"/>
      <c r="WVG435" s="209"/>
      <c r="WVH435" s="209"/>
      <c r="WVI435" s="209"/>
      <c r="WVJ435" s="209"/>
      <c r="WVK435" s="209"/>
      <c r="WVL435" s="209"/>
      <c r="WVM435" s="209"/>
      <c r="WVN435" s="209"/>
      <c r="WVO435" s="209"/>
      <c r="WVP435" s="209"/>
      <c r="WVQ435" s="209"/>
      <c r="WVR435" s="209"/>
      <c r="WVS435" s="209"/>
      <c r="WVT435" s="209"/>
      <c r="WVU435" s="209"/>
      <c r="WVV435" s="209"/>
      <c r="WVW435" s="209"/>
      <c r="WVX435" s="209"/>
      <c r="WVY435" s="209"/>
      <c r="WVZ435" s="209"/>
      <c r="WWA435" s="209"/>
      <c r="WWB435" s="209"/>
      <c r="WWC435" s="209"/>
      <c r="WWD435" s="209"/>
      <c r="WWE435" s="209"/>
      <c r="WWF435" s="209"/>
      <c r="WWG435" s="209"/>
      <c r="WWH435" s="209"/>
      <c r="WWI435" s="209"/>
      <c r="WWJ435" s="209"/>
      <c r="WWK435" s="209"/>
      <c r="WWL435" s="209"/>
      <c r="WWM435" s="209"/>
      <c r="WWN435" s="209"/>
      <c r="WWO435" s="209"/>
      <c r="WWP435" s="209"/>
      <c r="WWQ435" s="209"/>
      <c r="WWR435" s="209"/>
      <c r="WWS435" s="209"/>
      <c r="WWT435" s="209"/>
      <c r="WWU435" s="209"/>
      <c r="WWV435" s="209"/>
      <c r="WWW435" s="209"/>
      <c r="WWX435" s="209"/>
      <c r="WWY435" s="209"/>
      <c r="WWZ435" s="209"/>
      <c r="WXA435" s="209"/>
      <c r="WXB435" s="209"/>
      <c r="WXC435" s="209"/>
      <c r="WXD435" s="209"/>
      <c r="WXE435" s="209"/>
      <c r="WXF435" s="209"/>
      <c r="WXG435" s="209"/>
      <c r="WXH435" s="209"/>
      <c r="WXI435" s="209"/>
    </row>
    <row r="436" spans="53:256 16026:16181" ht="15" customHeight="1">
      <c r="BA436" s="209"/>
      <c r="BB436" s="209"/>
      <c r="CW436" s="207"/>
      <c r="CX436" s="207"/>
      <c r="CY436" s="207"/>
      <c r="CZ436" s="207"/>
      <c r="DA436" s="207"/>
      <c r="DB436" s="207"/>
      <c r="DC436" s="207"/>
      <c r="DD436" s="207"/>
      <c r="DE436" s="207"/>
      <c r="DF436" s="207"/>
      <c r="DG436" s="207"/>
      <c r="DH436" s="207"/>
      <c r="DI436" s="207"/>
      <c r="DJ436" s="207"/>
      <c r="DK436" s="207"/>
      <c r="DL436" s="207"/>
      <c r="DM436" s="207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207"/>
      <c r="ED436" s="207"/>
      <c r="EE436" s="207"/>
      <c r="EF436" s="207"/>
      <c r="EG436" s="207"/>
      <c r="EH436" s="207"/>
      <c r="EI436" s="207"/>
      <c r="EJ436" s="207"/>
      <c r="EK436" s="207"/>
      <c r="EL436" s="207"/>
      <c r="EM436" s="207"/>
      <c r="EN436" s="207"/>
      <c r="EO436" s="207"/>
      <c r="EP436" s="207"/>
      <c r="EQ436" s="207"/>
      <c r="ER436" s="207"/>
      <c r="ES436" s="207"/>
      <c r="ET436" s="207"/>
      <c r="EU436" s="207"/>
      <c r="EV436" s="207"/>
      <c r="EW436" s="207"/>
      <c r="EX436" s="207"/>
      <c r="EY436" s="207"/>
      <c r="EZ436" s="207"/>
      <c r="FA436" s="207"/>
      <c r="FB436" s="207"/>
      <c r="FC436" s="207"/>
      <c r="FD436" s="207"/>
      <c r="FE436" s="207"/>
      <c r="FF436" s="207"/>
      <c r="FG436" s="207"/>
      <c r="FH436" s="207"/>
      <c r="FI436" s="207"/>
      <c r="FJ436" s="207"/>
      <c r="FK436" s="207"/>
      <c r="FL436" s="207"/>
      <c r="FM436" s="207"/>
      <c r="FN436" s="207"/>
      <c r="FO436" s="207"/>
      <c r="FP436" s="207"/>
      <c r="FQ436" s="207"/>
      <c r="FR436" s="207"/>
      <c r="FS436" s="207"/>
      <c r="FT436" s="207"/>
      <c r="FU436" s="207"/>
      <c r="FV436" s="207"/>
      <c r="FW436" s="207"/>
      <c r="FX436" s="207"/>
      <c r="FY436" s="207"/>
      <c r="FZ436" s="207"/>
      <c r="GA436" s="207"/>
      <c r="GB436" s="207"/>
      <c r="GC436" s="207"/>
      <c r="GD436" s="207"/>
      <c r="GE436" s="207"/>
      <c r="GF436" s="207"/>
      <c r="GG436" s="207"/>
      <c r="GH436" s="207"/>
      <c r="GI436" s="207"/>
      <c r="GJ436" s="207"/>
      <c r="GK436" s="207"/>
      <c r="GL436" s="207"/>
      <c r="GM436" s="207"/>
      <c r="GN436" s="207"/>
      <c r="GO436" s="207"/>
      <c r="GP436" s="207"/>
      <c r="GQ436" s="207"/>
      <c r="GR436" s="207"/>
      <c r="GS436" s="207"/>
      <c r="GT436" s="207"/>
      <c r="GU436" s="207"/>
      <c r="GV436" s="207"/>
      <c r="GW436" s="207"/>
      <c r="GX436" s="207"/>
      <c r="GY436" s="207"/>
      <c r="GZ436" s="207"/>
      <c r="HA436" s="207"/>
      <c r="HB436" s="207"/>
      <c r="HC436" s="207"/>
      <c r="HD436" s="207"/>
      <c r="HE436" s="207"/>
      <c r="HF436" s="207"/>
      <c r="HG436" s="207"/>
      <c r="HH436" s="207"/>
      <c r="HI436" s="207"/>
      <c r="HJ436" s="207"/>
      <c r="HK436" s="207"/>
      <c r="HL436" s="207"/>
      <c r="HM436" s="207"/>
      <c r="HN436" s="207"/>
      <c r="HO436" s="207"/>
      <c r="HP436" s="207"/>
      <c r="HQ436" s="207"/>
      <c r="HR436" s="207"/>
      <c r="HS436" s="207"/>
      <c r="HT436" s="207"/>
      <c r="HU436" s="207"/>
      <c r="HV436" s="207"/>
      <c r="HW436" s="207"/>
      <c r="HX436" s="207"/>
      <c r="HY436" s="207"/>
      <c r="HZ436" s="207"/>
      <c r="IA436" s="207"/>
      <c r="IB436" s="207"/>
      <c r="IC436" s="207"/>
      <c r="ID436" s="207"/>
      <c r="IE436" s="207"/>
      <c r="IF436" s="207"/>
      <c r="IG436" s="207"/>
      <c r="IH436" s="207"/>
      <c r="II436" s="207"/>
      <c r="IJ436" s="207"/>
      <c r="IK436" s="207"/>
      <c r="IL436" s="207"/>
      <c r="IM436" s="207"/>
      <c r="IN436" s="207"/>
      <c r="IO436" s="207"/>
      <c r="IP436" s="207"/>
      <c r="IQ436" s="207"/>
      <c r="IR436" s="207"/>
      <c r="IS436" s="207"/>
      <c r="IT436" s="207"/>
      <c r="IU436" s="207"/>
      <c r="IV436" s="207"/>
      <c r="WRJ436" s="209"/>
      <c r="WRK436" s="209"/>
      <c r="WRL436" s="209"/>
      <c r="WRM436" s="209"/>
      <c r="WRN436" s="209"/>
      <c r="WRO436" s="209"/>
      <c r="WRP436" s="209"/>
      <c r="WRQ436" s="209"/>
      <c r="WRR436" s="209"/>
      <c r="WRS436" s="209"/>
      <c r="WRT436" s="209"/>
      <c r="WRU436" s="209"/>
      <c r="WRV436" s="209"/>
      <c r="WRW436" s="209"/>
      <c r="WRX436" s="209"/>
      <c r="WRY436" s="209"/>
      <c r="WRZ436" s="209"/>
      <c r="WSA436" s="209"/>
      <c r="WSB436" s="209"/>
      <c r="WSC436" s="209"/>
      <c r="WSD436" s="209"/>
      <c r="WSE436" s="209"/>
      <c r="WSF436" s="209"/>
      <c r="WSG436" s="209"/>
      <c r="WSH436" s="209"/>
      <c r="WSI436" s="209"/>
      <c r="WSJ436" s="209"/>
      <c r="WSK436" s="209"/>
      <c r="WSL436" s="209"/>
      <c r="WSM436" s="209"/>
      <c r="WSN436" s="209"/>
      <c r="WSO436" s="209"/>
      <c r="WSP436" s="209"/>
      <c r="WSQ436" s="209"/>
      <c r="WSR436" s="209"/>
      <c r="WSS436" s="209"/>
      <c r="WST436" s="209"/>
      <c r="WSU436" s="209"/>
      <c r="WSV436" s="209"/>
      <c r="WSW436" s="209"/>
      <c r="WSX436" s="209"/>
      <c r="WSY436" s="209"/>
      <c r="WSZ436" s="209"/>
      <c r="WTA436" s="209"/>
      <c r="WTB436" s="209"/>
      <c r="WTC436" s="209"/>
      <c r="WTD436" s="209"/>
      <c r="WTE436" s="209"/>
      <c r="WTF436" s="209"/>
      <c r="WTG436" s="209"/>
      <c r="WTH436" s="209"/>
      <c r="WTI436" s="209"/>
      <c r="WTJ436" s="209"/>
      <c r="WTK436" s="209"/>
      <c r="WTL436" s="209"/>
      <c r="WTM436" s="209"/>
      <c r="WTN436" s="209"/>
      <c r="WTO436" s="209"/>
      <c r="WTP436" s="209"/>
      <c r="WTQ436" s="209"/>
      <c r="WTR436" s="209"/>
      <c r="WTS436" s="209"/>
      <c r="WTT436" s="209"/>
      <c r="WTU436" s="209"/>
      <c r="WTV436" s="209"/>
      <c r="WTW436" s="209"/>
      <c r="WTX436" s="209"/>
      <c r="WTY436" s="209"/>
      <c r="WTZ436" s="209"/>
      <c r="WUA436" s="209"/>
      <c r="WUB436" s="209"/>
      <c r="WUC436" s="209"/>
      <c r="WUD436" s="209"/>
      <c r="WUE436" s="209"/>
      <c r="WUF436" s="209"/>
      <c r="WUG436" s="209"/>
      <c r="WUH436" s="209"/>
      <c r="WUI436" s="209"/>
      <c r="WUJ436" s="209"/>
      <c r="WUK436" s="209"/>
      <c r="WUL436" s="209"/>
      <c r="WUM436" s="209"/>
      <c r="WUN436" s="209"/>
      <c r="WUO436" s="209"/>
      <c r="WUP436" s="209"/>
      <c r="WUQ436" s="209"/>
      <c r="WUR436" s="209"/>
      <c r="WUS436" s="209"/>
      <c r="WUT436" s="209"/>
      <c r="WUU436" s="209"/>
      <c r="WUV436" s="209"/>
      <c r="WUW436" s="209"/>
      <c r="WUX436" s="209"/>
      <c r="WUY436" s="209"/>
      <c r="WUZ436" s="209"/>
      <c r="WVA436" s="209"/>
      <c r="WVB436" s="209"/>
      <c r="WVC436" s="209"/>
      <c r="WVD436" s="209"/>
      <c r="WVE436" s="209"/>
      <c r="WVF436" s="209"/>
      <c r="WVG436" s="209"/>
      <c r="WVH436" s="209"/>
      <c r="WVI436" s="209"/>
      <c r="WVJ436" s="209"/>
      <c r="WVK436" s="209"/>
      <c r="WVL436" s="209"/>
      <c r="WVM436" s="209"/>
      <c r="WVN436" s="209"/>
      <c r="WVO436" s="209"/>
      <c r="WVP436" s="209"/>
      <c r="WVQ436" s="209"/>
      <c r="WVR436" s="209"/>
      <c r="WVS436" s="209"/>
      <c r="WVT436" s="209"/>
      <c r="WVU436" s="209"/>
      <c r="WVV436" s="209"/>
      <c r="WVW436" s="209"/>
      <c r="WVX436" s="209"/>
      <c r="WVY436" s="209"/>
      <c r="WVZ436" s="209"/>
      <c r="WWA436" s="209"/>
      <c r="WWB436" s="209"/>
      <c r="WWC436" s="209"/>
      <c r="WWD436" s="209"/>
      <c r="WWE436" s="209"/>
      <c r="WWF436" s="209"/>
      <c r="WWG436" s="209"/>
      <c r="WWH436" s="209"/>
      <c r="WWI436" s="209"/>
      <c r="WWJ436" s="209"/>
      <c r="WWK436" s="209"/>
      <c r="WWL436" s="209"/>
      <c r="WWM436" s="209"/>
      <c r="WWN436" s="209"/>
      <c r="WWO436" s="209"/>
      <c r="WWP436" s="209"/>
      <c r="WWQ436" s="209"/>
      <c r="WWR436" s="209"/>
      <c r="WWS436" s="209"/>
      <c r="WWT436" s="209"/>
      <c r="WWU436" s="209"/>
      <c r="WWV436" s="209"/>
      <c r="WWW436" s="209"/>
      <c r="WWX436" s="209"/>
      <c r="WWY436" s="209"/>
      <c r="WWZ436" s="209"/>
      <c r="WXA436" s="209"/>
      <c r="WXB436" s="209"/>
      <c r="WXC436" s="209"/>
      <c r="WXD436" s="209"/>
      <c r="WXE436" s="209"/>
      <c r="WXF436" s="209"/>
      <c r="WXG436" s="209"/>
      <c r="WXH436" s="209"/>
      <c r="WXI436" s="209"/>
    </row>
    <row r="437" spans="53:256 16026:16181" ht="15" customHeight="1">
      <c r="BA437" s="209"/>
      <c r="BB437" s="209"/>
      <c r="CW437" s="207"/>
      <c r="CX437" s="207"/>
      <c r="CY437" s="207"/>
      <c r="CZ437" s="207"/>
      <c r="DA437" s="207"/>
      <c r="DB437" s="207"/>
      <c r="DC437" s="207"/>
      <c r="DD437" s="207"/>
      <c r="DE437" s="207"/>
      <c r="DF437" s="207"/>
      <c r="DG437" s="207"/>
      <c r="DH437" s="207"/>
      <c r="DI437" s="207"/>
      <c r="DJ437" s="207"/>
      <c r="DK437" s="207"/>
      <c r="DL437" s="207"/>
      <c r="DM437" s="207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207"/>
      <c r="ED437" s="207"/>
      <c r="EE437" s="207"/>
      <c r="EF437" s="207"/>
      <c r="EG437" s="207"/>
      <c r="EH437" s="207"/>
      <c r="EI437" s="207"/>
      <c r="EJ437" s="207"/>
      <c r="EK437" s="207"/>
      <c r="EL437" s="207"/>
      <c r="EM437" s="207"/>
      <c r="EN437" s="207"/>
      <c r="EO437" s="207"/>
      <c r="EP437" s="207"/>
      <c r="EQ437" s="207"/>
      <c r="ER437" s="207"/>
      <c r="ES437" s="207"/>
      <c r="ET437" s="207"/>
      <c r="EU437" s="207"/>
      <c r="EV437" s="207"/>
      <c r="EW437" s="207"/>
      <c r="EX437" s="207"/>
      <c r="EY437" s="207"/>
      <c r="EZ437" s="207"/>
      <c r="FA437" s="207"/>
      <c r="FB437" s="207"/>
      <c r="FC437" s="207"/>
      <c r="FD437" s="207"/>
      <c r="FE437" s="207"/>
      <c r="FF437" s="207"/>
      <c r="FG437" s="207"/>
      <c r="FH437" s="207"/>
      <c r="FI437" s="207"/>
      <c r="FJ437" s="207"/>
      <c r="FK437" s="207"/>
      <c r="FL437" s="207"/>
      <c r="FM437" s="207"/>
      <c r="FN437" s="207"/>
      <c r="FO437" s="207"/>
      <c r="FP437" s="207"/>
      <c r="FQ437" s="207"/>
      <c r="FR437" s="207"/>
      <c r="FS437" s="207"/>
      <c r="FT437" s="207"/>
      <c r="FU437" s="207"/>
      <c r="FV437" s="207"/>
      <c r="FW437" s="207"/>
      <c r="FX437" s="207"/>
      <c r="FY437" s="207"/>
      <c r="FZ437" s="207"/>
      <c r="GA437" s="207"/>
      <c r="GB437" s="207"/>
      <c r="GC437" s="207"/>
      <c r="GD437" s="207"/>
      <c r="GE437" s="207"/>
      <c r="GF437" s="207"/>
      <c r="GG437" s="207"/>
      <c r="GH437" s="207"/>
      <c r="GI437" s="207"/>
      <c r="GJ437" s="207"/>
      <c r="GK437" s="207"/>
      <c r="GL437" s="207"/>
      <c r="GM437" s="207"/>
      <c r="GN437" s="207"/>
      <c r="GO437" s="207"/>
      <c r="GP437" s="207"/>
      <c r="GQ437" s="207"/>
      <c r="GR437" s="207"/>
      <c r="GS437" s="207"/>
      <c r="GT437" s="207"/>
      <c r="GU437" s="207"/>
      <c r="GV437" s="207"/>
      <c r="GW437" s="207"/>
      <c r="GX437" s="207"/>
      <c r="GY437" s="207"/>
      <c r="GZ437" s="207"/>
      <c r="HA437" s="207"/>
      <c r="HB437" s="207"/>
      <c r="HC437" s="207"/>
      <c r="HD437" s="207"/>
      <c r="HE437" s="207"/>
      <c r="HF437" s="207"/>
      <c r="HG437" s="207"/>
      <c r="HH437" s="207"/>
      <c r="HI437" s="207"/>
      <c r="HJ437" s="207"/>
      <c r="HK437" s="207"/>
      <c r="HL437" s="207"/>
      <c r="HM437" s="207"/>
      <c r="HN437" s="207"/>
      <c r="HO437" s="207"/>
      <c r="HP437" s="207"/>
      <c r="HQ437" s="207"/>
      <c r="HR437" s="207"/>
      <c r="HS437" s="207"/>
      <c r="HT437" s="207"/>
      <c r="HU437" s="207"/>
      <c r="HV437" s="207"/>
      <c r="HW437" s="207"/>
      <c r="HX437" s="207"/>
      <c r="HY437" s="207"/>
      <c r="HZ437" s="207"/>
      <c r="IA437" s="207"/>
      <c r="IB437" s="207"/>
      <c r="IC437" s="207"/>
      <c r="ID437" s="207"/>
      <c r="IE437" s="207"/>
      <c r="IF437" s="207"/>
      <c r="IG437" s="207"/>
      <c r="IH437" s="207"/>
      <c r="II437" s="207"/>
      <c r="IJ437" s="207"/>
      <c r="IK437" s="207"/>
      <c r="IL437" s="207"/>
      <c r="IM437" s="207"/>
      <c r="IN437" s="207"/>
      <c r="IO437" s="207"/>
      <c r="IP437" s="207"/>
      <c r="IQ437" s="207"/>
      <c r="IR437" s="207"/>
      <c r="IS437" s="207"/>
      <c r="IT437" s="207"/>
      <c r="IU437" s="207"/>
      <c r="IV437" s="207"/>
      <c r="WRJ437" s="209"/>
      <c r="WRK437" s="209"/>
      <c r="WRL437" s="209"/>
      <c r="WRM437" s="209"/>
      <c r="WRN437" s="209"/>
      <c r="WRO437" s="209"/>
      <c r="WRP437" s="209"/>
      <c r="WRQ437" s="209"/>
      <c r="WRR437" s="209"/>
      <c r="WRS437" s="209"/>
      <c r="WRT437" s="209"/>
      <c r="WRU437" s="209"/>
      <c r="WRV437" s="209"/>
      <c r="WRW437" s="209"/>
      <c r="WRX437" s="209"/>
      <c r="WRY437" s="209"/>
      <c r="WRZ437" s="209"/>
      <c r="WSA437" s="209"/>
      <c r="WSB437" s="209"/>
      <c r="WSC437" s="209"/>
      <c r="WSD437" s="209"/>
      <c r="WSE437" s="209"/>
      <c r="WSF437" s="209"/>
      <c r="WSG437" s="209"/>
      <c r="WSH437" s="209"/>
      <c r="WSI437" s="209"/>
      <c r="WSJ437" s="209"/>
      <c r="WSK437" s="209"/>
      <c r="WSL437" s="209"/>
      <c r="WSM437" s="209"/>
      <c r="WSN437" s="209"/>
      <c r="WSO437" s="209"/>
      <c r="WSP437" s="209"/>
      <c r="WSQ437" s="209"/>
      <c r="WSR437" s="209"/>
      <c r="WSS437" s="209"/>
      <c r="WST437" s="209"/>
      <c r="WSU437" s="209"/>
      <c r="WSV437" s="209"/>
      <c r="WSW437" s="209"/>
      <c r="WSX437" s="209"/>
      <c r="WSY437" s="209"/>
      <c r="WSZ437" s="209"/>
      <c r="WTA437" s="209"/>
      <c r="WTB437" s="209"/>
      <c r="WTC437" s="209"/>
      <c r="WTD437" s="209"/>
      <c r="WTE437" s="209"/>
      <c r="WTF437" s="209"/>
      <c r="WTG437" s="209"/>
      <c r="WTH437" s="209"/>
      <c r="WTI437" s="209"/>
      <c r="WTJ437" s="209"/>
      <c r="WTK437" s="209"/>
      <c r="WTL437" s="209"/>
      <c r="WTM437" s="209"/>
      <c r="WTN437" s="209"/>
      <c r="WTO437" s="209"/>
      <c r="WTP437" s="209"/>
      <c r="WTQ437" s="209"/>
      <c r="WTR437" s="209"/>
      <c r="WTS437" s="209"/>
      <c r="WTT437" s="209"/>
      <c r="WTU437" s="209"/>
      <c r="WTV437" s="209"/>
      <c r="WTW437" s="209"/>
      <c r="WTX437" s="209"/>
      <c r="WTY437" s="209"/>
      <c r="WTZ437" s="209"/>
      <c r="WUA437" s="209"/>
      <c r="WUB437" s="209"/>
      <c r="WUC437" s="209"/>
      <c r="WUD437" s="209"/>
      <c r="WUE437" s="209"/>
      <c r="WUF437" s="209"/>
      <c r="WUG437" s="209"/>
      <c r="WUH437" s="209"/>
      <c r="WUI437" s="209"/>
      <c r="WUJ437" s="209"/>
      <c r="WUK437" s="209"/>
      <c r="WUL437" s="209"/>
      <c r="WUM437" s="209"/>
      <c r="WUN437" s="209"/>
      <c r="WUO437" s="209"/>
      <c r="WUP437" s="209"/>
      <c r="WUQ437" s="209"/>
      <c r="WUR437" s="209"/>
      <c r="WUS437" s="209"/>
      <c r="WUT437" s="209"/>
      <c r="WUU437" s="209"/>
      <c r="WUV437" s="209"/>
      <c r="WUW437" s="209"/>
      <c r="WUX437" s="209"/>
      <c r="WUY437" s="209"/>
      <c r="WUZ437" s="209"/>
      <c r="WVA437" s="209"/>
      <c r="WVB437" s="209"/>
      <c r="WVC437" s="209"/>
      <c r="WVD437" s="209"/>
      <c r="WVE437" s="209"/>
      <c r="WVF437" s="209"/>
      <c r="WVG437" s="209"/>
      <c r="WVH437" s="209"/>
      <c r="WVI437" s="209"/>
      <c r="WVJ437" s="209"/>
      <c r="WVK437" s="209"/>
      <c r="WVL437" s="209"/>
      <c r="WVM437" s="209"/>
      <c r="WVN437" s="209"/>
      <c r="WVO437" s="209"/>
      <c r="WVP437" s="209"/>
      <c r="WVQ437" s="209"/>
      <c r="WVR437" s="209"/>
      <c r="WVS437" s="209"/>
      <c r="WVT437" s="209"/>
      <c r="WVU437" s="209"/>
      <c r="WVV437" s="209"/>
      <c r="WVW437" s="209"/>
      <c r="WVX437" s="209"/>
      <c r="WVY437" s="209"/>
      <c r="WVZ437" s="209"/>
      <c r="WWA437" s="209"/>
      <c r="WWB437" s="209"/>
      <c r="WWC437" s="209"/>
      <c r="WWD437" s="209"/>
      <c r="WWE437" s="209"/>
      <c r="WWF437" s="209"/>
      <c r="WWG437" s="209"/>
      <c r="WWH437" s="209"/>
      <c r="WWI437" s="209"/>
      <c r="WWJ437" s="209"/>
      <c r="WWK437" s="209"/>
      <c r="WWL437" s="209"/>
      <c r="WWM437" s="209"/>
      <c r="WWN437" s="209"/>
      <c r="WWO437" s="209"/>
      <c r="WWP437" s="209"/>
      <c r="WWQ437" s="209"/>
      <c r="WWR437" s="209"/>
      <c r="WWS437" s="209"/>
      <c r="WWT437" s="209"/>
      <c r="WWU437" s="209"/>
      <c r="WWV437" s="209"/>
      <c r="WWW437" s="209"/>
      <c r="WWX437" s="209"/>
      <c r="WWY437" s="209"/>
      <c r="WWZ437" s="209"/>
      <c r="WXA437" s="209"/>
      <c r="WXB437" s="209"/>
      <c r="WXC437" s="209"/>
      <c r="WXD437" s="209"/>
      <c r="WXE437" s="209"/>
      <c r="WXF437" s="209"/>
      <c r="WXG437" s="209"/>
      <c r="WXH437" s="209"/>
      <c r="WXI437" s="209"/>
    </row>
    <row r="438" spans="53:256 16026:16181" ht="15" customHeight="1">
      <c r="BA438" s="209"/>
      <c r="BB438" s="209"/>
      <c r="CW438" s="207"/>
      <c r="CX438" s="207"/>
      <c r="CY438" s="207"/>
      <c r="CZ438" s="207"/>
      <c r="DA438" s="207"/>
      <c r="DB438" s="207"/>
      <c r="DC438" s="207"/>
      <c r="DD438" s="207"/>
      <c r="DE438" s="207"/>
      <c r="DF438" s="207"/>
      <c r="DG438" s="207"/>
      <c r="DH438" s="207"/>
      <c r="DI438" s="207"/>
      <c r="DJ438" s="207"/>
      <c r="DK438" s="207"/>
      <c r="DL438" s="207"/>
      <c r="DM438" s="207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207"/>
      <c r="ED438" s="207"/>
      <c r="EE438" s="207"/>
      <c r="EF438" s="207"/>
      <c r="EG438" s="207"/>
      <c r="EH438" s="207"/>
      <c r="EI438" s="207"/>
      <c r="EJ438" s="207"/>
      <c r="EK438" s="207"/>
      <c r="EL438" s="207"/>
      <c r="EM438" s="207"/>
      <c r="EN438" s="207"/>
      <c r="EO438" s="207"/>
      <c r="EP438" s="207"/>
      <c r="EQ438" s="207"/>
      <c r="ER438" s="207"/>
      <c r="ES438" s="207"/>
      <c r="ET438" s="207"/>
      <c r="EU438" s="207"/>
      <c r="EV438" s="207"/>
      <c r="EW438" s="207"/>
      <c r="EX438" s="207"/>
      <c r="EY438" s="207"/>
      <c r="EZ438" s="207"/>
      <c r="FA438" s="207"/>
      <c r="FB438" s="207"/>
      <c r="FC438" s="207"/>
      <c r="FD438" s="207"/>
      <c r="FE438" s="207"/>
      <c r="FF438" s="207"/>
      <c r="FG438" s="207"/>
      <c r="FH438" s="207"/>
      <c r="FI438" s="207"/>
      <c r="FJ438" s="207"/>
      <c r="FK438" s="207"/>
      <c r="FL438" s="207"/>
      <c r="FM438" s="207"/>
      <c r="FN438" s="207"/>
      <c r="FO438" s="207"/>
      <c r="FP438" s="207"/>
      <c r="FQ438" s="207"/>
      <c r="FR438" s="207"/>
      <c r="FS438" s="207"/>
      <c r="FT438" s="207"/>
      <c r="FU438" s="207"/>
      <c r="FV438" s="207"/>
      <c r="FW438" s="207"/>
      <c r="FX438" s="207"/>
      <c r="FY438" s="207"/>
      <c r="FZ438" s="207"/>
      <c r="GA438" s="207"/>
      <c r="GB438" s="207"/>
      <c r="GC438" s="207"/>
      <c r="GD438" s="207"/>
      <c r="GE438" s="207"/>
      <c r="GF438" s="207"/>
      <c r="GG438" s="207"/>
      <c r="GH438" s="207"/>
      <c r="GI438" s="207"/>
      <c r="GJ438" s="207"/>
      <c r="GK438" s="207"/>
      <c r="GL438" s="207"/>
      <c r="GM438" s="207"/>
      <c r="GN438" s="207"/>
      <c r="GO438" s="207"/>
      <c r="GP438" s="207"/>
      <c r="GQ438" s="207"/>
      <c r="GR438" s="207"/>
      <c r="GS438" s="207"/>
      <c r="GT438" s="207"/>
      <c r="GU438" s="207"/>
      <c r="GV438" s="207"/>
      <c r="GW438" s="207"/>
      <c r="GX438" s="207"/>
      <c r="GY438" s="207"/>
      <c r="GZ438" s="207"/>
      <c r="HA438" s="207"/>
      <c r="HB438" s="207"/>
      <c r="HC438" s="207"/>
      <c r="HD438" s="207"/>
      <c r="HE438" s="207"/>
      <c r="HF438" s="207"/>
      <c r="HG438" s="207"/>
      <c r="HH438" s="207"/>
      <c r="HI438" s="207"/>
      <c r="HJ438" s="207"/>
      <c r="HK438" s="207"/>
      <c r="HL438" s="207"/>
      <c r="HM438" s="207"/>
      <c r="HN438" s="207"/>
      <c r="HO438" s="207"/>
      <c r="HP438" s="207"/>
      <c r="HQ438" s="207"/>
      <c r="HR438" s="207"/>
      <c r="HS438" s="207"/>
      <c r="HT438" s="207"/>
      <c r="HU438" s="207"/>
      <c r="HV438" s="207"/>
      <c r="HW438" s="207"/>
      <c r="HX438" s="207"/>
      <c r="HY438" s="207"/>
      <c r="HZ438" s="207"/>
      <c r="IA438" s="207"/>
      <c r="IB438" s="207"/>
      <c r="IC438" s="207"/>
      <c r="ID438" s="207"/>
      <c r="IE438" s="207"/>
      <c r="IF438" s="207"/>
      <c r="IG438" s="207"/>
      <c r="IH438" s="207"/>
      <c r="II438" s="207"/>
      <c r="IJ438" s="207"/>
      <c r="IK438" s="207"/>
      <c r="IL438" s="207"/>
      <c r="IM438" s="207"/>
      <c r="IN438" s="207"/>
      <c r="IO438" s="207"/>
      <c r="IP438" s="207"/>
      <c r="IQ438" s="207"/>
      <c r="IR438" s="207"/>
      <c r="IS438" s="207"/>
      <c r="IT438" s="207"/>
      <c r="IU438" s="207"/>
      <c r="IV438" s="207"/>
      <c r="WRJ438" s="209"/>
      <c r="WRK438" s="209"/>
      <c r="WRL438" s="209"/>
      <c r="WRM438" s="209"/>
      <c r="WRN438" s="209"/>
      <c r="WRO438" s="209"/>
      <c r="WRP438" s="209"/>
      <c r="WRQ438" s="209"/>
      <c r="WRR438" s="209"/>
      <c r="WRS438" s="209"/>
      <c r="WRT438" s="209"/>
      <c r="WRU438" s="209"/>
      <c r="WRV438" s="209"/>
      <c r="WRW438" s="209"/>
      <c r="WRX438" s="209"/>
      <c r="WRY438" s="209"/>
      <c r="WRZ438" s="209"/>
      <c r="WSA438" s="209"/>
      <c r="WSB438" s="209"/>
      <c r="WSC438" s="209"/>
      <c r="WSD438" s="209"/>
      <c r="WSE438" s="209"/>
      <c r="WSF438" s="209"/>
      <c r="WSG438" s="209"/>
      <c r="WSH438" s="209"/>
      <c r="WSI438" s="209"/>
      <c r="WSJ438" s="209"/>
      <c r="WSK438" s="209"/>
      <c r="WSL438" s="209"/>
      <c r="WSM438" s="209"/>
      <c r="WSN438" s="209"/>
      <c r="WSO438" s="209"/>
      <c r="WSP438" s="209"/>
      <c r="WSQ438" s="209"/>
      <c r="WSR438" s="209"/>
      <c r="WSS438" s="209"/>
      <c r="WST438" s="209"/>
      <c r="WSU438" s="209"/>
      <c r="WSV438" s="209"/>
      <c r="WSW438" s="209"/>
      <c r="WSX438" s="209"/>
      <c r="WSY438" s="209"/>
      <c r="WSZ438" s="209"/>
      <c r="WTA438" s="209"/>
      <c r="WTB438" s="209"/>
      <c r="WTC438" s="209"/>
      <c r="WTD438" s="209"/>
      <c r="WTE438" s="209"/>
      <c r="WTF438" s="209"/>
      <c r="WTG438" s="209"/>
      <c r="WTH438" s="209"/>
      <c r="WTI438" s="209"/>
      <c r="WTJ438" s="209"/>
      <c r="WTK438" s="209"/>
      <c r="WTL438" s="209"/>
      <c r="WTM438" s="209"/>
      <c r="WTN438" s="209"/>
      <c r="WTO438" s="209"/>
      <c r="WTP438" s="209"/>
      <c r="WTQ438" s="209"/>
      <c r="WTR438" s="209"/>
      <c r="WTS438" s="209"/>
      <c r="WTT438" s="209"/>
      <c r="WTU438" s="209"/>
      <c r="WTV438" s="209"/>
      <c r="WTW438" s="209"/>
      <c r="WTX438" s="209"/>
      <c r="WTY438" s="209"/>
      <c r="WTZ438" s="209"/>
      <c r="WUA438" s="209"/>
      <c r="WUB438" s="209"/>
      <c r="WUC438" s="209"/>
      <c r="WUD438" s="209"/>
      <c r="WUE438" s="209"/>
      <c r="WUF438" s="209"/>
      <c r="WUG438" s="209"/>
      <c r="WUH438" s="209"/>
      <c r="WUI438" s="209"/>
      <c r="WUJ438" s="209"/>
      <c r="WUK438" s="209"/>
      <c r="WUL438" s="209"/>
      <c r="WUM438" s="209"/>
      <c r="WUN438" s="209"/>
      <c r="WUO438" s="209"/>
      <c r="WUP438" s="209"/>
      <c r="WUQ438" s="209"/>
      <c r="WUR438" s="209"/>
      <c r="WUS438" s="209"/>
      <c r="WUT438" s="209"/>
      <c r="WUU438" s="209"/>
      <c r="WUV438" s="209"/>
      <c r="WUW438" s="209"/>
      <c r="WUX438" s="209"/>
      <c r="WUY438" s="209"/>
      <c r="WUZ438" s="209"/>
      <c r="WVA438" s="209"/>
      <c r="WVB438" s="209"/>
      <c r="WVC438" s="209"/>
      <c r="WVD438" s="209"/>
      <c r="WVE438" s="209"/>
      <c r="WVF438" s="209"/>
      <c r="WVG438" s="209"/>
      <c r="WVH438" s="209"/>
      <c r="WVI438" s="209"/>
      <c r="WVJ438" s="209"/>
      <c r="WVK438" s="209"/>
      <c r="WVL438" s="209"/>
      <c r="WVM438" s="209"/>
      <c r="WVN438" s="209"/>
      <c r="WVO438" s="209"/>
      <c r="WVP438" s="209"/>
      <c r="WVQ438" s="209"/>
      <c r="WVR438" s="209"/>
      <c r="WVS438" s="209"/>
      <c r="WVT438" s="209"/>
      <c r="WVU438" s="209"/>
      <c r="WVV438" s="209"/>
      <c r="WVW438" s="209"/>
      <c r="WVX438" s="209"/>
      <c r="WVY438" s="209"/>
      <c r="WVZ438" s="209"/>
      <c r="WWA438" s="209"/>
      <c r="WWB438" s="209"/>
      <c r="WWC438" s="209"/>
      <c r="WWD438" s="209"/>
      <c r="WWE438" s="209"/>
      <c r="WWF438" s="209"/>
      <c r="WWG438" s="209"/>
      <c r="WWH438" s="209"/>
      <c r="WWI438" s="209"/>
      <c r="WWJ438" s="209"/>
      <c r="WWK438" s="209"/>
      <c r="WWL438" s="209"/>
      <c r="WWM438" s="209"/>
      <c r="WWN438" s="209"/>
      <c r="WWO438" s="209"/>
      <c r="WWP438" s="209"/>
      <c r="WWQ438" s="209"/>
      <c r="WWR438" s="209"/>
      <c r="WWS438" s="209"/>
      <c r="WWT438" s="209"/>
      <c r="WWU438" s="209"/>
      <c r="WWV438" s="209"/>
      <c r="WWW438" s="209"/>
      <c r="WWX438" s="209"/>
      <c r="WWY438" s="209"/>
      <c r="WWZ438" s="209"/>
      <c r="WXA438" s="209"/>
      <c r="WXB438" s="209"/>
      <c r="WXC438" s="209"/>
      <c r="WXD438" s="209"/>
      <c r="WXE438" s="209"/>
      <c r="WXF438" s="209"/>
      <c r="WXG438" s="209"/>
      <c r="WXH438" s="209"/>
      <c r="WXI438" s="209"/>
    </row>
    <row r="439" spans="53:256 16026:16181" ht="15" customHeight="1">
      <c r="BA439" s="209"/>
      <c r="BB439" s="209"/>
      <c r="CW439" s="207"/>
      <c r="CX439" s="207"/>
      <c r="CY439" s="207"/>
      <c r="CZ439" s="207"/>
      <c r="DA439" s="207"/>
      <c r="DB439" s="207"/>
      <c r="DC439" s="207"/>
      <c r="DD439" s="207"/>
      <c r="DE439" s="207"/>
      <c r="DF439" s="207"/>
      <c r="DG439" s="207"/>
      <c r="DH439" s="207"/>
      <c r="DI439" s="207"/>
      <c r="DJ439" s="207"/>
      <c r="DK439" s="207"/>
      <c r="DL439" s="207"/>
      <c r="DM439" s="207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207"/>
      <c r="ED439" s="207"/>
      <c r="EE439" s="207"/>
      <c r="EF439" s="207"/>
      <c r="EG439" s="207"/>
      <c r="EH439" s="207"/>
      <c r="EI439" s="207"/>
      <c r="EJ439" s="207"/>
      <c r="EK439" s="207"/>
      <c r="EL439" s="207"/>
      <c r="EM439" s="207"/>
      <c r="EN439" s="207"/>
      <c r="EO439" s="207"/>
      <c r="EP439" s="207"/>
      <c r="EQ439" s="207"/>
      <c r="ER439" s="207"/>
      <c r="ES439" s="207"/>
      <c r="ET439" s="207"/>
      <c r="EU439" s="207"/>
      <c r="EV439" s="207"/>
      <c r="EW439" s="207"/>
      <c r="EX439" s="207"/>
      <c r="EY439" s="207"/>
      <c r="EZ439" s="207"/>
      <c r="FA439" s="207"/>
      <c r="FB439" s="207"/>
      <c r="FC439" s="207"/>
      <c r="FD439" s="207"/>
      <c r="FE439" s="207"/>
      <c r="FF439" s="207"/>
      <c r="FG439" s="207"/>
      <c r="FH439" s="207"/>
      <c r="FI439" s="207"/>
      <c r="FJ439" s="207"/>
      <c r="FK439" s="207"/>
      <c r="FL439" s="207"/>
      <c r="FM439" s="207"/>
      <c r="FN439" s="207"/>
      <c r="FO439" s="207"/>
      <c r="FP439" s="207"/>
      <c r="FQ439" s="207"/>
      <c r="FR439" s="207"/>
      <c r="FS439" s="207"/>
      <c r="FT439" s="207"/>
      <c r="FU439" s="207"/>
      <c r="FV439" s="207"/>
      <c r="FW439" s="207"/>
      <c r="FX439" s="207"/>
      <c r="FY439" s="207"/>
      <c r="FZ439" s="207"/>
      <c r="GA439" s="207"/>
      <c r="GB439" s="207"/>
      <c r="GC439" s="207"/>
      <c r="GD439" s="207"/>
      <c r="GE439" s="207"/>
      <c r="GF439" s="207"/>
      <c r="GG439" s="207"/>
      <c r="GH439" s="207"/>
      <c r="GI439" s="207"/>
      <c r="GJ439" s="207"/>
      <c r="GK439" s="207"/>
      <c r="GL439" s="207"/>
      <c r="GM439" s="207"/>
      <c r="GN439" s="207"/>
      <c r="GO439" s="207"/>
      <c r="GP439" s="207"/>
      <c r="GQ439" s="207"/>
      <c r="GR439" s="207"/>
      <c r="GS439" s="207"/>
      <c r="GT439" s="207"/>
      <c r="GU439" s="207"/>
      <c r="GV439" s="207"/>
      <c r="GW439" s="207"/>
      <c r="GX439" s="207"/>
      <c r="GY439" s="207"/>
      <c r="GZ439" s="207"/>
      <c r="HA439" s="207"/>
      <c r="HB439" s="207"/>
      <c r="HC439" s="207"/>
      <c r="HD439" s="207"/>
      <c r="HE439" s="207"/>
      <c r="HF439" s="207"/>
      <c r="HG439" s="207"/>
      <c r="HH439" s="207"/>
      <c r="HI439" s="207"/>
      <c r="HJ439" s="207"/>
      <c r="HK439" s="207"/>
      <c r="HL439" s="207"/>
      <c r="HM439" s="207"/>
      <c r="HN439" s="207"/>
      <c r="HO439" s="207"/>
      <c r="HP439" s="207"/>
      <c r="HQ439" s="207"/>
      <c r="HR439" s="207"/>
      <c r="HS439" s="207"/>
      <c r="HT439" s="207"/>
      <c r="HU439" s="207"/>
      <c r="HV439" s="207"/>
      <c r="HW439" s="207"/>
      <c r="HX439" s="207"/>
      <c r="HY439" s="207"/>
      <c r="HZ439" s="207"/>
      <c r="IA439" s="207"/>
      <c r="IB439" s="207"/>
      <c r="IC439" s="207"/>
      <c r="ID439" s="207"/>
      <c r="IE439" s="207"/>
      <c r="IF439" s="207"/>
      <c r="IG439" s="207"/>
      <c r="IH439" s="207"/>
      <c r="II439" s="207"/>
      <c r="IJ439" s="207"/>
      <c r="IK439" s="207"/>
      <c r="IL439" s="207"/>
      <c r="IM439" s="207"/>
      <c r="IN439" s="207"/>
      <c r="IO439" s="207"/>
      <c r="IP439" s="207"/>
      <c r="IQ439" s="207"/>
      <c r="IR439" s="207"/>
      <c r="IS439" s="207"/>
      <c r="IT439" s="207"/>
      <c r="IU439" s="207"/>
      <c r="IV439" s="207"/>
      <c r="WRJ439" s="209"/>
      <c r="WRK439" s="209"/>
      <c r="WRL439" s="209"/>
      <c r="WRM439" s="209"/>
      <c r="WRN439" s="209"/>
      <c r="WRO439" s="209"/>
      <c r="WRP439" s="209"/>
      <c r="WRQ439" s="209"/>
      <c r="WRR439" s="209"/>
      <c r="WRS439" s="209"/>
      <c r="WRT439" s="209"/>
      <c r="WRU439" s="209"/>
      <c r="WRV439" s="209"/>
      <c r="WRW439" s="209"/>
      <c r="WRX439" s="209"/>
      <c r="WRY439" s="209"/>
      <c r="WRZ439" s="209"/>
      <c r="WSA439" s="209"/>
      <c r="WSB439" s="209"/>
      <c r="WSC439" s="209"/>
      <c r="WSD439" s="209"/>
      <c r="WSE439" s="209"/>
      <c r="WSF439" s="209"/>
      <c r="WSG439" s="209"/>
      <c r="WSH439" s="209"/>
      <c r="WSI439" s="209"/>
      <c r="WSJ439" s="209"/>
      <c r="WSK439" s="209"/>
      <c r="WSL439" s="209"/>
      <c r="WSM439" s="209"/>
      <c r="WSN439" s="209"/>
      <c r="WSO439" s="209"/>
      <c r="WSP439" s="209"/>
      <c r="WSQ439" s="209"/>
      <c r="WSR439" s="209"/>
      <c r="WSS439" s="209"/>
      <c r="WST439" s="209"/>
      <c r="WSU439" s="209"/>
      <c r="WSV439" s="209"/>
      <c r="WSW439" s="209"/>
      <c r="WSX439" s="209"/>
      <c r="WSY439" s="209"/>
      <c r="WSZ439" s="209"/>
      <c r="WTA439" s="209"/>
      <c r="WTB439" s="209"/>
      <c r="WTC439" s="209"/>
      <c r="WTD439" s="209"/>
      <c r="WTE439" s="209"/>
      <c r="WTF439" s="209"/>
      <c r="WTG439" s="209"/>
      <c r="WTH439" s="209"/>
      <c r="WTI439" s="209"/>
      <c r="WTJ439" s="209"/>
      <c r="WTK439" s="209"/>
      <c r="WTL439" s="209"/>
      <c r="WTM439" s="209"/>
      <c r="WTN439" s="209"/>
      <c r="WTO439" s="209"/>
      <c r="WTP439" s="209"/>
      <c r="WTQ439" s="209"/>
      <c r="WTR439" s="209"/>
      <c r="WTS439" s="209"/>
      <c r="WTT439" s="209"/>
      <c r="WTU439" s="209"/>
      <c r="WTV439" s="209"/>
      <c r="WTW439" s="209"/>
      <c r="WTX439" s="209"/>
      <c r="WTY439" s="209"/>
      <c r="WTZ439" s="209"/>
      <c r="WUA439" s="209"/>
      <c r="WUB439" s="209"/>
      <c r="WUC439" s="209"/>
      <c r="WUD439" s="209"/>
      <c r="WUE439" s="209"/>
      <c r="WUF439" s="209"/>
      <c r="WUG439" s="209"/>
      <c r="WUH439" s="209"/>
      <c r="WUI439" s="209"/>
      <c r="WUJ439" s="209"/>
      <c r="WUK439" s="209"/>
      <c r="WUL439" s="209"/>
      <c r="WUM439" s="209"/>
      <c r="WUN439" s="209"/>
      <c r="WUO439" s="209"/>
      <c r="WUP439" s="209"/>
      <c r="WUQ439" s="209"/>
      <c r="WUR439" s="209"/>
      <c r="WUS439" s="209"/>
      <c r="WUT439" s="209"/>
      <c r="WUU439" s="209"/>
      <c r="WUV439" s="209"/>
      <c r="WUW439" s="209"/>
      <c r="WUX439" s="209"/>
      <c r="WUY439" s="209"/>
      <c r="WUZ439" s="209"/>
      <c r="WVA439" s="209"/>
      <c r="WVB439" s="209"/>
      <c r="WVC439" s="209"/>
      <c r="WVD439" s="209"/>
      <c r="WVE439" s="209"/>
      <c r="WVF439" s="209"/>
      <c r="WVG439" s="209"/>
      <c r="WVH439" s="209"/>
      <c r="WVI439" s="209"/>
      <c r="WVJ439" s="209"/>
      <c r="WVK439" s="209"/>
      <c r="WVL439" s="209"/>
      <c r="WVM439" s="209"/>
      <c r="WVN439" s="209"/>
      <c r="WVO439" s="209"/>
      <c r="WVP439" s="209"/>
      <c r="WVQ439" s="209"/>
      <c r="WVR439" s="209"/>
      <c r="WVS439" s="209"/>
      <c r="WVT439" s="209"/>
      <c r="WVU439" s="209"/>
      <c r="WVV439" s="209"/>
      <c r="WVW439" s="209"/>
      <c r="WVX439" s="209"/>
      <c r="WVY439" s="209"/>
      <c r="WVZ439" s="209"/>
      <c r="WWA439" s="209"/>
      <c r="WWB439" s="209"/>
      <c r="WWC439" s="209"/>
      <c r="WWD439" s="209"/>
      <c r="WWE439" s="209"/>
      <c r="WWF439" s="209"/>
      <c r="WWG439" s="209"/>
      <c r="WWH439" s="209"/>
      <c r="WWI439" s="209"/>
      <c r="WWJ439" s="209"/>
      <c r="WWK439" s="209"/>
      <c r="WWL439" s="209"/>
      <c r="WWM439" s="209"/>
      <c r="WWN439" s="209"/>
      <c r="WWO439" s="209"/>
      <c r="WWP439" s="209"/>
      <c r="WWQ439" s="209"/>
      <c r="WWR439" s="209"/>
      <c r="WWS439" s="209"/>
      <c r="WWT439" s="209"/>
      <c r="WWU439" s="209"/>
      <c r="WWV439" s="209"/>
      <c r="WWW439" s="209"/>
      <c r="WWX439" s="209"/>
      <c r="WWY439" s="209"/>
      <c r="WWZ439" s="209"/>
      <c r="WXA439" s="209"/>
      <c r="WXB439" s="209"/>
      <c r="WXC439" s="209"/>
      <c r="WXD439" s="209"/>
      <c r="WXE439" s="209"/>
      <c r="WXF439" s="209"/>
      <c r="WXG439" s="209"/>
      <c r="WXH439" s="209"/>
      <c r="WXI439" s="209"/>
    </row>
    <row r="440" spans="53:256 16026:16181" ht="15" customHeight="1">
      <c r="BA440" s="209"/>
      <c r="BB440" s="209"/>
      <c r="CW440" s="207"/>
      <c r="CX440" s="207"/>
      <c r="CY440" s="207"/>
      <c r="CZ440" s="207"/>
      <c r="DA440" s="207"/>
      <c r="DB440" s="207"/>
      <c r="DC440" s="207"/>
      <c r="DD440" s="207"/>
      <c r="DE440" s="207"/>
      <c r="DF440" s="207"/>
      <c r="DG440" s="207"/>
      <c r="DH440" s="207"/>
      <c r="DI440" s="207"/>
      <c r="DJ440" s="207"/>
      <c r="DK440" s="207"/>
      <c r="DL440" s="207"/>
      <c r="DM440" s="207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207"/>
      <c r="ED440" s="207"/>
      <c r="EE440" s="207"/>
      <c r="EF440" s="207"/>
      <c r="EG440" s="207"/>
      <c r="EH440" s="207"/>
      <c r="EI440" s="207"/>
      <c r="EJ440" s="207"/>
      <c r="EK440" s="207"/>
      <c r="EL440" s="207"/>
      <c r="EM440" s="207"/>
      <c r="EN440" s="207"/>
      <c r="EO440" s="207"/>
      <c r="EP440" s="207"/>
      <c r="EQ440" s="207"/>
      <c r="ER440" s="207"/>
      <c r="ES440" s="207"/>
      <c r="ET440" s="207"/>
      <c r="EU440" s="207"/>
      <c r="EV440" s="207"/>
      <c r="EW440" s="207"/>
      <c r="EX440" s="207"/>
      <c r="EY440" s="207"/>
      <c r="EZ440" s="207"/>
      <c r="FA440" s="207"/>
      <c r="FB440" s="207"/>
      <c r="FC440" s="207"/>
      <c r="FD440" s="207"/>
      <c r="FE440" s="207"/>
      <c r="FF440" s="207"/>
      <c r="FG440" s="207"/>
      <c r="FH440" s="207"/>
      <c r="FI440" s="207"/>
      <c r="FJ440" s="207"/>
      <c r="FK440" s="207"/>
      <c r="FL440" s="207"/>
      <c r="FM440" s="207"/>
      <c r="FN440" s="207"/>
      <c r="FO440" s="207"/>
      <c r="FP440" s="207"/>
      <c r="FQ440" s="207"/>
      <c r="FR440" s="207"/>
      <c r="FS440" s="207"/>
      <c r="FT440" s="207"/>
      <c r="FU440" s="207"/>
      <c r="FV440" s="207"/>
      <c r="FW440" s="207"/>
      <c r="FX440" s="207"/>
      <c r="FY440" s="207"/>
      <c r="FZ440" s="207"/>
      <c r="GA440" s="207"/>
      <c r="GB440" s="207"/>
      <c r="GC440" s="207"/>
      <c r="GD440" s="207"/>
      <c r="GE440" s="207"/>
      <c r="GF440" s="207"/>
      <c r="GG440" s="207"/>
      <c r="GH440" s="207"/>
      <c r="GI440" s="207"/>
      <c r="GJ440" s="207"/>
      <c r="GK440" s="207"/>
      <c r="GL440" s="207"/>
      <c r="GM440" s="207"/>
      <c r="GN440" s="207"/>
      <c r="GO440" s="207"/>
      <c r="GP440" s="207"/>
      <c r="GQ440" s="207"/>
      <c r="GR440" s="207"/>
      <c r="GS440" s="207"/>
      <c r="GT440" s="207"/>
      <c r="GU440" s="207"/>
      <c r="GV440" s="207"/>
      <c r="GW440" s="207"/>
      <c r="GX440" s="207"/>
      <c r="GY440" s="207"/>
      <c r="GZ440" s="207"/>
      <c r="HA440" s="207"/>
      <c r="HB440" s="207"/>
      <c r="HC440" s="207"/>
      <c r="HD440" s="207"/>
      <c r="HE440" s="207"/>
      <c r="HF440" s="207"/>
      <c r="HG440" s="207"/>
      <c r="HH440" s="207"/>
      <c r="HI440" s="207"/>
      <c r="HJ440" s="207"/>
      <c r="HK440" s="207"/>
      <c r="HL440" s="207"/>
      <c r="HM440" s="207"/>
      <c r="HN440" s="207"/>
      <c r="HO440" s="207"/>
      <c r="HP440" s="207"/>
      <c r="HQ440" s="207"/>
      <c r="HR440" s="207"/>
      <c r="HS440" s="207"/>
      <c r="HT440" s="207"/>
      <c r="HU440" s="207"/>
      <c r="HV440" s="207"/>
      <c r="HW440" s="207"/>
      <c r="HX440" s="207"/>
      <c r="HY440" s="207"/>
      <c r="HZ440" s="207"/>
      <c r="IA440" s="207"/>
      <c r="IB440" s="207"/>
      <c r="IC440" s="207"/>
      <c r="ID440" s="207"/>
      <c r="IE440" s="207"/>
      <c r="IF440" s="207"/>
      <c r="IG440" s="207"/>
      <c r="IH440" s="207"/>
      <c r="II440" s="207"/>
      <c r="IJ440" s="207"/>
      <c r="IK440" s="207"/>
      <c r="IL440" s="207"/>
      <c r="IM440" s="207"/>
      <c r="IN440" s="207"/>
      <c r="IO440" s="207"/>
      <c r="IP440" s="207"/>
      <c r="IQ440" s="207"/>
      <c r="IR440" s="207"/>
      <c r="IS440" s="207"/>
      <c r="IT440" s="207"/>
      <c r="IU440" s="207"/>
      <c r="IV440" s="207"/>
      <c r="WRJ440" s="209"/>
      <c r="WRK440" s="209"/>
      <c r="WRL440" s="209"/>
      <c r="WRM440" s="209"/>
      <c r="WRN440" s="209"/>
      <c r="WRO440" s="209"/>
      <c r="WRP440" s="209"/>
      <c r="WRQ440" s="209"/>
      <c r="WRR440" s="209"/>
      <c r="WRS440" s="209"/>
      <c r="WRT440" s="209"/>
      <c r="WRU440" s="209"/>
      <c r="WRV440" s="209"/>
      <c r="WRW440" s="209"/>
      <c r="WRX440" s="209"/>
      <c r="WRY440" s="209"/>
      <c r="WRZ440" s="209"/>
      <c r="WSA440" s="209"/>
      <c r="WSB440" s="209"/>
      <c r="WSC440" s="209"/>
      <c r="WSD440" s="209"/>
      <c r="WSE440" s="209"/>
      <c r="WSF440" s="209"/>
      <c r="WSG440" s="209"/>
      <c r="WSH440" s="209"/>
      <c r="WSI440" s="209"/>
      <c r="WSJ440" s="209"/>
      <c r="WSK440" s="209"/>
      <c r="WSL440" s="209"/>
      <c r="WSM440" s="209"/>
      <c r="WSN440" s="209"/>
      <c r="WSO440" s="209"/>
      <c r="WSP440" s="209"/>
      <c r="WSQ440" s="209"/>
      <c r="WSR440" s="209"/>
      <c r="WSS440" s="209"/>
      <c r="WST440" s="209"/>
      <c r="WSU440" s="209"/>
      <c r="WSV440" s="209"/>
      <c r="WSW440" s="209"/>
      <c r="WSX440" s="209"/>
      <c r="WSY440" s="209"/>
      <c r="WSZ440" s="209"/>
      <c r="WTA440" s="209"/>
      <c r="WTB440" s="209"/>
      <c r="WTC440" s="209"/>
      <c r="WTD440" s="209"/>
      <c r="WTE440" s="209"/>
      <c r="WTF440" s="209"/>
      <c r="WTG440" s="209"/>
      <c r="WTH440" s="209"/>
      <c r="WTI440" s="209"/>
      <c r="WTJ440" s="209"/>
      <c r="WTK440" s="209"/>
      <c r="WTL440" s="209"/>
      <c r="WTM440" s="209"/>
      <c r="WTN440" s="209"/>
      <c r="WTO440" s="209"/>
      <c r="WTP440" s="209"/>
      <c r="WTQ440" s="209"/>
      <c r="WTR440" s="209"/>
      <c r="WTS440" s="209"/>
      <c r="WTT440" s="209"/>
      <c r="WTU440" s="209"/>
      <c r="WTV440" s="209"/>
      <c r="WTW440" s="209"/>
      <c r="WTX440" s="209"/>
      <c r="WTY440" s="209"/>
      <c r="WTZ440" s="209"/>
      <c r="WUA440" s="209"/>
      <c r="WUB440" s="209"/>
      <c r="WUC440" s="209"/>
      <c r="WUD440" s="209"/>
      <c r="WUE440" s="209"/>
      <c r="WUF440" s="209"/>
      <c r="WUG440" s="209"/>
      <c r="WUH440" s="209"/>
      <c r="WUI440" s="209"/>
      <c r="WUJ440" s="209"/>
      <c r="WUK440" s="209"/>
      <c r="WUL440" s="209"/>
      <c r="WUM440" s="209"/>
      <c r="WUN440" s="209"/>
      <c r="WUO440" s="209"/>
      <c r="WUP440" s="209"/>
      <c r="WUQ440" s="209"/>
      <c r="WUR440" s="209"/>
      <c r="WUS440" s="209"/>
      <c r="WUT440" s="209"/>
      <c r="WUU440" s="209"/>
      <c r="WUV440" s="209"/>
      <c r="WUW440" s="209"/>
      <c r="WUX440" s="209"/>
      <c r="WUY440" s="209"/>
      <c r="WUZ440" s="209"/>
      <c r="WVA440" s="209"/>
      <c r="WVB440" s="209"/>
      <c r="WVC440" s="209"/>
      <c r="WVD440" s="209"/>
      <c r="WVE440" s="209"/>
      <c r="WVF440" s="209"/>
      <c r="WVG440" s="209"/>
      <c r="WVH440" s="209"/>
      <c r="WVI440" s="209"/>
      <c r="WVJ440" s="209"/>
      <c r="WVK440" s="209"/>
      <c r="WVL440" s="209"/>
      <c r="WVM440" s="209"/>
      <c r="WVN440" s="209"/>
      <c r="WVO440" s="209"/>
      <c r="WVP440" s="209"/>
      <c r="WVQ440" s="209"/>
      <c r="WVR440" s="209"/>
      <c r="WVS440" s="209"/>
      <c r="WVT440" s="209"/>
      <c r="WVU440" s="209"/>
      <c r="WVV440" s="209"/>
      <c r="WVW440" s="209"/>
      <c r="WVX440" s="209"/>
      <c r="WVY440" s="209"/>
      <c r="WVZ440" s="209"/>
      <c r="WWA440" s="209"/>
      <c r="WWB440" s="209"/>
      <c r="WWC440" s="209"/>
      <c r="WWD440" s="209"/>
      <c r="WWE440" s="209"/>
      <c r="WWF440" s="209"/>
      <c r="WWG440" s="209"/>
      <c r="WWH440" s="209"/>
      <c r="WWI440" s="209"/>
      <c r="WWJ440" s="209"/>
      <c r="WWK440" s="209"/>
      <c r="WWL440" s="209"/>
      <c r="WWM440" s="209"/>
      <c r="WWN440" s="209"/>
      <c r="WWO440" s="209"/>
      <c r="WWP440" s="209"/>
      <c r="WWQ440" s="209"/>
      <c r="WWR440" s="209"/>
      <c r="WWS440" s="209"/>
      <c r="WWT440" s="209"/>
      <c r="WWU440" s="209"/>
      <c r="WWV440" s="209"/>
      <c r="WWW440" s="209"/>
      <c r="WWX440" s="209"/>
      <c r="WWY440" s="209"/>
      <c r="WWZ440" s="209"/>
      <c r="WXA440" s="209"/>
      <c r="WXB440" s="209"/>
      <c r="WXC440" s="209"/>
      <c r="WXD440" s="209"/>
      <c r="WXE440" s="209"/>
      <c r="WXF440" s="209"/>
      <c r="WXG440" s="209"/>
      <c r="WXH440" s="209"/>
      <c r="WXI440" s="209"/>
    </row>
    <row r="441" spans="53:256 16026:16181" ht="15" customHeight="1">
      <c r="BA441" s="209"/>
      <c r="BB441" s="209"/>
      <c r="CW441" s="207"/>
      <c r="CX441" s="207"/>
      <c r="CY441" s="207"/>
      <c r="CZ441" s="207"/>
      <c r="DA441" s="207"/>
      <c r="DB441" s="207"/>
      <c r="DC441" s="207"/>
      <c r="DD441" s="207"/>
      <c r="DE441" s="207"/>
      <c r="DF441" s="207"/>
      <c r="DG441" s="207"/>
      <c r="DH441" s="207"/>
      <c r="DI441" s="207"/>
      <c r="DJ441" s="207"/>
      <c r="DK441" s="207"/>
      <c r="DL441" s="207"/>
      <c r="DM441" s="207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207"/>
      <c r="ED441" s="207"/>
      <c r="EE441" s="207"/>
      <c r="EF441" s="207"/>
      <c r="EG441" s="207"/>
      <c r="EH441" s="207"/>
      <c r="EI441" s="207"/>
      <c r="EJ441" s="207"/>
      <c r="EK441" s="207"/>
      <c r="EL441" s="207"/>
      <c r="EM441" s="207"/>
      <c r="EN441" s="207"/>
      <c r="EO441" s="207"/>
      <c r="EP441" s="207"/>
      <c r="EQ441" s="207"/>
      <c r="ER441" s="207"/>
      <c r="ES441" s="207"/>
      <c r="ET441" s="207"/>
      <c r="EU441" s="207"/>
      <c r="EV441" s="207"/>
      <c r="EW441" s="207"/>
      <c r="EX441" s="207"/>
      <c r="EY441" s="207"/>
      <c r="EZ441" s="207"/>
      <c r="FA441" s="207"/>
      <c r="FB441" s="207"/>
      <c r="FC441" s="207"/>
      <c r="FD441" s="207"/>
      <c r="FE441" s="207"/>
      <c r="FF441" s="207"/>
      <c r="FG441" s="207"/>
      <c r="FH441" s="207"/>
      <c r="FI441" s="207"/>
      <c r="FJ441" s="207"/>
      <c r="FK441" s="207"/>
      <c r="FL441" s="207"/>
      <c r="FM441" s="207"/>
      <c r="FN441" s="207"/>
      <c r="FO441" s="207"/>
      <c r="FP441" s="207"/>
      <c r="FQ441" s="207"/>
      <c r="FR441" s="207"/>
      <c r="FS441" s="207"/>
      <c r="FT441" s="207"/>
      <c r="FU441" s="207"/>
      <c r="FV441" s="207"/>
      <c r="FW441" s="207"/>
      <c r="FX441" s="207"/>
      <c r="FY441" s="207"/>
      <c r="FZ441" s="207"/>
      <c r="GA441" s="207"/>
      <c r="GB441" s="207"/>
      <c r="GC441" s="207"/>
      <c r="GD441" s="207"/>
      <c r="GE441" s="207"/>
      <c r="GF441" s="207"/>
      <c r="GG441" s="207"/>
      <c r="GH441" s="207"/>
      <c r="GI441" s="207"/>
      <c r="GJ441" s="207"/>
      <c r="GK441" s="207"/>
      <c r="GL441" s="207"/>
      <c r="GM441" s="207"/>
      <c r="GN441" s="207"/>
      <c r="GO441" s="207"/>
      <c r="GP441" s="207"/>
      <c r="GQ441" s="207"/>
      <c r="GR441" s="207"/>
      <c r="GS441" s="207"/>
      <c r="GT441" s="207"/>
      <c r="GU441" s="207"/>
      <c r="GV441" s="207"/>
      <c r="GW441" s="207"/>
      <c r="GX441" s="207"/>
      <c r="GY441" s="207"/>
      <c r="GZ441" s="207"/>
      <c r="HA441" s="207"/>
      <c r="HB441" s="207"/>
      <c r="HC441" s="207"/>
      <c r="HD441" s="207"/>
      <c r="HE441" s="207"/>
      <c r="HF441" s="207"/>
      <c r="HG441" s="207"/>
      <c r="HH441" s="207"/>
      <c r="HI441" s="207"/>
      <c r="HJ441" s="207"/>
      <c r="HK441" s="207"/>
      <c r="HL441" s="207"/>
      <c r="HM441" s="207"/>
      <c r="HN441" s="207"/>
      <c r="HO441" s="207"/>
      <c r="HP441" s="207"/>
      <c r="HQ441" s="207"/>
      <c r="HR441" s="207"/>
      <c r="HS441" s="207"/>
      <c r="HT441" s="207"/>
      <c r="HU441" s="207"/>
      <c r="HV441" s="207"/>
      <c r="HW441" s="207"/>
      <c r="HX441" s="207"/>
      <c r="HY441" s="207"/>
      <c r="HZ441" s="207"/>
      <c r="IA441" s="207"/>
      <c r="IB441" s="207"/>
      <c r="IC441" s="207"/>
      <c r="ID441" s="207"/>
      <c r="IE441" s="207"/>
      <c r="IF441" s="207"/>
      <c r="IG441" s="207"/>
      <c r="IH441" s="207"/>
      <c r="II441" s="207"/>
      <c r="IJ441" s="207"/>
      <c r="IK441" s="207"/>
      <c r="IL441" s="207"/>
      <c r="IM441" s="207"/>
      <c r="IN441" s="207"/>
      <c r="IO441" s="207"/>
      <c r="IP441" s="207"/>
      <c r="IQ441" s="207"/>
      <c r="IR441" s="207"/>
      <c r="IS441" s="207"/>
      <c r="IT441" s="207"/>
      <c r="IU441" s="207"/>
      <c r="IV441" s="207"/>
      <c r="WRJ441" s="209"/>
      <c r="WRK441" s="209"/>
      <c r="WRL441" s="209"/>
      <c r="WRM441" s="209"/>
      <c r="WRN441" s="209"/>
      <c r="WRO441" s="209"/>
      <c r="WRP441" s="209"/>
      <c r="WRQ441" s="209"/>
      <c r="WRR441" s="209"/>
      <c r="WRS441" s="209"/>
      <c r="WRT441" s="209"/>
      <c r="WRU441" s="209"/>
      <c r="WRV441" s="209"/>
      <c r="WRW441" s="209"/>
      <c r="WRX441" s="209"/>
      <c r="WRY441" s="209"/>
      <c r="WRZ441" s="209"/>
      <c r="WSA441" s="209"/>
      <c r="WSB441" s="209"/>
      <c r="WSC441" s="209"/>
      <c r="WSD441" s="209"/>
      <c r="WSE441" s="209"/>
      <c r="WSF441" s="209"/>
      <c r="WSG441" s="209"/>
      <c r="WSH441" s="209"/>
      <c r="WSI441" s="209"/>
      <c r="WSJ441" s="209"/>
      <c r="WSK441" s="209"/>
      <c r="WSL441" s="209"/>
      <c r="WSM441" s="209"/>
      <c r="WSN441" s="209"/>
      <c r="WSO441" s="209"/>
      <c r="WSP441" s="209"/>
      <c r="WSQ441" s="209"/>
      <c r="WSR441" s="209"/>
      <c r="WSS441" s="209"/>
      <c r="WST441" s="209"/>
      <c r="WSU441" s="209"/>
      <c r="WSV441" s="209"/>
      <c r="WSW441" s="209"/>
      <c r="WSX441" s="209"/>
      <c r="WSY441" s="209"/>
      <c r="WSZ441" s="209"/>
      <c r="WTA441" s="209"/>
      <c r="WTB441" s="209"/>
      <c r="WTC441" s="209"/>
      <c r="WTD441" s="209"/>
      <c r="WTE441" s="209"/>
      <c r="WTF441" s="209"/>
      <c r="WTG441" s="209"/>
      <c r="WTH441" s="209"/>
      <c r="WTI441" s="209"/>
      <c r="WTJ441" s="209"/>
      <c r="WTK441" s="209"/>
      <c r="WTL441" s="209"/>
      <c r="WTM441" s="209"/>
      <c r="WTN441" s="209"/>
      <c r="WTO441" s="209"/>
      <c r="WTP441" s="209"/>
      <c r="WTQ441" s="209"/>
      <c r="WTR441" s="209"/>
      <c r="WTS441" s="209"/>
      <c r="WTT441" s="209"/>
      <c r="WTU441" s="209"/>
      <c r="WTV441" s="209"/>
      <c r="WTW441" s="209"/>
      <c r="WTX441" s="209"/>
      <c r="WTY441" s="209"/>
      <c r="WTZ441" s="209"/>
      <c r="WUA441" s="209"/>
      <c r="WUB441" s="209"/>
      <c r="WUC441" s="209"/>
      <c r="WUD441" s="209"/>
      <c r="WUE441" s="209"/>
      <c r="WUF441" s="209"/>
      <c r="WUG441" s="209"/>
      <c r="WUH441" s="209"/>
      <c r="WUI441" s="209"/>
      <c r="WUJ441" s="209"/>
      <c r="WUK441" s="209"/>
      <c r="WUL441" s="209"/>
      <c r="WUM441" s="209"/>
      <c r="WUN441" s="209"/>
      <c r="WUO441" s="209"/>
      <c r="WUP441" s="209"/>
      <c r="WUQ441" s="209"/>
      <c r="WUR441" s="209"/>
      <c r="WUS441" s="209"/>
      <c r="WUT441" s="209"/>
      <c r="WUU441" s="209"/>
      <c r="WUV441" s="209"/>
      <c r="WUW441" s="209"/>
      <c r="WUX441" s="209"/>
      <c r="WUY441" s="209"/>
      <c r="WUZ441" s="209"/>
      <c r="WVA441" s="209"/>
      <c r="WVB441" s="209"/>
      <c r="WVC441" s="209"/>
      <c r="WVD441" s="209"/>
      <c r="WVE441" s="209"/>
      <c r="WVF441" s="209"/>
      <c r="WVG441" s="209"/>
      <c r="WVH441" s="209"/>
      <c r="WVI441" s="209"/>
      <c r="WVJ441" s="209"/>
      <c r="WVK441" s="209"/>
      <c r="WVL441" s="209"/>
      <c r="WVM441" s="209"/>
      <c r="WVN441" s="209"/>
      <c r="WVO441" s="209"/>
      <c r="WVP441" s="209"/>
      <c r="WVQ441" s="209"/>
      <c r="WVR441" s="209"/>
      <c r="WVS441" s="209"/>
      <c r="WVT441" s="209"/>
      <c r="WVU441" s="209"/>
      <c r="WVV441" s="209"/>
      <c r="WVW441" s="209"/>
      <c r="WVX441" s="209"/>
      <c r="WVY441" s="209"/>
      <c r="WVZ441" s="209"/>
      <c r="WWA441" s="209"/>
      <c r="WWB441" s="209"/>
      <c r="WWC441" s="209"/>
      <c r="WWD441" s="209"/>
      <c r="WWE441" s="209"/>
      <c r="WWF441" s="209"/>
      <c r="WWG441" s="209"/>
      <c r="WWH441" s="209"/>
      <c r="WWI441" s="209"/>
      <c r="WWJ441" s="209"/>
      <c r="WWK441" s="209"/>
      <c r="WWL441" s="209"/>
      <c r="WWM441" s="209"/>
      <c r="WWN441" s="209"/>
      <c r="WWO441" s="209"/>
      <c r="WWP441" s="209"/>
      <c r="WWQ441" s="209"/>
      <c r="WWR441" s="209"/>
      <c r="WWS441" s="209"/>
      <c r="WWT441" s="209"/>
      <c r="WWU441" s="209"/>
      <c r="WWV441" s="209"/>
      <c r="WWW441" s="209"/>
      <c r="WWX441" s="209"/>
      <c r="WWY441" s="209"/>
      <c r="WWZ441" s="209"/>
      <c r="WXA441" s="209"/>
      <c r="WXB441" s="209"/>
      <c r="WXC441" s="209"/>
      <c r="WXD441" s="209"/>
      <c r="WXE441" s="209"/>
      <c r="WXF441" s="209"/>
      <c r="WXG441" s="209"/>
      <c r="WXH441" s="209"/>
      <c r="WXI441" s="209"/>
    </row>
    <row r="442" spans="53:256 16026:16181" ht="15" customHeight="1">
      <c r="BA442" s="209"/>
      <c r="BB442" s="209"/>
      <c r="CW442" s="207"/>
      <c r="CX442" s="207"/>
      <c r="CY442" s="207"/>
      <c r="CZ442" s="207"/>
      <c r="DA442" s="207"/>
      <c r="DB442" s="207"/>
      <c r="DC442" s="207"/>
      <c r="DD442" s="207"/>
      <c r="DE442" s="207"/>
      <c r="DF442" s="207"/>
      <c r="DG442" s="207"/>
      <c r="DH442" s="207"/>
      <c r="DI442" s="207"/>
      <c r="DJ442" s="207"/>
      <c r="DK442" s="207"/>
      <c r="DL442" s="207"/>
      <c r="DM442" s="207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207"/>
      <c r="ED442" s="207"/>
      <c r="EE442" s="207"/>
      <c r="EF442" s="207"/>
      <c r="EG442" s="207"/>
      <c r="EH442" s="207"/>
      <c r="EI442" s="207"/>
      <c r="EJ442" s="207"/>
      <c r="EK442" s="207"/>
      <c r="EL442" s="207"/>
      <c r="EM442" s="207"/>
      <c r="EN442" s="207"/>
      <c r="EO442" s="207"/>
      <c r="EP442" s="207"/>
      <c r="EQ442" s="207"/>
      <c r="ER442" s="207"/>
      <c r="ES442" s="207"/>
      <c r="ET442" s="207"/>
      <c r="EU442" s="207"/>
      <c r="EV442" s="207"/>
      <c r="EW442" s="207"/>
      <c r="EX442" s="207"/>
      <c r="EY442" s="207"/>
      <c r="EZ442" s="207"/>
      <c r="FA442" s="207"/>
      <c r="FB442" s="207"/>
      <c r="FC442" s="207"/>
      <c r="FD442" s="207"/>
      <c r="FE442" s="207"/>
      <c r="FF442" s="207"/>
      <c r="FG442" s="207"/>
      <c r="FH442" s="207"/>
      <c r="FI442" s="207"/>
      <c r="FJ442" s="207"/>
      <c r="FK442" s="207"/>
      <c r="FL442" s="207"/>
      <c r="FM442" s="207"/>
      <c r="FN442" s="207"/>
      <c r="FO442" s="207"/>
      <c r="FP442" s="207"/>
      <c r="FQ442" s="207"/>
      <c r="FR442" s="207"/>
      <c r="FS442" s="207"/>
      <c r="FT442" s="207"/>
      <c r="FU442" s="207"/>
      <c r="FV442" s="207"/>
      <c r="FW442" s="207"/>
      <c r="FX442" s="207"/>
      <c r="FY442" s="207"/>
      <c r="FZ442" s="207"/>
      <c r="GA442" s="207"/>
      <c r="GB442" s="207"/>
      <c r="GC442" s="207"/>
      <c r="GD442" s="207"/>
      <c r="GE442" s="207"/>
      <c r="GF442" s="207"/>
      <c r="GG442" s="207"/>
      <c r="GH442" s="207"/>
      <c r="GI442" s="207"/>
      <c r="GJ442" s="207"/>
      <c r="GK442" s="207"/>
      <c r="GL442" s="207"/>
      <c r="GM442" s="207"/>
      <c r="GN442" s="207"/>
      <c r="GO442" s="207"/>
      <c r="GP442" s="207"/>
      <c r="GQ442" s="207"/>
      <c r="GR442" s="207"/>
      <c r="GS442" s="207"/>
      <c r="GT442" s="207"/>
      <c r="GU442" s="207"/>
      <c r="GV442" s="207"/>
      <c r="GW442" s="207"/>
      <c r="GX442" s="207"/>
      <c r="GY442" s="207"/>
      <c r="GZ442" s="207"/>
      <c r="HA442" s="207"/>
      <c r="HB442" s="207"/>
      <c r="HC442" s="207"/>
      <c r="HD442" s="207"/>
      <c r="HE442" s="207"/>
      <c r="HF442" s="207"/>
      <c r="HG442" s="207"/>
      <c r="HH442" s="207"/>
      <c r="HI442" s="207"/>
      <c r="HJ442" s="207"/>
      <c r="HK442" s="207"/>
      <c r="HL442" s="207"/>
      <c r="HM442" s="207"/>
      <c r="HN442" s="207"/>
      <c r="HO442" s="207"/>
      <c r="HP442" s="207"/>
      <c r="HQ442" s="207"/>
      <c r="HR442" s="207"/>
      <c r="HS442" s="207"/>
      <c r="HT442" s="207"/>
      <c r="HU442" s="207"/>
      <c r="HV442" s="207"/>
      <c r="HW442" s="207"/>
      <c r="HX442" s="207"/>
      <c r="HY442" s="207"/>
      <c r="HZ442" s="207"/>
      <c r="IA442" s="207"/>
      <c r="IB442" s="207"/>
      <c r="IC442" s="207"/>
      <c r="ID442" s="207"/>
      <c r="IE442" s="207"/>
      <c r="IF442" s="207"/>
      <c r="IG442" s="207"/>
      <c r="IH442" s="207"/>
      <c r="II442" s="207"/>
      <c r="IJ442" s="207"/>
      <c r="IK442" s="207"/>
      <c r="IL442" s="207"/>
      <c r="IM442" s="207"/>
      <c r="IN442" s="207"/>
      <c r="IO442" s="207"/>
      <c r="IP442" s="207"/>
      <c r="IQ442" s="207"/>
      <c r="IR442" s="207"/>
      <c r="IS442" s="207"/>
      <c r="IT442" s="207"/>
      <c r="IU442" s="207"/>
      <c r="IV442" s="207"/>
      <c r="WRJ442" s="209"/>
      <c r="WRK442" s="209"/>
      <c r="WRL442" s="209"/>
      <c r="WRM442" s="209"/>
      <c r="WRN442" s="209"/>
      <c r="WRO442" s="209"/>
      <c r="WRP442" s="209"/>
      <c r="WRQ442" s="209"/>
      <c r="WRR442" s="209"/>
      <c r="WRS442" s="209"/>
      <c r="WRT442" s="209"/>
      <c r="WRU442" s="209"/>
      <c r="WRV442" s="209"/>
      <c r="WRW442" s="209"/>
      <c r="WRX442" s="209"/>
      <c r="WRY442" s="209"/>
      <c r="WRZ442" s="209"/>
      <c r="WSA442" s="209"/>
      <c r="WSB442" s="209"/>
      <c r="WSC442" s="209"/>
      <c r="WSD442" s="209"/>
      <c r="WSE442" s="209"/>
      <c r="WSF442" s="209"/>
      <c r="WSG442" s="209"/>
      <c r="WSH442" s="209"/>
      <c r="WSI442" s="209"/>
      <c r="WSJ442" s="209"/>
      <c r="WSK442" s="209"/>
      <c r="WSL442" s="209"/>
      <c r="WSM442" s="209"/>
      <c r="WSN442" s="209"/>
      <c r="WSO442" s="209"/>
      <c r="WSP442" s="209"/>
      <c r="WSQ442" s="209"/>
      <c r="WSR442" s="209"/>
      <c r="WSS442" s="209"/>
      <c r="WST442" s="209"/>
      <c r="WSU442" s="209"/>
      <c r="WSV442" s="209"/>
      <c r="WSW442" s="209"/>
      <c r="WSX442" s="209"/>
      <c r="WSY442" s="209"/>
      <c r="WSZ442" s="209"/>
      <c r="WTA442" s="209"/>
      <c r="WTB442" s="209"/>
      <c r="WTC442" s="209"/>
      <c r="WTD442" s="209"/>
      <c r="WTE442" s="209"/>
      <c r="WTF442" s="209"/>
      <c r="WTG442" s="209"/>
      <c r="WTH442" s="209"/>
      <c r="WTI442" s="209"/>
      <c r="WTJ442" s="209"/>
      <c r="WTK442" s="209"/>
      <c r="WTL442" s="209"/>
      <c r="WTM442" s="209"/>
      <c r="WTN442" s="209"/>
      <c r="WTO442" s="209"/>
      <c r="WTP442" s="209"/>
      <c r="WTQ442" s="209"/>
      <c r="WTR442" s="209"/>
      <c r="WTS442" s="209"/>
      <c r="WTT442" s="209"/>
      <c r="WTU442" s="209"/>
      <c r="WTV442" s="209"/>
      <c r="WTW442" s="209"/>
      <c r="WTX442" s="209"/>
      <c r="WTY442" s="209"/>
      <c r="WTZ442" s="209"/>
      <c r="WUA442" s="209"/>
      <c r="WUB442" s="209"/>
      <c r="WUC442" s="209"/>
      <c r="WUD442" s="209"/>
      <c r="WUE442" s="209"/>
      <c r="WUF442" s="209"/>
      <c r="WUG442" s="209"/>
      <c r="WUH442" s="209"/>
      <c r="WUI442" s="209"/>
      <c r="WUJ442" s="209"/>
      <c r="WUK442" s="209"/>
      <c r="WUL442" s="209"/>
      <c r="WUM442" s="209"/>
      <c r="WUN442" s="209"/>
      <c r="WUO442" s="209"/>
      <c r="WUP442" s="209"/>
      <c r="WUQ442" s="209"/>
      <c r="WUR442" s="209"/>
      <c r="WUS442" s="209"/>
      <c r="WUT442" s="209"/>
      <c r="WUU442" s="209"/>
      <c r="WUV442" s="209"/>
      <c r="WUW442" s="209"/>
      <c r="WUX442" s="209"/>
      <c r="WUY442" s="209"/>
      <c r="WUZ442" s="209"/>
      <c r="WVA442" s="209"/>
      <c r="WVB442" s="209"/>
      <c r="WVC442" s="209"/>
      <c r="WVD442" s="209"/>
      <c r="WVE442" s="209"/>
      <c r="WVF442" s="209"/>
      <c r="WVG442" s="209"/>
      <c r="WVH442" s="209"/>
      <c r="WVI442" s="209"/>
      <c r="WVJ442" s="209"/>
      <c r="WVK442" s="209"/>
      <c r="WVL442" s="209"/>
      <c r="WVM442" s="209"/>
      <c r="WVN442" s="209"/>
      <c r="WVO442" s="209"/>
      <c r="WVP442" s="209"/>
      <c r="WVQ442" s="209"/>
      <c r="WVR442" s="209"/>
      <c r="WVS442" s="209"/>
      <c r="WVT442" s="209"/>
      <c r="WVU442" s="209"/>
      <c r="WVV442" s="209"/>
      <c r="WVW442" s="209"/>
      <c r="WVX442" s="209"/>
      <c r="WVY442" s="209"/>
      <c r="WVZ442" s="209"/>
      <c r="WWA442" s="209"/>
      <c r="WWB442" s="209"/>
      <c r="WWC442" s="209"/>
      <c r="WWD442" s="209"/>
      <c r="WWE442" s="209"/>
      <c r="WWF442" s="209"/>
      <c r="WWG442" s="209"/>
      <c r="WWH442" s="209"/>
      <c r="WWI442" s="209"/>
      <c r="WWJ442" s="209"/>
      <c r="WWK442" s="209"/>
      <c r="WWL442" s="209"/>
      <c r="WWM442" s="209"/>
      <c r="WWN442" s="209"/>
      <c r="WWO442" s="209"/>
      <c r="WWP442" s="209"/>
      <c r="WWQ442" s="209"/>
      <c r="WWR442" s="209"/>
      <c r="WWS442" s="209"/>
      <c r="WWT442" s="209"/>
      <c r="WWU442" s="209"/>
      <c r="WWV442" s="209"/>
      <c r="WWW442" s="209"/>
      <c r="WWX442" s="209"/>
      <c r="WWY442" s="209"/>
      <c r="WWZ442" s="209"/>
      <c r="WXA442" s="209"/>
      <c r="WXB442" s="209"/>
      <c r="WXC442" s="209"/>
      <c r="WXD442" s="209"/>
      <c r="WXE442" s="209"/>
      <c r="WXF442" s="209"/>
      <c r="WXG442" s="209"/>
      <c r="WXH442" s="209"/>
      <c r="WXI442" s="209"/>
    </row>
    <row r="443" spans="53:256 16026:16181" ht="15" customHeight="1">
      <c r="BA443" s="209"/>
      <c r="BB443" s="209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/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207"/>
      <c r="ED443" s="207"/>
      <c r="EE443" s="207"/>
      <c r="EF443" s="207"/>
      <c r="EG443" s="207"/>
      <c r="EH443" s="207"/>
      <c r="EI443" s="207"/>
      <c r="EJ443" s="207"/>
      <c r="EK443" s="207"/>
      <c r="EL443" s="207"/>
      <c r="EM443" s="207"/>
      <c r="EN443" s="207"/>
      <c r="EO443" s="207"/>
      <c r="EP443" s="207"/>
      <c r="EQ443" s="207"/>
      <c r="ER443" s="207"/>
      <c r="ES443" s="207"/>
      <c r="ET443" s="207"/>
      <c r="EU443" s="207"/>
      <c r="EV443" s="207"/>
      <c r="EW443" s="207"/>
      <c r="EX443" s="207"/>
      <c r="EY443" s="207"/>
      <c r="EZ443" s="207"/>
      <c r="FA443" s="207"/>
      <c r="FB443" s="207"/>
      <c r="FC443" s="207"/>
      <c r="FD443" s="207"/>
      <c r="FE443" s="207"/>
      <c r="FF443" s="207"/>
      <c r="FG443" s="207"/>
      <c r="FH443" s="207"/>
      <c r="FI443" s="207"/>
      <c r="FJ443" s="207"/>
      <c r="FK443" s="207"/>
      <c r="FL443" s="207"/>
      <c r="FM443" s="207"/>
      <c r="FN443" s="207"/>
      <c r="FO443" s="207"/>
      <c r="FP443" s="207"/>
      <c r="FQ443" s="207"/>
      <c r="FR443" s="207"/>
      <c r="FS443" s="207"/>
      <c r="FT443" s="207"/>
      <c r="FU443" s="207"/>
      <c r="FV443" s="207"/>
      <c r="FW443" s="207"/>
      <c r="FX443" s="207"/>
      <c r="FY443" s="207"/>
      <c r="FZ443" s="207"/>
      <c r="GA443" s="207"/>
      <c r="GB443" s="207"/>
      <c r="GC443" s="207"/>
      <c r="GD443" s="207"/>
      <c r="GE443" s="207"/>
      <c r="GF443" s="207"/>
      <c r="GG443" s="207"/>
      <c r="GH443" s="207"/>
      <c r="GI443" s="207"/>
      <c r="GJ443" s="207"/>
      <c r="GK443" s="207"/>
      <c r="GL443" s="207"/>
      <c r="GM443" s="207"/>
      <c r="GN443" s="207"/>
      <c r="GO443" s="207"/>
      <c r="GP443" s="207"/>
      <c r="GQ443" s="207"/>
      <c r="GR443" s="207"/>
      <c r="GS443" s="207"/>
      <c r="GT443" s="207"/>
      <c r="GU443" s="207"/>
      <c r="GV443" s="207"/>
      <c r="GW443" s="207"/>
      <c r="GX443" s="207"/>
      <c r="GY443" s="207"/>
      <c r="GZ443" s="207"/>
      <c r="HA443" s="207"/>
      <c r="HB443" s="207"/>
      <c r="HC443" s="207"/>
      <c r="HD443" s="207"/>
      <c r="HE443" s="207"/>
      <c r="HF443" s="207"/>
      <c r="HG443" s="207"/>
      <c r="HH443" s="207"/>
      <c r="HI443" s="207"/>
      <c r="HJ443" s="207"/>
      <c r="HK443" s="207"/>
      <c r="HL443" s="207"/>
      <c r="HM443" s="207"/>
      <c r="HN443" s="207"/>
      <c r="HO443" s="207"/>
      <c r="HP443" s="207"/>
      <c r="HQ443" s="207"/>
      <c r="HR443" s="207"/>
      <c r="HS443" s="207"/>
      <c r="HT443" s="207"/>
      <c r="HU443" s="207"/>
      <c r="HV443" s="207"/>
      <c r="HW443" s="207"/>
      <c r="HX443" s="207"/>
      <c r="HY443" s="207"/>
      <c r="HZ443" s="207"/>
      <c r="IA443" s="207"/>
      <c r="IB443" s="207"/>
      <c r="IC443" s="207"/>
      <c r="ID443" s="207"/>
      <c r="IE443" s="207"/>
      <c r="IF443" s="207"/>
      <c r="IG443" s="207"/>
      <c r="IH443" s="207"/>
      <c r="II443" s="207"/>
      <c r="IJ443" s="207"/>
      <c r="IK443" s="207"/>
      <c r="IL443" s="207"/>
      <c r="IM443" s="207"/>
      <c r="IN443" s="207"/>
      <c r="IO443" s="207"/>
      <c r="IP443" s="207"/>
      <c r="IQ443" s="207"/>
      <c r="IR443" s="207"/>
      <c r="IS443" s="207"/>
      <c r="IT443" s="207"/>
      <c r="IU443" s="207"/>
      <c r="IV443" s="207"/>
      <c r="WRJ443" s="209"/>
      <c r="WRK443" s="209"/>
      <c r="WRL443" s="209"/>
      <c r="WRM443" s="209"/>
      <c r="WRN443" s="209"/>
      <c r="WRO443" s="209"/>
      <c r="WRP443" s="209"/>
      <c r="WRQ443" s="209"/>
      <c r="WRR443" s="209"/>
      <c r="WRS443" s="209"/>
      <c r="WRT443" s="209"/>
      <c r="WRU443" s="209"/>
      <c r="WRV443" s="209"/>
      <c r="WRW443" s="209"/>
      <c r="WRX443" s="209"/>
      <c r="WRY443" s="209"/>
      <c r="WRZ443" s="209"/>
      <c r="WSA443" s="209"/>
      <c r="WSB443" s="209"/>
      <c r="WSC443" s="209"/>
      <c r="WSD443" s="209"/>
      <c r="WSE443" s="209"/>
      <c r="WSF443" s="209"/>
      <c r="WSG443" s="209"/>
      <c r="WSH443" s="209"/>
      <c r="WSI443" s="209"/>
      <c r="WSJ443" s="209"/>
      <c r="WSK443" s="209"/>
      <c r="WSL443" s="209"/>
      <c r="WSM443" s="209"/>
      <c r="WSN443" s="209"/>
      <c r="WSO443" s="209"/>
      <c r="WSP443" s="209"/>
      <c r="WSQ443" s="209"/>
      <c r="WSR443" s="209"/>
      <c r="WSS443" s="209"/>
      <c r="WST443" s="209"/>
      <c r="WSU443" s="209"/>
      <c r="WSV443" s="209"/>
      <c r="WSW443" s="209"/>
      <c r="WSX443" s="209"/>
      <c r="WSY443" s="209"/>
      <c r="WSZ443" s="209"/>
      <c r="WTA443" s="209"/>
      <c r="WTB443" s="209"/>
      <c r="WTC443" s="209"/>
      <c r="WTD443" s="209"/>
      <c r="WTE443" s="209"/>
      <c r="WTF443" s="209"/>
      <c r="WTG443" s="209"/>
      <c r="WTH443" s="209"/>
      <c r="WTI443" s="209"/>
      <c r="WTJ443" s="209"/>
      <c r="WTK443" s="209"/>
      <c r="WTL443" s="209"/>
      <c r="WTM443" s="209"/>
      <c r="WTN443" s="209"/>
      <c r="WTO443" s="209"/>
      <c r="WTP443" s="209"/>
      <c r="WTQ443" s="209"/>
      <c r="WTR443" s="209"/>
      <c r="WTS443" s="209"/>
      <c r="WTT443" s="209"/>
      <c r="WTU443" s="209"/>
      <c r="WTV443" s="209"/>
      <c r="WTW443" s="209"/>
      <c r="WTX443" s="209"/>
      <c r="WTY443" s="209"/>
      <c r="WTZ443" s="209"/>
      <c r="WUA443" s="209"/>
      <c r="WUB443" s="209"/>
      <c r="WUC443" s="209"/>
      <c r="WUD443" s="209"/>
      <c r="WUE443" s="209"/>
      <c r="WUF443" s="209"/>
      <c r="WUG443" s="209"/>
      <c r="WUH443" s="209"/>
      <c r="WUI443" s="209"/>
      <c r="WUJ443" s="209"/>
      <c r="WUK443" s="209"/>
      <c r="WUL443" s="209"/>
      <c r="WUM443" s="209"/>
      <c r="WUN443" s="209"/>
      <c r="WUO443" s="209"/>
      <c r="WUP443" s="209"/>
      <c r="WUQ443" s="209"/>
      <c r="WUR443" s="209"/>
      <c r="WUS443" s="209"/>
      <c r="WUT443" s="209"/>
      <c r="WUU443" s="209"/>
      <c r="WUV443" s="209"/>
      <c r="WUW443" s="209"/>
      <c r="WUX443" s="209"/>
      <c r="WUY443" s="209"/>
      <c r="WUZ443" s="209"/>
      <c r="WVA443" s="209"/>
      <c r="WVB443" s="209"/>
      <c r="WVC443" s="209"/>
      <c r="WVD443" s="209"/>
      <c r="WVE443" s="209"/>
      <c r="WVF443" s="209"/>
      <c r="WVG443" s="209"/>
      <c r="WVH443" s="209"/>
      <c r="WVI443" s="209"/>
      <c r="WVJ443" s="209"/>
      <c r="WVK443" s="209"/>
      <c r="WVL443" s="209"/>
      <c r="WVM443" s="209"/>
      <c r="WVN443" s="209"/>
      <c r="WVO443" s="209"/>
      <c r="WVP443" s="209"/>
      <c r="WVQ443" s="209"/>
      <c r="WVR443" s="209"/>
      <c r="WVS443" s="209"/>
      <c r="WVT443" s="209"/>
      <c r="WVU443" s="209"/>
      <c r="WVV443" s="209"/>
      <c r="WVW443" s="209"/>
      <c r="WVX443" s="209"/>
      <c r="WVY443" s="209"/>
      <c r="WVZ443" s="209"/>
      <c r="WWA443" s="209"/>
      <c r="WWB443" s="209"/>
      <c r="WWC443" s="209"/>
      <c r="WWD443" s="209"/>
      <c r="WWE443" s="209"/>
      <c r="WWF443" s="209"/>
      <c r="WWG443" s="209"/>
      <c r="WWH443" s="209"/>
      <c r="WWI443" s="209"/>
      <c r="WWJ443" s="209"/>
      <c r="WWK443" s="209"/>
      <c r="WWL443" s="209"/>
      <c r="WWM443" s="209"/>
      <c r="WWN443" s="209"/>
      <c r="WWO443" s="209"/>
      <c r="WWP443" s="209"/>
      <c r="WWQ443" s="209"/>
      <c r="WWR443" s="209"/>
      <c r="WWS443" s="209"/>
      <c r="WWT443" s="209"/>
      <c r="WWU443" s="209"/>
      <c r="WWV443" s="209"/>
      <c r="WWW443" s="209"/>
      <c r="WWX443" s="209"/>
      <c r="WWY443" s="209"/>
      <c r="WWZ443" s="209"/>
      <c r="WXA443" s="209"/>
      <c r="WXB443" s="209"/>
      <c r="WXC443" s="209"/>
      <c r="WXD443" s="209"/>
      <c r="WXE443" s="209"/>
      <c r="WXF443" s="209"/>
      <c r="WXG443" s="209"/>
      <c r="WXH443" s="209"/>
      <c r="WXI443" s="209"/>
    </row>
    <row r="444" spans="53:256 16026:16181" ht="15" customHeight="1">
      <c r="BA444" s="209"/>
      <c r="BB444" s="209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/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207"/>
      <c r="ED444" s="207"/>
      <c r="EE444" s="207"/>
      <c r="EF444" s="207"/>
      <c r="EG444" s="207"/>
      <c r="EH444" s="207"/>
      <c r="EI444" s="207"/>
      <c r="EJ444" s="207"/>
      <c r="EK444" s="207"/>
      <c r="EL444" s="207"/>
      <c r="EM444" s="207"/>
      <c r="EN444" s="207"/>
      <c r="EO444" s="207"/>
      <c r="EP444" s="207"/>
      <c r="EQ444" s="207"/>
      <c r="ER444" s="207"/>
      <c r="ES444" s="207"/>
      <c r="ET444" s="207"/>
      <c r="EU444" s="207"/>
      <c r="EV444" s="207"/>
      <c r="EW444" s="207"/>
      <c r="EX444" s="207"/>
      <c r="EY444" s="207"/>
      <c r="EZ444" s="207"/>
      <c r="FA444" s="207"/>
      <c r="FB444" s="207"/>
      <c r="FC444" s="207"/>
      <c r="FD444" s="207"/>
      <c r="FE444" s="207"/>
      <c r="FF444" s="207"/>
      <c r="FG444" s="207"/>
      <c r="FH444" s="207"/>
      <c r="FI444" s="207"/>
      <c r="FJ444" s="207"/>
      <c r="FK444" s="207"/>
      <c r="FL444" s="207"/>
      <c r="FM444" s="207"/>
      <c r="FN444" s="207"/>
      <c r="FO444" s="207"/>
      <c r="FP444" s="207"/>
      <c r="FQ444" s="207"/>
      <c r="FR444" s="207"/>
      <c r="FS444" s="207"/>
      <c r="FT444" s="207"/>
      <c r="FU444" s="207"/>
      <c r="FV444" s="207"/>
      <c r="FW444" s="207"/>
      <c r="FX444" s="207"/>
      <c r="FY444" s="207"/>
      <c r="FZ444" s="207"/>
      <c r="GA444" s="207"/>
      <c r="GB444" s="207"/>
      <c r="GC444" s="207"/>
      <c r="GD444" s="207"/>
      <c r="GE444" s="207"/>
      <c r="GF444" s="207"/>
      <c r="GG444" s="207"/>
      <c r="GH444" s="207"/>
      <c r="GI444" s="207"/>
      <c r="GJ444" s="207"/>
      <c r="GK444" s="207"/>
      <c r="GL444" s="207"/>
      <c r="GM444" s="207"/>
      <c r="GN444" s="207"/>
      <c r="GO444" s="207"/>
      <c r="GP444" s="207"/>
      <c r="GQ444" s="207"/>
      <c r="GR444" s="207"/>
      <c r="GS444" s="207"/>
      <c r="GT444" s="207"/>
      <c r="GU444" s="207"/>
      <c r="GV444" s="207"/>
      <c r="GW444" s="207"/>
      <c r="GX444" s="207"/>
      <c r="GY444" s="207"/>
      <c r="GZ444" s="207"/>
      <c r="HA444" s="207"/>
      <c r="HB444" s="207"/>
      <c r="HC444" s="207"/>
      <c r="HD444" s="207"/>
      <c r="HE444" s="207"/>
      <c r="HF444" s="207"/>
      <c r="HG444" s="207"/>
      <c r="HH444" s="207"/>
      <c r="HI444" s="207"/>
      <c r="HJ444" s="207"/>
      <c r="HK444" s="207"/>
      <c r="HL444" s="207"/>
      <c r="HM444" s="207"/>
      <c r="HN444" s="207"/>
      <c r="HO444" s="207"/>
      <c r="HP444" s="207"/>
      <c r="HQ444" s="207"/>
      <c r="HR444" s="207"/>
      <c r="HS444" s="207"/>
      <c r="HT444" s="207"/>
      <c r="HU444" s="207"/>
      <c r="HV444" s="207"/>
      <c r="HW444" s="207"/>
      <c r="HX444" s="207"/>
      <c r="HY444" s="207"/>
      <c r="HZ444" s="207"/>
      <c r="IA444" s="207"/>
      <c r="IB444" s="207"/>
      <c r="IC444" s="207"/>
      <c r="ID444" s="207"/>
      <c r="IE444" s="207"/>
      <c r="IF444" s="207"/>
      <c r="IG444" s="207"/>
      <c r="IH444" s="207"/>
      <c r="II444" s="207"/>
      <c r="IJ444" s="207"/>
      <c r="IK444" s="207"/>
      <c r="IL444" s="207"/>
      <c r="IM444" s="207"/>
      <c r="IN444" s="207"/>
      <c r="IO444" s="207"/>
      <c r="IP444" s="207"/>
      <c r="IQ444" s="207"/>
      <c r="IR444" s="207"/>
      <c r="IS444" s="207"/>
      <c r="IT444" s="207"/>
      <c r="IU444" s="207"/>
      <c r="IV444" s="207"/>
      <c r="WRJ444" s="209"/>
      <c r="WRK444" s="209"/>
      <c r="WRL444" s="209"/>
      <c r="WRM444" s="209"/>
      <c r="WRN444" s="209"/>
      <c r="WRO444" s="209"/>
      <c r="WRP444" s="209"/>
      <c r="WRQ444" s="209"/>
      <c r="WRR444" s="209"/>
      <c r="WRS444" s="209"/>
      <c r="WRT444" s="209"/>
      <c r="WRU444" s="209"/>
      <c r="WRV444" s="209"/>
      <c r="WRW444" s="209"/>
      <c r="WRX444" s="209"/>
      <c r="WRY444" s="209"/>
      <c r="WRZ444" s="209"/>
      <c r="WSA444" s="209"/>
      <c r="WSB444" s="209"/>
      <c r="WSC444" s="209"/>
      <c r="WSD444" s="209"/>
      <c r="WSE444" s="209"/>
      <c r="WSF444" s="209"/>
      <c r="WSG444" s="209"/>
      <c r="WSH444" s="209"/>
      <c r="WSI444" s="209"/>
      <c r="WSJ444" s="209"/>
      <c r="WSK444" s="209"/>
      <c r="WSL444" s="209"/>
      <c r="WSM444" s="209"/>
      <c r="WSN444" s="209"/>
      <c r="WSO444" s="209"/>
      <c r="WSP444" s="209"/>
      <c r="WSQ444" s="209"/>
      <c r="WSR444" s="209"/>
      <c r="WSS444" s="209"/>
      <c r="WST444" s="209"/>
      <c r="WSU444" s="209"/>
      <c r="WSV444" s="209"/>
      <c r="WSW444" s="209"/>
      <c r="WSX444" s="209"/>
      <c r="WSY444" s="209"/>
      <c r="WSZ444" s="209"/>
      <c r="WTA444" s="209"/>
      <c r="WTB444" s="209"/>
      <c r="WTC444" s="209"/>
      <c r="WTD444" s="209"/>
      <c r="WTE444" s="209"/>
      <c r="WTF444" s="209"/>
      <c r="WTG444" s="209"/>
      <c r="WTH444" s="209"/>
      <c r="WTI444" s="209"/>
      <c r="WTJ444" s="209"/>
      <c r="WTK444" s="209"/>
      <c r="WTL444" s="209"/>
      <c r="WTM444" s="209"/>
      <c r="WTN444" s="209"/>
      <c r="WTO444" s="209"/>
      <c r="WTP444" s="209"/>
      <c r="WTQ444" s="209"/>
      <c r="WTR444" s="209"/>
      <c r="WTS444" s="209"/>
      <c r="WTT444" s="209"/>
      <c r="WTU444" s="209"/>
      <c r="WTV444" s="209"/>
      <c r="WTW444" s="209"/>
      <c r="WTX444" s="209"/>
      <c r="WTY444" s="209"/>
      <c r="WTZ444" s="209"/>
      <c r="WUA444" s="209"/>
      <c r="WUB444" s="209"/>
      <c r="WUC444" s="209"/>
      <c r="WUD444" s="209"/>
      <c r="WUE444" s="209"/>
      <c r="WUF444" s="209"/>
      <c r="WUG444" s="209"/>
      <c r="WUH444" s="209"/>
      <c r="WUI444" s="209"/>
      <c r="WUJ444" s="209"/>
      <c r="WUK444" s="209"/>
      <c r="WUL444" s="209"/>
      <c r="WUM444" s="209"/>
      <c r="WUN444" s="209"/>
      <c r="WUO444" s="209"/>
      <c r="WUP444" s="209"/>
      <c r="WUQ444" s="209"/>
      <c r="WUR444" s="209"/>
      <c r="WUS444" s="209"/>
      <c r="WUT444" s="209"/>
      <c r="WUU444" s="209"/>
      <c r="WUV444" s="209"/>
      <c r="WUW444" s="209"/>
      <c r="WUX444" s="209"/>
      <c r="WUY444" s="209"/>
      <c r="WUZ444" s="209"/>
      <c r="WVA444" s="209"/>
      <c r="WVB444" s="209"/>
      <c r="WVC444" s="209"/>
      <c r="WVD444" s="209"/>
      <c r="WVE444" s="209"/>
      <c r="WVF444" s="209"/>
      <c r="WVG444" s="209"/>
      <c r="WVH444" s="209"/>
      <c r="WVI444" s="209"/>
      <c r="WVJ444" s="209"/>
      <c r="WVK444" s="209"/>
      <c r="WVL444" s="209"/>
      <c r="WVM444" s="209"/>
      <c r="WVN444" s="209"/>
      <c r="WVO444" s="209"/>
      <c r="WVP444" s="209"/>
      <c r="WVQ444" s="209"/>
      <c r="WVR444" s="209"/>
      <c r="WVS444" s="209"/>
      <c r="WVT444" s="209"/>
      <c r="WVU444" s="209"/>
      <c r="WVV444" s="209"/>
      <c r="WVW444" s="209"/>
      <c r="WVX444" s="209"/>
      <c r="WVY444" s="209"/>
      <c r="WVZ444" s="209"/>
      <c r="WWA444" s="209"/>
      <c r="WWB444" s="209"/>
      <c r="WWC444" s="209"/>
      <c r="WWD444" s="209"/>
      <c r="WWE444" s="209"/>
      <c r="WWF444" s="209"/>
      <c r="WWG444" s="209"/>
      <c r="WWH444" s="209"/>
      <c r="WWI444" s="209"/>
      <c r="WWJ444" s="209"/>
      <c r="WWK444" s="209"/>
      <c r="WWL444" s="209"/>
      <c r="WWM444" s="209"/>
      <c r="WWN444" s="209"/>
      <c r="WWO444" s="209"/>
      <c r="WWP444" s="209"/>
      <c r="WWQ444" s="209"/>
      <c r="WWR444" s="209"/>
      <c r="WWS444" s="209"/>
      <c r="WWT444" s="209"/>
      <c r="WWU444" s="209"/>
      <c r="WWV444" s="209"/>
      <c r="WWW444" s="209"/>
      <c r="WWX444" s="209"/>
      <c r="WWY444" s="209"/>
      <c r="WWZ444" s="209"/>
      <c r="WXA444" s="209"/>
      <c r="WXB444" s="209"/>
      <c r="WXC444" s="209"/>
      <c r="WXD444" s="209"/>
      <c r="WXE444" s="209"/>
      <c r="WXF444" s="209"/>
      <c r="WXG444" s="209"/>
      <c r="WXH444" s="209"/>
      <c r="WXI444" s="209"/>
    </row>
    <row r="445" spans="53:256 16026:16181" ht="15" customHeight="1">
      <c r="BA445" s="209"/>
      <c r="BB445" s="209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/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207"/>
      <c r="ED445" s="207"/>
      <c r="EE445" s="207"/>
      <c r="EF445" s="207"/>
      <c r="EG445" s="207"/>
      <c r="EH445" s="207"/>
      <c r="EI445" s="207"/>
      <c r="EJ445" s="207"/>
      <c r="EK445" s="207"/>
      <c r="EL445" s="207"/>
      <c r="EM445" s="207"/>
      <c r="EN445" s="207"/>
      <c r="EO445" s="207"/>
      <c r="EP445" s="207"/>
      <c r="EQ445" s="207"/>
      <c r="ER445" s="207"/>
      <c r="ES445" s="207"/>
      <c r="ET445" s="207"/>
      <c r="EU445" s="207"/>
      <c r="EV445" s="207"/>
      <c r="EW445" s="207"/>
      <c r="EX445" s="207"/>
      <c r="EY445" s="207"/>
      <c r="EZ445" s="207"/>
      <c r="FA445" s="207"/>
      <c r="FB445" s="207"/>
      <c r="FC445" s="207"/>
      <c r="FD445" s="207"/>
      <c r="FE445" s="207"/>
      <c r="FF445" s="207"/>
      <c r="FG445" s="207"/>
      <c r="FH445" s="207"/>
      <c r="FI445" s="207"/>
      <c r="FJ445" s="207"/>
      <c r="FK445" s="207"/>
      <c r="FL445" s="207"/>
      <c r="FM445" s="207"/>
      <c r="FN445" s="207"/>
      <c r="FO445" s="207"/>
      <c r="FP445" s="207"/>
      <c r="FQ445" s="207"/>
      <c r="FR445" s="207"/>
      <c r="FS445" s="207"/>
      <c r="FT445" s="207"/>
      <c r="FU445" s="207"/>
      <c r="FV445" s="207"/>
      <c r="FW445" s="207"/>
      <c r="FX445" s="207"/>
      <c r="FY445" s="207"/>
      <c r="FZ445" s="207"/>
      <c r="GA445" s="207"/>
      <c r="GB445" s="207"/>
      <c r="GC445" s="207"/>
      <c r="GD445" s="207"/>
      <c r="GE445" s="207"/>
      <c r="GF445" s="207"/>
      <c r="GG445" s="207"/>
      <c r="GH445" s="207"/>
      <c r="GI445" s="207"/>
      <c r="GJ445" s="207"/>
      <c r="GK445" s="207"/>
      <c r="GL445" s="207"/>
      <c r="GM445" s="207"/>
      <c r="GN445" s="207"/>
      <c r="GO445" s="207"/>
      <c r="GP445" s="207"/>
      <c r="GQ445" s="207"/>
      <c r="GR445" s="207"/>
      <c r="GS445" s="207"/>
      <c r="GT445" s="207"/>
      <c r="GU445" s="207"/>
      <c r="GV445" s="207"/>
      <c r="GW445" s="207"/>
      <c r="GX445" s="207"/>
      <c r="GY445" s="207"/>
      <c r="GZ445" s="207"/>
      <c r="HA445" s="207"/>
      <c r="HB445" s="207"/>
      <c r="HC445" s="207"/>
      <c r="HD445" s="207"/>
      <c r="HE445" s="207"/>
      <c r="HF445" s="207"/>
      <c r="HG445" s="207"/>
      <c r="HH445" s="207"/>
      <c r="HI445" s="207"/>
      <c r="HJ445" s="207"/>
      <c r="HK445" s="207"/>
      <c r="HL445" s="207"/>
      <c r="HM445" s="207"/>
      <c r="HN445" s="207"/>
      <c r="HO445" s="207"/>
      <c r="HP445" s="207"/>
      <c r="HQ445" s="207"/>
      <c r="HR445" s="207"/>
      <c r="HS445" s="207"/>
      <c r="HT445" s="207"/>
      <c r="HU445" s="207"/>
      <c r="HV445" s="207"/>
      <c r="HW445" s="207"/>
      <c r="HX445" s="207"/>
      <c r="HY445" s="207"/>
      <c r="HZ445" s="207"/>
      <c r="IA445" s="207"/>
      <c r="IB445" s="207"/>
      <c r="IC445" s="207"/>
      <c r="ID445" s="207"/>
      <c r="IE445" s="207"/>
      <c r="IF445" s="207"/>
      <c r="IG445" s="207"/>
      <c r="IH445" s="207"/>
      <c r="II445" s="207"/>
      <c r="IJ445" s="207"/>
      <c r="IK445" s="207"/>
      <c r="IL445" s="207"/>
      <c r="IM445" s="207"/>
      <c r="IN445" s="207"/>
      <c r="IO445" s="207"/>
      <c r="IP445" s="207"/>
      <c r="IQ445" s="207"/>
      <c r="IR445" s="207"/>
      <c r="IS445" s="207"/>
      <c r="IT445" s="207"/>
      <c r="IU445" s="207"/>
      <c r="IV445" s="207"/>
      <c r="WRJ445" s="209"/>
      <c r="WRK445" s="209"/>
      <c r="WRL445" s="209"/>
      <c r="WRM445" s="209"/>
      <c r="WRN445" s="209"/>
      <c r="WRO445" s="209"/>
      <c r="WRP445" s="209"/>
      <c r="WRQ445" s="209"/>
      <c r="WRR445" s="209"/>
      <c r="WRS445" s="209"/>
      <c r="WRT445" s="209"/>
      <c r="WRU445" s="209"/>
      <c r="WRV445" s="209"/>
      <c r="WRW445" s="209"/>
      <c r="WRX445" s="209"/>
      <c r="WRY445" s="209"/>
      <c r="WRZ445" s="209"/>
      <c r="WSA445" s="209"/>
      <c r="WSB445" s="209"/>
      <c r="WSC445" s="209"/>
      <c r="WSD445" s="209"/>
      <c r="WSE445" s="209"/>
      <c r="WSF445" s="209"/>
      <c r="WSG445" s="209"/>
      <c r="WSH445" s="209"/>
      <c r="WSI445" s="209"/>
      <c r="WSJ445" s="209"/>
      <c r="WSK445" s="209"/>
      <c r="WSL445" s="209"/>
      <c r="WSM445" s="209"/>
      <c r="WSN445" s="209"/>
      <c r="WSO445" s="209"/>
      <c r="WSP445" s="209"/>
      <c r="WSQ445" s="209"/>
      <c r="WSR445" s="209"/>
      <c r="WSS445" s="209"/>
      <c r="WST445" s="209"/>
      <c r="WSU445" s="209"/>
      <c r="WSV445" s="209"/>
      <c r="WSW445" s="209"/>
      <c r="WSX445" s="209"/>
      <c r="WSY445" s="209"/>
      <c r="WSZ445" s="209"/>
      <c r="WTA445" s="209"/>
      <c r="WTB445" s="209"/>
      <c r="WTC445" s="209"/>
      <c r="WTD445" s="209"/>
      <c r="WTE445" s="209"/>
      <c r="WTF445" s="209"/>
      <c r="WTG445" s="209"/>
      <c r="WTH445" s="209"/>
      <c r="WTI445" s="209"/>
      <c r="WTJ445" s="209"/>
      <c r="WTK445" s="209"/>
      <c r="WTL445" s="209"/>
      <c r="WTM445" s="209"/>
      <c r="WTN445" s="209"/>
      <c r="WTO445" s="209"/>
      <c r="WTP445" s="209"/>
      <c r="WTQ445" s="209"/>
      <c r="WTR445" s="209"/>
      <c r="WTS445" s="209"/>
      <c r="WTT445" s="209"/>
      <c r="WTU445" s="209"/>
      <c r="WTV445" s="209"/>
      <c r="WTW445" s="209"/>
      <c r="WTX445" s="209"/>
      <c r="WTY445" s="209"/>
      <c r="WTZ445" s="209"/>
      <c r="WUA445" s="209"/>
      <c r="WUB445" s="209"/>
      <c r="WUC445" s="209"/>
      <c r="WUD445" s="209"/>
      <c r="WUE445" s="209"/>
      <c r="WUF445" s="209"/>
      <c r="WUG445" s="209"/>
      <c r="WUH445" s="209"/>
      <c r="WUI445" s="209"/>
      <c r="WUJ445" s="209"/>
      <c r="WUK445" s="209"/>
      <c r="WUL445" s="209"/>
      <c r="WUM445" s="209"/>
      <c r="WUN445" s="209"/>
      <c r="WUO445" s="209"/>
      <c r="WUP445" s="209"/>
      <c r="WUQ445" s="209"/>
      <c r="WUR445" s="209"/>
      <c r="WUS445" s="209"/>
      <c r="WUT445" s="209"/>
      <c r="WUU445" s="209"/>
      <c r="WUV445" s="209"/>
      <c r="WUW445" s="209"/>
      <c r="WUX445" s="209"/>
      <c r="WUY445" s="209"/>
      <c r="WUZ445" s="209"/>
      <c r="WVA445" s="209"/>
      <c r="WVB445" s="209"/>
      <c r="WVC445" s="209"/>
      <c r="WVD445" s="209"/>
      <c r="WVE445" s="209"/>
      <c r="WVF445" s="209"/>
      <c r="WVG445" s="209"/>
      <c r="WVH445" s="209"/>
      <c r="WVI445" s="209"/>
      <c r="WVJ445" s="209"/>
      <c r="WVK445" s="209"/>
      <c r="WVL445" s="209"/>
      <c r="WVM445" s="209"/>
      <c r="WVN445" s="209"/>
      <c r="WVO445" s="209"/>
      <c r="WVP445" s="209"/>
      <c r="WVQ445" s="209"/>
      <c r="WVR445" s="209"/>
      <c r="WVS445" s="209"/>
      <c r="WVT445" s="209"/>
      <c r="WVU445" s="209"/>
      <c r="WVV445" s="209"/>
      <c r="WVW445" s="209"/>
      <c r="WVX445" s="209"/>
      <c r="WVY445" s="209"/>
      <c r="WVZ445" s="209"/>
      <c r="WWA445" s="209"/>
      <c r="WWB445" s="209"/>
      <c r="WWC445" s="209"/>
      <c r="WWD445" s="209"/>
      <c r="WWE445" s="209"/>
      <c r="WWF445" s="209"/>
      <c r="WWG445" s="209"/>
      <c r="WWH445" s="209"/>
      <c r="WWI445" s="209"/>
      <c r="WWJ445" s="209"/>
      <c r="WWK445" s="209"/>
      <c r="WWL445" s="209"/>
      <c r="WWM445" s="209"/>
      <c r="WWN445" s="209"/>
      <c r="WWO445" s="209"/>
      <c r="WWP445" s="209"/>
      <c r="WWQ445" s="209"/>
      <c r="WWR445" s="209"/>
      <c r="WWS445" s="209"/>
      <c r="WWT445" s="209"/>
      <c r="WWU445" s="209"/>
      <c r="WWV445" s="209"/>
      <c r="WWW445" s="209"/>
      <c r="WWX445" s="209"/>
      <c r="WWY445" s="209"/>
      <c r="WWZ445" s="209"/>
      <c r="WXA445" s="209"/>
      <c r="WXB445" s="209"/>
      <c r="WXC445" s="209"/>
      <c r="WXD445" s="209"/>
      <c r="WXE445" s="209"/>
      <c r="WXF445" s="209"/>
      <c r="WXG445" s="209"/>
      <c r="WXH445" s="209"/>
      <c r="WXI445" s="209"/>
    </row>
    <row r="446" spans="53:256 16026:16181" ht="15" customHeight="1">
      <c r="BA446" s="209"/>
      <c r="BB446" s="209"/>
      <c r="CW446" s="207"/>
      <c r="CX446" s="207"/>
      <c r="CY446" s="207"/>
      <c r="CZ446" s="207"/>
      <c r="DA446" s="207"/>
      <c r="DB446" s="207"/>
      <c r="DC446" s="207"/>
      <c r="DD446" s="207"/>
      <c r="DE446" s="207"/>
      <c r="DF446" s="207"/>
      <c r="DG446" s="207"/>
      <c r="DH446" s="207"/>
      <c r="DI446" s="207"/>
      <c r="DJ446" s="207"/>
      <c r="DK446" s="207"/>
      <c r="DL446" s="207"/>
      <c r="DM446" s="207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207"/>
      <c r="ED446" s="207"/>
      <c r="EE446" s="207"/>
      <c r="EF446" s="207"/>
      <c r="EG446" s="207"/>
      <c r="EH446" s="207"/>
      <c r="EI446" s="207"/>
      <c r="EJ446" s="207"/>
      <c r="EK446" s="207"/>
      <c r="EL446" s="207"/>
      <c r="EM446" s="207"/>
      <c r="EN446" s="207"/>
      <c r="EO446" s="207"/>
      <c r="EP446" s="207"/>
      <c r="EQ446" s="207"/>
      <c r="ER446" s="207"/>
      <c r="ES446" s="207"/>
      <c r="ET446" s="207"/>
      <c r="EU446" s="207"/>
      <c r="EV446" s="207"/>
      <c r="EW446" s="207"/>
      <c r="EX446" s="207"/>
      <c r="EY446" s="207"/>
      <c r="EZ446" s="207"/>
      <c r="FA446" s="207"/>
      <c r="FB446" s="207"/>
      <c r="FC446" s="207"/>
      <c r="FD446" s="207"/>
      <c r="FE446" s="207"/>
      <c r="FF446" s="207"/>
      <c r="FG446" s="207"/>
      <c r="FH446" s="207"/>
      <c r="FI446" s="207"/>
      <c r="FJ446" s="207"/>
      <c r="FK446" s="207"/>
      <c r="FL446" s="207"/>
      <c r="FM446" s="207"/>
      <c r="FN446" s="207"/>
      <c r="FO446" s="207"/>
      <c r="FP446" s="207"/>
      <c r="FQ446" s="207"/>
      <c r="FR446" s="207"/>
      <c r="FS446" s="207"/>
      <c r="FT446" s="207"/>
      <c r="FU446" s="207"/>
      <c r="FV446" s="207"/>
      <c r="FW446" s="207"/>
      <c r="FX446" s="207"/>
      <c r="FY446" s="207"/>
      <c r="FZ446" s="207"/>
      <c r="GA446" s="207"/>
      <c r="GB446" s="207"/>
      <c r="GC446" s="207"/>
      <c r="GD446" s="207"/>
      <c r="GE446" s="207"/>
      <c r="GF446" s="207"/>
      <c r="GG446" s="207"/>
      <c r="GH446" s="207"/>
      <c r="GI446" s="207"/>
      <c r="GJ446" s="207"/>
      <c r="GK446" s="207"/>
      <c r="GL446" s="207"/>
      <c r="GM446" s="207"/>
      <c r="GN446" s="207"/>
      <c r="GO446" s="207"/>
      <c r="GP446" s="207"/>
      <c r="GQ446" s="207"/>
      <c r="GR446" s="207"/>
      <c r="GS446" s="207"/>
      <c r="GT446" s="207"/>
      <c r="GU446" s="207"/>
      <c r="GV446" s="207"/>
      <c r="GW446" s="207"/>
      <c r="GX446" s="207"/>
      <c r="GY446" s="207"/>
      <c r="GZ446" s="207"/>
      <c r="HA446" s="207"/>
      <c r="HB446" s="207"/>
      <c r="HC446" s="207"/>
      <c r="HD446" s="207"/>
      <c r="HE446" s="207"/>
      <c r="HF446" s="207"/>
      <c r="HG446" s="207"/>
      <c r="HH446" s="207"/>
      <c r="HI446" s="207"/>
      <c r="HJ446" s="207"/>
      <c r="HK446" s="207"/>
      <c r="HL446" s="207"/>
      <c r="HM446" s="207"/>
      <c r="HN446" s="207"/>
      <c r="HO446" s="207"/>
      <c r="HP446" s="207"/>
      <c r="HQ446" s="207"/>
      <c r="HR446" s="207"/>
      <c r="HS446" s="207"/>
      <c r="HT446" s="207"/>
      <c r="HU446" s="207"/>
      <c r="HV446" s="207"/>
      <c r="HW446" s="207"/>
      <c r="HX446" s="207"/>
      <c r="HY446" s="207"/>
      <c r="HZ446" s="207"/>
      <c r="IA446" s="207"/>
      <c r="IB446" s="207"/>
      <c r="IC446" s="207"/>
      <c r="ID446" s="207"/>
      <c r="IE446" s="207"/>
      <c r="IF446" s="207"/>
      <c r="IG446" s="207"/>
      <c r="IH446" s="207"/>
      <c r="II446" s="207"/>
      <c r="IJ446" s="207"/>
      <c r="IK446" s="207"/>
      <c r="IL446" s="207"/>
      <c r="IM446" s="207"/>
      <c r="IN446" s="207"/>
      <c r="IO446" s="207"/>
      <c r="IP446" s="207"/>
      <c r="IQ446" s="207"/>
      <c r="IR446" s="207"/>
      <c r="IS446" s="207"/>
      <c r="IT446" s="207"/>
      <c r="IU446" s="207"/>
      <c r="IV446" s="207"/>
      <c r="WRJ446" s="209"/>
      <c r="WRK446" s="209"/>
      <c r="WRL446" s="209"/>
      <c r="WRM446" s="209"/>
      <c r="WRN446" s="209"/>
      <c r="WRO446" s="209"/>
      <c r="WRP446" s="209"/>
      <c r="WRQ446" s="209"/>
      <c r="WRR446" s="209"/>
      <c r="WRS446" s="209"/>
      <c r="WRT446" s="209"/>
      <c r="WRU446" s="209"/>
      <c r="WRV446" s="209"/>
      <c r="WRW446" s="209"/>
      <c r="WRX446" s="209"/>
      <c r="WRY446" s="209"/>
      <c r="WRZ446" s="209"/>
      <c r="WSA446" s="209"/>
      <c r="WSB446" s="209"/>
      <c r="WSC446" s="209"/>
      <c r="WSD446" s="209"/>
      <c r="WSE446" s="209"/>
      <c r="WSF446" s="209"/>
      <c r="WSG446" s="209"/>
      <c r="WSH446" s="209"/>
      <c r="WSI446" s="209"/>
      <c r="WSJ446" s="209"/>
      <c r="WSK446" s="209"/>
      <c r="WSL446" s="209"/>
      <c r="WSM446" s="209"/>
      <c r="WSN446" s="209"/>
      <c r="WSO446" s="209"/>
      <c r="WSP446" s="209"/>
      <c r="WSQ446" s="209"/>
      <c r="WSR446" s="209"/>
      <c r="WSS446" s="209"/>
      <c r="WST446" s="209"/>
      <c r="WSU446" s="209"/>
      <c r="WSV446" s="209"/>
      <c r="WSW446" s="209"/>
      <c r="WSX446" s="209"/>
      <c r="WSY446" s="209"/>
      <c r="WSZ446" s="209"/>
      <c r="WTA446" s="209"/>
      <c r="WTB446" s="209"/>
      <c r="WTC446" s="209"/>
      <c r="WTD446" s="209"/>
      <c r="WTE446" s="209"/>
      <c r="WTF446" s="209"/>
      <c r="WTG446" s="209"/>
      <c r="WTH446" s="209"/>
      <c r="WTI446" s="209"/>
      <c r="WTJ446" s="209"/>
      <c r="WTK446" s="209"/>
      <c r="WTL446" s="209"/>
      <c r="WTM446" s="209"/>
      <c r="WTN446" s="209"/>
      <c r="WTO446" s="209"/>
      <c r="WTP446" s="209"/>
      <c r="WTQ446" s="209"/>
      <c r="WTR446" s="209"/>
      <c r="WTS446" s="209"/>
      <c r="WTT446" s="209"/>
      <c r="WTU446" s="209"/>
      <c r="WTV446" s="209"/>
      <c r="WTW446" s="209"/>
      <c r="WTX446" s="209"/>
      <c r="WTY446" s="209"/>
      <c r="WTZ446" s="209"/>
      <c r="WUA446" s="209"/>
      <c r="WUB446" s="209"/>
      <c r="WUC446" s="209"/>
      <c r="WUD446" s="209"/>
      <c r="WUE446" s="209"/>
      <c r="WUF446" s="209"/>
      <c r="WUG446" s="209"/>
      <c r="WUH446" s="209"/>
      <c r="WUI446" s="209"/>
      <c r="WUJ446" s="209"/>
      <c r="WUK446" s="209"/>
      <c r="WUL446" s="209"/>
      <c r="WUM446" s="209"/>
      <c r="WUN446" s="209"/>
      <c r="WUO446" s="209"/>
      <c r="WUP446" s="209"/>
      <c r="WUQ446" s="209"/>
      <c r="WUR446" s="209"/>
      <c r="WUS446" s="209"/>
      <c r="WUT446" s="209"/>
      <c r="WUU446" s="209"/>
      <c r="WUV446" s="209"/>
      <c r="WUW446" s="209"/>
      <c r="WUX446" s="209"/>
      <c r="WUY446" s="209"/>
      <c r="WUZ446" s="209"/>
      <c r="WVA446" s="209"/>
      <c r="WVB446" s="209"/>
      <c r="WVC446" s="209"/>
      <c r="WVD446" s="209"/>
      <c r="WVE446" s="209"/>
      <c r="WVF446" s="209"/>
      <c r="WVG446" s="209"/>
      <c r="WVH446" s="209"/>
      <c r="WVI446" s="209"/>
      <c r="WVJ446" s="209"/>
      <c r="WVK446" s="209"/>
      <c r="WVL446" s="209"/>
      <c r="WVM446" s="209"/>
      <c r="WVN446" s="209"/>
      <c r="WVO446" s="209"/>
      <c r="WVP446" s="209"/>
      <c r="WVQ446" s="209"/>
      <c r="WVR446" s="209"/>
      <c r="WVS446" s="209"/>
      <c r="WVT446" s="209"/>
      <c r="WVU446" s="209"/>
      <c r="WVV446" s="209"/>
      <c r="WVW446" s="209"/>
      <c r="WVX446" s="209"/>
      <c r="WVY446" s="209"/>
      <c r="WVZ446" s="209"/>
      <c r="WWA446" s="209"/>
      <c r="WWB446" s="209"/>
      <c r="WWC446" s="209"/>
      <c r="WWD446" s="209"/>
      <c r="WWE446" s="209"/>
      <c r="WWF446" s="209"/>
      <c r="WWG446" s="209"/>
      <c r="WWH446" s="209"/>
      <c r="WWI446" s="209"/>
      <c r="WWJ446" s="209"/>
      <c r="WWK446" s="209"/>
      <c r="WWL446" s="209"/>
      <c r="WWM446" s="209"/>
      <c r="WWN446" s="209"/>
      <c r="WWO446" s="209"/>
      <c r="WWP446" s="209"/>
      <c r="WWQ446" s="209"/>
      <c r="WWR446" s="209"/>
      <c r="WWS446" s="209"/>
      <c r="WWT446" s="209"/>
      <c r="WWU446" s="209"/>
      <c r="WWV446" s="209"/>
      <c r="WWW446" s="209"/>
      <c r="WWX446" s="209"/>
      <c r="WWY446" s="209"/>
      <c r="WWZ446" s="209"/>
      <c r="WXA446" s="209"/>
      <c r="WXB446" s="209"/>
      <c r="WXC446" s="209"/>
      <c r="WXD446" s="209"/>
      <c r="WXE446" s="209"/>
      <c r="WXF446" s="209"/>
      <c r="WXG446" s="209"/>
      <c r="WXH446" s="209"/>
      <c r="WXI446" s="209"/>
    </row>
    <row r="447" spans="53:256 16026:16181" ht="15" customHeight="1">
      <c r="BA447" s="209"/>
      <c r="BB447" s="209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207"/>
      <c r="DM447" s="207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207"/>
      <c r="ED447" s="207"/>
      <c r="EE447" s="207"/>
      <c r="EF447" s="207"/>
      <c r="EG447" s="207"/>
      <c r="EH447" s="207"/>
      <c r="EI447" s="207"/>
      <c r="EJ447" s="207"/>
      <c r="EK447" s="207"/>
      <c r="EL447" s="207"/>
      <c r="EM447" s="207"/>
      <c r="EN447" s="207"/>
      <c r="EO447" s="207"/>
      <c r="EP447" s="207"/>
      <c r="EQ447" s="207"/>
      <c r="ER447" s="207"/>
      <c r="ES447" s="207"/>
      <c r="ET447" s="207"/>
      <c r="EU447" s="207"/>
      <c r="EV447" s="207"/>
      <c r="EW447" s="207"/>
      <c r="EX447" s="207"/>
      <c r="EY447" s="207"/>
      <c r="EZ447" s="207"/>
      <c r="FA447" s="207"/>
      <c r="FB447" s="207"/>
      <c r="FC447" s="207"/>
      <c r="FD447" s="207"/>
      <c r="FE447" s="207"/>
      <c r="FF447" s="207"/>
      <c r="FG447" s="207"/>
      <c r="FH447" s="207"/>
      <c r="FI447" s="207"/>
      <c r="FJ447" s="207"/>
      <c r="FK447" s="207"/>
      <c r="FL447" s="207"/>
      <c r="FM447" s="207"/>
      <c r="FN447" s="207"/>
      <c r="FO447" s="207"/>
      <c r="FP447" s="207"/>
      <c r="FQ447" s="207"/>
      <c r="FR447" s="207"/>
      <c r="FS447" s="207"/>
      <c r="FT447" s="207"/>
      <c r="FU447" s="207"/>
      <c r="FV447" s="207"/>
      <c r="FW447" s="207"/>
      <c r="FX447" s="207"/>
      <c r="FY447" s="207"/>
      <c r="FZ447" s="207"/>
      <c r="GA447" s="207"/>
      <c r="GB447" s="207"/>
      <c r="GC447" s="207"/>
      <c r="GD447" s="207"/>
      <c r="GE447" s="207"/>
      <c r="GF447" s="207"/>
      <c r="GG447" s="207"/>
      <c r="GH447" s="207"/>
      <c r="GI447" s="207"/>
      <c r="GJ447" s="207"/>
      <c r="GK447" s="207"/>
      <c r="GL447" s="207"/>
      <c r="GM447" s="207"/>
      <c r="GN447" s="207"/>
      <c r="GO447" s="207"/>
      <c r="GP447" s="207"/>
      <c r="GQ447" s="207"/>
      <c r="GR447" s="207"/>
      <c r="GS447" s="207"/>
      <c r="GT447" s="207"/>
      <c r="GU447" s="207"/>
      <c r="GV447" s="207"/>
      <c r="GW447" s="207"/>
      <c r="GX447" s="207"/>
      <c r="GY447" s="207"/>
      <c r="GZ447" s="207"/>
      <c r="HA447" s="207"/>
      <c r="HB447" s="207"/>
      <c r="HC447" s="207"/>
      <c r="HD447" s="207"/>
      <c r="HE447" s="207"/>
      <c r="HF447" s="207"/>
      <c r="HG447" s="207"/>
      <c r="HH447" s="207"/>
      <c r="HI447" s="207"/>
      <c r="HJ447" s="207"/>
      <c r="HK447" s="207"/>
      <c r="HL447" s="207"/>
      <c r="HM447" s="207"/>
      <c r="HN447" s="207"/>
      <c r="HO447" s="207"/>
      <c r="HP447" s="207"/>
      <c r="HQ447" s="207"/>
      <c r="HR447" s="207"/>
      <c r="HS447" s="207"/>
      <c r="HT447" s="207"/>
      <c r="HU447" s="207"/>
      <c r="HV447" s="207"/>
      <c r="HW447" s="207"/>
      <c r="HX447" s="207"/>
      <c r="HY447" s="207"/>
      <c r="HZ447" s="207"/>
      <c r="IA447" s="207"/>
      <c r="IB447" s="207"/>
      <c r="IC447" s="207"/>
      <c r="ID447" s="207"/>
      <c r="IE447" s="207"/>
      <c r="IF447" s="207"/>
      <c r="IG447" s="207"/>
      <c r="IH447" s="207"/>
      <c r="II447" s="207"/>
      <c r="IJ447" s="207"/>
      <c r="IK447" s="207"/>
      <c r="IL447" s="207"/>
      <c r="IM447" s="207"/>
      <c r="IN447" s="207"/>
      <c r="IO447" s="207"/>
      <c r="IP447" s="207"/>
      <c r="IQ447" s="207"/>
      <c r="IR447" s="207"/>
      <c r="IS447" s="207"/>
      <c r="IT447" s="207"/>
      <c r="IU447" s="207"/>
      <c r="IV447" s="207"/>
      <c r="WRJ447" s="209"/>
      <c r="WRK447" s="209"/>
      <c r="WRL447" s="209"/>
      <c r="WRM447" s="209"/>
      <c r="WRN447" s="209"/>
      <c r="WRO447" s="209"/>
      <c r="WRP447" s="209"/>
      <c r="WRQ447" s="209"/>
      <c r="WRR447" s="209"/>
      <c r="WRS447" s="209"/>
      <c r="WRT447" s="209"/>
      <c r="WRU447" s="209"/>
      <c r="WRV447" s="209"/>
      <c r="WRW447" s="209"/>
      <c r="WRX447" s="209"/>
      <c r="WRY447" s="209"/>
      <c r="WRZ447" s="209"/>
      <c r="WSA447" s="209"/>
      <c r="WSB447" s="209"/>
      <c r="WSC447" s="209"/>
      <c r="WSD447" s="209"/>
      <c r="WSE447" s="209"/>
      <c r="WSF447" s="209"/>
      <c r="WSG447" s="209"/>
      <c r="WSH447" s="209"/>
      <c r="WSI447" s="209"/>
      <c r="WSJ447" s="209"/>
      <c r="WSK447" s="209"/>
      <c r="WSL447" s="209"/>
      <c r="WSM447" s="209"/>
      <c r="WSN447" s="209"/>
      <c r="WSO447" s="209"/>
      <c r="WSP447" s="209"/>
      <c r="WSQ447" s="209"/>
      <c r="WSR447" s="209"/>
      <c r="WSS447" s="209"/>
      <c r="WST447" s="209"/>
      <c r="WSU447" s="209"/>
      <c r="WSV447" s="209"/>
      <c r="WSW447" s="209"/>
      <c r="WSX447" s="209"/>
      <c r="WSY447" s="209"/>
      <c r="WSZ447" s="209"/>
      <c r="WTA447" s="209"/>
      <c r="WTB447" s="209"/>
      <c r="WTC447" s="209"/>
      <c r="WTD447" s="209"/>
      <c r="WTE447" s="209"/>
      <c r="WTF447" s="209"/>
      <c r="WTG447" s="209"/>
      <c r="WTH447" s="209"/>
      <c r="WTI447" s="209"/>
      <c r="WTJ447" s="209"/>
      <c r="WTK447" s="209"/>
      <c r="WTL447" s="209"/>
      <c r="WTM447" s="209"/>
      <c r="WTN447" s="209"/>
      <c r="WTO447" s="209"/>
      <c r="WTP447" s="209"/>
      <c r="WTQ447" s="209"/>
      <c r="WTR447" s="209"/>
      <c r="WTS447" s="209"/>
      <c r="WTT447" s="209"/>
      <c r="WTU447" s="209"/>
      <c r="WTV447" s="209"/>
      <c r="WTW447" s="209"/>
      <c r="WTX447" s="209"/>
      <c r="WTY447" s="209"/>
      <c r="WTZ447" s="209"/>
      <c r="WUA447" s="209"/>
      <c r="WUB447" s="209"/>
      <c r="WUC447" s="209"/>
      <c r="WUD447" s="209"/>
      <c r="WUE447" s="209"/>
      <c r="WUF447" s="209"/>
      <c r="WUG447" s="209"/>
      <c r="WUH447" s="209"/>
      <c r="WUI447" s="209"/>
      <c r="WUJ447" s="209"/>
      <c r="WUK447" s="209"/>
      <c r="WUL447" s="209"/>
      <c r="WUM447" s="209"/>
      <c r="WUN447" s="209"/>
      <c r="WUO447" s="209"/>
      <c r="WUP447" s="209"/>
      <c r="WUQ447" s="209"/>
      <c r="WUR447" s="209"/>
      <c r="WUS447" s="209"/>
      <c r="WUT447" s="209"/>
      <c r="WUU447" s="209"/>
      <c r="WUV447" s="209"/>
      <c r="WUW447" s="209"/>
      <c r="WUX447" s="209"/>
      <c r="WUY447" s="209"/>
      <c r="WUZ447" s="209"/>
      <c r="WVA447" s="209"/>
      <c r="WVB447" s="209"/>
      <c r="WVC447" s="209"/>
      <c r="WVD447" s="209"/>
      <c r="WVE447" s="209"/>
      <c r="WVF447" s="209"/>
      <c r="WVG447" s="209"/>
      <c r="WVH447" s="209"/>
      <c r="WVI447" s="209"/>
      <c r="WVJ447" s="209"/>
      <c r="WVK447" s="209"/>
      <c r="WVL447" s="209"/>
      <c r="WVM447" s="209"/>
      <c r="WVN447" s="209"/>
      <c r="WVO447" s="209"/>
      <c r="WVP447" s="209"/>
      <c r="WVQ447" s="209"/>
      <c r="WVR447" s="209"/>
      <c r="WVS447" s="209"/>
      <c r="WVT447" s="209"/>
      <c r="WVU447" s="209"/>
      <c r="WVV447" s="209"/>
      <c r="WVW447" s="209"/>
      <c r="WVX447" s="209"/>
      <c r="WVY447" s="209"/>
      <c r="WVZ447" s="209"/>
      <c r="WWA447" s="209"/>
      <c r="WWB447" s="209"/>
      <c r="WWC447" s="209"/>
      <c r="WWD447" s="209"/>
      <c r="WWE447" s="209"/>
      <c r="WWF447" s="209"/>
      <c r="WWG447" s="209"/>
      <c r="WWH447" s="209"/>
      <c r="WWI447" s="209"/>
      <c r="WWJ447" s="209"/>
      <c r="WWK447" s="209"/>
      <c r="WWL447" s="209"/>
      <c r="WWM447" s="209"/>
      <c r="WWN447" s="209"/>
      <c r="WWO447" s="209"/>
      <c r="WWP447" s="209"/>
      <c r="WWQ447" s="209"/>
      <c r="WWR447" s="209"/>
      <c r="WWS447" s="209"/>
      <c r="WWT447" s="209"/>
      <c r="WWU447" s="209"/>
      <c r="WWV447" s="209"/>
      <c r="WWW447" s="209"/>
      <c r="WWX447" s="209"/>
      <c r="WWY447" s="209"/>
      <c r="WWZ447" s="209"/>
      <c r="WXA447" s="209"/>
      <c r="WXB447" s="209"/>
      <c r="WXC447" s="209"/>
      <c r="WXD447" s="209"/>
      <c r="WXE447" s="209"/>
      <c r="WXF447" s="209"/>
      <c r="WXG447" s="209"/>
      <c r="WXH447" s="209"/>
      <c r="WXI447" s="209"/>
    </row>
    <row r="448" spans="53:256 16026:16181" ht="15" customHeight="1">
      <c r="BA448" s="209"/>
      <c r="BB448" s="209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207"/>
      <c r="DM448" s="207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207"/>
      <c r="ED448" s="207"/>
      <c r="EE448" s="207"/>
      <c r="EF448" s="207"/>
      <c r="EG448" s="207"/>
      <c r="EH448" s="207"/>
      <c r="EI448" s="207"/>
      <c r="EJ448" s="207"/>
      <c r="EK448" s="207"/>
      <c r="EL448" s="207"/>
      <c r="EM448" s="207"/>
      <c r="EN448" s="207"/>
      <c r="EO448" s="207"/>
      <c r="EP448" s="207"/>
      <c r="EQ448" s="207"/>
      <c r="ER448" s="207"/>
      <c r="ES448" s="207"/>
      <c r="ET448" s="207"/>
      <c r="EU448" s="207"/>
      <c r="EV448" s="207"/>
      <c r="EW448" s="207"/>
      <c r="EX448" s="207"/>
      <c r="EY448" s="207"/>
      <c r="EZ448" s="207"/>
      <c r="FA448" s="207"/>
      <c r="FB448" s="207"/>
      <c r="FC448" s="207"/>
      <c r="FD448" s="207"/>
      <c r="FE448" s="207"/>
      <c r="FF448" s="207"/>
      <c r="FG448" s="207"/>
      <c r="FH448" s="207"/>
      <c r="FI448" s="207"/>
      <c r="FJ448" s="207"/>
      <c r="FK448" s="207"/>
      <c r="FL448" s="207"/>
      <c r="FM448" s="207"/>
      <c r="FN448" s="207"/>
      <c r="FO448" s="207"/>
      <c r="FP448" s="207"/>
      <c r="FQ448" s="207"/>
      <c r="FR448" s="207"/>
      <c r="FS448" s="207"/>
      <c r="FT448" s="207"/>
      <c r="FU448" s="207"/>
      <c r="FV448" s="207"/>
      <c r="FW448" s="207"/>
      <c r="FX448" s="207"/>
      <c r="FY448" s="207"/>
      <c r="FZ448" s="207"/>
      <c r="GA448" s="207"/>
      <c r="GB448" s="207"/>
      <c r="GC448" s="207"/>
      <c r="GD448" s="207"/>
      <c r="GE448" s="207"/>
      <c r="GF448" s="207"/>
      <c r="GG448" s="207"/>
      <c r="GH448" s="207"/>
      <c r="GI448" s="207"/>
      <c r="GJ448" s="207"/>
      <c r="GK448" s="207"/>
      <c r="GL448" s="207"/>
      <c r="GM448" s="207"/>
      <c r="GN448" s="207"/>
      <c r="GO448" s="207"/>
      <c r="GP448" s="207"/>
      <c r="GQ448" s="207"/>
      <c r="GR448" s="207"/>
      <c r="GS448" s="207"/>
      <c r="GT448" s="207"/>
      <c r="GU448" s="207"/>
      <c r="GV448" s="207"/>
      <c r="GW448" s="207"/>
      <c r="GX448" s="207"/>
      <c r="GY448" s="207"/>
      <c r="GZ448" s="207"/>
      <c r="HA448" s="207"/>
      <c r="HB448" s="207"/>
      <c r="HC448" s="207"/>
      <c r="HD448" s="207"/>
      <c r="HE448" s="207"/>
      <c r="HF448" s="207"/>
      <c r="HG448" s="207"/>
      <c r="HH448" s="207"/>
      <c r="HI448" s="207"/>
      <c r="HJ448" s="207"/>
      <c r="HK448" s="207"/>
      <c r="HL448" s="207"/>
      <c r="HM448" s="207"/>
      <c r="HN448" s="207"/>
      <c r="HO448" s="207"/>
      <c r="HP448" s="207"/>
      <c r="HQ448" s="207"/>
      <c r="HR448" s="207"/>
      <c r="HS448" s="207"/>
      <c r="HT448" s="207"/>
      <c r="HU448" s="207"/>
      <c r="HV448" s="207"/>
      <c r="HW448" s="207"/>
      <c r="HX448" s="207"/>
      <c r="HY448" s="207"/>
      <c r="HZ448" s="207"/>
      <c r="IA448" s="207"/>
      <c r="IB448" s="207"/>
      <c r="IC448" s="207"/>
      <c r="ID448" s="207"/>
      <c r="IE448" s="207"/>
      <c r="IF448" s="207"/>
      <c r="IG448" s="207"/>
      <c r="IH448" s="207"/>
      <c r="II448" s="207"/>
      <c r="IJ448" s="207"/>
      <c r="IK448" s="207"/>
      <c r="IL448" s="207"/>
      <c r="IM448" s="207"/>
      <c r="IN448" s="207"/>
      <c r="IO448" s="207"/>
      <c r="IP448" s="207"/>
      <c r="IQ448" s="207"/>
      <c r="IR448" s="207"/>
      <c r="IS448" s="207"/>
      <c r="IT448" s="207"/>
      <c r="IU448" s="207"/>
      <c r="IV448" s="207"/>
      <c r="WRJ448" s="209"/>
      <c r="WRK448" s="209"/>
      <c r="WRL448" s="209"/>
      <c r="WRM448" s="209"/>
      <c r="WRN448" s="209"/>
      <c r="WRO448" s="209"/>
      <c r="WRP448" s="209"/>
      <c r="WRQ448" s="209"/>
      <c r="WRR448" s="209"/>
      <c r="WRS448" s="209"/>
      <c r="WRT448" s="209"/>
      <c r="WRU448" s="209"/>
      <c r="WRV448" s="209"/>
      <c r="WRW448" s="209"/>
      <c r="WRX448" s="209"/>
      <c r="WRY448" s="209"/>
      <c r="WRZ448" s="209"/>
      <c r="WSA448" s="209"/>
      <c r="WSB448" s="209"/>
      <c r="WSC448" s="209"/>
      <c r="WSD448" s="209"/>
      <c r="WSE448" s="209"/>
      <c r="WSF448" s="209"/>
      <c r="WSG448" s="209"/>
      <c r="WSH448" s="209"/>
      <c r="WSI448" s="209"/>
      <c r="WSJ448" s="209"/>
      <c r="WSK448" s="209"/>
      <c r="WSL448" s="209"/>
      <c r="WSM448" s="209"/>
      <c r="WSN448" s="209"/>
      <c r="WSO448" s="209"/>
      <c r="WSP448" s="209"/>
      <c r="WSQ448" s="209"/>
      <c r="WSR448" s="209"/>
      <c r="WSS448" s="209"/>
      <c r="WST448" s="209"/>
      <c r="WSU448" s="209"/>
      <c r="WSV448" s="209"/>
      <c r="WSW448" s="209"/>
      <c r="WSX448" s="209"/>
      <c r="WSY448" s="209"/>
      <c r="WSZ448" s="209"/>
      <c r="WTA448" s="209"/>
      <c r="WTB448" s="209"/>
      <c r="WTC448" s="209"/>
      <c r="WTD448" s="209"/>
      <c r="WTE448" s="209"/>
      <c r="WTF448" s="209"/>
      <c r="WTG448" s="209"/>
      <c r="WTH448" s="209"/>
      <c r="WTI448" s="209"/>
      <c r="WTJ448" s="209"/>
      <c r="WTK448" s="209"/>
      <c r="WTL448" s="209"/>
      <c r="WTM448" s="209"/>
      <c r="WTN448" s="209"/>
      <c r="WTO448" s="209"/>
      <c r="WTP448" s="209"/>
      <c r="WTQ448" s="209"/>
      <c r="WTR448" s="209"/>
      <c r="WTS448" s="209"/>
      <c r="WTT448" s="209"/>
      <c r="WTU448" s="209"/>
      <c r="WTV448" s="209"/>
      <c r="WTW448" s="209"/>
      <c r="WTX448" s="209"/>
      <c r="WTY448" s="209"/>
      <c r="WTZ448" s="209"/>
      <c r="WUA448" s="209"/>
      <c r="WUB448" s="209"/>
      <c r="WUC448" s="209"/>
      <c r="WUD448" s="209"/>
      <c r="WUE448" s="209"/>
      <c r="WUF448" s="209"/>
      <c r="WUG448" s="209"/>
      <c r="WUH448" s="209"/>
      <c r="WUI448" s="209"/>
      <c r="WUJ448" s="209"/>
      <c r="WUK448" s="209"/>
      <c r="WUL448" s="209"/>
      <c r="WUM448" s="209"/>
      <c r="WUN448" s="209"/>
      <c r="WUO448" s="209"/>
      <c r="WUP448" s="209"/>
      <c r="WUQ448" s="209"/>
      <c r="WUR448" s="209"/>
      <c r="WUS448" s="209"/>
      <c r="WUT448" s="209"/>
      <c r="WUU448" s="209"/>
      <c r="WUV448" s="209"/>
      <c r="WUW448" s="209"/>
      <c r="WUX448" s="209"/>
      <c r="WUY448" s="209"/>
      <c r="WUZ448" s="209"/>
      <c r="WVA448" s="209"/>
      <c r="WVB448" s="209"/>
      <c r="WVC448" s="209"/>
      <c r="WVD448" s="209"/>
      <c r="WVE448" s="209"/>
      <c r="WVF448" s="209"/>
      <c r="WVG448" s="209"/>
      <c r="WVH448" s="209"/>
      <c r="WVI448" s="209"/>
      <c r="WVJ448" s="209"/>
      <c r="WVK448" s="209"/>
      <c r="WVL448" s="209"/>
      <c r="WVM448" s="209"/>
      <c r="WVN448" s="209"/>
      <c r="WVO448" s="209"/>
      <c r="WVP448" s="209"/>
      <c r="WVQ448" s="209"/>
      <c r="WVR448" s="209"/>
      <c r="WVS448" s="209"/>
      <c r="WVT448" s="209"/>
      <c r="WVU448" s="209"/>
      <c r="WVV448" s="209"/>
      <c r="WVW448" s="209"/>
      <c r="WVX448" s="209"/>
      <c r="WVY448" s="209"/>
      <c r="WVZ448" s="209"/>
      <c r="WWA448" s="209"/>
      <c r="WWB448" s="209"/>
      <c r="WWC448" s="209"/>
      <c r="WWD448" s="209"/>
      <c r="WWE448" s="209"/>
      <c r="WWF448" s="209"/>
      <c r="WWG448" s="209"/>
      <c r="WWH448" s="209"/>
      <c r="WWI448" s="209"/>
      <c r="WWJ448" s="209"/>
      <c r="WWK448" s="209"/>
      <c r="WWL448" s="209"/>
      <c r="WWM448" s="209"/>
      <c r="WWN448" s="209"/>
      <c r="WWO448" s="209"/>
      <c r="WWP448" s="209"/>
      <c r="WWQ448" s="209"/>
      <c r="WWR448" s="209"/>
      <c r="WWS448" s="209"/>
      <c r="WWT448" s="209"/>
      <c r="WWU448" s="209"/>
      <c r="WWV448" s="209"/>
      <c r="WWW448" s="209"/>
      <c r="WWX448" s="209"/>
      <c r="WWY448" s="209"/>
      <c r="WWZ448" s="209"/>
      <c r="WXA448" s="209"/>
      <c r="WXB448" s="209"/>
      <c r="WXC448" s="209"/>
      <c r="WXD448" s="209"/>
      <c r="WXE448" s="209"/>
      <c r="WXF448" s="209"/>
      <c r="WXG448" s="209"/>
      <c r="WXH448" s="209"/>
      <c r="WXI448" s="209"/>
    </row>
    <row r="449" spans="53:256 16026:16181" ht="15" customHeight="1">
      <c r="BA449" s="209"/>
      <c r="BB449" s="209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207"/>
      <c r="DM449" s="207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207"/>
      <c r="ED449" s="207"/>
      <c r="EE449" s="207"/>
      <c r="EF449" s="207"/>
      <c r="EG449" s="207"/>
      <c r="EH449" s="207"/>
      <c r="EI449" s="207"/>
      <c r="EJ449" s="207"/>
      <c r="EK449" s="207"/>
      <c r="EL449" s="207"/>
      <c r="EM449" s="207"/>
      <c r="EN449" s="207"/>
      <c r="EO449" s="207"/>
      <c r="EP449" s="207"/>
      <c r="EQ449" s="207"/>
      <c r="ER449" s="207"/>
      <c r="ES449" s="207"/>
      <c r="ET449" s="207"/>
      <c r="EU449" s="207"/>
      <c r="EV449" s="207"/>
      <c r="EW449" s="207"/>
      <c r="EX449" s="207"/>
      <c r="EY449" s="207"/>
      <c r="EZ449" s="207"/>
      <c r="FA449" s="207"/>
      <c r="FB449" s="207"/>
      <c r="FC449" s="207"/>
      <c r="FD449" s="207"/>
      <c r="FE449" s="207"/>
      <c r="FF449" s="207"/>
      <c r="FG449" s="207"/>
      <c r="FH449" s="207"/>
      <c r="FI449" s="207"/>
      <c r="FJ449" s="207"/>
      <c r="FK449" s="207"/>
      <c r="FL449" s="207"/>
      <c r="FM449" s="207"/>
      <c r="FN449" s="207"/>
      <c r="FO449" s="207"/>
      <c r="FP449" s="207"/>
      <c r="FQ449" s="207"/>
      <c r="FR449" s="207"/>
      <c r="FS449" s="207"/>
      <c r="FT449" s="207"/>
      <c r="FU449" s="207"/>
      <c r="FV449" s="207"/>
      <c r="FW449" s="207"/>
      <c r="FX449" s="207"/>
      <c r="FY449" s="207"/>
      <c r="FZ449" s="207"/>
      <c r="GA449" s="207"/>
      <c r="GB449" s="207"/>
      <c r="GC449" s="207"/>
      <c r="GD449" s="207"/>
      <c r="GE449" s="207"/>
      <c r="GF449" s="207"/>
      <c r="GG449" s="207"/>
      <c r="GH449" s="207"/>
      <c r="GI449" s="207"/>
      <c r="GJ449" s="207"/>
      <c r="GK449" s="207"/>
      <c r="GL449" s="207"/>
      <c r="GM449" s="207"/>
      <c r="GN449" s="207"/>
      <c r="GO449" s="207"/>
      <c r="GP449" s="207"/>
      <c r="GQ449" s="207"/>
      <c r="GR449" s="207"/>
      <c r="GS449" s="207"/>
      <c r="GT449" s="207"/>
      <c r="GU449" s="207"/>
      <c r="GV449" s="207"/>
      <c r="GW449" s="207"/>
      <c r="GX449" s="207"/>
      <c r="GY449" s="207"/>
      <c r="GZ449" s="207"/>
      <c r="HA449" s="207"/>
      <c r="HB449" s="207"/>
      <c r="HC449" s="207"/>
      <c r="HD449" s="207"/>
      <c r="HE449" s="207"/>
      <c r="HF449" s="207"/>
      <c r="HG449" s="207"/>
      <c r="HH449" s="207"/>
      <c r="HI449" s="207"/>
      <c r="HJ449" s="207"/>
      <c r="HK449" s="207"/>
      <c r="HL449" s="207"/>
      <c r="HM449" s="207"/>
      <c r="HN449" s="207"/>
      <c r="HO449" s="207"/>
      <c r="HP449" s="207"/>
      <c r="HQ449" s="207"/>
      <c r="HR449" s="207"/>
      <c r="HS449" s="207"/>
      <c r="HT449" s="207"/>
      <c r="HU449" s="207"/>
      <c r="HV449" s="207"/>
      <c r="HW449" s="207"/>
      <c r="HX449" s="207"/>
      <c r="HY449" s="207"/>
      <c r="HZ449" s="207"/>
      <c r="IA449" s="207"/>
      <c r="IB449" s="207"/>
      <c r="IC449" s="207"/>
      <c r="ID449" s="207"/>
      <c r="IE449" s="207"/>
      <c r="IF449" s="207"/>
      <c r="IG449" s="207"/>
      <c r="IH449" s="207"/>
      <c r="II449" s="207"/>
      <c r="IJ449" s="207"/>
      <c r="IK449" s="207"/>
      <c r="IL449" s="207"/>
      <c r="IM449" s="207"/>
      <c r="IN449" s="207"/>
      <c r="IO449" s="207"/>
      <c r="IP449" s="207"/>
      <c r="IQ449" s="207"/>
      <c r="IR449" s="207"/>
      <c r="IS449" s="207"/>
      <c r="IT449" s="207"/>
      <c r="IU449" s="207"/>
      <c r="IV449" s="207"/>
      <c r="WRJ449" s="209"/>
      <c r="WRK449" s="209"/>
      <c r="WRL449" s="209"/>
      <c r="WRM449" s="209"/>
      <c r="WRN449" s="209"/>
      <c r="WRO449" s="209"/>
      <c r="WRP449" s="209"/>
      <c r="WRQ449" s="209"/>
      <c r="WRR449" s="209"/>
      <c r="WRS449" s="209"/>
      <c r="WRT449" s="209"/>
      <c r="WRU449" s="209"/>
      <c r="WRV449" s="209"/>
      <c r="WRW449" s="209"/>
      <c r="WRX449" s="209"/>
      <c r="WRY449" s="209"/>
      <c r="WRZ449" s="209"/>
      <c r="WSA449" s="209"/>
      <c r="WSB449" s="209"/>
      <c r="WSC449" s="209"/>
      <c r="WSD449" s="209"/>
      <c r="WSE449" s="209"/>
      <c r="WSF449" s="209"/>
      <c r="WSG449" s="209"/>
      <c r="WSH449" s="209"/>
      <c r="WSI449" s="209"/>
      <c r="WSJ449" s="209"/>
      <c r="WSK449" s="209"/>
      <c r="WSL449" s="209"/>
      <c r="WSM449" s="209"/>
      <c r="WSN449" s="209"/>
      <c r="WSO449" s="209"/>
      <c r="WSP449" s="209"/>
      <c r="WSQ449" s="209"/>
      <c r="WSR449" s="209"/>
      <c r="WSS449" s="209"/>
      <c r="WST449" s="209"/>
      <c r="WSU449" s="209"/>
      <c r="WSV449" s="209"/>
      <c r="WSW449" s="209"/>
      <c r="WSX449" s="209"/>
      <c r="WSY449" s="209"/>
      <c r="WSZ449" s="209"/>
      <c r="WTA449" s="209"/>
      <c r="WTB449" s="209"/>
      <c r="WTC449" s="209"/>
      <c r="WTD449" s="209"/>
      <c r="WTE449" s="209"/>
      <c r="WTF449" s="209"/>
      <c r="WTG449" s="209"/>
      <c r="WTH449" s="209"/>
      <c r="WTI449" s="209"/>
      <c r="WTJ449" s="209"/>
      <c r="WTK449" s="209"/>
      <c r="WTL449" s="209"/>
      <c r="WTM449" s="209"/>
      <c r="WTN449" s="209"/>
      <c r="WTO449" s="209"/>
      <c r="WTP449" s="209"/>
      <c r="WTQ449" s="209"/>
      <c r="WTR449" s="209"/>
      <c r="WTS449" s="209"/>
      <c r="WTT449" s="209"/>
      <c r="WTU449" s="209"/>
      <c r="WTV449" s="209"/>
      <c r="WTW449" s="209"/>
      <c r="WTX449" s="209"/>
      <c r="WTY449" s="209"/>
      <c r="WTZ449" s="209"/>
      <c r="WUA449" s="209"/>
      <c r="WUB449" s="209"/>
      <c r="WUC449" s="209"/>
      <c r="WUD449" s="209"/>
      <c r="WUE449" s="209"/>
      <c r="WUF449" s="209"/>
      <c r="WUG449" s="209"/>
      <c r="WUH449" s="209"/>
      <c r="WUI449" s="209"/>
      <c r="WUJ449" s="209"/>
      <c r="WUK449" s="209"/>
      <c r="WUL449" s="209"/>
      <c r="WUM449" s="209"/>
      <c r="WUN449" s="209"/>
      <c r="WUO449" s="209"/>
      <c r="WUP449" s="209"/>
      <c r="WUQ449" s="209"/>
      <c r="WUR449" s="209"/>
      <c r="WUS449" s="209"/>
      <c r="WUT449" s="209"/>
      <c r="WUU449" s="209"/>
      <c r="WUV449" s="209"/>
      <c r="WUW449" s="209"/>
      <c r="WUX449" s="209"/>
      <c r="WUY449" s="209"/>
      <c r="WUZ449" s="209"/>
      <c r="WVA449" s="209"/>
      <c r="WVB449" s="209"/>
      <c r="WVC449" s="209"/>
      <c r="WVD449" s="209"/>
      <c r="WVE449" s="209"/>
      <c r="WVF449" s="209"/>
      <c r="WVG449" s="209"/>
      <c r="WVH449" s="209"/>
      <c r="WVI449" s="209"/>
      <c r="WVJ449" s="209"/>
      <c r="WVK449" s="209"/>
      <c r="WVL449" s="209"/>
      <c r="WVM449" s="209"/>
      <c r="WVN449" s="209"/>
      <c r="WVO449" s="209"/>
      <c r="WVP449" s="209"/>
      <c r="WVQ449" s="209"/>
      <c r="WVR449" s="209"/>
      <c r="WVS449" s="209"/>
      <c r="WVT449" s="209"/>
      <c r="WVU449" s="209"/>
      <c r="WVV449" s="209"/>
      <c r="WVW449" s="209"/>
      <c r="WVX449" s="209"/>
      <c r="WVY449" s="209"/>
      <c r="WVZ449" s="209"/>
      <c r="WWA449" s="209"/>
      <c r="WWB449" s="209"/>
      <c r="WWC449" s="209"/>
      <c r="WWD449" s="209"/>
      <c r="WWE449" s="209"/>
      <c r="WWF449" s="209"/>
      <c r="WWG449" s="209"/>
      <c r="WWH449" s="209"/>
      <c r="WWI449" s="209"/>
      <c r="WWJ449" s="209"/>
      <c r="WWK449" s="209"/>
      <c r="WWL449" s="209"/>
      <c r="WWM449" s="209"/>
      <c r="WWN449" s="209"/>
      <c r="WWO449" s="209"/>
      <c r="WWP449" s="209"/>
      <c r="WWQ449" s="209"/>
      <c r="WWR449" s="209"/>
      <c r="WWS449" s="209"/>
      <c r="WWT449" s="209"/>
      <c r="WWU449" s="209"/>
      <c r="WWV449" s="209"/>
      <c r="WWW449" s="209"/>
      <c r="WWX449" s="209"/>
      <c r="WWY449" s="209"/>
      <c r="WWZ449" s="209"/>
      <c r="WXA449" s="209"/>
      <c r="WXB449" s="209"/>
      <c r="WXC449" s="209"/>
      <c r="WXD449" s="209"/>
      <c r="WXE449" s="209"/>
      <c r="WXF449" s="209"/>
      <c r="WXG449" s="209"/>
      <c r="WXH449" s="209"/>
      <c r="WXI449" s="209"/>
    </row>
    <row r="450" spans="53:256 16026:16181" ht="15" customHeight="1">
      <c r="BA450" s="209"/>
      <c r="BB450" s="209"/>
      <c r="CW450" s="207"/>
      <c r="CX450" s="207"/>
      <c r="CY450" s="207"/>
      <c r="CZ450" s="207"/>
      <c r="DA450" s="207"/>
      <c r="DB450" s="207"/>
      <c r="DC450" s="207"/>
      <c r="DD450" s="207"/>
      <c r="DE450" s="207"/>
      <c r="DF450" s="207"/>
      <c r="DG450" s="207"/>
      <c r="DH450" s="207"/>
      <c r="DI450" s="207"/>
      <c r="DJ450" s="207"/>
      <c r="DK450" s="207"/>
      <c r="DL450" s="207"/>
      <c r="DM450" s="207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207"/>
      <c r="ED450" s="207"/>
      <c r="EE450" s="207"/>
      <c r="EF450" s="207"/>
      <c r="EG450" s="207"/>
      <c r="EH450" s="207"/>
      <c r="EI450" s="207"/>
      <c r="EJ450" s="207"/>
      <c r="EK450" s="207"/>
      <c r="EL450" s="207"/>
      <c r="EM450" s="207"/>
      <c r="EN450" s="207"/>
      <c r="EO450" s="207"/>
      <c r="EP450" s="207"/>
      <c r="EQ450" s="207"/>
      <c r="ER450" s="207"/>
      <c r="ES450" s="207"/>
      <c r="ET450" s="207"/>
      <c r="EU450" s="207"/>
      <c r="EV450" s="207"/>
      <c r="EW450" s="207"/>
      <c r="EX450" s="207"/>
      <c r="EY450" s="207"/>
      <c r="EZ450" s="207"/>
      <c r="FA450" s="207"/>
      <c r="FB450" s="207"/>
      <c r="FC450" s="207"/>
      <c r="FD450" s="207"/>
      <c r="FE450" s="207"/>
      <c r="FF450" s="207"/>
      <c r="FG450" s="207"/>
      <c r="FH450" s="207"/>
      <c r="FI450" s="207"/>
      <c r="FJ450" s="207"/>
      <c r="FK450" s="207"/>
      <c r="FL450" s="207"/>
      <c r="FM450" s="207"/>
      <c r="FN450" s="207"/>
      <c r="FO450" s="207"/>
      <c r="FP450" s="207"/>
      <c r="FQ450" s="207"/>
      <c r="FR450" s="207"/>
      <c r="FS450" s="207"/>
      <c r="FT450" s="207"/>
      <c r="FU450" s="207"/>
      <c r="FV450" s="207"/>
      <c r="FW450" s="207"/>
      <c r="FX450" s="207"/>
      <c r="FY450" s="207"/>
      <c r="FZ450" s="207"/>
      <c r="GA450" s="207"/>
      <c r="GB450" s="207"/>
      <c r="GC450" s="207"/>
      <c r="GD450" s="207"/>
      <c r="GE450" s="207"/>
      <c r="GF450" s="207"/>
      <c r="GG450" s="207"/>
      <c r="GH450" s="207"/>
      <c r="GI450" s="207"/>
      <c r="GJ450" s="207"/>
      <c r="GK450" s="207"/>
      <c r="GL450" s="207"/>
      <c r="GM450" s="207"/>
      <c r="GN450" s="207"/>
      <c r="GO450" s="207"/>
      <c r="GP450" s="207"/>
      <c r="GQ450" s="207"/>
      <c r="GR450" s="207"/>
      <c r="GS450" s="207"/>
      <c r="GT450" s="207"/>
      <c r="GU450" s="207"/>
      <c r="GV450" s="207"/>
      <c r="GW450" s="207"/>
      <c r="GX450" s="207"/>
      <c r="GY450" s="207"/>
      <c r="GZ450" s="207"/>
      <c r="HA450" s="207"/>
      <c r="HB450" s="207"/>
      <c r="HC450" s="207"/>
      <c r="HD450" s="207"/>
      <c r="HE450" s="207"/>
      <c r="HF450" s="207"/>
      <c r="HG450" s="207"/>
      <c r="HH450" s="207"/>
      <c r="HI450" s="207"/>
      <c r="HJ450" s="207"/>
      <c r="HK450" s="207"/>
      <c r="HL450" s="207"/>
      <c r="HM450" s="207"/>
      <c r="HN450" s="207"/>
      <c r="HO450" s="207"/>
      <c r="HP450" s="207"/>
      <c r="HQ450" s="207"/>
      <c r="HR450" s="207"/>
      <c r="HS450" s="207"/>
      <c r="HT450" s="207"/>
      <c r="HU450" s="207"/>
      <c r="HV450" s="207"/>
      <c r="HW450" s="207"/>
      <c r="HX450" s="207"/>
      <c r="HY450" s="207"/>
      <c r="HZ450" s="207"/>
      <c r="IA450" s="207"/>
      <c r="IB450" s="207"/>
      <c r="IC450" s="207"/>
      <c r="ID450" s="207"/>
      <c r="IE450" s="207"/>
      <c r="IF450" s="207"/>
      <c r="IG450" s="207"/>
      <c r="IH450" s="207"/>
      <c r="II450" s="207"/>
      <c r="IJ450" s="207"/>
      <c r="IK450" s="207"/>
      <c r="IL450" s="207"/>
      <c r="IM450" s="207"/>
      <c r="IN450" s="207"/>
      <c r="IO450" s="207"/>
      <c r="IP450" s="207"/>
      <c r="IQ450" s="207"/>
      <c r="IR450" s="207"/>
      <c r="IS450" s="207"/>
      <c r="IT450" s="207"/>
      <c r="IU450" s="207"/>
      <c r="IV450" s="207"/>
      <c r="WRJ450" s="209"/>
      <c r="WRK450" s="209"/>
      <c r="WRL450" s="209"/>
      <c r="WRM450" s="209"/>
      <c r="WRN450" s="209"/>
      <c r="WRO450" s="209"/>
      <c r="WRP450" s="209"/>
      <c r="WRQ450" s="209"/>
      <c r="WRR450" s="209"/>
      <c r="WRS450" s="209"/>
      <c r="WRT450" s="209"/>
      <c r="WRU450" s="209"/>
      <c r="WRV450" s="209"/>
      <c r="WRW450" s="209"/>
      <c r="WRX450" s="209"/>
      <c r="WRY450" s="209"/>
      <c r="WRZ450" s="209"/>
      <c r="WSA450" s="209"/>
      <c r="WSB450" s="209"/>
      <c r="WSC450" s="209"/>
      <c r="WSD450" s="209"/>
      <c r="WSE450" s="209"/>
      <c r="WSF450" s="209"/>
      <c r="WSG450" s="209"/>
      <c r="WSH450" s="209"/>
      <c r="WSI450" s="209"/>
      <c r="WSJ450" s="209"/>
      <c r="WSK450" s="209"/>
      <c r="WSL450" s="209"/>
      <c r="WSM450" s="209"/>
      <c r="WSN450" s="209"/>
      <c r="WSO450" s="209"/>
      <c r="WSP450" s="209"/>
      <c r="WSQ450" s="209"/>
      <c r="WSR450" s="209"/>
      <c r="WSS450" s="209"/>
      <c r="WST450" s="209"/>
      <c r="WSU450" s="209"/>
      <c r="WSV450" s="209"/>
      <c r="WSW450" s="209"/>
      <c r="WSX450" s="209"/>
      <c r="WSY450" s="209"/>
      <c r="WSZ450" s="209"/>
      <c r="WTA450" s="209"/>
      <c r="WTB450" s="209"/>
      <c r="WTC450" s="209"/>
      <c r="WTD450" s="209"/>
      <c r="WTE450" s="209"/>
      <c r="WTF450" s="209"/>
      <c r="WTG450" s="209"/>
      <c r="WTH450" s="209"/>
      <c r="WTI450" s="209"/>
      <c r="WTJ450" s="209"/>
      <c r="WTK450" s="209"/>
      <c r="WTL450" s="209"/>
      <c r="WTM450" s="209"/>
      <c r="WTN450" s="209"/>
      <c r="WTO450" s="209"/>
      <c r="WTP450" s="209"/>
      <c r="WTQ450" s="209"/>
      <c r="WTR450" s="209"/>
      <c r="WTS450" s="209"/>
      <c r="WTT450" s="209"/>
      <c r="WTU450" s="209"/>
      <c r="WTV450" s="209"/>
      <c r="WTW450" s="209"/>
      <c r="WTX450" s="209"/>
      <c r="WTY450" s="209"/>
      <c r="WTZ450" s="209"/>
      <c r="WUA450" s="209"/>
      <c r="WUB450" s="209"/>
      <c r="WUC450" s="209"/>
      <c r="WUD450" s="209"/>
      <c r="WUE450" s="209"/>
      <c r="WUF450" s="209"/>
      <c r="WUG450" s="209"/>
      <c r="WUH450" s="209"/>
      <c r="WUI450" s="209"/>
      <c r="WUJ450" s="209"/>
      <c r="WUK450" s="209"/>
      <c r="WUL450" s="209"/>
      <c r="WUM450" s="209"/>
      <c r="WUN450" s="209"/>
      <c r="WUO450" s="209"/>
      <c r="WUP450" s="209"/>
      <c r="WUQ450" s="209"/>
      <c r="WUR450" s="209"/>
      <c r="WUS450" s="209"/>
      <c r="WUT450" s="209"/>
      <c r="WUU450" s="209"/>
      <c r="WUV450" s="209"/>
      <c r="WUW450" s="209"/>
      <c r="WUX450" s="209"/>
      <c r="WUY450" s="209"/>
      <c r="WUZ450" s="209"/>
      <c r="WVA450" s="209"/>
      <c r="WVB450" s="209"/>
      <c r="WVC450" s="209"/>
      <c r="WVD450" s="209"/>
      <c r="WVE450" s="209"/>
      <c r="WVF450" s="209"/>
      <c r="WVG450" s="209"/>
      <c r="WVH450" s="209"/>
      <c r="WVI450" s="209"/>
      <c r="WVJ450" s="209"/>
      <c r="WVK450" s="209"/>
      <c r="WVL450" s="209"/>
      <c r="WVM450" s="209"/>
      <c r="WVN450" s="209"/>
      <c r="WVO450" s="209"/>
      <c r="WVP450" s="209"/>
      <c r="WVQ450" s="209"/>
      <c r="WVR450" s="209"/>
      <c r="WVS450" s="209"/>
      <c r="WVT450" s="209"/>
      <c r="WVU450" s="209"/>
      <c r="WVV450" s="209"/>
      <c r="WVW450" s="209"/>
      <c r="WVX450" s="209"/>
      <c r="WVY450" s="209"/>
      <c r="WVZ450" s="209"/>
      <c r="WWA450" s="209"/>
      <c r="WWB450" s="209"/>
      <c r="WWC450" s="209"/>
      <c r="WWD450" s="209"/>
      <c r="WWE450" s="209"/>
      <c r="WWF450" s="209"/>
      <c r="WWG450" s="209"/>
      <c r="WWH450" s="209"/>
      <c r="WWI450" s="209"/>
      <c r="WWJ450" s="209"/>
      <c r="WWK450" s="209"/>
      <c r="WWL450" s="209"/>
      <c r="WWM450" s="209"/>
      <c r="WWN450" s="209"/>
      <c r="WWO450" s="209"/>
      <c r="WWP450" s="209"/>
      <c r="WWQ450" s="209"/>
      <c r="WWR450" s="209"/>
      <c r="WWS450" s="209"/>
      <c r="WWT450" s="209"/>
      <c r="WWU450" s="209"/>
      <c r="WWV450" s="209"/>
      <c r="WWW450" s="209"/>
      <c r="WWX450" s="209"/>
      <c r="WWY450" s="209"/>
      <c r="WWZ450" s="209"/>
      <c r="WXA450" s="209"/>
      <c r="WXB450" s="209"/>
      <c r="WXC450" s="209"/>
      <c r="WXD450" s="209"/>
      <c r="WXE450" s="209"/>
      <c r="WXF450" s="209"/>
      <c r="WXG450" s="209"/>
      <c r="WXH450" s="209"/>
      <c r="WXI450" s="209"/>
    </row>
    <row r="451" spans="53:256 16026:16181" ht="15" customHeight="1">
      <c r="BA451" s="209"/>
      <c r="BB451" s="209"/>
      <c r="CW451" s="207"/>
      <c r="CX451" s="207"/>
      <c r="CY451" s="207"/>
      <c r="CZ451" s="207"/>
      <c r="DA451" s="207"/>
      <c r="DB451" s="207"/>
      <c r="DC451" s="207"/>
      <c r="DD451" s="207"/>
      <c r="DE451" s="207"/>
      <c r="DF451" s="207"/>
      <c r="DG451" s="207"/>
      <c r="DH451" s="207"/>
      <c r="DI451" s="207"/>
      <c r="DJ451" s="207"/>
      <c r="DK451" s="207"/>
      <c r="DL451" s="207"/>
      <c r="DM451" s="207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207"/>
      <c r="ED451" s="207"/>
      <c r="EE451" s="207"/>
      <c r="EF451" s="207"/>
      <c r="EG451" s="207"/>
      <c r="EH451" s="207"/>
      <c r="EI451" s="207"/>
      <c r="EJ451" s="207"/>
      <c r="EK451" s="207"/>
      <c r="EL451" s="207"/>
      <c r="EM451" s="207"/>
      <c r="EN451" s="207"/>
      <c r="EO451" s="207"/>
      <c r="EP451" s="207"/>
      <c r="EQ451" s="207"/>
      <c r="ER451" s="207"/>
      <c r="ES451" s="207"/>
      <c r="ET451" s="207"/>
      <c r="EU451" s="207"/>
      <c r="EV451" s="207"/>
      <c r="EW451" s="207"/>
      <c r="EX451" s="207"/>
      <c r="EY451" s="207"/>
      <c r="EZ451" s="207"/>
      <c r="FA451" s="207"/>
      <c r="FB451" s="207"/>
      <c r="FC451" s="207"/>
      <c r="FD451" s="207"/>
      <c r="FE451" s="207"/>
      <c r="FF451" s="207"/>
      <c r="FG451" s="207"/>
      <c r="FH451" s="207"/>
      <c r="FI451" s="207"/>
      <c r="FJ451" s="207"/>
      <c r="FK451" s="207"/>
      <c r="FL451" s="207"/>
      <c r="FM451" s="207"/>
      <c r="FN451" s="207"/>
      <c r="FO451" s="207"/>
      <c r="FP451" s="207"/>
      <c r="FQ451" s="207"/>
      <c r="FR451" s="207"/>
      <c r="FS451" s="207"/>
      <c r="FT451" s="207"/>
      <c r="FU451" s="207"/>
      <c r="FV451" s="207"/>
      <c r="FW451" s="207"/>
      <c r="FX451" s="207"/>
      <c r="FY451" s="207"/>
      <c r="FZ451" s="207"/>
      <c r="GA451" s="207"/>
      <c r="GB451" s="207"/>
      <c r="GC451" s="207"/>
      <c r="GD451" s="207"/>
      <c r="GE451" s="207"/>
      <c r="GF451" s="207"/>
      <c r="GG451" s="207"/>
      <c r="GH451" s="207"/>
      <c r="GI451" s="207"/>
      <c r="GJ451" s="207"/>
      <c r="GK451" s="207"/>
      <c r="GL451" s="207"/>
      <c r="GM451" s="207"/>
      <c r="GN451" s="207"/>
      <c r="GO451" s="207"/>
      <c r="GP451" s="207"/>
      <c r="GQ451" s="207"/>
      <c r="GR451" s="207"/>
      <c r="GS451" s="207"/>
      <c r="GT451" s="207"/>
      <c r="GU451" s="207"/>
      <c r="GV451" s="207"/>
      <c r="GW451" s="207"/>
      <c r="GX451" s="207"/>
      <c r="GY451" s="207"/>
      <c r="GZ451" s="207"/>
      <c r="HA451" s="207"/>
      <c r="HB451" s="207"/>
      <c r="HC451" s="207"/>
      <c r="HD451" s="207"/>
      <c r="HE451" s="207"/>
      <c r="HF451" s="207"/>
      <c r="HG451" s="207"/>
      <c r="HH451" s="207"/>
      <c r="HI451" s="207"/>
      <c r="HJ451" s="207"/>
      <c r="HK451" s="207"/>
      <c r="HL451" s="207"/>
      <c r="HM451" s="207"/>
      <c r="HN451" s="207"/>
      <c r="HO451" s="207"/>
      <c r="HP451" s="207"/>
      <c r="HQ451" s="207"/>
      <c r="HR451" s="207"/>
      <c r="HS451" s="207"/>
      <c r="HT451" s="207"/>
      <c r="HU451" s="207"/>
      <c r="HV451" s="207"/>
      <c r="HW451" s="207"/>
      <c r="HX451" s="207"/>
      <c r="HY451" s="207"/>
      <c r="HZ451" s="207"/>
      <c r="IA451" s="207"/>
      <c r="IB451" s="207"/>
      <c r="IC451" s="207"/>
      <c r="ID451" s="207"/>
      <c r="IE451" s="207"/>
      <c r="IF451" s="207"/>
      <c r="IG451" s="207"/>
      <c r="IH451" s="207"/>
      <c r="II451" s="207"/>
      <c r="IJ451" s="207"/>
      <c r="IK451" s="207"/>
      <c r="IL451" s="207"/>
      <c r="IM451" s="207"/>
      <c r="IN451" s="207"/>
      <c r="IO451" s="207"/>
      <c r="IP451" s="207"/>
      <c r="IQ451" s="207"/>
      <c r="IR451" s="207"/>
      <c r="IS451" s="207"/>
      <c r="IT451" s="207"/>
      <c r="IU451" s="207"/>
      <c r="IV451" s="207"/>
      <c r="WRJ451" s="209"/>
      <c r="WRK451" s="209"/>
      <c r="WRL451" s="209"/>
      <c r="WRM451" s="209"/>
      <c r="WRN451" s="209"/>
      <c r="WRO451" s="209"/>
      <c r="WRP451" s="209"/>
      <c r="WRQ451" s="209"/>
      <c r="WRR451" s="209"/>
      <c r="WRS451" s="209"/>
      <c r="WRT451" s="209"/>
      <c r="WRU451" s="209"/>
      <c r="WRV451" s="209"/>
      <c r="WRW451" s="209"/>
      <c r="WRX451" s="209"/>
      <c r="WRY451" s="209"/>
      <c r="WRZ451" s="209"/>
      <c r="WSA451" s="209"/>
      <c r="WSB451" s="209"/>
      <c r="WSC451" s="209"/>
      <c r="WSD451" s="209"/>
      <c r="WSE451" s="209"/>
      <c r="WSF451" s="209"/>
      <c r="WSG451" s="209"/>
      <c r="WSH451" s="209"/>
      <c r="WSI451" s="209"/>
      <c r="WSJ451" s="209"/>
      <c r="WSK451" s="209"/>
      <c r="WSL451" s="209"/>
      <c r="WSM451" s="209"/>
      <c r="WSN451" s="209"/>
      <c r="WSO451" s="209"/>
      <c r="WSP451" s="209"/>
      <c r="WSQ451" s="209"/>
      <c r="WSR451" s="209"/>
      <c r="WSS451" s="209"/>
      <c r="WST451" s="209"/>
      <c r="WSU451" s="209"/>
      <c r="WSV451" s="209"/>
      <c r="WSW451" s="209"/>
      <c r="WSX451" s="209"/>
      <c r="WSY451" s="209"/>
      <c r="WSZ451" s="209"/>
      <c r="WTA451" s="209"/>
      <c r="WTB451" s="209"/>
      <c r="WTC451" s="209"/>
      <c r="WTD451" s="209"/>
      <c r="WTE451" s="209"/>
      <c r="WTF451" s="209"/>
      <c r="WTG451" s="209"/>
      <c r="WTH451" s="209"/>
      <c r="WTI451" s="209"/>
      <c r="WTJ451" s="209"/>
      <c r="WTK451" s="209"/>
      <c r="WTL451" s="209"/>
      <c r="WTM451" s="209"/>
      <c r="WTN451" s="209"/>
      <c r="WTO451" s="209"/>
      <c r="WTP451" s="209"/>
      <c r="WTQ451" s="209"/>
      <c r="WTR451" s="209"/>
      <c r="WTS451" s="209"/>
      <c r="WTT451" s="209"/>
      <c r="WTU451" s="209"/>
      <c r="WTV451" s="209"/>
      <c r="WTW451" s="209"/>
      <c r="WTX451" s="209"/>
      <c r="WTY451" s="209"/>
      <c r="WTZ451" s="209"/>
      <c r="WUA451" s="209"/>
      <c r="WUB451" s="209"/>
      <c r="WUC451" s="209"/>
      <c r="WUD451" s="209"/>
      <c r="WUE451" s="209"/>
      <c r="WUF451" s="209"/>
      <c r="WUG451" s="209"/>
      <c r="WUH451" s="209"/>
      <c r="WUI451" s="209"/>
      <c r="WUJ451" s="209"/>
      <c r="WUK451" s="209"/>
      <c r="WUL451" s="209"/>
      <c r="WUM451" s="209"/>
      <c r="WUN451" s="209"/>
      <c r="WUO451" s="209"/>
      <c r="WUP451" s="209"/>
      <c r="WUQ451" s="209"/>
      <c r="WUR451" s="209"/>
      <c r="WUS451" s="209"/>
      <c r="WUT451" s="209"/>
      <c r="WUU451" s="209"/>
      <c r="WUV451" s="209"/>
      <c r="WUW451" s="209"/>
      <c r="WUX451" s="209"/>
      <c r="WUY451" s="209"/>
      <c r="WUZ451" s="209"/>
      <c r="WVA451" s="209"/>
      <c r="WVB451" s="209"/>
      <c r="WVC451" s="209"/>
      <c r="WVD451" s="209"/>
      <c r="WVE451" s="209"/>
      <c r="WVF451" s="209"/>
      <c r="WVG451" s="209"/>
      <c r="WVH451" s="209"/>
      <c r="WVI451" s="209"/>
      <c r="WVJ451" s="209"/>
      <c r="WVK451" s="209"/>
      <c r="WVL451" s="209"/>
      <c r="WVM451" s="209"/>
      <c r="WVN451" s="209"/>
      <c r="WVO451" s="209"/>
      <c r="WVP451" s="209"/>
      <c r="WVQ451" s="209"/>
      <c r="WVR451" s="209"/>
      <c r="WVS451" s="209"/>
      <c r="WVT451" s="209"/>
      <c r="WVU451" s="209"/>
      <c r="WVV451" s="209"/>
      <c r="WVW451" s="209"/>
      <c r="WVX451" s="209"/>
      <c r="WVY451" s="209"/>
      <c r="WVZ451" s="209"/>
      <c r="WWA451" s="209"/>
      <c r="WWB451" s="209"/>
      <c r="WWC451" s="209"/>
      <c r="WWD451" s="209"/>
      <c r="WWE451" s="209"/>
      <c r="WWF451" s="209"/>
      <c r="WWG451" s="209"/>
      <c r="WWH451" s="209"/>
      <c r="WWI451" s="209"/>
      <c r="WWJ451" s="209"/>
      <c r="WWK451" s="209"/>
      <c r="WWL451" s="209"/>
      <c r="WWM451" s="209"/>
      <c r="WWN451" s="209"/>
      <c r="WWO451" s="209"/>
      <c r="WWP451" s="209"/>
      <c r="WWQ451" s="209"/>
      <c r="WWR451" s="209"/>
      <c r="WWS451" s="209"/>
      <c r="WWT451" s="209"/>
      <c r="WWU451" s="209"/>
      <c r="WWV451" s="209"/>
      <c r="WWW451" s="209"/>
      <c r="WWX451" s="209"/>
      <c r="WWY451" s="209"/>
      <c r="WWZ451" s="209"/>
      <c r="WXA451" s="209"/>
      <c r="WXB451" s="209"/>
      <c r="WXC451" s="209"/>
      <c r="WXD451" s="209"/>
      <c r="WXE451" s="209"/>
      <c r="WXF451" s="209"/>
      <c r="WXG451" s="209"/>
      <c r="WXH451" s="209"/>
      <c r="WXI451" s="209"/>
    </row>
    <row r="452" spans="53:256 16026:16181" ht="15" customHeight="1">
      <c r="BA452" s="209"/>
      <c r="BB452" s="209"/>
      <c r="CW452" s="207"/>
      <c r="CX452" s="207"/>
      <c r="CY452" s="207"/>
      <c r="CZ452" s="207"/>
      <c r="DA452" s="207"/>
      <c r="DB452" s="207"/>
      <c r="DC452" s="207"/>
      <c r="DD452" s="207"/>
      <c r="DE452" s="207"/>
      <c r="DF452" s="207"/>
      <c r="DG452" s="207"/>
      <c r="DH452" s="207"/>
      <c r="DI452" s="207"/>
      <c r="DJ452" s="207"/>
      <c r="DK452" s="207"/>
      <c r="DL452" s="207"/>
      <c r="DM452" s="207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207"/>
      <c r="ED452" s="207"/>
      <c r="EE452" s="207"/>
      <c r="EF452" s="207"/>
      <c r="EG452" s="207"/>
      <c r="EH452" s="207"/>
      <c r="EI452" s="207"/>
      <c r="EJ452" s="207"/>
      <c r="EK452" s="207"/>
      <c r="EL452" s="207"/>
      <c r="EM452" s="207"/>
      <c r="EN452" s="207"/>
      <c r="EO452" s="207"/>
      <c r="EP452" s="207"/>
      <c r="EQ452" s="207"/>
      <c r="ER452" s="207"/>
      <c r="ES452" s="207"/>
      <c r="ET452" s="207"/>
      <c r="EU452" s="207"/>
      <c r="EV452" s="207"/>
      <c r="EW452" s="207"/>
      <c r="EX452" s="207"/>
      <c r="EY452" s="207"/>
      <c r="EZ452" s="207"/>
      <c r="FA452" s="207"/>
      <c r="FB452" s="207"/>
      <c r="FC452" s="207"/>
      <c r="FD452" s="207"/>
      <c r="FE452" s="207"/>
      <c r="FF452" s="207"/>
      <c r="FG452" s="207"/>
      <c r="FH452" s="207"/>
      <c r="FI452" s="207"/>
      <c r="FJ452" s="207"/>
      <c r="FK452" s="207"/>
      <c r="FL452" s="207"/>
      <c r="FM452" s="207"/>
      <c r="FN452" s="207"/>
      <c r="FO452" s="207"/>
      <c r="FP452" s="207"/>
      <c r="FQ452" s="207"/>
      <c r="FR452" s="207"/>
      <c r="FS452" s="207"/>
      <c r="FT452" s="207"/>
      <c r="FU452" s="207"/>
      <c r="FV452" s="207"/>
      <c r="FW452" s="207"/>
      <c r="FX452" s="207"/>
      <c r="FY452" s="207"/>
      <c r="FZ452" s="207"/>
      <c r="GA452" s="207"/>
      <c r="GB452" s="207"/>
      <c r="GC452" s="207"/>
      <c r="GD452" s="207"/>
      <c r="GE452" s="207"/>
      <c r="GF452" s="207"/>
      <c r="GG452" s="207"/>
      <c r="GH452" s="207"/>
      <c r="GI452" s="207"/>
      <c r="GJ452" s="207"/>
      <c r="GK452" s="207"/>
      <c r="GL452" s="207"/>
      <c r="GM452" s="207"/>
      <c r="GN452" s="207"/>
      <c r="GO452" s="207"/>
      <c r="GP452" s="207"/>
      <c r="GQ452" s="207"/>
      <c r="GR452" s="207"/>
      <c r="GS452" s="207"/>
      <c r="GT452" s="207"/>
      <c r="GU452" s="207"/>
      <c r="GV452" s="207"/>
      <c r="GW452" s="207"/>
      <c r="GX452" s="207"/>
      <c r="GY452" s="207"/>
      <c r="GZ452" s="207"/>
      <c r="HA452" s="207"/>
      <c r="HB452" s="207"/>
      <c r="HC452" s="207"/>
      <c r="HD452" s="207"/>
      <c r="HE452" s="207"/>
      <c r="HF452" s="207"/>
      <c r="HG452" s="207"/>
      <c r="HH452" s="207"/>
      <c r="HI452" s="207"/>
      <c r="HJ452" s="207"/>
      <c r="HK452" s="207"/>
      <c r="HL452" s="207"/>
      <c r="HM452" s="207"/>
      <c r="HN452" s="207"/>
      <c r="HO452" s="207"/>
      <c r="HP452" s="207"/>
      <c r="HQ452" s="207"/>
      <c r="HR452" s="207"/>
      <c r="HS452" s="207"/>
      <c r="HT452" s="207"/>
      <c r="HU452" s="207"/>
      <c r="HV452" s="207"/>
      <c r="HW452" s="207"/>
      <c r="HX452" s="207"/>
      <c r="HY452" s="207"/>
      <c r="HZ452" s="207"/>
      <c r="IA452" s="207"/>
      <c r="IB452" s="207"/>
      <c r="IC452" s="207"/>
      <c r="ID452" s="207"/>
      <c r="IE452" s="207"/>
      <c r="IF452" s="207"/>
      <c r="IG452" s="207"/>
      <c r="IH452" s="207"/>
      <c r="II452" s="207"/>
      <c r="IJ452" s="207"/>
      <c r="IK452" s="207"/>
      <c r="IL452" s="207"/>
      <c r="IM452" s="207"/>
      <c r="IN452" s="207"/>
      <c r="IO452" s="207"/>
      <c r="IP452" s="207"/>
      <c r="IQ452" s="207"/>
      <c r="IR452" s="207"/>
      <c r="IS452" s="207"/>
      <c r="IT452" s="207"/>
      <c r="IU452" s="207"/>
      <c r="IV452" s="207"/>
      <c r="WRJ452" s="209"/>
      <c r="WRK452" s="209"/>
      <c r="WRL452" s="209"/>
      <c r="WRM452" s="209"/>
      <c r="WRN452" s="209"/>
      <c r="WRO452" s="209"/>
      <c r="WRP452" s="209"/>
      <c r="WRQ452" s="209"/>
      <c r="WRR452" s="209"/>
      <c r="WRS452" s="209"/>
      <c r="WRT452" s="209"/>
      <c r="WRU452" s="209"/>
      <c r="WRV452" s="209"/>
      <c r="WRW452" s="209"/>
      <c r="WRX452" s="209"/>
      <c r="WRY452" s="209"/>
      <c r="WRZ452" s="209"/>
      <c r="WSA452" s="209"/>
      <c r="WSB452" s="209"/>
      <c r="WSC452" s="209"/>
      <c r="WSD452" s="209"/>
      <c r="WSE452" s="209"/>
      <c r="WSF452" s="209"/>
      <c r="WSG452" s="209"/>
      <c r="WSH452" s="209"/>
      <c r="WSI452" s="209"/>
      <c r="WSJ452" s="209"/>
      <c r="WSK452" s="209"/>
      <c r="WSL452" s="209"/>
      <c r="WSM452" s="209"/>
      <c r="WSN452" s="209"/>
      <c r="WSO452" s="209"/>
      <c r="WSP452" s="209"/>
      <c r="WSQ452" s="209"/>
      <c r="WSR452" s="209"/>
      <c r="WSS452" s="209"/>
      <c r="WST452" s="209"/>
      <c r="WSU452" s="209"/>
      <c r="WSV452" s="209"/>
      <c r="WSW452" s="209"/>
      <c r="WSX452" s="209"/>
      <c r="WSY452" s="209"/>
      <c r="WSZ452" s="209"/>
      <c r="WTA452" s="209"/>
      <c r="WTB452" s="209"/>
      <c r="WTC452" s="209"/>
      <c r="WTD452" s="209"/>
      <c r="WTE452" s="209"/>
      <c r="WTF452" s="209"/>
      <c r="WTG452" s="209"/>
      <c r="WTH452" s="209"/>
      <c r="WTI452" s="209"/>
      <c r="WTJ452" s="209"/>
      <c r="WTK452" s="209"/>
      <c r="WTL452" s="209"/>
      <c r="WTM452" s="209"/>
      <c r="WTN452" s="209"/>
      <c r="WTO452" s="209"/>
      <c r="WTP452" s="209"/>
      <c r="WTQ452" s="209"/>
      <c r="WTR452" s="209"/>
      <c r="WTS452" s="209"/>
      <c r="WTT452" s="209"/>
      <c r="WTU452" s="209"/>
      <c r="WTV452" s="209"/>
      <c r="WTW452" s="209"/>
      <c r="WTX452" s="209"/>
      <c r="WTY452" s="209"/>
      <c r="WTZ452" s="209"/>
      <c r="WUA452" s="209"/>
      <c r="WUB452" s="209"/>
      <c r="WUC452" s="209"/>
      <c r="WUD452" s="209"/>
      <c r="WUE452" s="209"/>
      <c r="WUF452" s="209"/>
      <c r="WUG452" s="209"/>
      <c r="WUH452" s="209"/>
      <c r="WUI452" s="209"/>
      <c r="WUJ452" s="209"/>
      <c r="WUK452" s="209"/>
      <c r="WUL452" s="209"/>
      <c r="WUM452" s="209"/>
      <c r="WUN452" s="209"/>
      <c r="WUO452" s="209"/>
      <c r="WUP452" s="209"/>
      <c r="WUQ452" s="209"/>
      <c r="WUR452" s="209"/>
      <c r="WUS452" s="209"/>
      <c r="WUT452" s="209"/>
      <c r="WUU452" s="209"/>
      <c r="WUV452" s="209"/>
      <c r="WUW452" s="209"/>
      <c r="WUX452" s="209"/>
      <c r="WUY452" s="209"/>
      <c r="WUZ452" s="209"/>
      <c r="WVA452" s="209"/>
      <c r="WVB452" s="209"/>
      <c r="WVC452" s="209"/>
      <c r="WVD452" s="209"/>
      <c r="WVE452" s="209"/>
      <c r="WVF452" s="209"/>
      <c r="WVG452" s="209"/>
      <c r="WVH452" s="209"/>
      <c r="WVI452" s="209"/>
      <c r="WVJ452" s="209"/>
      <c r="WVK452" s="209"/>
      <c r="WVL452" s="209"/>
      <c r="WVM452" s="209"/>
      <c r="WVN452" s="209"/>
      <c r="WVO452" s="209"/>
      <c r="WVP452" s="209"/>
      <c r="WVQ452" s="209"/>
      <c r="WVR452" s="209"/>
      <c r="WVS452" s="209"/>
      <c r="WVT452" s="209"/>
      <c r="WVU452" s="209"/>
      <c r="WVV452" s="209"/>
      <c r="WVW452" s="209"/>
      <c r="WVX452" s="209"/>
      <c r="WVY452" s="209"/>
      <c r="WVZ452" s="209"/>
      <c r="WWA452" s="209"/>
      <c r="WWB452" s="209"/>
      <c r="WWC452" s="209"/>
      <c r="WWD452" s="209"/>
      <c r="WWE452" s="209"/>
      <c r="WWF452" s="209"/>
      <c r="WWG452" s="209"/>
      <c r="WWH452" s="209"/>
      <c r="WWI452" s="209"/>
      <c r="WWJ452" s="209"/>
      <c r="WWK452" s="209"/>
      <c r="WWL452" s="209"/>
      <c r="WWM452" s="209"/>
      <c r="WWN452" s="209"/>
      <c r="WWO452" s="209"/>
      <c r="WWP452" s="209"/>
      <c r="WWQ452" s="209"/>
      <c r="WWR452" s="209"/>
      <c r="WWS452" s="209"/>
      <c r="WWT452" s="209"/>
      <c r="WWU452" s="209"/>
      <c r="WWV452" s="209"/>
      <c r="WWW452" s="209"/>
      <c r="WWX452" s="209"/>
      <c r="WWY452" s="209"/>
      <c r="WWZ452" s="209"/>
      <c r="WXA452" s="209"/>
      <c r="WXB452" s="209"/>
      <c r="WXC452" s="209"/>
      <c r="WXD452" s="209"/>
      <c r="WXE452" s="209"/>
      <c r="WXF452" s="209"/>
      <c r="WXG452" s="209"/>
      <c r="WXH452" s="209"/>
      <c r="WXI452" s="209"/>
    </row>
    <row r="453" spans="53:256 16026:16181" ht="15" customHeight="1">
      <c r="BA453" s="209"/>
      <c r="BB453" s="209"/>
      <c r="CW453" s="207"/>
      <c r="CX453" s="207"/>
      <c r="CY453" s="207"/>
      <c r="CZ453" s="207"/>
      <c r="DA453" s="207"/>
      <c r="DB453" s="207"/>
      <c r="DC453" s="207"/>
      <c r="DD453" s="207"/>
      <c r="DE453" s="207"/>
      <c r="DF453" s="207"/>
      <c r="DG453" s="207"/>
      <c r="DH453" s="207"/>
      <c r="DI453" s="207"/>
      <c r="DJ453" s="207"/>
      <c r="DK453" s="207"/>
      <c r="DL453" s="207"/>
      <c r="DM453" s="207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207"/>
      <c r="ED453" s="207"/>
      <c r="EE453" s="207"/>
      <c r="EF453" s="207"/>
      <c r="EG453" s="207"/>
      <c r="EH453" s="207"/>
      <c r="EI453" s="207"/>
      <c r="EJ453" s="207"/>
      <c r="EK453" s="207"/>
      <c r="EL453" s="207"/>
      <c r="EM453" s="207"/>
      <c r="EN453" s="207"/>
      <c r="EO453" s="207"/>
      <c r="EP453" s="207"/>
      <c r="EQ453" s="207"/>
      <c r="ER453" s="207"/>
      <c r="ES453" s="207"/>
      <c r="ET453" s="207"/>
      <c r="EU453" s="207"/>
      <c r="EV453" s="207"/>
      <c r="EW453" s="207"/>
      <c r="EX453" s="207"/>
      <c r="EY453" s="207"/>
      <c r="EZ453" s="207"/>
      <c r="FA453" s="207"/>
      <c r="FB453" s="207"/>
      <c r="FC453" s="207"/>
      <c r="FD453" s="207"/>
      <c r="FE453" s="207"/>
      <c r="FF453" s="207"/>
      <c r="FG453" s="207"/>
      <c r="FH453" s="207"/>
      <c r="FI453" s="207"/>
      <c r="FJ453" s="207"/>
      <c r="FK453" s="207"/>
      <c r="FL453" s="207"/>
      <c r="FM453" s="207"/>
      <c r="FN453" s="207"/>
      <c r="FO453" s="207"/>
      <c r="FP453" s="207"/>
      <c r="FQ453" s="207"/>
      <c r="FR453" s="207"/>
      <c r="FS453" s="207"/>
      <c r="FT453" s="207"/>
      <c r="FU453" s="207"/>
      <c r="FV453" s="207"/>
      <c r="FW453" s="207"/>
      <c r="FX453" s="207"/>
      <c r="FY453" s="207"/>
      <c r="FZ453" s="207"/>
      <c r="GA453" s="207"/>
      <c r="GB453" s="207"/>
      <c r="GC453" s="207"/>
      <c r="GD453" s="207"/>
      <c r="GE453" s="207"/>
      <c r="GF453" s="207"/>
      <c r="GG453" s="207"/>
      <c r="GH453" s="207"/>
      <c r="GI453" s="207"/>
      <c r="GJ453" s="207"/>
      <c r="GK453" s="207"/>
      <c r="GL453" s="207"/>
      <c r="GM453" s="207"/>
      <c r="GN453" s="207"/>
      <c r="GO453" s="207"/>
      <c r="GP453" s="207"/>
      <c r="GQ453" s="207"/>
      <c r="GR453" s="207"/>
      <c r="GS453" s="207"/>
      <c r="GT453" s="207"/>
      <c r="GU453" s="207"/>
      <c r="GV453" s="207"/>
      <c r="GW453" s="207"/>
      <c r="GX453" s="207"/>
      <c r="GY453" s="207"/>
      <c r="GZ453" s="207"/>
      <c r="HA453" s="207"/>
      <c r="HB453" s="207"/>
      <c r="HC453" s="207"/>
      <c r="HD453" s="207"/>
      <c r="HE453" s="207"/>
      <c r="HF453" s="207"/>
      <c r="HG453" s="207"/>
      <c r="HH453" s="207"/>
      <c r="HI453" s="207"/>
      <c r="HJ453" s="207"/>
      <c r="HK453" s="207"/>
      <c r="HL453" s="207"/>
      <c r="HM453" s="207"/>
      <c r="HN453" s="207"/>
      <c r="HO453" s="207"/>
      <c r="HP453" s="207"/>
      <c r="HQ453" s="207"/>
      <c r="HR453" s="207"/>
      <c r="HS453" s="207"/>
      <c r="HT453" s="207"/>
      <c r="HU453" s="207"/>
      <c r="HV453" s="207"/>
      <c r="HW453" s="207"/>
      <c r="HX453" s="207"/>
      <c r="HY453" s="207"/>
      <c r="HZ453" s="207"/>
      <c r="IA453" s="207"/>
      <c r="IB453" s="207"/>
      <c r="IC453" s="207"/>
      <c r="ID453" s="207"/>
      <c r="IE453" s="207"/>
      <c r="IF453" s="207"/>
      <c r="IG453" s="207"/>
      <c r="IH453" s="207"/>
      <c r="II453" s="207"/>
      <c r="IJ453" s="207"/>
      <c r="IK453" s="207"/>
      <c r="IL453" s="207"/>
      <c r="IM453" s="207"/>
      <c r="IN453" s="207"/>
      <c r="IO453" s="207"/>
      <c r="IP453" s="207"/>
      <c r="IQ453" s="207"/>
      <c r="IR453" s="207"/>
      <c r="IS453" s="207"/>
      <c r="IT453" s="207"/>
      <c r="IU453" s="207"/>
      <c r="IV453" s="207"/>
      <c r="WRJ453" s="209"/>
      <c r="WRK453" s="209"/>
      <c r="WRL453" s="209"/>
      <c r="WRM453" s="209"/>
      <c r="WRN453" s="209"/>
      <c r="WRO453" s="209"/>
      <c r="WRP453" s="209"/>
      <c r="WRQ453" s="209"/>
      <c r="WRR453" s="209"/>
      <c r="WRS453" s="209"/>
      <c r="WRT453" s="209"/>
      <c r="WRU453" s="209"/>
      <c r="WRV453" s="209"/>
      <c r="WRW453" s="209"/>
      <c r="WRX453" s="209"/>
      <c r="WRY453" s="209"/>
      <c r="WRZ453" s="209"/>
      <c r="WSA453" s="209"/>
      <c r="WSB453" s="209"/>
      <c r="WSC453" s="209"/>
      <c r="WSD453" s="209"/>
      <c r="WSE453" s="209"/>
      <c r="WSF453" s="209"/>
      <c r="WSG453" s="209"/>
      <c r="WSH453" s="209"/>
      <c r="WSI453" s="209"/>
      <c r="WSJ453" s="209"/>
      <c r="WSK453" s="209"/>
      <c r="WSL453" s="209"/>
      <c r="WSM453" s="209"/>
      <c r="WSN453" s="209"/>
      <c r="WSO453" s="209"/>
      <c r="WSP453" s="209"/>
      <c r="WSQ453" s="209"/>
      <c r="WSR453" s="209"/>
      <c r="WSS453" s="209"/>
      <c r="WST453" s="209"/>
      <c r="WSU453" s="209"/>
      <c r="WSV453" s="209"/>
      <c r="WSW453" s="209"/>
      <c r="WSX453" s="209"/>
      <c r="WSY453" s="209"/>
      <c r="WSZ453" s="209"/>
      <c r="WTA453" s="209"/>
      <c r="WTB453" s="209"/>
      <c r="WTC453" s="209"/>
      <c r="WTD453" s="209"/>
      <c r="WTE453" s="209"/>
      <c r="WTF453" s="209"/>
      <c r="WTG453" s="209"/>
      <c r="WTH453" s="209"/>
      <c r="WTI453" s="209"/>
      <c r="WTJ453" s="209"/>
      <c r="WTK453" s="209"/>
      <c r="WTL453" s="209"/>
      <c r="WTM453" s="209"/>
      <c r="WTN453" s="209"/>
      <c r="WTO453" s="209"/>
      <c r="WTP453" s="209"/>
      <c r="WTQ453" s="209"/>
      <c r="WTR453" s="209"/>
      <c r="WTS453" s="209"/>
      <c r="WTT453" s="209"/>
      <c r="WTU453" s="209"/>
      <c r="WTV453" s="209"/>
      <c r="WTW453" s="209"/>
      <c r="WTX453" s="209"/>
      <c r="WTY453" s="209"/>
      <c r="WTZ453" s="209"/>
      <c r="WUA453" s="209"/>
      <c r="WUB453" s="209"/>
      <c r="WUC453" s="209"/>
      <c r="WUD453" s="209"/>
      <c r="WUE453" s="209"/>
      <c r="WUF453" s="209"/>
      <c r="WUG453" s="209"/>
      <c r="WUH453" s="209"/>
      <c r="WUI453" s="209"/>
      <c r="WUJ453" s="209"/>
      <c r="WUK453" s="209"/>
      <c r="WUL453" s="209"/>
      <c r="WUM453" s="209"/>
      <c r="WUN453" s="209"/>
      <c r="WUO453" s="209"/>
      <c r="WUP453" s="209"/>
      <c r="WUQ453" s="209"/>
      <c r="WUR453" s="209"/>
      <c r="WUS453" s="209"/>
      <c r="WUT453" s="209"/>
      <c r="WUU453" s="209"/>
      <c r="WUV453" s="209"/>
      <c r="WUW453" s="209"/>
      <c r="WUX453" s="209"/>
      <c r="WUY453" s="209"/>
      <c r="WUZ453" s="209"/>
      <c r="WVA453" s="209"/>
      <c r="WVB453" s="209"/>
      <c r="WVC453" s="209"/>
      <c r="WVD453" s="209"/>
      <c r="WVE453" s="209"/>
      <c r="WVF453" s="209"/>
      <c r="WVG453" s="209"/>
      <c r="WVH453" s="209"/>
      <c r="WVI453" s="209"/>
      <c r="WVJ453" s="209"/>
      <c r="WVK453" s="209"/>
      <c r="WVL453" s="209"/>
      <c r="WVM453" s="209"/>
      <c r="WVN453" s="209"/>
      <c r="WVO453" s="209"/>
      <c r="WVP453" s="209"/>
      <c r="WVQ453" s="209"/>
      <c r="WVR453" s="209"/>
      <c r="WVS453" s="209"/>
      <c r="WVT453" s="209"/>
      <c r="WVU453" s="209"/>
      <c r="WVV453" s="209"/>
      <c r="WVW453" s="209"/>
      <c r="WVX453" s="209"/>
      <c r="WVY453" s="209"/>
      <c r="WVZ453" s="209"/>
      <c r="WWA453" s="209"/>
      <c r="WWB453" s="209"/>
      <c r="WWC453" s="209"/>
      <c r="WWD453" s="209"/>
      <c r="WWE453" s="209"/>
      <c r="WWF453" s="209"/>
      <c r="WWG453" s="209"/>
      <c r="WWH453" s="209"/>
      <c r="WWI453" s="209"/>
      <c r="WWJ453" s="209"/>
      <c r="WWK453" s="209"/>
      <c r="WWL453" s="209"/>
      <c r="WWM453" s="209"/>
      <c r="WWN453" s="209"/>
      <c r="WWO453" s="209"/>
      <c r="WWP453" s="209"/>
      <c r="WWQ453" s="209"/>
      <c r="WWR453" s="209"/>
      <c r="WWS453" s="209"/>
      <c r="WWT453" s="209"/>
      <c r="WWU453" s="209"/>
      <c r="WWV453" s="209"/>
      <c r="WWW453" s="209"/>
      <c r="WWX453" s="209"/>
      <c r="WWY453" s="209"/>
      <c r="WWZ453" s="209"/>
      <c r="WXA453" s="209"/>
      <c r="WXB453" s="209"/>
      <c r="WXC453" s="209"/>
      <c r="WXD453" s="209"/>
      <c r="WXE453" s="209"/>
      <c r="WXF453" s="209"/>
      <c r="WXG453" s="209"/>
      <c r="WXH453" s="209"/>
      <c r="WXI453" s="209"/>
    </row>
    <row r="454" spans="53:256 16026:16181" ht="15" customHeight="1">
      <c r="BA454" s="209"/>
      <c r="BB454" s="209"/>
      <c r="CW454" s="207"/>
      <c r="CX454" s="207"/>
      <c r="CY454" s="207"/>
      <c r="CZ454" s="207"/>
      <c r="DA454" s="207"/>
      <c r="DB454" s="207"/>
      <c r="DC454" s="207"/>
      <c r="DD454" s="207"/>
      <c r="DE454" s="207"/>
      <c r="DF454" s="207"/>
      <c r="DG454" s="207"/>
      <c r="DH454" s="207"/>
      <c r="DI454" s="207"/>
      <c r="DJ454" s="207"/>
      <c r="DK454" s="207"/>
      <c r="DL454" s="207"/>
      <c r="DM454" s="207"/>
      <c r="DN454" s="207"/>
      <c r="DO454" s="207"/>
      <c r="DP454" s="207"/>
      <c r="DQ454" s="207"/>
      <c r="DR454" s="207"/>
      <c r="DS454" s="207"/>
      <c r="DT454" s="207"/>
      <c r="DU454" s="207"/>
      <c r="DV454" s="207"/>
      <c r="DW454" s="207"/>
      <c r="DX454" s="207"/>
      <c r="DY454" s="207"/>
      <c r="DZ454" s="207"/>
      <c r="EA454" s="207"/>
      <c r="EB454" s="207"/>
      <c r="EC454" s="207"/>
      <c r="ED454" s="207"/>
      <c r="EE454" s="207"/>
      <c r="EF454" s="207"/>
      <c r="EG454" s="207"/>
      <c r="EH454" s="207"/>
      <c r="EI454" s="207"/>
      <c r="EJ454" s="207"/>
      <c r="EK454" s="207"/>
      <c r="EL454" s="207"/>
      <c r="EM454" s="207"/>
      <c r="EN454" s="207"/>
      <c r="EO454" s="207"/>
      <c r="EP454" s="207"/>
      <c r="EQ454" s="207"/>
      <c r="ER454" s="207"/>
      <c r="ES454" s="207"/>
      <c r="ET454" s="207"/>
      <c r="EU454" s="207"/>
      <c r="EV454" s="207"/>
      <c r="EW454" s="207"/>
      <c r="EX454" s="207"/>
      <c r="EY454" s="207"/>
      <c r="EZ454" s="207"/>
      <c r="FA454" s="207"/>
      <c r="FB454" s="207"/>
      <c r="FC454" s="207"/>
      <c r="FD454" s="207"/>
      <c r="FE454" s="207"/>
      <c r="FF454" s="207"/>
      <c r="FG454" s="207"/>
      <c r="FH454" s="207"/>
      <c r="FI454" s="207"/>
      <c r="FJ454" s="207"/>
      <c r="FK454" s="207"/>
      <c r="FL454" s="207"/>
      <c r="FM454" s="207"/>
      <c r="FN454" s="207"/>
      <c r="FO454" s="207"/>
      <c r="FP454" s="207"/>
      <c r="FQ454" s="207"/>
      <c r="FR454" s="207"/>
      <c r="FS454" s="207"/>
      <c r="FT454" s="207"/>
      <c r="FU454" s="207"/>
      <c r="FV454" s="207"/>
      <c r="FW454" s="207"/>
      <c r="FX454" s="207"/>
      <c r="FY454" s="207"/>
      <c r="FZ454" s="207"/>
      <c r="GA454" s="207"/>
      <c r="GB454" s="207"/>
      <c r="GC454" s="207"/>
      <c r="GD454" s="207"/>
      <c r="GE454" s="207"/>
      <c r="GF454" s="207"/>
      <c r="GG454" s="207"/>
      <c r="GH454" s="207"/>
      <c r="GI454" s="207"/>
      <c r="GJ454" s="207"/>
      <c r="GK454" s="207"/>
      <c r="GL454" s="207"/>
      <c r="GM454" s="207"/>
      <c r="GN454" s="207"/>
      <c r="GO454" s="207"/>
      <c r="GP454" s="207"/>
      <c r="GQ454" s="207"/>
      <c r="GR454" s="207"/>
      <c r="GS454" s="207"/>
      <c r="GT454" s="207"/>
      <c r="GU454" s="207"/>
      <c r="GV454" s="207"/>
      <c r="GW454" s="207"/>
      <c r="GX454" s="207"/>
      <c r="GY454" s="207"/>
      <c r="GZ454" s="207"/>
      <c r="HA454" s="207"/>
      <c r="HB454" s="207"/>
      <c r="HC454" s="207"/>
      <c r="HD454" s="207"/>
      <c r="HE454" s="207"/>
      <c r="HF454" s="207"/>
      <c r="HG454" s="207"/>
      <c r="HH454" s="207"/>
      <c r="HI454" s="207"/>
      <c r="HJ454" s="207"/>
      <c r="HK454" s="207"/>
      <c r="HL454" s="207"/>
      <c r="HM454" s="207"/>
      <c r="HN454" s="207"/>
      <c r="HO454" s="207"/>
      <c r="HP454" s="207"/>
      <c r="HQ454" s="207"/>
      <c r="HR454" s="207"/>
      <c r="HS454" s="207"/>
      <c r="HT454" s="207"/>
      <c r="HU454" s="207"/>
      <c r="HV454" s="207"/>
      <c r="HW454" s="207"/>
      <c r="HX454" s="207"/>
      <c r="HY454" s="207"/>
      <c r="HZ454" s="207"/>
      <c r="IA454" s="207"/>
      <c r="IB454" s="207"/>
      <c r="IC454" s="207"/>
      <c r="ID454" s="207"/>
      <c r="IE454" s="207"/>
      <c r="IF454" s="207"/>
      <c r="IG454" s="207"/>
      <c r="IH454" s="207"/>
      <c r="II454" s="207"/>
      <c r="IJ454" s="207"/>
      <c r="IK454" s="207"/>
      <c r="IL454" s="207"/>
      <c r="IM454" s="207"/>
      <c r="IN454" s="207"/>
      <c r="IO454" s="207"/>
      <c r="IP454" s="207"/>
      <c r="IQ454" s="207"/>
      <c r="IR454" s="207"/>
      <c r="IS454" s="207"/>
      <c r="IT454" s="207"/>
      <c r="IU454" s="207"/>
      <c r="IV454" s="207"/>
      <c r="WRJ454" s="209"/>
      <c r="WRK454" s="209"/>
      <c r="WRL454" s="209"/>
      <c r="WRM454" s="209"/>
      <c r="WRN454" s="209"/>
      <c r="WRO454" s="209"/>
      <c r="WRP454" s="209"/>
      <c r="WRQ454" s="209"/>
      <c r="WRR454" s="209"/>
      <c r="WRS454" s="209"/>
      <c r="WRT454" s="209"/>
      <c r="WRU454" s="209"/>
      <c r="WRV454" s="209"/>
      <c r="WRW454" s="209"/>
      <c r="WRX454" s="209"/>
      <c r="WRY454" s="209"/>
      <c r="WRZ454" s="209"/>
      <c r="WSA454" s="209"/>
      <c r="WSB454" s="209"/>
      <c r="WSC454" s="209"/>
      <c r="WSD454" s="209"/>
      <c r="WSE454" s="209"/>
      <c r="WSF454" s="209"/>
      <c r="WSG454" s="209"/>
      <c r="WSH454" s="209"/>
      <c r="WSI454" s="209"/>
      <c r="WSJ454" s="209"/>
      <c r="WSK454" s="209"/>
      <c r="WSL454" s="209"/>
      <c r="WSM454" s="209"/>
      <c r="WSN454" s="209"/>
      <c r="WSO454" s="209"/>
      <c r="WSP454" s="209"/>
      <c r="WSQ454" s="209"/>
      <c r="WSR454" s="209"/>
      <c r="WSS454" s="209"/>
      <c r="WST454" s="209"/>
      <c r="WSU454" s="209"/>
      <c r="WSV454" s="209"/>
      <c r="WSW454" s="209"/>
      <c r="WSX454" s="209"/>
      <c r="WSY454" s="209"/>
      <c r="WSZ454" s="209"/>
      <c r="WTA454" s="209"/>
      <c r="WTB454" s="209"/>
      <c r="WTC454" s="209"/>
      <c r="WTD454" s="209"/>
      <c r="WTE454" s="209"/>
      <c r="WTF454" s="209"/>
      <c r="WTG454" s="209"/>
      <c r="WTH454" s="209"/>
      <c r="WTI454" s="209"/>
      <c r="WTJ454" s="209"/>
      <c r="WTK454" s="209"/>
      <c r="WTL454" s="209"/>
      <c r="WTM454" s="209"/>
      <c r="WTN454" s="209"/>
      <c r="WTO454" s="209"/>
      <c r="WTP454" s="209"/>
      <c r="WTQ454" s="209"/>
      <c r="WTR454" s="209"/>
      <c r="WTS454" s="209"/>
      <c r="WTT454" s="209"/>
      <c r="WTU454" s="209"/>
      <c r="WTV454" s="209"/>
      <c r="WTW454" s="209"/>
      <c r="WTX454" s="209"/>
      <c r="WTY454" s="209"/>
      <c r="WTZ454" s="209"/>
      <c r="WUA454" s="209"/>
      <c r="WUB454" s="209"/>
      <c r="WUC454" s="209"/>
      <c r="WUD454" s="209"/>
      <c r="WUE454" s="209"/>
      <c r="WUF454" s="209"/>
      <c r="WUG454" s="209"/>
      <c r="WUH454" s="209"/>
      <c r="WUI454" s="209"/>
      <c r="WUJ454" s="209"/>
      <c r="WUK454" s="209"/>
      <c r="WUL454" s="209"/>
      <c r="WUM454" s="209"/>
      <c r="WUN454" s="209"/>
      <c r="WUO454" s="209"/>
      <c r="WUP454" s="209"/>
      <c r="WUQ454" s="209"/>
      <c r="WUR454" s="209"/>
      <c r="WUS454" s="209"/>
      <c r="WUT454" s="209"/>
      <c r="WUU454" s="209"/>
      <c r="WUV454" s="209"/>
      <c r="WUW454" s="209"/>
      <c r="WUX454" s="209"/>
      <c r="WUY454" s="209"/>
      <c r="WUZ454" s="209"/>
      <c r="WVA454" s="209"/>
      <c r="WVB454" s="209"/>
      <c r="WVC454" s="209"/>
      <c r="WVD454" s="209"/>
      <c r="WVE454" s="209"/>
      <c r="WVF454" s="209"/>
      <c r="WVG454" s="209"/>
      <c r="WVH454" s="209"/>
      <c r="WVI454" s="209"/>
      <c r="WVJ454" s="209"/>
      <c r="WVK454" s="209"/>
      <c r="WVL454" s="209"/>
      <c r="WVM454" s="209"/>
      <c r="WVN454" s="209"/>
      <c r="WVO454" s="209"/>
      <c r="WVP454" s="209"/>
      <c r="WVQ454" s="209"/>
      <c r="WVR454" s="209"/>
      <c r="WVS454" s="209"/>
      <c r="WVT454" s="209"/>
      <c r="WVU454" s="209"/>
      <c r="WVV454" s="209"/>
      <c r="WVW454" s="209"/>
      <c r="WVX454" s="209"/>
      <c r="WVY454" s="209"/>
      <c r="WVZ454" s="209"/>
      <c r="WWA454" s="209"/>
      <c r="WWB454" s="209"/>
      <c r="WWC454" s="209"/>
      <c r="WWD454" s="209"/>
      <c r="WWE454" s="209"/>
      <c r="WWF454" s="209"/>
      <c r="WWG454" s="209"/>
      <c r="WWH454" s="209"/>
      <c r="WWI454" s="209"/>
      <c r="WWJ454" s="209"/>
      <c r="WWK454" s="209"/>
      <c r="WWL454" s="209"/>
      <c r="WWM454" s="209"/>
      <c r="WWN454" s="209"/>
      <c r="WWO454" s="209"/>
      <c r="WWP454" s="209"/>
      <c r="WWQ454" s="209"/>
      <c r="WWR454" s="209"/>
      <c r="WWS454" s="209"/>
      <c r="WWT454" s="209"/>
      <c r="WWU454" s="209"/>
      <c r="WWV454" s="209"/>
      <c r="WWW454" s="209"/>
      <c r="WWX454" s="209"/>
      <c r="WWY454" s="209"/>
      <c r="WWZ454" s="209"/>
      <c r="WXA454" s="209"/>
      <c r="WXB454" s="209"/>
      <c r="WXC454" s="209"/>
      <c r="WXD454" s="209"/>
      <c r="WXE454" s="209"/>
      <c r="WXF454" s="209"/>
      <c r="WXG454" s="209"/>
      <c r="WXH454" s="209"/>
      <c r="WXI454" s="209"/>
    </row>
    <row r="455" spans="53:256 16026:16181" ht="15" customHeight="1">
      <c r="BA455" s="209"/>
      <c r="BB455" s="209"/>
      <c r="CW455" s="207"/>
      <c r="CX455" s="207"/>
      <c r="CY455" s="207"/>
      <c r="CZ455" s="207"/>
      <c r="DA455" s="207"/>
      <c r="DB455" s="207"/>
      <c r="DC455" s="207"/>
      <c r="DD455" s="207"/>
      <c r="DE455" s="207"/>
      <c r="DF455" s="207"/>
      <c r="DG455" s="207"/>
      <c r="DH455" s="207"/>
      <c r="DI455" s="207"/>
      <c r="DJ455" s="207"/>
      <c r="DK455" s="207"/>
      <c r="DL455" s="207"/>
      <c r="DM455" s="207"/>
      <c r="DN455" s="207"/>
      <c r="DO455" s="207"/>
      <c r="DP455" s="207"/>
      <c r="DQ455" s="207"/>
      <c r="DR455" s="207"/>
      <c r="DS455" s="207"/>
      <c r="DT455" s="207"/>
      <c r="DU455" s="207"/>
      <c r="DV455" s="207"/>
      <c r="DW455" s="207"/>
      <c r="DX455" s="207"/>
      <c r="DY455" s="207"/>
      <c r="DZ455" s="207"/>
      <c r="EA455" s="207"/>
      <c r="EB455" s="207"/>
      <c r="EC455" s="207"/>
      <c r="ED455" s="207"/>
      <c r="EE455" s="207"/>
      <c r="EF455" s="207"/>
      <c r="EG455" s="207"/>
      <c r="EH455" s="207"/>
      <c r="EI455" s="207"/>
      <c r="EJ455" s="207"/>
      <c r="EK455" s="207"/>
      <c r="EL455" s="207"/>
      <c r="EM455" s="207"/>
      <c r="EN455" s="207"/>
      <c r="EO455" s="207"/>
      <c r="EP455" s="207"/>
      <c r="EQ455" s="207"/>
      <c r="ER455" s="207"/>
      <c r="ES455" s="207"/>
      <c r="ET455" s="207"/>
      <c r="EU455" s="207"/>
      <c r="EV455" s="207"/>
      <c r="EW455" s="207"/>
      <c r="EX455" s="207"/>
      <c r="EY455" s="207"/>
      <c r="EZ455" s="207"/>
      <c r="FA455" s="207"/>
      <c r="FB455" s="207"/>
      <c r="FC455" s="207"/>
      <c r="FD455" s="207"/>
      <c r="FE455" s="207"/>
      <c r="FF455" s="207"/>
      <c r="FG455" s="207"/>
      <c r="FH455" s="207"/>
      <c r="FI455" s="207"/>
      <c r="FJ455" s="207"/>
      <c r="FK455" s="207"/>
      <c r="FL455" s="207"/>
      <c r="FM455" s="207"/>
      <c r="FN455" s="207"/>
      <c r="FO455" s="207"/>
      <c r="FP455" s="207"/>
      <c r="FQ455" s="207"/>
      <c r="FR455" s="207"/>
      <c r="FS455" s="207"/>
      <c r="FT455" s="207"/>
      <c r="FU455" s="207"/>
      <c r="FV455" s="207"/>
      <c r="FW455" s="207"/>
      <c r="FX455" s="207"/>
      <c r="FY455" s="207"/>
      <c r="FZ455" s="207"/>
      <c r="GA455" s="207"/>
      <c r="GB455" s="207"/>
      <c r="GC455" s="207"/>
      <c r="GD455" s="207"/>
      <c r="GE455" s="207"/>
      <c r="GF455" s="207"/>
      <c r="GG455" s="207"/>
      <c r="GH455" s="207"/>
      <c r="GI455" s="207"/>
      <c r="GJ455" s="207"/>
      <c r="GK455" s="207"/>
      <c r="GL455" s="207"/>
      <c r="GM455" s="207"/>
      <c r="GN455" s="207"/>
      <c r="GO455" s="207"/>
      <c r="GP455" s="207"/>
      <c r="GQ455" s="207"/>
      <c r="GR455" s="207"/>
      <c r="GS455" s="207"/>
      <c r="GT455" s="207"/>
      <c r="GU455" s="207"/>
      <c r="GV455" s="207"/>
      <c r="GW455" s="207"/>
      <c r="GX455" s="207"/>
      <c r="GY455" s="207"/>
      <c r="GZ455" s="207"/>
      <c r="HA455" s="207"/>
      <c r="HB455" s="207"/>
      <c r="HC455" s="207"/>
      <c r="HD455" s="207"/>
      <c r="HE455" s="207"/>
      <c r="HF455" s="207"/>
      <c r="HG455" s="207"/>
      <c r="HH455" s="207"/>
      <c r="HI455" s="207"/>
      <c r="HJ455" s="207"/>
      <c r="HK455" s="207"/>
      <c r="HL455" s="207"/>
      <c r="HM455" s="207"/>
      <c r="HN455" s="207"/>
      <c r="HO455" s="207"/>
      <c r="HP455" s="207"/>
      <c r="HQ455" s="207"/>
      <c r="HR455" s="207"/>
      <c r="HS455" s="207"/>
      <c r="HT455" s="207"/>
      <c r="HU455" s="207"/>
      <c r="HV455" s="207"/>
      <c r="HW455" s="207"/>
      <c r="HX455" s="207"/>
      <c r="HY455" s="207"/>
      <c r="HZ455" s="207"/>
      <c r="IA455" s="207"/>
      <c r="IB455" s="207"/>
      <c r="IC455" s="207"/>
      <c r="ID455" s="207"/>
      <c r="IE455" s="207"/>
      <c r="IF455" s="207"/>
      <c r="IG455" s="207"/>
      <c r="IH455" s="207"/>
      <c r="II455" s="207"/>
      <c r="IJ455" s="207"/>
      <c r="IK455" s="207"/>
      <c r="IL455" s="207"/>
      <c r="IM455" s="207"/>
      <c r="IN455" s="207"/>
      <c r="IO455" s="207"/>
      <c r="IP455" s="207"/>
      <c r="IQ455" s="207"/>
      <c r="IR455" s="207"/>
      <c r="IS455" s="207"/>
      <c r="IT455" s="207"/>
      <c r="IU455" s="207"/>
      <c r="IV455" s="207"/>
      <c r="WRJ455" s="209"/>
      <c r="WRK455" s="209"/>
      <c r="WRL455" s="209"/>
      <c r="WRM455" s="209"/>
      <c r="WRN455" s="209"/>
      <c r="WRO455" s="209"/>
      <c r="WRP455" s="209"/>
      <c r="WRQ455" s="209"/>
      <c r="WRR455" s="209"/>
      <c r="WRS455" s="209"/>
      <c r="WRT455" s="209"/>
      <c r="WRU455" s="209"/>
      <c r="WRV455" s="209"/>
      <c r="WRW455" s="209"/>
      <c r="WRX455" s="209"/>
      <c r="WRY455" s="209"/>
      <c r="WRZ455" s="209"/>
      <c r="WSA455" s="209"/>
      <c r="WSB455" s="209"/>
      <c r="WSC455" s="209"/>
      <c r="WSD455" s="209"/>
      <c r="WSE455" s="209"/>
      <c r="WSF455" s="209"/>
      <c r="WSG455" s="209"/>
      <c r="WSH455" s="209"/>
      <c r="WSI455" s="209"/>
      <c r="WSJ455" s="209"/>
      <c r="WSK455" s="209"/>
      <c r="WSL455" s="209"/>
      <c r="WSM455" s="209"/>
      <c r="WSN455" s="209"/>
      <c r="WSO455" s="209"/>
      <c r="WSP455" s="209"/>
      <c r="WSQ455" s="209"/>
      <c r="WSR455" s="209"/>
      <c r="WSS455" s="209"/>
      <c r="WST455" s="209"/>
      <c r="WSU455" s="209"/>
      <c r="WSV455" s="209"/>
      <c r="WSW455" s="209"/>
      <c r="WSX455" s="209"/>
      <c r="WSY455" s="209"/>
      <c r="WSZ455" s="209"/>
      <c r="WTA455" s="209"/>
      <c r="WTB455" s="209"/>
      <c r="WTC455" s="209"/>
      <c r="WTD455" s="209"/>
      <c r="WTE455" s="209"/>
      <c r="WTF455" s="209"/>
      <c r="WTG455" s="209"/>
      <c r="WTH455" s="209"/>
      <c r="WTI455" s="209"/>
      <c r="WTJ455" s="209"/>
      <c r="WTK455" s="209"/>
      <c r="WTL455" s="209"/>
      <c r="WTM455" s="209"/>
      <c r="WTN455" s="209"/>
      <c r="WTO455" s="209"/>
      <c r="WTP455" s="209"/>
      <c r="WTQ455" s="209"/>
      <c r="WTR455" s="209"/>
      <c r="WTS455" s="209"/>
      <c r="WTT455" s="209"/>
      <c r="WTU455" s="209"/>
      <c r="WTV455" s="209"/>
      <c r="WTW455" s="209"/>
      <c r="WTX455" s="209"/>
      <c r="WTY455" s="209"/>
      <c r="WTZ455" s="209"/>
      <c r="WUA455" s="209"/>
      <c r="WUB455" s="209"/>
      <c r="WUC455" s="209"/>
      <c r="WUD455" s="209"/>
      <c r="WUE455" s="209"/>
      <c r="WUF455" s="209"/>
      <c r="WUG455" s="209"/>
      <c r="WUH455" s="209"/>
      <c r="WUI455" s="209"/>
      <c r="WUJ455" s="209"/>
      <c r="WUK455" s="209"/>
      <c r="WUL455" s="209"/>
      <c r="WUM455" s="209"/>
      <c r="WUN455" s="209"/>
      <c r="WUO455" s="209"/>
      <c r="WUP455" s="209"/>
      <c r="WUQ455" s="209"/>
      <c r="WUR455" s="209"/>
      <c r="WUS455" s="209"/>
      <c r="WUT455" s="209"/>
      <c r="WUU455" s="209"/>
      <c r="WUV455" s="209"/>
      <c r="WUW455" s="209"/>
      <c r="WUX455" s="209"/>
      <c r="WUY455" s="209"/>
      <c r="WUZ455" s="209"/>
      <c r="WVA455" s="209"/>
      <c r="WVB455" s="209"/>
      <c r="WVC455" s="209"/>
      <c r="WVD455" s="209"/>
      <c r="WVE455" s="209"/>
      <c r="WVF455" s="209"/>
      <c r="WVG455" s="209"/>
      <c r="WVH455" s="209"/>
      <c r="WVI455" s="209"/>
      <c r="WVJ455" s="209"/>
      <c r="WVK455" s="209"/>
      <c r="WVL455" s="209"/>
      <c r="WVM455" s="209"/>
      <c r="WVN455" s="209"/>
      <c r="WVO455" s="209"/>
      <c r="WVP455" s="209"/>
      <c r="WVQ455" s="209"/>
      <c r="WVR455" s="209"/>
      <c r="WVS455" s="209"/>
      <c r="WVT455" s="209"/>
      <c r="WVU455" s="209"/>
      <c r="WVV455" s="209"/>
      <c r="WVW455" s="209"/>
      <c r="WVX455" s="209"/>
      <c r="WVY455" s="209"/>
      <c r="WVZ455" s="209"/>
      <c r="WWA455" s="209"/>
      <c r="WWB455" s="209"/>
      <c r="WWC455" s="209"/>
      <c r="WWD455" s="209"/>
      <c r="WWE455" s="209"/>
      <c r="WWF455" s="209"/>
      <c r="WWG455" s="209"/>
      <c r="WWH455" s="209"/>
      <c r="WWI455" s="209"/>
      <c r="WWJ455" s="209"/>
      <c r="WWK455" s="209"/>
      <c r="WWL455" s="209"/>
      <c r="WWM455" s="209"/>
      <c r="WWN455" s="209"/>
      <c r="WWO455" s="209"/>
      <c r="WWP455" s="209"/>
      <c r="WWQ455" s="209"/>
      <c r="WWR455" s="209"/>
      <c r="WWS455" s="209"/>
      <c r="WWT455" s="209"/>
      <c r="WWU455" s="209"/>
      <c r="WWV455" s="209"/>
      <c r="WWW455" s="209"/>
      <c r="WWX455" s="209"/>
      <c r="WWY455" s="209"/>
      <c r="WWZ455" s="209"/>
      <c r="WXA455" s="209"/>
      <c r="WXB455" s="209"/>
      <c r="WXC455" s="209"/>
      <c r="WXD455" s="209"/>
      <c r="WXE455" s="209"/>
      <c r="WXF455" s="209"/>
      <c r="WXG455" s="209"/>
      <c r="WXH455" s="209"/>
      <c r="WXI455" s="209"/>
    </row>
    <row r="456" spans="53:256 16026:16181" ht="15" customHeight="1">
      <c r="BA456" s="209"/>
      <c r="BB456" s="209"/>
      <c r="CW456" s="207"/>
      <c r="CX456" s="207"/>
      <c r="CY456" s="207"/>
      <c r="CZ456" s="207"/>
      <c r="DA456" s="207"/>
      <c r="DB456" s="207"/>
      <c r="DC456" s="207"/>
      <c r="DD456" s="207"/>
      <c r="DE456" s="207"/>
      <c r="DF456" s="207"/>
      <c r="DG456" s="207"/>
      <c r="DH456" s="207"/>
      <c r="DI456" s="207"/>
      <c r="DJ456" s="207"/>
      <c r="DK456" s="207"/>
      <c r="DL456" s="207"/>
      <c r="DM456" s="207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207"/>
      <c r="ED456" s="207"/>
      <c r="EE456" s="207"/>
      <c r="EF456" s="207"/>
      <c r="EG456" s="207"/>
      <c r="EH456" s="207"/>
      <c r="EI456" s="207"/>
      <c r="EJ456" s="207"/>
      <c r="EK456" s="207"/>
      <c r="EL456" s="207"/>
      <c r="EM456" s="207"/>
      <c r="EN456" s="207"/>
      <c r="EO456" s="207"/>
      <c r="EP456" s="207"/>
      <c r="EQ456" s="207"/>
      <c r="ER456" s="207"/>
      <c r="ES456" s="207"/>
      <c r="ET456" s="207"/>
      <c r="EU456" s="207"/>
      <c r="EV456" s="207"/>
      <c r="EW456" s="207"/>
      <c r="EX456" s="207"/>
      <c r="EY456" s="207"/>
      <c r="EZ456" s="207"/>
      <c r="FA456" s="207"/>
      <c r="FB456" s="207"/>
      <c r="FC456" s="207"/>
      <c r="FD456" s="207"/>
      <c r="FE456" s="207"/>
      <c r="FF456" s="207"/>
      <c r="FG456" s="207"/>
      <c r="FH456" s="207"/>
      <c r="FI456" s="207"/>
      <c r="FJ456" s="207"/>
      <c r="FK456" s="207"/>
      <c r="FL456" s="207"/>
      <c r="FM456" s="207"/>
      <c r="FN456" s="207"/>
      <c r="FO456" s="207"/>
      <c r="FP456" s="207"/>
      <c r="FQ456" s="207"/>
      <c r="FR456" s="207"/>
      <c r="FS456" s="207"/>
      <c r="FT456" s="207"/>
      <c r="FU456" s="207"/>
      <c r="FV456" s="207"/>
      <c r="FW456" s="207"/>
      <c r="FX456" s="207"/>
      <c r="FY456" s="207"/>
      <c r="FZ456" s="207"/>
      <c r="GA456" s="207"/>
      <c r="GB456" s="207"/>
      <c r="GC456" s="207"/>
      <c r="GD456" s="207"/>
      <c r="GE456" s="207"/>
      <c r="GF456" s="207"/>
      <c r="GG456" s="207"/>
      <c r="GH456" s="207"/>
      <c r="GI456" s="207"/>
      <c r="GJ456" s="207"/>
      <c r="GK456" s="207"/>
      <c r="GL456" s="207"/>
      <c r="GM456" s="207"/>
      <c r="GN456" s="207"/>
      <c r="GO456" s="207"/>
      <c r="GP456" s="207"/>
      <c r="GQ456" s="207"/>
      <c r="GR456" s="207"/>
      <c r="GS456" s="207"/>
      <c r="GT456" s="207"/>
      <c r="GU456" s="207"/>
      <c r="GV456" s="207"/>
      <c r="GW456" s="207"/>
      <c r="GX456" s="207"/>
      <c r="GY456" s="207"/>
      <c r="GZ456" s="207"/>
      <c r="HA456" s="207"/>
      <c r="HB456" s="207"/>
      <c r="HC456" s="207"/>
      <c r="HD456" s="207"/>
      <c r="HE456" s="207"/>
      <c r="HF456" s="207"/>
      <c r="HG456" s="207"/>
      <c r="HH456" s="207"/>
      <c r="HI456" s="207"/>
      <c r="HJ456" s="207"/>
      <c r="HK456" s="207"/>
      <c r="HL456" s="207"/>
      <c r="HM456" s="207"/>
      <c r="HN456" s="207"/>
      <c r="HO456" s="207"/>
      <c r="HP456" s="207"/>
      <c r="HQ456" s="207"/>
      <c r="HR456" s="207"/>
      <c r="HS456" s="207"/>
      <c r="HT456" s="207"/>
      <c r="HU456" s="207"/>
      <c r="HV456" s="207"/>
      <c r="HW456" s="207"/>
      <c r="HX456" s="207"/>
      <c r="HY456" s="207"/>
      <c r="HZ456" s="207"/>
      <c r="IA456" s="207"/>
      <c r="IB456" s="207"/>
      <c r="IC456" s="207"/>
      <c r="ID456" s="207"/>
      <c r="IE456" s="207"/>
      <c r="IF456" s="207"/>
      <c r="IG456" s="207"/>
      <c r="IH456" s="207"/>
      <c r="II456" s="207"/>
      <c r="IJ456" s="207"/>
      <c r="IK456" s="207"/>
      <c r="IL456" s="207"/>
      <c r="IM456" s="207"/>
      <c r="IN456" s="207"/>
      <c r="IO456" s="207"/>
      <c r="IP456" s="207"/>
      <c r="IQ456" s="207"/>
      <c r="IR456" s="207"/>
      <c r="IS456" s="207"/>
      <c r="IT456" s="207"/>
      <c r="IU456" s="207"/>
      <c r="IV456" s="207"/>
      <c r="WRJ456" s="209"/>
      <c r="WRK456" s="209"/>
      <c r="WRL456" s="209"/>
      <c r="WRM456" s="209"/>
      <c r="WRN456" s="209"/>
      <c r="WRO456" s="209"/>
      <c r="WRP456" s="209"/>
      <c r="WRQ456" s="209"/>
      <c r="WRR456" s="209"/>
      <c r="WRS456" s="209"/>
      <c r="WRT456" s="209"/>
      <c r="WRU456" s="209"/>
      <c r="WRV456" s="209"/>
      <c r="WRW456" s="209"/>
      <c r="WRX456" s="209"/>
      <c r="WRY456" s="209"/>
      <c r="WRZ456" s="209"/>
      <c r="WSA456" s="209"/>
      <c r="WSB456" s="209"/>
      <c r="WSC456" s="209"/>
      <c r="WSD456" s="209"/>
      <c r="WSE456" s="209"/>
      <c r="WSF456" s="209"/>
      <c r="WSG456" s="209"/>
      <c r="WSH456" s="209"/>
      <c r="WSI456" s="209"/>
      <c r="WSJ456" s="209"/>
      <c r="WSK456" s="209"/>
      <c r="WSL456" s="209"/>
      <c r="WSM456" s="209"/>
      <c r="WSN456" s="209"/>
      <c r="WSO456" s="209"/>
      <c r="WSP456" s="209"/>
      <c r="WSQ456" s="209"/>
      <c r="WSR456" s="209"/>
      <c r="WSS456" s="209"/>
      <c r="WST456" s="209"/>
      <c r="WSU456" s="209"/>
      <c r="WSV456" s="209"/>
      <c r="WSW456" s="209"/>
      <c r="WSX456" s="209"/>
      <c r="WSY456" s="209"/>
      <c r="WSZ456" s="209"/>
      <c r="WTA456" s="209"/>
      <c r="WTB456" s="209"/>
      <c r="WTC456" s="209"/>
      <c r="WTD456" s="209"/>
      <c r="WTE456" s="209"/>
      <c r="WTF456" s="209"/>
      <c r="WTG456" s="209"/>
      <c r="WTH456" s="209"/>
      <c r="WTI456" s="209"/>
      <c r="WTJ456" s="209"/>
      <c r="WTK456" s="209"/>
      <c r="WTL456" s="209"/>
      <c r="WTM456" s="209"/>
      <c r="WTN456" s="209"/>
      <c r="WTO456" s="209"/>
      <c r="WTP456" s="209"/>
      <c r="WTQ456" s="209"/>
      <c r="WTR456" s="209"/>
      <c r="WTS456" s="209"/>
      <c r="WTT456" s="209"/>
      <c r="WTU456" s="209"/>
      <c r="WTV456" s="209"/>
      <c r="WTW456" s="209"/>
      <c r="WTX456" s="209"/>
      <c r="WTY456" s="209"/>
      <c r="WTZ456" s="209"/>
      <c r="WUA456" s="209"/>
      <c r="WUB456" s="209"/>
      <c r="WUC456" s="209"/>
      <c r="WUD456" s="209"/>
      <c r="WUE456" s="209"/>
      <c r="WUF456" s="209"/>
      <c r="WUG456" s="209"/>
      <c r="WUH456" s="209"/>
      <c r="WUI456" s="209"/>
      <c r="WUJ456" s="209"/>
      <c r="WUK456" s="209"/>
      <c r="WUL456" s="209"/>
      <c r="WUM456" s="209"/>
      <c r="WUN456" s="209"/>
      <c r="WUO456" s="209"/>
      <c r="WUP456" s="209"/>
      <c r="WUQ456" s="209"/>
      <c r="WUR456" s="209"/>
      <c r="WUS456" s="209"/>
      <c r="WUT456" s="209"/>
      <c r="WUU456" s="209"/>
      <c r="WUV456" s="209"/>
      <c r="WUW456" s="209"/>
      <c r="WUX456" s="209"/>
      <c r="WUY456" s="209"/>
      <c r="WUZ456" s="209"/>
      <c r="WVA456" s="209"/>
      <c r="WVB456" s="209"/>
      <c r="WVC456" s="209"/>
      <c r="WVD456" s="209"/>
      <c r="WVE456" s="209"/>
      <c r="WVF456" s="209"/>
      <c r="WVG456" s="209"/>
      <c r="WVH456" s="209"/>
      <c r="WVI456" s="209"/>
      <c r="WVJ456" s="209"/>
      <c r="WVK456" s="209"/>
      <c r="WVL456" s="209"/>
      <c r="WVM456" s="209"/>
      <c r="WVN456" s="209"/>
      <c r="WVO456" s="209"/>
      <c r="WVP456" s="209"/>
      <c r="WVQ456" s="209"/>
      <c r="WVR456" s="209"/>
      <c r="WVS456" s="209"/>
      <c r="WVT456" s="209"/>
      <c r="WVU456" s="209"/>
      <c r="WVV456" s="209"/>
      <c r="WVW456" s="209"/>
      <c r="WVX456" s="209"/>
      <c r="WVY456" s="209"/>
      <c r="WVZ456" s="209"/>
      <c r="WWA456" s="209"/>
      <c r="WWB456" s="209"/>
      <c r="WWC456" s="209"/>
      <c r="WWD456" s="209"/>
      <c r="WWE456" s="209"/>
      <c r="WWF456" s="209"/>
      <c r="WWG456" s="209"/>
      <c r="WWH456" s="209"/>
      <c r="WWI456" s="209"/>
      <c r="WWJ456" s="209"/>
      <c r="WWK456" s="209"/>
      <c r="WWL456" s="209"/>
      <c r="WWM456" s="209"/>
      <c r="WWN456" s="209"/>
      <c r="WWO456" s="209"/>
      <c r="WWP456" s="209"/>
      <c r="WWQ456" s="209"/>
      <c r="WWR456" s="209"/>
      <c r="WWS456" s="209"/>
      <c r="WWT456" s="209"/>
      <c r="WWU456" s="209"/>
      <c r="WWV456" s="209"/>
      <c r="WWW456" s="209"/>
      <c r="WWX456" s="209"/>
      <c r="WWY456" s="209"/>
      <c r="WWZ456" s="209"/>
      <c r="WXA456" s="209"/>
      <c r="WXB456" s="209"/>
      <c r="WXC456" s="209"/>
      <c r="WXD456" s="209"/>
      <c r="WXE456" s="209"/>
      <c r="WXF456" s="209"/>
      <c r="WXG456" s="209"/>
      <c r="WXH456" s="209"/>
      <c r="WXI456" s="209"/>
    </row>
    <row r="457" spans="53:256 16026:16181" ht="15" customHeight="1">
      <c r="BA457" s="209"/>
      <c r="BB457" s="209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207"/>
      <c r="ED457" s="207"/>
      <c r="EE457" s="207"/>
      <c r="EF457" s="207"/>
      <c r="EG457" s="207"/>
      <c r="EH457" s="207"/>
      <c r="EI457" s="207"/>
      <c r="EJ457" s="207"/>
      <c r="EK457" s="207"/>
      <c r="EL457" s="207"/>
      <c r="EM457" s="207"/>
      <c r="EN457" s="207"/>
      <c r="EO457" s="207"/>
      <c r="EP457" s="207"/>
      <c r="EQ457" s="207"/>
      <c r="ER457" s="207"/>
      <c r="ES457" s="207"/>
      <c r="ET457" s="207"/>
      <c r="EU457" s="207"/>
      <c r="EV457" s="207"/>
      <c r="EW457" s="207"/>
      <c r="EX457" s="207"/>
      <c r="EY457" s="207"/>
      <c r="EZ457" s="207"/>
      <c r="FA457" s="207"/>
      <c r="FB457" s="207"/>
      <c r="FC457" s="207"/>
      <c r="FD457" s="207"/>
      <c r="FE457" s="207"/>
      <c r="FF457" s="207"/>
      <c r="FG457" s="207"/>
      <c r="FH457" s="207"/>
      <c r="FI457" s="207"/>
      <c r="FJ457" s="207"/>
      <c r="FK457" s="207"/>
      <c r="FL457" s="207"/>
      <c r="FM457" s="207"/>
      <c r="FN457" s="207"/>
      <c r="FO457" s="207"/>
      <c r="FP457" s="207"/>
      <c r="FQ457" s="207"/>
      <c r="FR457" s="207"/>
      <c r="FS457" s="207"/>
      <c r="FT457" s="207"/>
      <c r="FU457" s="207"/>
      <c r="FV457" s="207"/>
      <c r="FW457" s="207"/>
      <c r="FX457" s="207"/>
      <c r="FY457" s="207"/>
      <c r="FZ457" s="207"/>
      <c r="GA457" s="207"/>
      <c r="GB457" s="207"/>
      <c r="GC457" s="207"/>
      <c r="GD457" s="207"/>
      <c r="GE457" s="207"/>
      <c r="GF457" s="207"/>
      <c r="GG457" s="207"/>
      <c r="GH457" s="207"/>
      <c r="GI457" s="207"/>
      <c r="GJ457" s="207"/>
      <c r="GK457" s="207"/>
      <c r="GL457" s="207"/>
      <c r="GM457" s="207"/>
      <c r="GN457" s="207"/>
      <c r="GO457" s="207"/>
      <c r="GP457" s="207"/>
      <c r="GQ457" s="207"/>
      <c r="GR457" s="207"/>
      <c r="GS457" s="207"/>
      <c r="GT457" s="207"/>
      <c r="GU457" s="207"/>
      <c r="GV457" s="207"/>
      <c r="GW457" s="207"/>
      <c r="GX457" s="207"/>
      <c r="GY457" s="207"/>
      <c r="GZ457" s="207"/>
      <c r="HA457" s="207"/>
      <c r="HB457" s="207"/>
      <c r="HC457" s="207"/>
      <c r="HD457" s="207"/>
      <c r="HE457" s="207"/>
      <c r="HF457" s="207"/>
      <c r="HG457" s="207"/>
      <c r="HH457" s="207"/>
      <c r="HI457" s="207"/>
      <c r="HJ457" s="207"/>
      <c r="HK457" s="207"/>
      <c r="HL457" s="207"/>
      <c r="HM457" s="207"/>
      <c r="HN457" s="207"/>
      <c r="HO457" s="207"/>
      <c r="HP457" s="207"/>
      <c r="HQ457" s="207"/>
      <c r="HR457" s="207"/>
      <c r="HS457" s="207"/>
      <c r="HT457" s="207"/>
      <c r="HU457" s="207"/>
      <c r="HV457" s="207"/>
      <c r="HW457" s="207"/>
      <c r="HX457" s="207"/>
      <c r="HY457" s="207"/>
      <c r="HZ457" s="207"/>
      <c r="IA457" s="207"/>
      <c r="IB457" s="207"/>
      <c r="IC457" s="207"/>
      <c r="ID457" s="207"/>
      <c r="IE457" s="207"/>
      <c r="IF457" s="207"/>
      <c r="IG457" s="207"/>
      <c r="IH457" s="207"/>
      <c r="II457" s="207"/>
      <c r="IJ457" s="207"/>
      <c r="IK457" s="207"/>
      <c r="IL457" s="207"/>
      <c r="IM457" s="207"/>
      <c r="IN457" s="207"/>
      <c r="IO457" s="207"/>
      <c r="IP457" s="207"/>
      <c r="IQ457" s="207"/>
      <c r="IR457" s="207"/>
      <c r="IS457" s="207"/>
      <c r="IT457" s="207"/>
      <c r="IU457" s="207"/>
      <c r="IV457" s="207"/>
      <c r="WRJ457" s="209"/>
      <c r="WRK457" s="209"/>
      <c r="WRL457" s="209"/>
      <c r="WRM457" s="209"/>
      <c r="WRN457" s="209"/>
      <c r="WRO457" s="209"/>
      <c r="WRP457" s="209"/>
      <c r="WRQ457" s="209"/>
      <c r="WRR457" s="209"/>
      <c r="WRS457" s="209"/>
      <c r="WRT457" s="209"/>
      <c r="WRU457" s="209"/>
      <c r="WRV457" s="209"/>
      <c r="WRW457" s="209"/>
      <c r="WRX457" s="209"/>
      <c r="WRY457" s="209"/>
      <c r="WRZ457" s="209"/>
      <c r="WSA457" s="209"/>
      <c r="WSB457" s="209"/>
      <c r="WSC457" s="209"/>
      <c r="WSD457" s="209"/>
      <c r="WSE457" s="209"/>
      <c r="WSF457" s="209"/>
      <c r="WSG457" s="209"/>
      <c r="WSH457" s="209"/>
      <c r="WSI457" s="209"/>
      <c r="WSJ457" s="209"/>
      <c r="WSK457" s="209"/>
      <c r="WSL457" s="209"/>
      <c r="WSM457" s="209"/>
      <c r="WSN457" s="209"/>
      <c r="WSO457" s="209"/>
      <c r="WSP457" s="209"/>
      <c r="WSQ457" s="209"/>
      <c r="WSR457" s="209"/>
      <c r="WSS457" s="209"/>
      <c r="WST457" s="209"/>
      <c r="WSU457" s="209"/>
      <c r="WSV457" s="209"/>
      <c r="WSW457" s="209"/>
      <c r="WSX457" s="209"/>
      <c r="WSY457" s="209"/>
      <c r="WSZ457" s="209"/>
      <c r="WTA457" s="209"/>
      <c r="WTB457" s="209"/>
      <c r="WTC457" s="209"/>
      <c r="WTD457" s="209"/>
      <c r="WTE457" s="209"/>
      <c r="WTF457" s="209"/>
      <c r="WTG457" s="209"/>
      <c r="WTH457" s="209"/>
      <c r="WTI457" s="209"/>
      <c r="WTJ457" s="209"/>
      <c r="WTK457" s="209"/>
      <c r="WTL457" s="209"/>
      <c r="WTM457" s="209"/>
      <c r="WTN457" s="209"/>
      <c r="WTO457" s="209"/>
      <c r="WTP457" s="209"/>
      <c r="WTQ457" s="209"/>
      <c r="WTR457" s="209"/>
      <c r="WTS457" s="209"/>
      <c r="WTT457" s="209"/>
      <c r="WTU457" s="209"/>
      <c r="WTV457" s="209"/>
      <c r="WTW457" s="209"/>
      <c r="WTX457" s="209"/>
      <c r="WTY457" s="209"/>
      <c r="WTZ457" s="209"/>
      <c r="WUA457" s="209"/>
      <c r="WUB457" s="209"/>
      <c r="WUC457" s="209"/>
      <c r="WUD457" s="209"/>
      <c r="WUE457" s="209"/>
      <c r="WUF457" s="209"/>
      <c r="WUG457" s="209"/>
      <c r="WUH457" s="209"/>
      <c r="WUI457" s="209"/>
      <c r="WUJ457" s="209"/>
      <c r="WUK457" s="209"/>
      <c r="WUL457" s="209"/>
      <c r="WUM457" s="209"/>
      <c r="WUN457" s="209"/>
      <c r="WUO457" s="209"/>
      <c r="WUP457" s="209"/>
      <c r="WUQ457" s="209"/>
      <c r="WUR457" s="209"/>
      <c r="WUS457" s="209"/>
      <c r="WUT457" s="209"/>
      <c r="WUU457" s="209"/>
      <c r="WUV457" s="209"/>
      <c r="WUW457" s="209"/>
      <c r="WUX457" s="209"/>
      <c r="WUY457" s="209"/>
      <c r="WUZ457" s="209"/>
      <c r="WVA457" s="209"/>
      <c r="WVB457" s="209"/>
      <c r="WVC457" s="209"/>
      <c r="WVD457" s="209"/>
      <c r="WVE457" s="209"/>
      <c r="WVF457" s="209"/>
      <c r="WVG457" s="209"/>
      <c r="WVH457" s="209"/>
      <c r="WVI457" s="209"/>
      <c r="WVJ457" s="209"/>
      <c r="WVK457" s="209"/>
      <c r="WVL457" s="209"/>
      <c r="WVM457" s="209"/>
      <c r="WVN457" s="209"/>
      <c r="WVO457" s="209"/>
      <c r="WVP457" s="209"/>
      <c r="WVQ457" s="209"/>
      <c r="WVR457" s="209"/>
      <c r="WVS457" s="209"/>
      <c r="WVT457" s="209"/>
      <c r="WVU457" s="209"/>
      <c r="WVV457" s="209"/>
      <c r="WVW457" s="209"/>
      <c r="WVX457" s="209"/>
      <c r="WVY457" s="209"/>
      <c r="WVZ457" s="209"/>
      <c r="WWA457" s="209"/>
      <c r="WWB457" s="209"/>
      <c r="WWC457" s="209"/>
      <c r="WWD457" s="209"/>
      <c r="WWE457" s="209"/>
      <c r="WWF457" s="209"/>
      <c r="WWG457" s="209"/>
      <c r="WWH457" s="209"/>
      <c r="WWI457" s="209"/>
      <c r="WWJ457" s="209"/>
      <c r="WWK457" s="209"/>
      <c r="WWL457" s="209"/>
      <c r="WWM457" s="209"/>
      <c r="WWN457" s="209"/>
      <c r="WWO457" s="209"/>
      <c r="WWP457" s="209"/>
      <c r="WWQ457" s="209"/>
      <c r="WWR457" s="209"/>
      <c r="WWS457" s="209"/>
      <c r="WWT457" s="209"/>
      <c r="WWU457" s="209"/>
      <c r="WWV457" s="209"/>
      <c r="WWW457" s="209"/>
      <c r="WWX457" s="209"/>
      <c r="WWY457" s="209"/>
      <c r="WWZ457" s="209"/>
      <c r="WXA457" s="209"/>
      <c r="WXB457" s="209"/>
      <c r="WXC457" s="209"/>
      <c r="WXD457" s="209"/>
      <c r="WXE457" s="209"/>
      <c r="WXF457" s="209"/>
      <c r="WXG457" s="209"/>
      <c r="WXH457" s="209"/>
      <c r="WXI457" s="209"/>
    </row>
    <row r="458" spans="53:256 16026:16181" ht="15" customHeight="1">
      <c r="BA458" s="209"/>
      <c r="BB458" s="209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207"/>
      <c r="ED458" s="207"/>
      <c r="EE458" s="207"/>
      <c r="EF458" s="207"/>
      <c r="EG458" s="207"/>
      <c r="EH458" s="207"/>
      <c r="EI458" s="207"/>
      <c r="EJ458" s="207"/>
      <c r="EK458" s="207"/>
      <c r="EL458" s="207"/>
      <c r="EM458" s="207"/>
      <c r="EN458" s="207"/>
      <c r="EO458" s="207"/>
      <c r="EP458" s="207"/>
      <c r="EQ458" s="207"/>
      <c r="ER458" s="207"/>
      <c r="ES458" s="207"/>
      <c r="ET458" s="207"/>
      <c r="EU458" s="207"/>
      <c r="EV458" s="207"/>
      <c r="EW458" s="207"/>
      <c r="EX458" s="207"/>
      <c r="EY458" s="207"/>
      <c r="EZ458" s="207"/>
      <c r="FA458" s="207"/>
      <c r="FB458" s="207"/>
      <c r="FC458" s="207"/>
      <c r="FD458" s="207"/>
      <c r="FE458" s="207"/>
      <c r="FF458" s="207"/>
      <c r="FG458" s="207"/>
      <c r="FH458" s="207"/>
      <c r="FI458" s="207"/>
      <c r="FJ458" s="207"/>
      <c r="FK458" s="207"/>
      <c r="FL458" s="207"/>
      <c r="FM458" s="207"/>
      <c r="FN458" s="207"/>
      <c r="FO458" s="207"/>
      <c r="FP458" s="207"/>
      <c r="FQ458" s="207"/>
      <c r="FR458" s="207"/>
      <c r="FS458" s="207"/>
      <c r="FT458" s="207"/>
      <c r="FU458" s="207"/>
      <c r="FV458" s="207"/>
      <c r="FW458" s="207"/>
      <c r="FX458" s="207"/>
      <c r="FY458" s="207"/>
      <c r="FZ458" s="207"/>
      <c r="GA458" s="207"/>
      <c r="GB458" s="207"/>
      <c r="GC458" s="207"/>
      <c r="GD458" s="207"/>
      <c r="GE458" s="207"/>
      <c r="GF458" s="207"/>
      <c r="GG458" s="207"/>
      <c r="GH458" s="207"/>
      <c r="GI458" s="207"/>
      <c r="GJ458" s="207"/>
      <c r="GK458" s="207"/>
      <c r="GL458" s="207"/>
      <c r="GM458" s="207"/>
      <c r="GN458" s="207"/>
      <c r="GO458" s="207"/>
      <c r="GP458" s="207"/>
      <c r="GQ458" s="207"/>
      <c r="GR458" s="207"/>
      <c r="GS458" s="207"/>
      <c r="GT458" s="207"/>
      <c r="GU458" s="207"/>
      <c r="GV458" s="207"/>
      <c r="GW458" s="207"/>
      <c r="GX458" s="207"/>
      <c r="GY458" s="207"/>
      <c r="GZ458" s="207"/>
      <c r="HA458" s="207"/>
      <c r="HB458" s="207"/>
      <c r="HC458" s="207"/>
      <c r="HD458" s="207"/>
      <c r="HE458" s="207"/>
      <c r="HF458" s="207"/>
      <c r="HG458" s="207"/>
      <c r="HH458" s="207"/>
      <c r="HI458" s="207"/>
      <c r="HJ458" s="207"/>
      <c r="HK458" s="207"/>
      <c r="HL458" s="207"/>
      <c r="HM458" s="207"/>
      <c r="HN458" s="207"/>
      <c r="HO458" s="207"/>
      <c r="HP458" s="207"/>
      <c r="HQ458" s="207"/>
      <c r="HR458" s="207"/>
      <c r="HS458" s="207"/>
      <c r="HT458" s="207"/>
      <c r="HU458" s="207"/>
      <c r="HV458" s="207"/>
      <c r="HW458" s="207"/>
      <c r="HX458" s="207"/>
      <c r="HY458" s="207"/>
      <c r="HZ458" s="207"/>
      <c r="IA458" s="207"/>
      <c r="IB458" s="207"/>
      <c r="IC458" s="207"/>
      <c r="ID458" s="207"/>
      <c r="IE458" s="207"/>
      <c r="IF458" s="207"/>
      <c r="IG458" s="207"/>
      <c r="IH458" s="207"/>
      <c r="II458" s="207"/>
      <c r="IJ458" s="207"/>
      <c r="IK458" s="207"/>
      <c r="IL458" s="207"/>
      <c r="IM458" s="207"/>
      <c r="IN458" s="207"/>
      <c r="IO458" s="207"/>
      <c r="IP458" s="207"/>
      <c r="IQ458" s="207"/>
      <c r="IR458" s="207"/>
      <c r="IS458" s="207"/>
      <c r="IT458" s="207"/>
      <c r="IU458" s="207"/>
      <c r="IV458" s="207"/>
      <c r="WRJ458" s="209"/>
      <c r="WRK458" s="209"/>
      <c r="WRL458" s="209"/>
      <c r="WRM458" s="209"/>
      <c r="WRN458" s="209"/>
      <c r="WRO458" s="209"/>
      <c r="WRP458" s="209"/>
      <c r="WRQ458" s="209"/>
      <c r="WRR458" s="209"/>
      <c r="WRS458" s="209"/>
      <c r="WRT458" s="209"/>
      <c r="WRU458" s="209"/>
      <c r="WRV458" s="209"/>
      <c r="WRW458" s="209"/>
      <c r="WRX458" s="209"/>
      <c r="WRY458" s="209"/>
      <c r="WRZ458" s="209"/>
      <c r="WSA458" s="209"/>
      <c r="WSB458" s="209"/>
      <c r="WSC458" s="209"/>
      <c r="WSD458" s="209"/>
      <c r="WSE458" s="209"/>
      <c r="WSF458" s="209"/>
      <c r="WSG458" s="209"/>
      <c r="WSH458" s="209"/>
      <c r="WSI458" s="209"/>
      <c r="WSJ458" s="209"/>
      <c r="WSK458" s="209"/>
      <c r="WSL458" s="209"/>
      <c r="WSM458" s="209"/>
      <c r="WSN458" s="209"/>
      <c r="WSO458" s="209"/>
      <c r="WSP458" s="209"/>
      <c r="WSQ458" s="209"/>
      <c r="WSR458" s="209"/>
      <c r="WSS458" s="209"/>
      <c r="WST458" s="209"/>
      <c r="WSU458" s="209"/>
      <c r="WSV458" s="209"/>
      <c r="WSW458" s="209"/>
      <c r="WSX458" s="209"/>
      <c r="WSY458" s="209"/>
      <c r="WSZ458" s="209"/>
      <c r="WTA458" s="209"/>
      <c r="WTB458" s="209"/>
      <c r="WTC458" s="209"/>
      <c r="WTD458" s="209"/>
      <c r="WTE458" s="209"/>
      <c r="WTF458" s="209"/>
      <c r="WTG458" s="209"/>
      <c r="WTH458" s="209"/>
      <c r="WTI458" s="209"/>
      <c r="WTJ458" s="209"/>
      <c r="WTK458" s="209"/>
      <c r="WTL458" s="209"/>
      <c r="WTM458" s="209"/>
      <c r="WTN458" s="209"/>
      <c r="WTO458" s="209"/>
      <c r="WTP458" s="209"/>
      <c r="WTQ458" s="209"/>
      <c r="WTR458" s="209"/>
      <c r="WTS458" s="209"/>
      <c r="WTT458" s="209"/>
      <c r="WTU458" s="209"/>
      <c r="WTV458" s="209"/>
      <c r="WTW458" s="209"/>
      <c r="WTX458" s="209"/>
      <c r="WTY458" s="209"/>
      <c r="WTZ458" s="209"/>
      <c r="WUA458" s="209"/>
      <c r="WUB458" s="209"/>
      <c r="WUC458" s="209"/>
      <c r="WUD458" s="209"/>
      <c r="WUE458" s="209"/>
      <c r="WUF458" s="209"/>
      <c r="WUG458" s="209"/>
      <c r="WUH458" s="209"/>
      <c r="WUI458" s="209"/>
      <c r="WUJ458" s="209"/>
      <c r="WUK458" s="209"/>
      <c r="WUL458" s="209"/>
      <c r="WUM458" s="209"/>
      <c r="WUN458" s="209"/>
      <c r="WUO458" s="209"/>
      <c r="WUP458" s="209"/>
      <c r="WUQ458" s="209"/>
      <c r="WUR458" s="209"/>
      <c r="WUS458" s="209"/>
      <c r="WUT458" s="209"/>
      <c r="WUU458" s="209"/>
      <c r="WUV458" s="209"/>
      <c r="WUW458" s="209"/>
      <c r="WUX458" s="209"/>
      <c r="WUY458" s="209"/>
      <c r="WUZ458" s="209"/>
      <c r="WVA458" s="209"/>
      <c r="WVB458" s="209"/>
      <c r="WVC458" s="209"/>
      <c r="WVD458" s="209"/>
      <c r="WVE458" s="209"/>
      <c r="WVF458" s="209"/>
      <c r="WVG458" s="209"/>
      <c r="WVH458" s="209"/>
      <c r="WVI458" s="209"/>
      <c r="WVJ458" s="209"/>
      <c r="WVK458" s="209"/>
      <c r="WVL458" s="209"/>
      <c r="WVM458" s="209"/>
      <c r="WVN458" s="209"/>
      <c r="WVO458" s="209"/>
      <c r="WVP458" s="209"/>
      <c r="WVQ458" s="209"/>
      <c r="WVR458" s="209"/>
      <c r="WVS458" s="209"/>
      <c r="WVT458" s="209"/>
      <c r="WVU458" s="209"/>
      <c r="WVV458" s="209"/>
      <c r="WVW458" s="209"/>
      <c r="WVX458" s="209"/>
      <c r="WVY458" s="209"/>
      <c r="WVZ458" s="209"/>
      <c r="WWA458" s="209"/>
      <c r="WWB458" s="209"/>
      <c r="WWC458" s="209"/>
      <c r="WWD458" s="209"/>
      <c r="WWE458" s="209"/>
      <c r="WWF458" s="209"/>
      <c r="WWG458" s="209"/>
      <c r="WWH458" s="209"/>
      <c r="WWI458" s="209"/>
      <c r="WWJ458" s="209"/>
      <c r="WWK458" s="209"/>
      <c r="WWL458" s="209"/>
      <c r="WWM458" s="209"/>
      <c r="WWN458" s="209"/>
      <c r="WWO458" s="209"/>
      <c r="WWP458" s="209"/>
      <c r="WWQ458" s="209"/>
      <c r="WWR458" s="209"/>
      <c r="WWS458" s="209"/>
      <c r="WWT458" s="209"/>
      <c r="WWU458" s="209"/>
      <c r="WWV458" s="209"/>
      <c r="WWW458" s="209"/>
      <c r="WWX458" s="209"/>
      <c r="WWY458" s="209"/>
      <c r="WWZ458" s="209"/>
      <c r="WXA458" s="209"/>
      <c r="WXB458" s="209"/>
      <c r="WXC458" s="209"/>
      <c r="WXD458" s="209"/>
      <c r="WXE458" s="209"/>
      <c r="WXF458" s="209"/>
      <c r="WXG458" s="209"/>
      <c r="WXH458" s="209"/>
      <c r="WXI458" s="209"/>
    </row>
    <row r="459" spans="53:256 16026:16181" ht="15" customHeight="1">
      <c r="BA459" s="209"/>
      <c r="BB459" s="209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207"/>
      <c r="ED459" s="207"/>
      <c r="EE459" s="207"/>
      <c r="EF459" s="207"/>
      <c r="EG459" s="207"/>
      <c r="EH459" s="207"/>
      <c r="EI459" s="207"/>
      <c r="EJ459" s="207"/>
      <c r="EK459" s="207"/>
      <c r="EL459" s="207"/>
      <c r="EM459" s="207"/>
      <c r="EN459" s="207"/>
      <c r="EO459" s="207"/>
      <c r="EP459" s="207"/>
      <c r="EQ459" s="207"/>
      <c r="ER459" s="207"/>
      <c r="ES459" s="207"/>
      <c r="ET459" s="207"/>
      <c r="EU459" s="207"/>
      <c r="EV459" s="207"/>
      <c r="EW459" s="207"/>
      <c r="EX459" s="207"/>
      <c r="EY459" s="207"/>
      <c r="EZ459" s="207"/>
      <c r="FA459" s="207"/>
      <c r="FB459" s="207"/>
      <c r="FC459" s="207"/>
      <c r="FD459" s="207"/>
      <c r="FE459" s="207"/>
      <c r="FF459" s="207"/>
      <c r="FG459" s="207"/>
      <c r="FH459" s="207"/>
      <c r="FI459" s="207"/>
      <c r="FJ459" s="207"/>
      <c r="FK459" s="207"/>
      <c r="FL459" s="207"/>
      <c r="FM459" s="207"/>
      <c r="FN459" s="207"/>
      <c r="FO459" s="207"/>
      <c r="FP459" s="207"/>
      <c r="FQ459" s="207"/>
      <c r="FR459" s="207"/>
      <c r="FS459" s="207"/>
      <c r="FT459" s="207"/>
      <c r="FU459" s="207"/>
      <c r="FV459" s="207"/>
      <c r="FW459" s="207"/>
      <c r="FX459" s="207"/>
      <c r="FY459" s="207"/>
      <c r="FZ459" s="207"/>
      <c r="GA459" s="207"/>
      <c r="GB459" s="207"/>
      <c r="GC459" s="207"/>
      <c r="GD459" s="207"/>
      <c r="GE459" s="207"/>
      <c r="GF459" s="207"/>
      <c r="GG459" s="207"/>
      <c r="GH459" s="207"/>
      <c r="GI459" s="207"/>
      <c r="GJ459" s="207"/>
      <c r="GK459" s="207"/>
      <c r="GL459" s="207"/>
      <c r="GM459" s="207"/>
      <c r="GN459" s="207"/>
      <c r="GO459" s="207"/>
      <c r="GP459" s="207"/>
      <c r="GQ459" s="207"/>
      <c r="GR459" s="207"/>
      <c r="GS459" s="207"/>
      <c r="GT459" s="207"/>
      <c r="GU459" s="207"/>
      <c r="GV459" s="207"/>
      <c r="GW459" s="207"/>
      <c r="GX459" s="207"/>
      <c r="GY459" s="207"/>
      <c r="GZ459" s="207"/>
      <c r="HA459" s="207"/>
      <c r="HB459" s="207"/>
      <c r="HC459" s="207"/>
      <c r="HD459" s="207"/>
      <c r="HE459" s="207"/>
      <c r="HF459" s="207"/>
      <c r="HG459" s="207"/>
      <c r="HH459" s="207"/>
      <c r="HI459" s="207"/>
      <c r="HJ459" s="207"/>
      <c r="HK459" s="207"/>
      <c r="HL459" s="207"/>
      <c r="HM459" s="207"/>
      <c r="HN459" s="207"/>
      <c r="HO459" s="207"/>
      <c r="HP459" s="207"/>
      <c r="HQ459" s="207"/>
      <c r="HR459" s="207"/>
      <c r="HS459" s="207"/>
      <c r="HT459" s="207"/>
      <c r="HU459" s="207"/>
      <c r="HV459" s="207"/>
      <c r="HW459" s="207"/>
      <c r="HX459" s="207"/>
      <c r="HY459" s="207"/>
      <c r="HZ459" s="207"/>
      <c r="IA459" s="207"/>
      <c r="IB459" s="207"/>
      <c r="IC459" s="207"/>
      <c r="ID459" s="207"/>
      <c r="IE459" s="207"/>
      <c r="IF459" s="207"/>
      <c r="IG459" s="207"/>
      <c r="IH459" s="207"/>
      <c r="II459" s="207"/>
      <c r="IJ459" s="207"/>
      <c r="IK459" s="207"/>
      <c r="IL459" s="207"/>
      <c r="IM459" s="207"/>
      <c r="IN459" s="207"/>
      <c r="IO459" s="207"/>
      <c r="IP459" s="207"/>
      <c r="IQ459" s="207"/>
      <c r="IR459" s="207"/>
      <c r="IS459" s="207"/>
      <c r="IT459" s="207"/>
      <c r="IU459" s="207"/>
      <c r="IV459" s="207"/>
      <c r="WRJ459" s="209"/>
      <c r="WRK459" s="209"/>
      <c r="WRL459" s="209"/>
      <c r="WRM459" s="209"/>
      <c r="WRN459" s="209"/>
      <c r="WRO459" s="209"/>
      <c r="WRP459" s="209"/>
      <c r="WRQ459" s="209"/>
      <c r="WRR459" s="209"/>
      <c r="WRS459" s="209"/>
      <c r="WRT459" s="209"/>
      <c r="WRU459" s="209"/>
      <c r="WRV459" s="209"/>
      <c r="WRW459" s="209"/>
      <c r="WRX459" s="209"/>
      <c r="WRY459" s="209"/>
      <c r="WRZ459" s="209"/>
      <c r="WSA459" s="209"/>
      <c r="WSB459" s="209"/>
      <c r="WSC459" s="209"/>
      <c r="WSD459" s="209"/>
      <c r="WSE459" s="209"/>
      <c r="WSF459" s="209"/>
      <c r="WSG459" s="209"/>
      <c r="WSH459" s="209"/>
      <c r="WSI459" s="209"/>
      <c r="WSJ459" s="209"/>
      <c r="WSK459" s="209"/>
      <c r="WSL459" s="209"/>
      <c r="WSM459" s="209"/>
      <c r="WSN459" s="209"/>
      <c r="WSO459" s="209"/>
      <c r="WSP459" s="209"/>
      <c r="WSQ459" s="209"/>
      <c r="WSR459" s="209"/>
      <c r="WSS459" s="209"/>
      <c r="WST459" s="209"/>
      <c r="WSU459" s="209"/>
      <c r="WSV459" s="209"/>
      <c r="WSW459" s="209"/>
      <c r="WSX459" s="209"/>
      <c r="WSY459" s="209"/>
      <c r="WSZ459" s="209"/>
      <c r="WTA459" s="209"/>
      <c r="WTB459" s="209"/>
      <c r="WTC459" s="209"/>
      <c r="WTD459" s="209"/>
      <c r="WTE459" s="209"/>
      <c r="WTF459" s="209"/>
      <c r="WTG459" s="209"/>
      <c r="WTH459" s="209"/>
      <c r="WTI459" s="209"/>
      <c r="WTJ459" s="209"/>
      <c r="WTK459" s="209"/>
      <c r="WTL459" s="209"/>
      <c r="WTM459" s="209"/>
      <c r="WTN459" s="209"/>
      <c r="WTO459" s="209"/>
      <c r="WTP459" s="209"/>
      <c r="WTQ459" s="209"/>
      <c r="WTR459" s="209"/>
      <c r="WTS459" s="209"/>
      <c r="WTT459" s="209"/>
      <c r="WTU459" s="209"/>
      <c r="WTV459" s="209"/>
      <c r="WTW459" s="209"/>
      <c r="WTX459" s="209"/>
      <c r="WTY459" s="209"/>
      <c r="WTZ459" s="209"/>
      <c r="WUA459" s="209"/>
      <c r="WUB459" s="209"/>
      <c r="WUC459" s="209"/>
      <c r="WUD459" s="209"/>
      <c r="WUE459" s="209"/>
      <c r="WUF459" s="209"/>
      <c r="WUG459" s="209"/>
      <c r="WUH459" s="209"/>
      <c r="WUI459" s="209"/>
      <c r="WUJ459" s="209"/>
      <c r="WUK459" s="209"/>
      <c r="WUL459" s="209"/>
      <c r="WUM459" s="209"/>
      <c r="WUN459" s="209"/>
      <c r="WUO459" s="209"/>
      <c r="WUP459" s="209"/>
      <c r="WUQ459" s="209"/>
      <c r="WUR459" s="209"/>
      <c r="WUS459" s="209"/>
      <c r="WUT459" s="209"/>
      <c r="WUU459" s="209"/>
      <c r="WUV459" s="209"/>
      <c r="WUW459" s="209"/>
      <c r="WUX459" s="209"/>
      <c r="WUY459" s="209"/>
      <c r="WUZ459" s="209"/>
      <c r="WVA459" s="209"/>
      <c r="WVB459" s="209"/>
      <c r="WVC459" s="209"/>
      <c r="WVD459" s="209"/>
      <c r="WVE459" s="209"/>
      <c r="WVF459" s="209"/>
      <c r="WVG459" s="209"/>
      <c r="WVH459" s="209"/>
      <c r="WVI459" s="209"/>
      <c r="WVJ459" s="209"/>
      <c r="WVK459" s="209"/>
      <c r="WVL459" s="209"/>
      <c r="WVM459" s="209"/>
      <c r="WVN459" s="209"/>
      <c r="WVO459" s="209"/>
      <c r="WVP459" s="209"/>
      <c r="WVQ459" s="209"/>
      <c r="WVR459" s="209"/>
      <c r="WVS459" s="209"/>
      <c r="WVT459" s="209"/>
      <c r="WVU459" s="209"/>
      <c r="WVV459" s="209"/>
      <c r="WVW459" s="209"/>
      <c r="WVX459" s="209"/>
      <c r="WVY459" s="209"/>
      <c r="WVZ459" s="209"/>
      <c r="WWA459" s="209"/>
      <c r="WWB459" s="209"/>
      <c r="WWC459" s="209"/>
      <c r="WWD459" s="209"/>
      <c r="WWE459" s="209"/>
      <c r="WWF459" s="209"/>
      <c r="WWG459" s="209"/>
      <c r="WWH459" s="209"/>
      <c r="WWI459" s="209"/>
      <c r="WWJ459" s="209"/>
      <c r="WWK459" s="209"/>
      <c r="WWL459" s="209"/>
      <c r="WWM459" s="209"/>
      <c r="WWN459" s="209"/>
      <c r="WWO459" s="209"/>
      <c r="WWP459" s="209"/>
      <c r="WWQ459" s="209"/>
      <c r="WWR459" s="209"/>
      <c r="WWS459" s="209"/>
      <c r="WWT459" s="209"/>
      <c r="WWU459" s="209"/>
      <c r="WWV459" s="209"/>
      <c r="WWW459" s="209"/>
      <c r="WWX459" s="209"/>
      <c r="WWY459" s="209"/>
      <c r="WWZ459" s="209"/>
      <c r="WXA459" s="209"/>
      <c r="WXB459" s="209"/>
      <c r="WXC459" s="209"/>
      <c r="WXD459" s="209"/>
      <c r="WXE459" s="209"/>
      <c r="WXF459" s="209"/>
      <c r="WXG459" s="209"/>
      <c r="WXH459" s="209"/>
      <c r="WXI459" s="209"/>
    </row>
    <row r="460" spans="53:256 16026:16181" ht="15" customHeight="1">
      <c r="BA460" s="209"/>
      <c r="BB460" s="209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207"/>
      <c r="ED460" s="207"/>
      <c r="EE460" s="207"/>
      <c r="EF460" s="207"/>
      <c r="EG460" s="207"/>
      <c r="EH460" s="207"/>
      <c r="EI460" s="207"/>
      <c r="EJ460" s="207"/>
      <c r="EK460" s="207"/>
      <c r="EL460" s="207"/>
      <c r="EM460" s="207"/>
      <c r="EN460" s="207"/>
      <c r="EO460" s="207"/>
      <c r="EP460" s="207"/>
      <c r="EQ460" s="207"/>
      <c r="ER460" s="207"/>
      <c r="ES460" s="207"/>
      <c r="ET460" s="207"/>
      <c r="EU460" s="207"/>
      <c r="EV460" s="207"/>
      <c r="EW460" s="207"/>
      <c r="EX460" s="207"/>
      <c r="EY460" s="207"/>
      <c r="EZ460" s="207"/>
      <c r="FA460" s="207"/>
      <c r="FB460" s="207"/>
      <c r="FC460" s="207"/>
      <c r="FD460" s="207"/>
      <c r="FE460" s="207"/>
      <c r="FF460" s="207"/>
      <c r="FG460" s="207"/>
      <c r="FH460" s="207"/>
      <c r="FI460" s="207"/>
      <c r="FJ460" s="207"/>
      <c r="FK460" s="207"/>
      <c r="FL460" s="207"/>
      <c r="FM460" s="207"/>
      <c r="FN460" s="207"/>
      <c r="FO460" s="207"/>
      <c r="FP460" s="207"/>
      <c r="FQ460" s="207"/>
      <c r="FR460" s="207"/>
      <c r="FS460" s="207"/>
      <c r="FT460" s="207"/>
      <c r="FU460" s="207"/>
      <c r="FV460" s="207"/>
      <c r="FW460" s="207"/>
      <c r="FX460" s="207"/>
      <c r="FY460" s="207"/>
      <c r="FZ460" s="207"/>
      <c r="GA460" s="207"/>
      <c r="GB460" s="207"/>
      <c r="GC460" s="207"/>
      <c r="GD460" s="207"/>
      <c r="GE460" s="207"/>
      <c r="GF460" s="207"/>
      <c r="GG460" s="207"/>
      <c r="GH460" s="207"/>
      <c r="GI460" s="207"/>
      <c r="GJ460" s="207"/>
      <c r="GK460" s="207"/>
      <c r="GL460" s="207"/>
      <c r="GM460" s="207"/>
      <c r="GN460" s="207"/>
      <c r="GO460" s="207"/>
      <c r="GP460" s="207"/>
      <c r="GQ460" s="207"/>
      <c r="GR460" s="207"/>
      <c r="GS460" s="207"/>
      <c r="GT460" s="207"/>
      <c r="GU460" s="207"/>
      <c r="GV460" s="207"/>
      <c r="GW460" s="207"/>
      <c r="GX460" s="207"/>
      <c r="GY460" s="207"/>
      <c r="GZ460" s="207"/>
      <c r="HA460" s="207"/>
      <c r="HB460" s="207"/>
      <c r="HC460" s="207"/>
      <c r="HD460" s="207"/>
      <c r="HE460" s="207"/>
      <c r="HF460" s="207"/>
      <c r="HG460" s="207"/>
      <c r="HH460" s="207"/>
      <c r="HI460" s="207"/>
      <c r="HJ460" s="207"/>
      <c r="HK460" s="207"/>
      <c r="HL460" s="207"/>
      <c r="HM460" s="207"/>
      <c r="HN460" s="207"/>
      <c r="HO460" s="207"/>
      <c r="HP460" s="207"/>
      <c r="HQ460" s="207"/>
      <c r="HR460" s="207"/>
      <c r="HS460" s="207"/>
      <c r="HT460" s="207"/>
      <c r="HU460" s="207"/>
      <c r="HV460" s="207"/>
      <c r="HW460" s="207"/>
      <c r="HX460" s="207"/>
      <c r="HY460" s="207"/>
      <c r="HZ460" s="207"/>
      <c r="IA460" s="207"/>
      <c r="IB460" s="207"/>
      <c r="IC460" s="207"/>
      <c r="ID460" s="207"/>
      <c r="IE460" s="207"/>
      <c r="IF460" s="207"/>
      <c r="IG460" s="207"/>
      <c r="IH460" s="207"/>
      <c r="II460" s="207"/>
      <c r="IJ460" s="207"/>
      <c r="IK460" s="207"/>
      <c r="IL460" s="207"/>
      <c r="IM460" s="207"/>
      <c r="IN460" s="207"/>
      <c r="IO460" s="207"/>
      <c r="IP460" s="207"/>
      <c r="IQ460" s="207"/>
      <c r="IR460" s="207"/>
      <c r="IS460" s="207"/>
      <c r="IT460" s="207"/>
      <c r="IU460" s="207"/>
      <c r="IV460" s="207"/>
      <c r="WRJ460" s="209"/>
      <c r="WRK460" s="209"/>
      <c r="WRL460" s="209"/>
      <c r="WRM460" s="209"/>
      <c r="WRN460" s="209"/>
      <c r="WRO460" s="209"/>
      <c r="WRP460" s="209"/>
      <c r="WRQ460" s="209"/>
      <c r="WRR460" s="209"/>
      <c r="WRS460" s="209"/>
      <c r="WRT460" s="209"/>
      <c r="WRU460" s="209"/>
      <c r="WRV460" s="209"/>
      <c r="WRW460" s="209"/>
      <c r="WRX460" s="209"/>
      <c r="WRY460" s="209"/>
      <c r="WRZ460" s="209"/>
      <c r="WSA460" s="209"/>
      <c r="WSB460" s="209"/>
      <c r="WSC460" s="209"/>
      <c r="WSD460" s="209"/>
      <c r="WSE460" s="209"/>
      <c r="WSF460" s="209"/>
      <c r="WSG460" s="209"/>
      <c r="WSH460" s="209"/>
      <c r="WSI460" s="209"/>
      <c r="WSJ460" s="209"/>
      <c r="WSK460" s="209"/>
      <c r="WSL460" s="209"/>
      <c r="WSM460" s="209"/>
      <c r="WSN460" s="209"/>
      <c r="WSO460" s="209"/>
      <c r="WSP460" s="209"/>
      <c r="WSQ460" s="209"/>
      <c r="WSR460" s="209"/>
      <c r="WSS460" s="209"/>
      <c r="WST460" s="209"/>
      <c r="WSU460" s="209"/>
      <c r="WSV460" s="209"/>
      <c r="WSW460" s="209"/>
      <c r="WSX460" s="209"/>
      <c r="WSY460" s="209"/>
      <c r="WSZ460" s="209"/>
      <c r="WTA460" s="209"/>
      <c r="WTB460" s="209"/>
      <c r="WTC460" s="209"/>
      <c r="WTD460" s="209"/>
      <c r="WTE460" s="209"/>
      <c r="WTF460" s="209"/>
      <c r="WTG460" s="209"/>
      <c r="WTH460" s="209"/>
      <c r="WTI460" s="209"/>
      <c r="WTJ460" s="209"/>
      <c r="WTK460" s="209"/>
      <c r="WTL460" s="209"/>
      <c r="WTM460" s="209"/>
      <c r="WTN460" s="209"/>
      <c r="WTO460" s="209"/>
      <c r="WTP460" s="209"/>
      <c r="WTQ460" s="209"/>
      <c r="WTR460" s="209"/>
      <c r="WTS460" s="209"/>
      <c r="WTT460" s="209"/>
      <c r="WTU460" s="209"/>
      <c r="WTV460" s="209"/>
      <c r="WTW460" s="209"/>
      <c r="WTX460" s="209"/>
      <c r="WTY460" s="209"/>
      <c r="WTZ460" s="209"/>
      <c r="WUA460" s="209"/>
      <c r="WUB460" s="209"/>
      <c r="WUC460" s="209"/>
      <c r="WUD460" s="209"/>
      <c r="WUE460" s="209"/>
      <c r="WUF460" s="209"/>
      <c r="WUG460" s="209"/>
      <c r="WUH460" s="209"/>
      <c r="WUI460" s="209"/>
      <c r="WUJ460" s="209"/>
      <c r="WUK460" s="209"/>
      <c r="WUL460" s="209"/>
      <c r="WUM460" s="209"/>
      <c r="WUN460" s="209"/>
      <c r="WUO460" s="209"/>
      <c r="WUP460" s="209"/>
      <c r="WUQ460" s="209"/>
      <c r="WUR460" s="209"/>
      <c r="WUS460" s="209"/>
      <c r="WUT460" s="209"/>
      <c r="WUU460" s="209"/>
      <c r="WUV460" s="209"/>
      <c r="WUW460" s="209"/>
      <c r="WUX460" s="209"/>
      <c r="WUY460" s="209"/>
      <c r="WUZ460" s="209"/>
      <c r="WVA460" s="209"/>
      <c r="WVB460" s="209"/>
      <c r="WVC460" s="209"/>
      <c r="WVD460" s="209"/>
      <c r="WVE460" s="209"/>
      <c r="WVF460" s="209"/>
      <c r="WVG460" s="209"/>
      <c r="WVH460" s="209"/>
      <c r="WVI460" s="209"/>
      <c r="WVJ460" s="209"/>
      <c r="WVK460" s="209"/>
      <c r="WVL460" s="209"/>
      <c r="WVM460" s="209"/>
      <c r="WVN460" s="209"/>
      <c r="WVO460" s="209"/>
      <c r="WVP460" s="209"/>
      <c r="WVQ460" s="209"/>
      <c r="WVR460" s="209"/>
      <c r="WVS460" s="209"/>
      <c r="WVT460" s="209"/>
      <c r="WVU460" s="209"/>
      <c r="WVV460" s="209"/>
      <c r="WVW460" s="209"/>
      <c r="WVX460" s="209"/>
      <c r="WVY460" s="209"/>
      <c r="WVZ460" s="209"/>
      <c r="WWA460" s="209"/>
      <c r="WWB460" s="209"/>
      <c r="WWC460" s="209"/>
      <c r="WWD460" s="209"/>
      <c r="WWE460" s="209"/>
      <c r="WWF460" s="209"/>
      <c r="WWG460" s="209"/>
      <c r="WWH460" s="209"/>
      <c r="WWI460" s="209"/>
      <c r="WWJ460" s="209"/>
      <c r="WWK460" s="209"/>
      <c r="WWL460" s="209"/>
      <c r="WWM460" s="209"/>
      <c r="WWN460" s="209"/>
      <c r="WWO460" s="209"/>
      <c r="WWP460" s="209"/>
      <c r="WWQ460" s="209"/>
      <c r="WWR460" s="209"/>
      <c r="WWS460" s="209"/>
      <c r="WWT460" s="209"/>
      <c r="WWU460" s="209"/>
      <c r="WWV460" s="209"/>
      <c r="WWW460" s="209"/>
      <c r="WWX460" s="209"/>
      <c r="WWY460" s="209"/>
      <c r="WWZ460" s="209"/>
      <c r="WXA460" s="209"/>
      <c r="WXB460" s="209"/>
      <c r="WXC460" s="209"/>
      <c r="WXD460" s="209"/>
      <c r="WXE460" s="209"/>
      <c r="WXF460" s="209"/>
      <c r="WXG460" s="209"/>
      <c r="WXH460" s="209"/>
      <c r="WXI460" s="209"/>
    </row>
    <row r="461" spans="53:256 16026:16181" ht="15" customHeight="1">
      <c r="BA461" s="209"/>
      <c r="BB461" s="209"/>
      <c r="CW461" s="207"/>
      <c r="CX461" s="207"/>
      <c r="CY461" s="207"/>
      <c r="CZ461" s="207"/>
      <c r="DA461" s="207"/>
      <c r="DB461" s="207"/>
      <c r="DC461" s="207"/>
      <c r="DD461" s="207"/>
      <c r="DE461" s="207"/>
      <c r="DF461" s="207"/>
      <c r="DG461" s="207"/>
      <c r="DH461" s="207"/>
      <c r="DI461" s="207"/>
      <c r="DJ461" s="207"/>
      <c r="DK461" s="207"/>
      <c r="DL461" s="207"/>
      <c r="DM461" s="207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207"/>
      <c r="ED461" s="207"/>
      <c r="EE461" s="207"/>
      <c r="EF461" s="207"/>
      <c r="EG461" s="207"/>
      <c r="EH461" s="207"/>
      <c r="EI461" s="207"/>
      <c r="EJ461" s="207"/>
      <c r="EK461" s="207"/>
      <c r="EL461" s="207"/>
      <c r="EM461" s="207"/>
      <c r="EN461" s="207"/>
      <c r="EO461" s="207"/>
      <c r="EP461" s="207"/>
      <c r="EQ461" s="207"/>
      <c r="ER461" s="207"/>
      <c r="ES461" s="207"/>
      <c r="ET461" s="207"/>
      <c r="EU461" s="207"/>
      <c r="EV461" s="207"/>
      <c r="EW461" s="207"/>
      <c r="EX461" s="207"/>
      <c r="EY461" s="207"/>
      <c r="EZ461" s="207"/>
      <c r="FA461" s="207"/>
      <c r="FB461" s="207"/>
      <c r="FC461" s="207"/>
      <c r="FD461" s="207"/>
      <c r="FE461" s="207"/>
      <c r="FF461" s="207"/>
      <c r="FG461" s="207"/>
      <c r="FH461" s="207"/>
      <c r="FI461" s="207"/>
      <c r="FJ461" s="207"/>
      <c r="FK461" s="207"/>
      <c r="FL461" s="207"/>
      <c r="FM461" s="207"/>
      <c r="FN461" s="207"/>
      <c r="FO461" s="207"/>
      <c r="FP461" s="207"/>
      <c r="FQ461" s="207"/>
      <c r="FR461" s="207"/>
      <c r="FS461" s="207"/>
      <c r="FT461" s="207"/>
      <c r="FU461" s="207"/>
      <c r="FV461" s="207"/>
      <c r="FW461" s="207"/>
      <c r="FX461" s="207"/>
      <c r="FY461" s="207"/>
      <c r="FZ461" s="207"/>
      <c r="GA461" s="207"/>
      <c r="GB461" s="207"/>
      <c r="GC461" s="207"/>
      <c r="GD461" s="207"/>
      <c r="GE461" s="207"/>
      <c r="GF461" s="207"/>
      <c r="GG461" s="207"/>
      <c r="GH461" s="207"/>
      <c r="GI461" s="207"/>
      <c r="GJ461" s="207"/>
      <c r="GK461" s="207"/>
      <c r="GL461" s="207"/>
      <c r="GM461" s="207"/>
      <c r="GN461" s="207"/>
      <c r="GO461" s="207"/>
      <c r="GP461" s="207"/>
      <c r="GQ461" s="207"/>
      <c r="GR461" s="207"/>
      <c r="GS461" s="207"/>
      <c r="GT461" s="207"/>
      <c r="GU461" s="207"/>
      <c r="GV461" s="207"/>
      <c r="GW461" s="207"/>
      <c r="GX461" s="207"/>
      <c r="GY461" s="207"/>
      <c r="GZ461" s="207"/>
      <c r="HA461" s="207"/>
      <c r="HB461" s="207"/>
      <c r="HC461" s="207"/>
      <c r="HD461" s="207"/>
      <c r="HE461" s="207"/>
      <c r="HF461" s="207"/>
      <c r="HG461" s="207"/>
      <c r="HH461" s="207"/>
      <c r="HI461" s="207"/>
      <c r="HJ461" s="207"/>
      <c r="HK461" s="207"/>
      <c r="HL461" s="207"/>
      <c r="HM461" s="207"/>
      <c r="HN461" s="207"/>
      <c r="HO461" s="207"/>
      <c r="HP461" s="207"/>
      <c r="HQ461" s="207"/>
      <c r="HR461" s="207"/>
      <c r="HS461" s="207"/>
      <c r="HT461" s="207"/>
      <c r="HU461" s="207"/>
      <c r="HV461" s="207"/>
      <c r="HW461" s="207"/>
      <c r="HX461" s="207"/>
      <c r="HY461" s="207"/>
      <c r="HZ461" s="207"/>
      <c r="IA461" s="207"/>
      <c r="IB461" s="207"/>
      <c r="IC461" s="207"/>
      <c r="ID461" s="207"/>
      <c r="IE461" s="207"/>
      <c r="IF461" s="207"/>
      <c r="IG461" s="207"/>
      <c r="IH461" s="207"/>
      <c r="II461" s="207"/>
      <c r="IJ461" s="207"/>
      <c r="IK461" s="207"/>
      <c r="IL461" s="207"/>
      <c r="IM461" s="207"/>
      <c r="IN461" s="207"/>
      <c r="IO461" s="207"/>
      <c r="IP461" s="207"/>
      <c r="IQ461" s="207"/>
      <c r="IR461" s="207"/>
      <c r="IS461" s="207"/>
      <c r="IT461" s="207"/>
      <c r="IU461" s="207"/>
      <c r="IV461" s="207"/>
      <c r="WRJ461" s="209"/>
      <c r="WRK461" s="209"/>
      <c r="WRL461" s="209"/>
      <c r="WRM461" s="209"/>
      <c r="WRN461" s="209"/>
      <c r="WRO461" s="209"/>
      <c r="WRP461" s="209"/>
      <c r="WRQ461" s="209"/>
      <c r="WRR461" s="209"/>
      <c r="WRS461" s="209"/>
      <c r="WRT461" s="209"/>
      <c r="WRU461" s="209"/>
      <c r="WRV461" s="209"/>
      <c r="WRW461" s="209"/>
      <c r="WRX461" s="209"/>
      <c r="WRY461" s="209"/>
      <c r="WRZ461" s="209"/>
      <c r="WSA461" s="209"/>
      <c r="WSB461" s="209"/>
      <c r="WSC461" s="209"/>
      <c r="WSD461" s="209"/>
      <c r="WSE461" s="209"/>
      <c r="WSF461" s="209"/>
      <c r="WSG461" s="209"/>
      <c r="WSH461" s="209"/>
      <c r="WSI461" s="209"/>
      <c r="WSJ461" s="209"/>
      <c r="WSK461" s="209"/>
      <c r="WSL461" s="209"/>
      <c r="WSM461" s="209"/>
      <c r="WSN461" s="209"/>
      <c r="WSO461" s="209"/>
      <c r="WSP461" s="209"/>
      <c r="WSQ461" s="209"/>
      <c r="WSR461" s="209"/>
      <c r="WSS461" s="209"/>
      <c r="WST461" s="209"/>
      <c r="WSU461" s="209"/>
      <c r="WSV461" s="209"/>
      <c r="WSW461" s="209"/>
      <c r="WSX461" s="209"/>
      <c r="WSY461" s="209"/>
      <c r="WSZ461" s="209"/>
      <c r="WTA461" s="209"/>
      <c r="WTB461" s="209"/>
      <c r="WTC461" s="209"/>
      <c r="WTD461" s="209"/>
      <c r="WTE461" s="209"/>
      <c r="WTF461" s="209"/>
      <c r="WTG461" s="209"/>
      <c r="WTH461" s="209"/>
      <c r="WTI461" s="209"/>
      <c r="WTJ461" s="209"/>
      <c r="WTK461" s="209"/>
      <c r="WTL461" s="209"/>
      <c r="WTM461" s="209"/>
      <c r="WTN461" s="209"/>
      <c r="WTO461" s="209"/>
      <c r="WTP461" s="209"/>
      <c r="WTQ461" s="209"/>
      <c r="WTR461" s="209"/>
      <c r="WTS461" s="209"/>
      <c r="WTT461" s="209"/>
      <c r="WTU461" s="209"/>
      <c r="WTV461" s="209"/>
      <c r="WTW461" s="209"/>
      <c r="WTX461" s="209"/>
      <c r="WTY461" s="209"/>
      <c r="WTZ461" s="209"/>
      <c r="WUA461" s="209"/>
      <c r="WUB461" s="209"/>
      <c r="WUC461" s="209"/>
      <c r="WUD461" s="209"/>
      <c r="WUE461" s="209"/>
      <c r="WUF461" s="209"/>
      <c r="WUG461" s="209"/>
      <c r="WUH461" s="209"/>
      <c r="WUI461" s="209"/>
      <c r="WUJ461" s="209"/>
      <c r="WUK461" s="209"/>
      <c r="WUL461" s="209"/>
      <c r="WUM461" s="209"/>
      <c r="WUN461" s="209"/>
      <c r="WUO461" s="209"/>
      <c r="WUP461" s="209"/>
      <c r="WUQ461" s="209"/>
      <c r="WUR461" s="209"/>
      <c r="WUS461" s="209"/>
      <c r="WUT461" s="209"/>
      <c r="WUU461" s="209"/>
      <c r="WUV461" s="209"/>
      <c r="WUW461" s="209"/>
      <c r="WUX461" s="209"/>
      <c r="WUY461" s="209"/>
      <c r="WUZ461" s="209"/>
      <c r="WVA461" s="209"/>
      <c r="WVB461" s="209"/>
      <c r="WVC461" s="209"/>
      <c r="WVD461" s="209"/>
      <c r="WVE461" s="209"/>
      <c r="WVF461" s="209"/>
      <c r="WVG461" s="209"/>
      <c r="WVH461" s="209"/>
      <c r="WVI461" s="209"/>
      <c r="WVJ461" s="209"/>
      <c r="WVK461" s="209"/>
      <c r="WVL461" s="209"/>
      <c r="WVM461" s="209"/>
      <c r="WVN461" s="209"/>
      <c r="WVO461" s="209"/>
      <c r="WVP461" s="209"/>
      <c r="WVQ461" s="209"/>
      <c r="WVR461" s="209"/>
      <c r="WVS461" s="209"/>
      <c r="WVT461" s="209"/>
      <c r="WVU461" s="209"/>
      <c r="WVV461" s="209"/>
      <c r="WVW461" s="209"/>
      <c r="WVX461" s="209"/>
      <c r="WVY461" s="209"/>
      <c r="WVZ461" s="209"/>
      <c r="WWA461" s="209"/>
      <c r="WWB461" s="209"/>
      <c r="WWC461" s="209"/>
      <c r="WWD461" s="209"/>
      <c r="WWE461" s="209"/>
      <c r="WWF461" s="209"/>
      <c r="WWG461" s="209"/>
      <c r="WWH461" s="209"/>
      <c r="WWI461" s="209"/>
      <c r="WWJ461" s="209"/>
      <c r="WWK461" s="209"/>
      <c r="WWL461" s="209"/>
      <c r="WWM461" s="209"/>
      <c r="WWN461" s="209"/>
      <c r="WWO461" s="209"/>
      <c r="WWP461" s="209"/>
      <c r="WWQ461" s="209"/>
      <c r="WWR461" s="209"/>
      <c r="WWS461" s="209"/>
      <c r="WWT461" s="209"/>
      <c r="WWU461" s="209"/>
      <c r="WWV461" s="209"/>
      <c r="WWW461" s="209"/>
      <c r="WWX461" s="209"/>
      <c r="WWY461" s="209"/>
      <c r="WWZ461" s="209"/>
      <c r="WXA461" s="209"/>
      <c r="WXB461" s="209"/>
      <c r="WXC461" s="209"/>
      <c r="WXD461" s="209"/>
      <c r="WXE461" s="209"/>
      <c r="WXF461" s="209"/>
      <c r="WXG461" s="209"/>
      <c r="WXH461" s="209"/>
      <c r="WXI461" s="209"/>
    </row>
    <row r="462" spans="53:256 16026:16181" ht="15" customHeight="1">
      <c r="BA462" s="209"/>
      <c r="BB462" s="209"/>
      <c r="CW462" s="207"/>
      <c r="CX462" s="207"/>
      <c r="CY462" s="207"/>
      <c r="CZ462" s="207"/>
      <c r="DA462" s="207"/>
      <c r="DB462" s="207"/>
      <c r="DC462" s="207"/>
      <c r="DD462" s="207"/>
      <c r="DE462" s="207"/>
      <c r="DF462" s="207"/>
      <c r="DG462" s="207"/>
      <c r="DH462" s="207"/>
      <c r="DI462" s="207"/>
      <c r="DJ462" s="207"/>
      <c r="DK462" s="207"/>
      <c r="DL462" s="207"/>
      <c r="DM462" s="207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207"/>
      <c r="ED462" s="207"/>
      <c r="EE462" s="207"/>
      <c r="EF462" s="207"/>
      <c r="EG462" s="207"/>
      <c r="EH462" s="207"/>
      <c r="EI462" s="207"/>
      <c r="EJ462" s="207"/>
      <c r="EK462" s="207"/>
      <c r="EL462" s="207"/>
      <c r="EM462" s="207"/>
      <c r="EN462" s="207"/>
      <c r="EO462" s="207"/>
      <c r="EP462" s="207"/>
      <c r="EQ462" s="207"/>
      <c r="ER462" s="207"/>
      <c r="ES462" s="207"/>
      <c r="ET462" s="207"/>
      <c r="EU462" s="207"/>
      <c r="EV462" s="207"/>
      <c r="EW462" s="207"/>
      <c r="EX462" s="207"/>
      <c r="EY462" s="207"/>
      <c r="EZ462" s="207"/>
      <c r="FA462" s="207"/>
      <c r="FB462" s="207"/>
      <c r="FC462" s="207"/>
      <c r="FD462" s="207"/>
      <c r="FE462" s="207"/>
      <c r="FF462" s="207"/>
      <c r="FG462" s="207"/>
      <c r="FH462" s="207"/>
      <c r="FI462" s="207"/>
      <c r="FJ462" s="207"/>
      <c r="FK462" s="207"/>
      <c r="FL462" s="207"/>
      <c r="FM462" s="207"/>
      <c r="FN462" s="207"/>
      <c r="FO462" s="207"/>
      <c r="FP462" s="207"/>
      <c r="FQ462" s="207"/>
      <c r="FR462" s="207"/>
      <c r="FS462" s="207"/>
      <c r="FT462" s="207"/>
      <c r="FU462" s="207"/>
      <c r="FV462" s="207"/>
      <c r="FW462" s="207"/>
      <c r="FX462" s="207"/>
      <c r="FY462" s="207"/>
      <c r="FZ462" s="207"/>
      <c r="GA462" s="207"/>
      <c r="GB462" s="207"/>
      <c r="GC462" s="207"/>
      <c r="GD462" s="207"/>
      <c r="GE462" s="207"/>
      <c r="GF462" s="207"/>
      <c r="GG462" s="207"/>
      <c r="GH462" s="207"/>
      <c r="GI462" s="207"/>
      <c r="GJ462" s="207"/>
      <c r="GK462" s="207"/>
      <c r="GL462" s="207"/>
      <c r="GM462" s="207"/>
      <c r="GN462" s="207"/>
      <c r="GO462" s="207"/>
      <c r="GP462" s="207"/>
      <c r="GQ462" s="207"/>
      <c r="GR462" s="207"/>
      <c r="GS462" s="207"/>
      <c r="GT462" s="207"/>
      <c r="GU462" s="207"/>
      <c r="GV462" s="207"/>
      <c r="GW462" s="207"/>
      <c r="GX462" s="207"/>
      <c r="GY462" s="207"/>
      <c r="GZ462" s="207"/>
      <c r="HA462" s="207"/>
      <c r="HB462" s="207"/>
      <c r="HC462" s="207"/>
      <c r="HD462" s="207"/>
      <c r="HE462" s="207"/>
      <c r="HF462" s="207"/>
      <c r="HG462" s="207"/>
      <c r="HH462" s="207"/>
      <c r="HI462" s="207"/>
      <c r="HJ462" s="207"/>
      <c r="HK462" s="207"/>
      <c r="HL462" s="207"/>
      <c r="HM462" s="207"/>
      <c r="HN462" s="207"/>
      <c r="HO462" s="207"/>
      <c r="HP462" s="207"/>
      <c r="HQ462" s="207"/>
      <c r="HR462" s="207"/>
      <c r="HS462" s="207"/>
      <c r="HT462" s="207"/>
      <c r="HU462" s="207"/>
      <c r="HV462" s="207"/>
      <c r="HW462" s="207"/>
      <c r="HX462" s="207"/>
      <c r="HY462" s="207"/>
      <c r="HZ462" s="207"/>
      <c r="IA462" s="207"/>
      <c r="IB462" s="207"/>
      <c r="IC462" s="207"/>
      <c r="ID462" s="207"/>
      <c r="IE462" s="207"/>
      <c r="IF462" s="207"/>
      <c r="IG462" s="207"/>
      <c r="IH462" s="207"/>
      <c r="II462" s="207"/>
      <c r="IJ462" s="207"/>
      <c r="IK462" s="207"/>
      <c r="IL462" s="207"/>
      <c r="IM462" s="207"/>
      <c r="IN462" s="207"/>
      <c r="IO462" s="207"/>
      <c r="IP462" s="207"/>
      <c r="IQ462" s="207"/>
      <c r="IR462" s="207"/>
      <c r="IS462" s="207"/>
      <c r="IT462" s="207"/>
      <c r="IU462" s="207"/>
      <c r="IV462" s="207"/>
      <c r="WRJ462" s="209"/>
      <c r="WRK462" s="209"/>
      <c r="WRL462" s="209"/>
      <c r="WRM462" s="209"/>
      <c r="WRN462" s="209"/>
      <c r="WRO462" s="209"/>
      <c r="WRP462" s="209"/>
      <c r="WRQ462" s="209"/>
      <c r="WRR462" s="209"/>
      <c r="WRS462" s="209"/>
      <c r="WRT462" s="209"/>
      <c r="WRU462" s="209"/>
      <c r="WRV462" s="209"/>
      <c r="WRW462" s="209"/>
      <c r="WRX462" s="209"/>
      <c r="WRY462" s="209"/>
      <c r="WRZ462" s="209"/>
      <c r="WSA462" s="209"/>
      <c r="WSB462" s="209"/>
      <c r="WSC462" s="209"/>
      <c r="WSD462" s="209"/>
      <c r="WSE462" s="209"/>
      <c r="WSF462" s="209"/>
      <c r="WSG462" s="209"/>
      <c r="WSH462" s="209"/>
      <c r="WSI462" s="209"/>
      <c r="WSJ462" s="209"/>
      <c r="WSK462" s="209"/>
      <c r="WSL462" s="209"/>
      <c r="WSM462" s="209"/>
      <c r="WSN462" s="209"/>
      <c r="WSO462" s="209"/>
      <c r="WSP462" s="209"/>
      <c r="WSQ462" s="209"/>
      <c r="WSR462" s="209"/>
      <c r="WSS462" s="209"/>
      <c r="WST462" s="209"/>
      <c r="WSU462" s="209"/>
      <c r="WSV462" s="209"/>
      <c r="WSW462" s="209"/>
      <c r="WSX462" s="209"/>
      <c r="WSY462" s="209"/>
      <c r="WSZ462" s="209"/>
      <c r="WTA462" s="209"/>
      <c r="WTB462" s="209"/>
      <c r="WTC462" s="209"/>
      <c r="WTD462" s="209"/>
      <c r="WTE462" s="209"/>
      <c r="WTF462" s="209"/>
      <c r="WTG462" s="209"/>
      <c r="WTH462" s="209"/>
      <c r="WTI462" s="209"/>
      <c r="WTJ462" s="209"/>
      <c r="WTK462" s="209"/>
      <c r="WTL462" s="209"/>
      <c r="WTM462" s="209"/>
      <c r="WTN462" s="209"/>
      <c r="WTO462" s="209"/>
      <c r="WTP462" s="209"/>
      <c r="WTQ462" s="209"/>
      <c r="WTR462" s="209"/>
      <c r="WTS462" s="209"/>
      <c r="WTT462" s="209"/>
      <c r="WTU462" s="209"/>
      <c r="WTV462" s="209"/>
      <c r="WTW462" s="209"/>
      <c r="WTX462" s="209"/>
      <c r="WTY462" s="209"/>
      <c r="WTZ462" s="209"/>
      <c r="WUA462" s="209"/>
      <c r="WUB462" s="209"/>
      <c r="WUC462" s="209"/>
      <c r="WUD462" s="209"/>
      <c r="WUE462" s="209"/>
      <c r="WUF462" s="209"/>
      <c r="WUG462" s="209"/>
      <c r="WUH462" s="209"/>
      <c r="WUI462" s="209"/>
      <c r="WUJ462" s="209"/>
      <c r="WUK462" s="209"/>
      <c r="WUL462" s="209"/>
      <c r="WUM462" s="209"/>
      <c r="WUN462" s="209"/>
      <c r="WUO462" s="209"/>
      <c r="WUP462" s="209"/>
      <c r="WUQ462" s="209"/>
      <c r="WUR462" s="209"/>
      <c r="WUS462" s="209"/>
      <c r="WUT462" s="209"/>
      <c r="WUU462" s="209"/>
      <c r="WUV462" s="209"/>
      <c r="WUW462" s="209"/>
      <c r="WUX462" s="209"/>
      <c r="WUY462" s="209"/>
      <c r="WUZ462" s="209"/>
      <c r="WVA462" s="209"/>
      <c r="WVB462" s="209"/>
      <c r="WVC462" s="209"/>
      <c r="WVD462" s="209"/>
      <c r="WVE462" s="209"/>
      <c r="WVF462" s="209"/>
      <c r="WVG462" s="209"/>
      <c r="WVH462" s="209"/>
      <c r="WVI462" s="209"/>
      <c r="WVJ462" s="209"/>
      <c r="WVK462" s="209"/>
      <c r="WVL462" s="209"/>
      <c r="WVM462" s="209"/>
      <c r="WVN462" s="209"/>
      <c r="WVO462" s="209"/>
      <c r="WVP462" s="209"/>
      <c r="WVQ462" s="209"/>
      <c r="WVR462" s="209"/>
      <c r="WVS462" s="209"/>
      <c r="WVT462" s="209"/>
      <c r="WVU462" s="209"/>
      <c r="WVV462" s="209"/>
      <c r="WVW462" s="209"/>
      <c r="WVX462" s="209"/>
      <c r="WVY462" s="209"/>
      <c r="WVZ462" s="209"/>
      <c r="WWA462" s="209"/>
      <c r="WWB462" s="209"/>
      <c r="WWC462" s="209"/>
      <c r="WWD462" s="209"/>
      <c r="WWE462" s="209"/>
      <c r="WWF462" s="209"/>
      <c r="WWG462" s="209"/>
      <c r="WWH462" s="209"/>
      <c r="WWI462" s="209"/>
      <c r="WWJ462" s="209"/>
      <c r="WWK462" s="209"/>
      <c r="WWL462" s="209"/>
      <c r="WWM462" s="209"/>
      <c r="WWN462" s="209"/>
      <c r="WWO462" s="209"/>
      <c r="WWP462" s="209"/>
      <c r="WWQ462" s="209"/>
      <c r="WWR462" s="209"/>
      <c r="WWS462" s="209"/>
      <c r="WWT462" s="209"/>
      <c r="WWU462" s="209"/>
      <c r="WWV462" s="209"/>
      <c r="WWW462" s="209"/>
      <c r="WWX462" s="209"/>
      <c r="WWY462" s="209"/>
      <c r="WWZ462" s="209"/>
      <c r="WXA462" s="209"/>
      <c r="WXB462" s="209"/>
      <c r="WXC462" s="209"/>
      <c r="WXD462" s="209"/>
      <c r="WXE462" s="209"/>
      <c r="WXF462" s="209"/>
      <c r="WXG462" s="209"/>
      <c r="WXH462" s="209"/>
      <c r="WXI462" s="209"/>
    </row>
    <row r="463" spans="53:256 16026:16181" ht="15" customHeight="1">
      <c r="BA463" s="209"/>
      <c r="BB463" s="209"/>
      <c r="CW463" s="207"/>
      <c r="CX463" s="207"/>
      <c r="CY463" s="207"/>
      <c r="CZ463" s="207"/>
      <c r="DA463" s="207"/>
      <c r="DB463" s="207"/>
      <c r="DC463" s="207"/>
      <c r="DD463" s="207"/>
      <c r="DE463" s="207"/>
      <c r="DF463" s="207"/>
      <c r="DG463" s="207"/>
      <c r="DH463" s="207"/>
      <c r="DI463" s="207"/>
      <c r="DJ463" s="207"/>
      <c r="DK463" s="207"/>
      <c r="DL463" s="207"/>
      <c r="DM463" s="207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207"/>
      <c r="ED463" s="207"/>
      <c r="EE463" s="207"/>
      <c r="EF463" s="207"/>
      <c r="EG463" s="207"/>
      <c r="EH463" s="207"/>
      <c r="EI463" s="207"/>
      <c r="EJ463" s="207"/>
      <c r="EK463" s="207"/>
      <c r="EL463" s="207"/>
      <c r="EM463" s="207"/>
      <c r="EN463" s="207"/>
      <c r="EO463" s="207"/>
      <c r="EP463" s="207"/>
      <c r="EQ463" s="207"/>
      <c r="ER463" s="207"/>
      <c r="ES463" s="207"/>
      <c r="ET463" s="207"/>
      <c r="EU463" s="207"/>
      <c r="EV463" s="207"/>
      <c r="EW463" s="207"/>
      <c r="EX463" s="207"/>
      <c r="EY463" s="207"/>
      <c r="EZ463" s="207"/>
      <c r="FA463" s="207"/>
      <c r="FB463" s="207"/>
      <c r="FC463" s="207"/>
      <c r="FD463" s="207"/>
      <c r="FE463" s="207"/>
      <c r="FF463" s="207"/>
      <c r="FG463" s="207"/>
      <c r="FH463" s="207"/>
      <c r="FI463" s="207"/>
      <c r="FJ463" s="207"/>
      <c r="FK463" s="207"/>
      <c r="FL463" s="207"/>
      <c r="FM463" s="207"/>
      <c r="FN463" s="207"/>
      <c r="FO463" s="207"/>
      <c r="FP463" s="207"/>
      <c r="FQ463" s="207"/>
      <c r="FR463" s="207"/>
      <c r="FS463" s="207"/>
      <c r="FT463" s="207"/>
      <c r="FU463" s="207"/>
      <c r="FV463" s="207"/>
      <c r="FW463" s="207"/>
      <c r="FX463" s="207"/>
      <c r="FY463" s="207"/>
      <c r="FZ463" s="207"/>
      <c r="GA463" s="207"/>
      <c r="GB463" s="207"/>
      <c r="GC463" s="207"/>
      <c r="GD463" s="207"/>
      <c r="GE463" s="207"/>
      <c r="GF463" s="207"/>
      <c r="GG463" s="207"/>
      <c r="GH463" s="207"/>
      <c r="GI463" s="207"/>
      <c r="GJ463" s="207"/>
      <c r="GK463" s="207"/>
      <c r="GL463" s="207"/>
      <c r="GM463" s="207"/>
      <c r="GN463" s="207"/>
      <c r="GO463" s="207"/>
      <c r="GP463" s="207"/>
      <c r="GQ463" s="207"/>
      <c r="GR463" s="207"/>
      <c r="GS463" s="207"/>
      <c r="GT463" s="207"/>
      <c r="GU463" s="207"/>
      <c r="GV463" s="207"/>
      <c r="GW463" s="207"/>
      <c r="GX463" s="207"/>
      <c r="GY463" s="207"/>
      <c r="GZ463" s="207"/>
      <c r="HA463" s="207"/>
      <c r="HB463" s="207"/>
      <c r="HC463" s="207"/>
      <c r="HD463" s="207"/>
      <c r="HE463" s="207"/>
      <c r="HF463" s="207"/>
      <c r="HG463" s="207"/>
      <c r="HH463" s="207"/>
      <c r="HI463" s="207"/>
      <c r="HJ463" s="207"/>
      <c r="HK463" s="207"/>
      <c r="HL463" s="207"/>
      <c r="HM463" s="207"/>
      <c r="HN463" s="207"/>
      <c r="HO463" s="207"/>
      <c r="HP463" s="207"/>
      <c r="HQ463" s="207"/>
      <c r="HR463" s="207"/>
      <c r="HS463" s="207"/>
      <c r="HT463" s="207"/>
      <c r="HU463" s="207"/>
      <c r="HV463" s="207"/>
      <c r="HW463" s="207"/>
      <c r="HX463" s="207"/>
      <c r="HY463" s="207"/>
      <c r="HZ463" s="207"/>
      <c r="IA463" s="207"/>
      <c r="IB463" s="207"/>
      <c r="IC463" s="207"/>
      <c r="ID463" s="207"/>
      <c r="IE463" s="207"/>
      <c r="IF463" s="207"/>
      <c r="IG463" s="207"/>
      <c r="IH463" s="207"/>
      <c r="II463" s="207"/>
      <c r="IJ463" s="207"/>
      <c r="IK463" s="207"/>
      <c r="IL463" s="207"/>
      <c r="IM463" s="207"/>
      <c r="IN463" s="207"/>
      <c r="IO463" s="207"/>
      <c r="IP463" s="207"/>
      <c r="IQ463" s="207"/>
      <c r="IR463" s="207"/>
      <c r="IS463" s="207"/>
      <c r="IT463" s="207"/>
      <c r="IU463" s="207"/>
      <c r="IV463" s="207"/>
      <c r="WRJ463" s="209"/>
      <c r="WRK463" s="209"/>
      <c r="WRL463" s="209"/>
      <c r="WRM463" s="209"/>
      <c r="WRN463" s="209"/>
      <c r="WRO463" s="209"/>
      <c r="WRP463" s="209"/>
      <c r="WRQ463" s="209"/>
      <c r="WRR463" s="209"/>
      <c r="WRS463" s="209"/>
      <c r="WRT463" s="209"/>
      <c r="WRU463" s="209"/>
      <c r="WRV463" s="209"/>
      <c r="WRW463" s="209"/>
      <c r="WRX463" s="209"/>
      <c r="WRY463" s="209"/>
      <c r="WRZ463" s="209"/>
      <c r="WSA463" s="209"/>
      <c r="WSB463" s="209"/>
      <c r="WSC463" s="209"/>
      <c r="WSD463" s="209"/>
      <c r="WSE463" s="209"/>
      <c r="WSF463" s="209"/>
      <c r="WSG463" s="209"/>
      <c r="WSH463" s="209"/>
      <c r="WSI463" s="209"/>
      <c r="WSJ463" s="209"/>
      <c r="WSK463" s="209"/>
      <c r="WSL463" s="209"/>
      <c r="WSM463" s="209"/>
      <c r="WSN463" s="209"/>
      <c r="WSO463" s="209"/>
      <c r="WSP463" s="209"/>
      <c r="WSQ463" s="209"/>
      <c r="WSR463" s="209"/>
      <c r="WSS463" s="209"/>
      <c r="WST463" s="209"/>
      <c r="WSU463" s="209"/>
      <c r="WSV463" s="209"/>
      <c r="WSW463" s="209"/>
      <c r="WSX463" s="209"/>
      <c r="WSY463" s="209"/>
      <c r="WSZ463" s="209"/>
      <c r="WTA463" s="209"/>
      <c r="WTB463" s="209"/>
      <c r="WTC463" s="209"/>
      <c r="WTD463" s="209"/>
      <c r="WTE463" s="209"/>
      <c r="WTF463" s="209"/>
      <c r="WTG463" s="209"/>
      <c r="WTH463" s="209"/>
      <c r="WTI463" s="209"/>
      <c r="WTJ463" s="209"/>
      <c r="WTK463" s="209"/>
      <c r="WTL463" s="209"/>
      <c r="WTM463" s="209"/>
      <c r="WTN463" s="209"/>
      <c r="WTO463" s="209"/>
      <c r="WTP463" s="209"/>
      <c r="WTQ463" s="209"/>
      <c r="WTR463" s="209"/>
      <c r="WTS463" s="209"/>
      <c r="WTT463" s="209"/>
      <c r="WTU463" s="209"/>
      <c r="WTV463" s="209"/>
      <c r="WTW463" s="209"/>
      <c r="WTX463" s="209"/>
      <c r="WTY463" s="209"/>
      <c r="WTZ463" s="209"/>
      <c r="WUA463" s="209"/>
      <c r="WUB463" s="209"/>
      <c r="WUC463" s="209"/>
      <c r="WUD463" s="209"/>
      <c r="WUE463" s="209"/>
      <c r="WUF463" s="209"/>
      <c r="WUG463" s="209"/>
      <c r="WUH463" s="209"/>
      <c r="WUI463" s="209"/>
      <c r="WUJ463" s="209"/>
      <c r="WUK463" s="209"/>
      <c r="WUL463" s="209"/>
      <c r="WUM463" s="209"/>
      <c r="WUN463" s="209"/>
      <c r="WUO463" s="209"/>
      <c r="WUP463" s="209"/>
      <c r="WUQ463" s="209"/>
      <c r="WUR463" s="209"/>
      <c r="WUS463" s="209"/>
      <c r="WUT463" s="209"/>
      <c r="WUU463" s="209"/>
      <c r="WUV463" s="209"/>
      <c r="WUW463" s="209"/>
      <c r="WUX463" s="209"/>
      <c r="WUY463" s="209"/>
      <c r="WUZ463" s="209"/>
      <c r="WVA463" s="209"/>
      <c r="WVB463" s="209"/>
      <c r="WVC463" s="209"/>
      <c r="WVD463" s="209"/>
      <c r="WVE463" s="209"/>
      <c r="WVF463" s="209"/>
      <c r="WVG463" s="209"/>
      <c r="WVH463" s="209"/>
      <c r="WVI463" s="209"/>
      <c r="WVJ463" s="209"/>
      <c r="WVK463" s="209"/>
      <c r="WVL463" s="209"/>
      <c r="WVM463" s="209"/>
      <c r="WVN463" s="209"/>
      <c r="WVO463" s="209"/>
      <c r="WVP463" s="209"/>
      <c r="WVQ463" s="209"/>
      <c r="WVR463" s="209"/>
      <c r="WVS463" s="209"/>
      <c r="WVT463" s="209"/>
      <c r="WVU463" s="209"/>
      <c r="WVV463" s="209"/>
      <c r="WVW463" s="209"/>
      <c r="WVX463" s="209"/>
      <c r="WVY463" s="209"/>
      <c r="WVZ463" s="209"/>
      <c r="WWA463" s="209"/>
      <c r="WWB463" s="209"/>
      <c r="WWC463" s="209"/>
      <c r="WWD463" s="209"/>
      <c r="WWE463" s="209"/>
      <c r="WWF463" s="209"/>
      <c r="WWG463" s="209"/>
      <c r="WWH463" s="209"/>
      <c r="WWI463" s="209"/>
      <c r="WWJ463" s="209"/>
      <c r="WWK463" s="209"/>
      <c r="WWL463" s="209"/>
      <c r="WWM463" s="209"/>
      <c r="WWN463" s="209"/>
      <c r="WWO463" s="209"/>
      <c r="WWP463" s="209"/>
      <c r="WWQ463" s="209"/>
      <c r="WWR463" s="209"/>
      <c r="WWS463" s="209"/>
      <c r="WWT463" s="209"/>
      <c r="WWU463" s="209"/>
      <c r="WWV463" s="209"/>
      <c r="WWW463" s="209"/>
      <c r="WWX463" s="209"/>
      <c r="WWY463" s="209"/>
      <c r="WWZ463" s="209"/>
      <c r="WXA463" s="209"/>
      <c r="WXB463" s="209"/>
      <c r="WXC463" s="209"/>
      <c r="WXD463" s="209"/>
      <c r="WXE463" s="209"/>
      <c r="WXF463" s="209"/>
      <c r="WXG463" s="209"/>
      <c r="WXH463" s="209"/>
      <c r="WXI463" s="209"/>
    </row>
    <row r="464" spans="53:256 16026:16181" ht="15" customHeight="1">
      <c r="BA464" s="209"/>
      <c r="BB464" s="209"/>
      <c r="CW464" s="207"/>
      <c r="CX464" s="207"/>
      <c r="CY464" s="207"/>
      <c r="CZ464" s="207"/>
      <c r="DA464" s="207"/>
      <c r="DB464" s="207"/>
      <c r="DC464" s="207"/>
      <c r="DD464" s="207"/>
      <c r="DE464" s="207"/>
      <c r="DF464" s="207"/>
      <c r="DG464" s="207"/>
      <c r="DH464" s="207"/>
      <c r="DI464" s="207"/>
      <c r="DJ464" s="207"/>
      <c r="DK464" s="207"/>
      <c r="DL464" s="207"/>
      <c r="DM464" s="207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207"/>
      <c r="ED464" s="207"/>
      <c r="EE464" s="207"/>
      <c r="EF464" s="207"/>
      <c r="EG464" s="207"/>
      <c r="EH464" s="207"/>
      <c r="EI464" s="207"/>
      <c r="EJ464" s="207"/>
      <c r="EK464" s="207"/>
      <c r="EL464" s="207"/>
      <c r="EM464" s="207"/>
      <c r="EN464" s="207"/>
      <c r="EO464" s="207"/>
      <c r="EP464" s="207"/>
      <c r="EQ464" s="207"/>
      <c r="ER464" s="207"/>
      <c r="ES464" s="207"/>
      <c r="ET464" s="207"/>
      <c r="EU464" s="207"/>
      <c r="EV464" s="207"/>
      <c r="EW464" s="207"/>
      <c r="EX464" s="207"/>
      <c r="EY464" s="207"/>
      <c r="EZ464" s="207"/>
      <c r="FA464" s="207"/>
      <c r="FB464" s="207"/>
      <c r="FC464" s="207"/>
      <c r="FD464" s="207"/>
      <c r="FE464" s="207"/>
      <c r="FF464" s="207"/>
      <c r="FG464" s="207"/>
      <c r="FH464" s="207"/>
      <c r="FI464" s="207"/>
      <c r="FJ464" s="207"/>
      <c r="FK464" s="207"/>
      <c r="FL464" s="207"/>
      <c r="FM464" s="207"/>
      <c r="FN464" s="207"/>
      <c r="FO464" s="207"/>
      <c r="FP464" s="207"/>
      <c r="FQ464" s="207"/>
      <c r="FR464" s="207"/>
      <c r="FS464" s="207"/>
      <c r="FT464" s="207"/>
      <c r="FU464" s="207"/>
      <c r="FV464" s="207"/>
      <c r="FW464" s="207"/>
      <c r="FX464" s="207"/>
      <c r="FY464" s="207"/>
      <c r="FZ464" s="207"/>
      <c r="GA464" s="207"/>
      <c r="GB464" s="207"/>
      <c r="GC464" s="207"/>
      <c r="GD464" s="207"/>
      <c r="GE464" s="207"/>
      <c r="GF464" s="207"/>
      <c r="GG464" s="207"/>
      <c r="GH464" s="207"/>
      <c r="GI464" s="207"/>
      <c r="GJ464" s="207"/>
      <c r="GK464" s="207"/>
      <c r="GL464" s="207"/>
      <c r="GM464" s="207"/>
      <c r="GN464" s="207"/>
      <c r="GO464" s="207"/>
      <c r="GP464" s="207"/>
      <c r="GQ464" s="207"/>
      <c r="GR464" s="207"/>
      <c r="GS464" s="207"/>
      <c r="GT464" s="207"/>
      <c r="GU464" s="207"/>
      <c r="GV464" s="207"/>
      <c r="GW464" s="207"/>
      <c r="GX464" s="207"/>
      <c r="GY464" s="207"/>
      <c r="GZ464" s="207"/>
      <c r="HA464" s="207"/>
      <c r="HB464" s="207"/>
      <c r="HC464" s="207"/>
      <c r="HD464" s="207"/>
      <c r="HE464" s="207"/>
      <c r="HF464" s="207"/>
      <c r="HG464" s="207"/>
      <c r="HH464" s="207"/>
      <c r="HI464" s="207"/>
      <c r="HJ464" s="207"/>
      <c r="HK464" s="207"/>
      <c r="HL464" s="207"/>
      <c r="HM464" s="207"/>
      <c r="HN464" s="207"/>
      <c r="HO464" s="207"/>
      <c r="HP464" s="207"/>
      <c r="HQ464" s="207"/>
      <c r="HR464" s="207"/>
      <c r="HS464" s="207"/>
      <c r="HT464" s="207"/>
      <c r="HU464" s="207"/>
      <c r="HV464" s="207"/>
      <c r="HW464" s="207"/>
      <c r="HX464" s="207"/>
      <c r="HY464" s="207"/>
      <c r="HZ464" s="207"/>
      <c r="IA464" s="207"/>
      <c r="IB464" s="207"/>
      <c r="IC464" s="207"/>
      <c r="ID464" s="207"/>
      <c r="IE464" s="207"/>
      <c r="IF464" s="207"/>
      <c r="IG464" s="207"/>
      <c r="IH464" s="207"/>
      <c r="II464" s="207"/>
      <c r="IJ464" s="207"/>
      <c r="IK464" s="207"/>
      <c r="IL464" s="207"/>
      <c r="IM464" s="207"/>
      <c r="IN464" s="207"/>
      <c r="IO464" s="207"/>
      <c r="IP464" s="207"/>
      <c r="IQ464" s="207"/>
      <c r="IR464" s="207"/>
      <c r="IS464" s="207"/>
      <c r="IT464" s="207"/>
      <c r="IU464" s="207"/>
      <c r="IV464" s="207"/>
      <c r="WRJ464" s="209"/>
      <c r="WRK464" s="209"/>
      <c r="WRL464" s="209"/>
      <c r="WRM464" s="209"/>
      <c r="WRN464" s="209"/>
      <c r="WRO464" s="209"/>
      <c r="WRP464" s="209"/>
      <c r="WRQ464" s="209"/>
      <c r="WRR464" s="209"/>
      <c r="WRS464" s="209"/>
      <c r="WRT464" s="209"/>
      <c r="WRU464" s="209"/>
      <c r="WRV464" s="209"/>
      <c r="WRW464" s="209"/>
      <c r="WRX464" s="209"/>
      <c r="WRY464" s="209"/>
      <c r="WRZ464" s="209"/>
      <c r="WSA464" s="209"/>
      <c r="WSB464" s="209"/>
      <c r="WSC464" s="209"/>
      <c r="WSD464" s="209"/>
      <c r="WSE464" s="209"/>
      <c r="WSF464" s="209"/>
      <c r="WSG464" s="209"/>
      <c r="WSH464" s="209"/>
      <c r="WSI464" s="209"/>
      <c r="WSJ464" s="209"/>
      <c r="WSK464" s="209"/>
      <c r="WSL464" s="209"/>
      <c r="WSM464" s="209"/>
      <c r="WSN464" s="209"/>
      <c r="WSO464" s="209"/>
      <c r="WSP464" s="209"/>
      <c r="WSQ464" s="209"/>
      <c r="WSR464" s="209"/>
      <c r="WSS464" s="209"/>
      <c r="WST464" s="209"/>
      <c r="WSU464" s="209"/>
      <c r="WSV464" s="209"/>
      <c r="WSW464" s="209"/>
      <c r="WSX464" s="209"/>
      <c r="WSY464" s="209"/>
      <c r="WSZ464" s="209"/>
      <c r="WTA464" s="209"/>
      <c r="WTB464" s="209"/>
      <c r="WTC464" s="209"/>
      <c r="WTD464" s="209"/>
      <c r="WTE464" s="209"/>
      <c r="WTF464" s="209"/>
      <c r="WTG464" s="209"/>
      <c r="WTH464" s="209"/>
      <c r="WTI464" s="209"/>
      <c r="WTJ464" s="209"/>
      <c r="WTK464" s="209"/>
      <c r="WTL464" s="209"/>
      <c r="WTM464" s="209"/>
      <c r="WTN464" s="209"/>
      <c r="WTO464" s="209"/>
      <c r="WTP464" s="209"/>
      <c r="WTQ464" s="209"/>
      <c r="WTR464" s="209"/>
      <c r="WTS464" s="209"/>
      <c r="WTT464" s="209"/>
      <c r="WTU464" s="209"/>
      <c r="WTV464" s="209"/>
      <c r="WTW464" s="209"/>
      <c r="WTX464" s="209"/>
      <c r="WTY464" s="209"/>
      <c r="WTZ464" s="209"/>
      <c r="WUA464" s="209"/>
      <c r="WUB464" s="209"/>
      <c r="WUC464" s="209"/>
      <c r="WUD464" s="209"/>
      <c r="WUE464" s="209"/>
      <c r="WUF464" s="209"/>
      <c r="WUG464" s="209"/>
      <c r="WUH464" s="209"/>
      <c r="WUI464" s="209"/>
      <c r="WUJ464" s="209"/>
      <c r="WUK464" s="209"/>
      <c r="WUL464" s="209"/>
      <c r="WUM464" s="209"/>
      <c r="WUN464" s="209"/>
      <c r="WUO464" s="209"/>
      <c r="WUP464" s="209"/>
      <c r="WUQ464" s="209"/>
      <c r="WUR464" s="209"/>
      <c r="WUS464" s="209"/>
      <c r="WUT464" s="209"/>
      <c r="WUU464" s="209"/>
      <c r="WUV464" s="209"/>
      <c r="WUW464" s="209"/>
      <c r="WUX464" s="209"/>
      <c r="WUY464" s="209"/>
      <c r="WUZ464" s="209"/>
      <c r="WVA464" s="209"/>
      <c r="WVB464" s="209"/>
      <c r="WVC464" s="209"/>
      <c r="WVD464" s="209"/>
      <c r="WVE464" s="209"/>
      <c r="WVF464" s="209"/>
      <c r="WVG464" s="209"/>
      <c r="WVH464" s="209"/>
      <c r="WVI464" s="209"/>
      <c r="WVJ464" s="209"/>
      <c r="WVK464" s="209"/>
      <c r="WVL464" s="209"/>
      <c r="WVM464" s="209"/>
      <c r="WVN464" s="209"/>
      <c r="WVO464" s="209"/>
      <c r="WVP464" s="209"/>
      <c r="WVQ464" s="209"/>
      <c r="WVR464" s="209"/>
      <c r="WVS464" s="209"/>
      <c r="WVT464" s="209"/>
      <c r="WVU464" s="209"/>
      <c r="WVV464" s="209"/>
      <c r="WVW464" s="209"/>
      <c r="WVX464" s="209"/>
      <c r="WVY464" s="209"/>
      <c r="WVZ464" s="209"/>
      <c r="WWA464" s="209"/>
      <c r="WWB464" s="209"/>
      <c r="WWC464" s="209"/>
      <c r="WWD464" s="209"/>
      <c r="WWE464" s="209"/>
      <c r="WWF464" s="209"/>
      <c r="WWG464" s="209"/>
      <c r="WWH464" s="209"/>
      <c r="WWI464" s="209"/>
      <c r="WWJ464" s="209"/>
      <c r="WWK464" s="209"/>
      <c r="WWL464" s="209"/>
      <c r="WWM464" s="209"/>
      <c r="WWN464" s="209"/>
      <c r="WWO464" s="209"/>
      <c r="WWP464" s="209"/>
      <c r="WWQ464" s="209"/>
      <c r="WWR464" s="209"/>
      <c r="WWS464" s="209"/>
      <c r="WWT464" s="209"/>
      <c r="WWU464" s="209"/>
      <c r="WWV464" s="209"/>
      <c r="WWW464" s="209"/>
      <c r="WWX464" s="209"/>
      <c r="WWY464" s="209"/>
      <c r="WWZ464" s="209"/>
      <c r="WXA464" s="209"/>
      <c r="WXB464" s="209"/>
      <c r="WXC464" s="209"/>
      <c r="WXD464" s="209"/>
      <c r="WXE464" s="209"/>
      <c r="WXF464" s="209"/>
      <c r="WXG464" s="209"/>
      <c r="WXH464" s="209"/>
      <c r="WXI464" s="209"/>
    </row>
    <row r="465" spans="53:256 16026:16181" ht="15" customHeight="1">
      <c r="BA465" s="209"/>
      <c r="BB465" s="209"/>
      <c r="CW465" s="207"/>
      <c r="CX465" s="207"/>
      <c r="CY465" s="207"/>
      <c r="CZ465" s="207"/>
      <c r="DA465" s="207"/>
      <c r="DB465" s="207"/>
      <c r="DC465" s="207"/>
      <c r="DD465" s="207"/>
      <c r="DE465" s="207"/>
      <c r="DF465" s="207"/>
      <c r="DG465" s="207"/>
      <c r="DH465" s="207"/>
      <c r="DI465" s="207"/>
      <c r="DJ465" s="207"/>
      <c r="DK465" s="207"/>
      <c r="DL465" s="207"/>
      <c r="DM465" s="207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207"/>
      <c r="ED465" s="207"/>
      <c r="EE465" s="207"/>
      <c r="EF465" s="207"/>
      <c r="EG465" s="207"/>
      <c r="EH465" s="207"/>
      <c r="EI465" s="207"/>
      <c r="EJ465" s="207"/>
      <c r="EK465" s="207"/>
      <c r="EL465" s="207"/>
      <c r="EM465" s="207"/>
      <c r="EN465" s="207"/>
      <c r="EO465" s="207"/>
      <c r="EP465" s="207"/>
      <c r="EQ465" s="207"/>
      <c r="ER465" s="207"/>
      <c r="ES465" s="207"/>
      <c r="ET465" s="207"/>
      <c r="EU465" s="207"/>
      <c r="EV465" s="207"/>
      <c r="EW465" s="207"/>
      <c r="EX465" s="207"/>
      <c r="EY465" s="207"/>
      <c r="EZ465" s="207"/>
      <c r="FA465" s="207"/>
      <c r="FB465" s="207"/>
      <c r="FC465" s="207"/>
      <c r="FD465" s="207"/>
      <c r="FE465" s="207"/>
      <c r="FF465" s="207"/>
      <c r="FG465" s="207"/>
      <c r="FH465" s="207"/>
      <c r="FI465" s="207"/>
      <c r="FJ465" s="207"/>
      <c r="FK465" s="207"/>
      <c r="FL465" s="207"/>
      <c r="FM465" s="207"/>
      <c r="FN465" s="207"/>
      <c r="FO465" s="207"/>
      <c r="FP465" s="207"/>
      <c r="FQ465" s="207"/>
      <c r="FR465" s="207"/>
      <c r="FS465" s="207"/>
      <c r="FT465" s="207"/>
      <c r="FU465" s="207"/>
      <c r="FV465" s="207"/>
      <c r="FW465" s="207"/>
      <c r="FX465" s="207"/>
      <c r="FY465" s="207"/>
      <c r="FZ465" s="207"/>
      <c r="GA465" s="207"/>
      <c r="GB465" s="207"/>
      <c r="GC465" s="207"/>
      <c r="GD465" s="207"/>
      <c r="GE465" s="207"/>
      <c r="GF465" s="207"/>
      <c r="GG465" s="207"/>
      <c r="GH465" s="207"/>
      <c r="GI465" s="207"/>
      <c r="GJ465" s="207"/>
      <c r="GK465" s="207"/>
      <c r="GL465" s="207"/>
      <c r="GM465" s="207"/>
      <c r="GN465" s="207"/>
      <c r="GO465" s="207"/>
      <c r="GP465" s="207"/>
      <c r="GQ465" s="207"/>
      <c r="GR465" s="207"/>
      <c r="GS465" s="207"/>
      <c r="GT465" s="207"/>
      <c r="GU465" s="207"/>
      <c r="GV465" s="207"/>
      <c r="GW465" s="207"/>
      <c r="GX465" s="207"/>
      <c r="GY465" s="207"/>
      <c r="GZ465" s="207"/>
      <c r="HA465" s="207"/>
      <c r="HB465" s="207"/>
      <c r="HC465" s="207"/>
      <c r="HD465" s="207"/>
      <c r="HE465" s="207"/>
      <c r="HF465" s="207"/>
      <c r="HG465" s="207"/>
      <c r="HH465" s="207"/>
      <c r="HI465" s="207"/>
      <c r="HJ465" s="207"/>
      <c r="HK465" s="207"/>
      <c r="HL465" s="207"/>
      <c r="HM465" s="207"/>
      <c r="HN465" s="207"/>
      <c r="HO465" s="207"/>
      <c r="HP465" s="207"/>
      <c r="HQ465" s="207"/>
      <c r="HR465" s="207"/>
      <c r="HS465" s="207"/>
      <c r="HT465" s="207"/>
      <c r="HU465" s="207"/>
      <c r="HV465" s="207"/>
      <c r="HW465" s="207"/>
      <c r="HX465" s="207"/>
      <c r="HY465" s="207"/>
      <c r="HZ465" s="207"/>
      <c r="IA465" s="207"/>
      <c r="IB465" s="207"/>
      <c r="IC465" s="207"/>
      <c r="ID465" s="207"/>
      <c r="IE465" s="207"/>
      <c r="IF465" s="207"/>
      <c r="IG465" s="207"/>
      <c r="IH465" s="207"/>
      <c r="II465" s="207"/>
      <c r="IJ465" s="207"/>
      <c r="IK465" s="207"/>
      <c r="IL465" s="207"/>
      <c r="IM465" s="207"/>
      <c r="IN465" s="207"/>
      <c r="IO465" s="207"/>
      <c r="IP465" s="207"/>
      <c r="IQ465" s="207"/>
      <c r="IR465" s="207"/>
      <c r="IS465" s="207"/>
      <c r="IT465" s="207"/>
      <c r="IU465" s="207"/>
      <c r="IV465" s="207"/>
      <c r="WRJ465" s="209"/>
      <c r="WRK465" s="209"/>
      <c r="WRL465" s="209"/>
      <c r="WRM465" s="209"/>
      <c r="WRN465" s="209"/>
      <c r="WRO465" s="209"/>
      <c r="WRP465" s="209"/>
      <c r="WRQ465" s="209"/>
      <c r="WRR465" s="209"/>
      <c r="WRS465" s="209"/>
      <c r="WRT465" s="209"/>
      <c r="WRU465" s="209"/>
      <c r="WRV465" s="209"/>
      <c r="WRW465" s="209"/>
      <c r="WRX465" s="209"/>
      <c r="WRY465" s="209"/>
      <c r="WRZ465" s="209"/>
      <c r="WSA465" s="209"/>
      <c r="WSB465" s="209"/>
      <c r="WSC465" s="209"/>
      <c r="WSD465" s="209"/>
      <c r="WSE465" s="209"/>
      <c r="WSF465" s="209"/>
      <c r="WSG465" s="209"/>
      <c r="WSH465" s="209"/>
      <c r="WSI465" s="209"/>
      <c r="WSJ465" s="209"/>
      <c r="WSK465" s="209"/>
      <c r="WSL465" s="209"/>
      <c r="WSM465" s="209"/>
      <c r="WSN465" s="209"/>
      <c r="WSO465" s="209"/>
      <c r="WSP465" s="209"/>
      <c r="WSQ465" s="209"/>
      <c r="WSR465" s="209"/>
      <c r="WSS465" s="209"/>
      <c r="WST465" s="209"/>
      <c r="WSU465" s="209"/>
      <c r="WSV465" s="209"/>
      <c r="WSW465" s="209"/>
      <c r="WSX465" s="209"/>
      <c r="WSY465" s="209"/>
      <c r="WSZ465" s="209"/>
      <c r="WTA465" s="209"/>
      <c r="WTB465" s="209"/>
      <c r="WTC465" s="209"/>
      <c r="WTD465" s="209"/>
      <c r="WTE465" s="209"/>
      <c r="WTF465" s="209"/>
      <c r="WTG465" s="209"/>
      <c r="WTH465" s="209"/>
      <c r="WTI465" s="209"/>
      <c r="WTJ465" s="209"/>
      <c r="WTK465" s="209"/>
      <c r="WTL465" s="209"/>
      <c r="WTM465" s="209"/>
      <c r="WTN465" s="209"/>
      <c r="WTO465" s="209"/>
      <c r="WTP465" s="209"/>
      <c r="WTQ465" s="209"/>
      <c r="WTR465" s="209"/>
      <c r="WTS465" s="209"/>
      <c r="WTT465" s="209"/>
      <c r="WTU465" s="209"/>
      <c r="WTV465" s="209"/>
      <c r="WTW465" s="209"/>
      <c r="WTX465" s="209"/>
      <c r="WTY465" s="209"/>
      <c r="WTZ465" s="209"/>
      <c r="WUA465" s="209"/>
      <c r="WUB465" s="209"/>
      <c r="WUC465" s="209"/>
      <c r="WUD465" s="209"/>
      <c r="WUE465" s="209"/>
      <c r="WUF465" s="209"/>
      <c r="WUG465" s="209"/>
      <c r="WUH465" s="209"/>
      <c r="WUI465" s="209"/>
      <c r="WUJ465" s="209"/>
      <c r="WUK465" s="209"/>
      <c r="WUL465" s="209"/>
      <c r="WUM465" s="209"/>
      <c r="WUN465" s="209"/>
      <c r="WUO465" s="209"/>
      <c r="WUP465" s="209"/>
      <c r="WUQ465" s="209"/>
      <c r="WUR465" s="209"/>
      <c r="WUS465" s="209"/>
      <c r="WUT465" s="209"/>
      <c r="WUU465" s="209"/>
      <c r="WUV465" s="209"/>
      <c r="WUW465" s="209"/>
      <c r="WUX465" s="209"/>
      <c r="WUY465" s="209"/>
      <c r="WUZ465" s="209"/>
      <c r="WVA465" s="209"/>
      <c r="WVB465" s="209"/>
      <c r="WVC465" s="209"/>
      <c r="WVD465" s="209"/>
      <c r="WVE465" s="209"/>
      <c r="WVF465" s="209"/>
      <c r="WVG465" s="209"/>
      <c r="WVH465" s="209"/>
      <c r="WVI465" s="209"/>
      <c r="WVJ465" s="209"/>
      <c r="WVK465" s="209"/>
      <c r="WVL465" s="209"/>
      <c r="WVM465" s="209"/>
      <c r="WVN465" s="209"/>
      <c r="WVO465" s="209"/>
      <c r="WVP465" s="209"/>
      <c r="WVQ465" s="209"/>
      <c r="WVR465" s="209"/>
      <c r="WVS465" s="209"/>
      <c r="WVT465" s="209"/>
      <c r="WVU465" s="209"/>
      <c r="WVV465" s="209"/>
      <c r="WVW465" s="209"/>
      <c r="WVX465" s="209"/>
      <c r="WVY465" s="209"/>
      <c r="WVZ465" s="209"/>
      <c r="WWA465" s="209"/>
      <c r="WWB465" s="209"/>
      <c r="WWC465" s="209"/>
      <c r="WWD465" s="209"/>
      <c r="WWE465" s="209"/>
      <c r="WWF465" s="209"/>
      <c r="WWG465" s="209"/>
      <c r="WWH465" s="209"/>
      <c r="WWI465" s="209"/>
      <c r="WWJ465" s="209"/>
      <c r="WWK465" s="209"/>
      <c r="WWL465" s="209"/>
      <c r="WWM465" s="209"/>
      <c r="WWN465" s="209"/>
      <c r="WWO465" s="209"/>
      <c r="WWP465" s="209"/>
      <c r="WWQ465" s="209"/>
      <c r="WWR465" s="209"/>
      <c r="WWS465" s="209"/>
      <c r="WWT465" s="209"/>
      <c r="WWU465" s="209"/>
      <c r="WWV465" s="209"/>
      <c r="WWW465" s="209"/>
      <c r="WWX465" s="209"/>
      <c r="WWY465" s="209"/>
      <c r="WWZ465" s="209"/>
      <c r="WXA465" s="209"/>
      <c r="WXB465" s="209"/>
      <c r="WXC465" s="209"/>
      <c r="WXD465" s="209"/>
      <c r="WXE465" s="209"/>
      <c r="WXF465" s="209"/>
      <c r="WXG465" s="209"/>
      <c r="WXH465" s="209"/>
      <c r="WXI465" s="209"/>
    </row>
    <row r="466" spans="53:256 16026:16181" ht="15" customHeight="1">
      <c r="BA466" s="209"/>
      <c r="BB466" s="209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207"/>
      <c r="DM466" s="207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207"/>
      <c r="ED466" s="207"/>
      <c r="EE466" s="207"/>
      <c r="EF466" s="207"/>
      <c r="EG466" s="207"/>
      <c r="EH466" s="207"/>
      <c r="EI466" s="207"/>
      <c r="EJ466" s="207"/>
      <c r="EK466" s="207"/>
      <c r="EL466" s="207"/>
      <c r="EM466" s="207"/>
      <c r="EN466" s="207"/>
      <c r="EO466" s="207"/>
      <c r="EP466" s="207"/>
      <c r="EQ466" s="207"/>
      <c r="ER466" s="207"/>
      <c r="ES466" s="207"/>
      <c r="ET466" s="207"/>
      <c r="EU466" s="207"/>
      <c r="EV466" s="207"/>
      <c r="EW466" s="207"/>
      <c r="EX466" s="207"/>
      <c r="EY466" s="207"/>
      <c r="EZ466" s="207"/>
      <c r="FA466" s="207"/>
      <c r="FB466" s="207"/>
      <c r="FC466" s="207"/>
      <c r="FD466" s="207"/>
      <c r="FE466" s="207"/>
      <c r="FF466" s="207"/>
      <c r="FG466" s="207"/>
      <c r="FH466" s="207"/>
      <c r="FI466" s="207"/>
      <c r="FJ466" s="207"/>
      <c r="FK466" s="207"/>
      <c r="FL466" s="207"/>
      <c r="FM466" s="207"/>
      <c r="FN466" s="207"/>
      <c r="FO466" s="207"/>
      <c r="FP466" s="207"/>
      <c r="FQ466" s="207"/>
      <c r="FR466" s="207"/>
      <c r="FS466" s="207"/>
      <c r="FT466" s="207"/>
      <c r="FU466" s="207"/>
      <c r="FV466" s="207"/>
      <c r="FW466" s="207"/>
      <c r="FX466" s="207"/>
      <c r="FY466" s="207"/>
      <c r="FZ466" s="207"/>
      <c r="GA466" s="207"/>
      <c r="GB466" s="207"/>
      <c r="GC466" s="207"/>
      <c r="GD466" s="207"/>
      <c r="GE466" s="207"/>
      <c r="GF466" s="207"/>
      <c r="GG466" s="207"/>
      <c r="GH466" s="207"/>
      <c r="GI466" s="207"/>
      <c r="GJ466" s="207"/>
      <c r="GK466" s="207"/>
      <c r="GL466" s="207"/>
      <c r="GM466" s="207"/>
      <c r="GN466" s="207"/>
      <c r="GO466" s="207"/>
      <c r="GP466" s="207"/>
      <c r="GQ466" s="207"/>
      <c r="GR466" s="207"/>
      <c r="GS466" s="207"/>
      <c r="GT466" s="207"/>
      <c r="GU466" s="207"/>
      <c r="GV466" s="207"/>
      <c r="GW466" s="207"/>
      <c r="GX466" s="207"/>
      <c r="GY466" s="207"/>
      <c r="GZ466" s="207"/>
      <c r="HA466" s="207"/>
      <c r="HB466" s="207"/>
      <c r="HC466" s="207"/>
      <c r="HD466" s="207"/>
      <c r="HE466" s="207"/>
      <c r="HF466" s="207"/>
      <c r="HG466" s="207"/>
      <c r="HH466" s="207"/>
      <c r="HI466" s="207"/>
      <c r="HJ466" s="207"/>
      <c r="HK466" s="207"/>
      <c r="HL466" s="207"/>
      <c r="HM466" s="207"/>
      <c r="HN466" s="207"/>
      <c r="HO466" s="207"/>
      <c r="HP466" s="207"/>
      <c r="HQ466" s="207"/>
      <c r="HR466" s="207"/>
      <c r="HS466" s="207"/>
      <c r="HT466" s="207"/>
      <c r="HU466" s="207"/>
      <c r="HV466" s="207"/>
      <c r="HW466" s="207"/>
      <c r="HX466" s="207"/>
      <c r="HY466" s="207"/>
      <c r="HZ466" s="207"/>
      <c r="IA466" s="207"/>
      <c r="IB466" s="207"/>
      <c r="IC466" s="207"/>
      <c r="ID466" s="207"/>
      <c r="IE466" s="207"/>
      <c r="IF466" s="207"/>
      <c r="IG466" s="207"/>
      <c r="IH466" s="207"/>
      <c r="II466" s="207"/>
      <c r="IJ466" s="207"/>
      <c r="IK466" s="207"/>
      <c r="IL466" s="207"/>
      <c r="IM466" s="207"/>
      <c r="IN466" s="207"/>
      <c r="IO466" s="207"/>
      <c r="IP466" s="207"/>
      <c r="IQ466" s="207"/>
      <c r="IR466" s="207"/>
      <c r="IS466" s="207"/>
      <c r="IT466" s="207"/>
      <c r="IU466" s="207"/>
      <c r="IV466" s="207"/>
      <c r="WRJ466" s="209"/>
      <c r="WRK466" s="209"/>
      <c r="WRL466" s="209"/>
      <c r="WRM466" s="209"/>
      <c r="WRN466" s="209"/>
      <c r="WRO466" s="209"/>
      <c r="WRP466" s="209"/>
      <c r="WRQ466" s="209"/>
      <c r="WRR466" s="209"/>
      <c r="WRS466" s="209"/>
      <c r="WRT466" s="209"/>
      <c r="WRU466" s="209"/>
      <c r="WRV466" s="209"/>
      <c r="WRW466" s="209"/>
      <c r="WRX466" s="209"/>
      <c r="WRY466" s="209"/>
      <c r="WRZ466" s="209"/>
      <c r="WSA466" s="209"/>
      <c r="WSB466" s="209"/>
      <c r="WSC466" s="209"/>
      <c r="WSD466" s="209"/>
      <c r="WSE466" s="209"/>
      <c r="WSF466" s="209"/>
      <c r="WSG466" s="209"/>
      <c r="WSH466" s="209"/>
      <c r="WSI466" s="209"/>
      <c r="WSJ466" s="209"/>
      <c r="WSK466" s="209"/>
      <c r="WSL466" s="209"/>
      <c r="WSM466" s="209"/>
      <c r="WSN466" s="209"/>
      <c r="WSO466" s="209"/>
      <c r="WSP466" s="209"/>
      <c r="WSQ466" s="209"/>
      <c r="WSR466" s="209"/>
      <c r="WSS466" s="209"/>
      <c r="WST466" s="209"/>
      <c r="WSU466" s="209"/>
      <c r="WSV466" s="209"/>
      <c r="WSW466" s="209"/>
      <c r="WSX466" s="209"/>
      <c r="WSY466" s="209"/>
      <c r="WSZ466" s="209"/>
      <c r="WTA466" s="209"/>
      <c r="WTB466" s="209"/>
      <c r="WTC466" s="209"/>
      <c r="WTD466" s="209"/>
      <c r="WTE466" s="209"/>
      <c r="WTF466" s="209"/>
      <c r="WTG466" s="209"/>
      <c r="WTH466" s="209"/>
      <c r="WTI466" s="209"/>
      <c r="WTJ466" s="209"/>
      <c r="WTK466" s="209"/>
      <c r="WTL466" s="209"/>
      <c r="WTM466" s="209"/>
      <c r="WTN466" s="209"/>
      <c r="WTO466" s="209"/>
      <c r="WTP466" s="209"/>
      <c r="WTQ466" s="209"/>
      <c r="WTR466" s="209"/>
      <c r="WTS466" s="209"/>
      <c r="WTT466" s="209"/>
      <c r="WTU466" s="209"/>
      <c r="WTV466" s="209"/>
      <c r="WTW466" s="209"/>
      <c r="WTX466" s="209"/>
      <c r="WTY466" s="209"/>
      <c r="WTZ466" s="209"/>
      <c r="WUA466" s="209"/>
      <c r="WUB466" s="209"/>
      <c r="WUC466" s="209"/>
      <c r="WUD466" s="209"/>
      <c r="WUE466" s="209"/>
      <c r="WUF466" s="209"/>
      <c r="WUG466" s="209"/>
      <c r="WUH466" s="209"/>
      <c r="WUI466" s="209"/>
      <c r="WUJ466" s="209"/>
      <c r="WUK466" s="209"/>
      <c r="WUL466" s="209"/>
      <c r="WUM466" s="209"/>
      <c r="WUN466" s="209"/>
      <c r="WUO466" s="209"/>
      <c r="WUP466" s="209"/>
      <c r="WUQ466" s="209"/>
      <c r="WUR466" s="209"/>
      <c r="WUS466" s="209"/>
      <c r="WUT466" s="209"/>
      <c r="WUU466" s="209"/>
      <c r="WUV466" s="209"/>
      <c r="WUW466" s="209"/>
      <c r="WUX466" s="209"/>
      <c r="WUY466" s="209"/>
      <c r="WUZ466" s="209"/>
      <c r="WVA466" s="209"/>
      <c r="WVB466" s="209"/>
      <c r="WVC466" s="209"/>
      <c r="WVD466" s="209"/>
      <c r="WVE466" s="209"/>
      <c r="WVF466" s="209"/>
      <c r="WVG466" s="209"/>
      <c r="WVH466" s="209"/>
      <c r="WVI466" s="209"/>
      <c r="WVJ466" s="209"/>
      <c r="WVK466" s="209"/>
      <c r="WVL466" s="209"/>
      <c r="WVM466" s="209"/>
      <c r="WVN466" s="209"/>
      <c r="WVO466" s="209"/>
      <c r="WVP466" s="209"/>
      <c r="WVQ466" s="209"/>
      <c r="WVR466" s="209"/>
      <c r="WVS466" s="209"/>
      <c r="WVT466" s="209"/>
      <c r="WVU466" s="209"/>
      <c r="WVV466" s="209"/>
      <c r="WVW466" s="209"/>
      <c r="WVX466" s="209"/>
      <c r="WVY466" s="209"/>
      <c r="WVZ466" s="209"/>
      <c r="WWA466" s="209"/>
      <c r="WWB466" s="209"/>
      <c r="WWC466" s="209"/>
      <c r="WWD466" s="209"/>
      <c r="WWE466" s="209"/>
      <c r="WWF466" s="209"/>
      <c r="WWG466" s="209"/>
      <c r="WWH466" s="209"/>
      <c r="WWI466" s="209"/>
      <c r="WWJ466" s="209"/>
      <c r="WWK466" s="209"/>
      <c r="WWL466" s="209"/>
      <c r="WWM466" s="209"/>
      <c r="WWN466" s="209"/>
      <c r="WWO466" s="209"/>
      <c r="WWP466" s="209"/>
      <c r="WWQ466" s="209"/>
      <c r="WWR466" s="209"/>
      <c r="WWS466" s="209"/>
      <c r="WWT466" s="209"/>
      <c r="WWU466" s="209"/>
      <c r="WWV466" s="209"/>
      <c r="WWW466" s="209"/>
      <c r="WWX466" s="209"/>
      <c r="WWY466" s="209"/>
      <c r="WWZ466" s="209"/>
      <c r="WXA466" s="209"/>
      <c r="WXB466" s="209"/>
      <c r="WXC466" s="209"/>
      <c r="WXD466" s="209"/>
      <c r="WXE466" s="209"/>
      <c r="WXF466" s="209"/>
      <c r="WXG466" s="209"/>
      <c r="WXH466" s="209"/>
      <c r="WXI466" s="209"/>
    </row>
    <row r="467" spans="53:256 16026:16181" ht="15" customHeight="1">
      <c r="BA467" s="209"/>
      <c r="BB467" s="209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207"/>
      <c r="DM467" s="207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207"/>
      <c r="ED467" s="207"/>
      <c r="EE467" s="207"/>
      <c r="EF467" s="207"/>
      <c r="EG467" s="207"/>
      <c r="EH467" s="207"/>
      <c r="EI467" s="207"/>
      <c r="EJ467" s="207"/>
      <c r="EK467" s="207"/>
      <c r="EL467" s="207"/>
      <c r="EM467" s="207"/>
      <c r="EN467" s="207"/>
      <c r="EO467" s="207"/>
      <c r="EP467" s="207"/>
      <c r="EQ467" s="207"/>
      <c r="ER467" s="207"/>
      <c r="ES467" s="207"/>
      <c r="ET467" s="207"/>
      <c r="EU467" s="207"/>
      <c r="EV467" s="207"/>
      <c r="EW467" s="207"/>
      <c r="EX467" s="207"/>
      <c r="EY467" s="207"/>
      <c r="EZ467" s="207"/>
      <c r="FA467" s="207"/>
      <c r="FB467" s="207"/>
      <c r="FC467" s="207"/>
      <c r="FD467" s="207"/>
      <c r="FE467" s="207"/>
      <c r="FF467" s="207"/>
      <c r="FG467" s="207"/>
      <c r="FH467" s="207"/>
      <c r="FI467" s="207"/>
      <c r="FJ467" s="207"/>
      <c r="FK467" s="207"/>
      <c r="FL467" s="207"/>
      <c r="FM467" s="207"/>
      <c r="FN467" s="207"/>
      <c r="FO467" s="207"/>
      <c r="FP467" s="207"/>
      <c r="FQ467" s="207"/>
      <c r="FR467" s="207"/>
      <c r="FS467" s="207"/>
      <c r="FT467" s="207"/>
      <c r="FU467" s="207"/>
      <c r="FV467" s="207"/>
      <c r="FW467" s="207"/>
      <c r="FX467" s="207"/>
      <c r="FY467" s="207"/>
      <c r="FZ467" s="207"/>
      <c r="GA467" s="207"/>
      <c r="GB467" s="207"/>
      <c r="GC467" s="207"/>
      <c r="GD467" s="207"/>
      <c r="GE467" s="207"/>
      <c r="GF467" s="207"/>
      <c r="GG467" s="207"/>
      <c r="GH467" s="207"/>
      <c r="GI467" s="207"/>
      <c r="GJ467" s="207"/>
      <c r="GK467" s="207"/>
      <c r="GL467" s="207"/>
      <c r="GM467" s="207"/>
      <c r="GN467" s="207"/>
      <c r="GO467" s="207"/>
      <c r="GP467" s="207"/>
      <c r="GQ467" s="207"/>
      <c r="GR467" s="207"/>
      <c r="GS467" s="207"/>
      <c r="GT467" s="207"/>
      <c r="GU467" s="207"/>
      <c r="GV467" s="207"/>
      <c r="GW467" s="207"/>
      <c r="GX467" s="207"/>
      <c r="GY467" s="207"/>
      <c r="GZ467" s="207"/>
      <c r="HA467" s="207"/>
      <c r="HB467" s="207"/>
      <c r="HC467" s="207"/>
      <c r="HD467" s="207"/>
      <c r="HE467" s="207"/>
      <c r="HF467" s="207"/>
      <c r="HG467" s="207"/>
      <c r="HH467" s="207"/>
      <c r="HI467" s="207"/>
      <c r="HJ467" s="207"/>
      <c r="HK467" s="207"/>
      <c r="HL467" s="207"/>
      <c r="HM467" s="207"/>
      <c r="HN467" s="207"/>
      <c r="HO467" s="207"/>
      <c r="HP467" s="207"/>
      <c r="HQ467" s="207"/>
      <c r="HR467" s="207"/>
      <c r="HS467" s="207"/>
      <c r="HT467" s="207"/>
      <c r="HU467" s="207"/>
      <c r="HV467" s="207"/>
      <c r="HW467" s="207"/>
      <c r="HX467" s="207"/>
      <c r="HY467" s="207"/>
      <c r="HZ467" s="207"/>
      <c r="IA467" s="207"/>
      <c r="IB467" s="207"/>
      <c r="IC467" s="207"/>
      <c r="ID467" s="207"/>
      <c r="IE467" s="207"/>
      <c r="IF467" s="207"/>
      <c r="IG467" s="207"/>
      <c r="IH467" s="207"/>
      <c r="II467" s="207"/>
      <c r="IJ467" s="207"/>
      <c r="IK467" s="207"/>
      <c r="IL467" s="207"/>
      <c r="IM467" s="207"/>
      <c r="IN467" s="207"/>
      <c r="IO467" s="207"/>
      <c r="IP467" s="207"/>
      <c r="IQ467" s="207"/>
      <c r="IR467" s="207"/>
      <c r="IS467" s="207"/>
      <c r="IT467" s="207"/>
      <c r="IU467" s="207"/>
      <c r="IV467" s="207"/>
      <c r="WRJ467" s="209"/>
      <c r="WRK467" s="209"/>
      <c r="WRL467" s="209"/>
      <c r="WRM467" s="209"/>
      <c r="WRN467" s="209"/>
      <c r="WRO467" s="209"/>
      <c r="WRP467" s="209"/>
      <c r="WRQ467" s="209"/>
      <c r="WRR467" s="209"/>
      <c r="WRS467" s="209"/>
      <c r="WRT467" s="209"/>
      <c r="WRU467" s="209"/>
      <c r="WRV467" s="209"/>
      <c r="WRW467" s="209"/>
      <c r="WRX467" s="209"/>
      <c r="WRY467" s="209"/>
      <c r="WRZ467" s="209"/>
      <c r="WSA467" s="209"/>
      <c r="WSB467" s="209"/>
      <c r="WSC467" s="209"/>
      <c r="WSD467" s="209"/>
      <c r="WSE467" s="209"/>
      <c r="WSF467" s="209"/>
      <c r="WSG467" s="209"/>
      <c r="WSH467" s="209"/>
      <c r="WSI467" s="209"/>
      <c r="WSJ467" s="209"/>
      <c r="WSK467" s="209"/>
      <c r="WSL467" s="209"/>
      <c r="WSM467" s="209"/>
      <c r="WSN467" s="209"/>
      <c r="WSO467" s="209"/>
      <c r="WSP467" s="209"/>
      <c r="WSQ467" s="209"/>
      <c r="WSR467" s="209"/>
      <c r="WSS467" s="209"/>
      <c r="WST467" s="209"/>
      <c r="WSU467" s="209"/>
      <c r="WSV467" s="209"/>
      <c r="WSW467" s="209"/>
      <c r="WSX467" s="209"/>
      <c r="WSY467" s="209"/>
      <c r="WSZ467" s="209"/>
      <c r="WTA467" s="209"/>
      <c r="WTB467" s="209"/>
      <c r="WTC467" s="209"/>
      <c r="WTD467" s="209"/>
      <c r="WTE467" s="209"/>
      <c r="WTF467" s="209"/>
      <c r="WTG467" s="209"/>
      <c r="WTH467" s="209"/>
      <c r="WTI467" s="209"/>
      <c r="WTJ467" s="209"/>
      <c r="WTK467" s="209"/>
      <c r="WTL467" s="209"/>
      <c r="WTM467" s="209"/>
      <c r="WTN467" s="209"/>
      <c r="WTO467" s="209"/>
      <c r="WTP467" s="209"/>
      <c r="WTQ467" s="209"/>
      <c r="WTR467" s="209"/>
      <c r="WTS467" s="209"/>
      <c r="WTT467" s="209"/>
      <c r="WTU467" s="209"/>
      <c r="WTV467" s="209"/>
      <c r="WTW467" s="209"/>
      <c r="WTX467" s="209"/>
      <c r="WTY467" s="209"/>
      <c r="WTZ467" s="209"/>
      <c r="WUA467" s="209"/>
      <c r="WUB467" s="209"/>
      <c r="WUC467" s="209"/>
      <c r="WUD467" s="209"/>
      <c r="WUE467" s="209"/>
      <c r="WUF467" s="209"/>
      <c r="WUG467" s="209"/>
      <c r="WUH467" s="209"/>
      <c r="WUI467" s="209"/>
      <c r="WUJ467" s="209"/>
      <c r="WUK467" s="209"/>
      <c r="WUL467" s="209"/>
      <c r="WUM467" s="209"/>
      <c r="WUN467" s="209"/>
      <c r="WUO467" s="209"/>
      <c r="WUP467" s="209"/>
      <c r="WUQ467" s="209"/>
      <c r="WUR467" s="209"/>
      <c r="WUS467" s="209"/>
      <c r="WUT467" s="209"/>
      <c r="WUU467" s="209"/>
      <c r="WUV467" s="209"/>
      <c r="WUW467" s="209"/>
      <c r="WUX467" s="209"/>
      <c r="WUY467" s="209"/>
      <c r="WUZ467" s="209"/>
      <c r="WVA467" s="209"/>
      <c r="WVB467" s="209"/>
      <c r="WVC467" s="209"/>
      <c r="WVD467" s="209"/>
      <c r="WVE467" s="209"/>
      <c r="WVF467" s="209"/>
      <c r="WVG467" s="209"/>
      <c r="WVH467" s="209"/>
      <c r="WVI467" s="209"/>
      <c r="WVJ467" s="209"/>
      <c r="WVK467" s="209"/>
      <c r="WVL467" s="209"/>
      <c r="WVM467" s="209"/>
      <c r="WVN467" s="209"/>
      <c r="WVO467" s="209"/>
      <c r="WVP467" s="209"/>
      <c r="WVQ467" s="209"/>
      <c r="WVR467" s="209"/>
      <c r="WVS467" s="209"/>
      <c r="WVT467" s="209"/>
      <c r="WVU467" s="209"/>
      <c r="WVV467" s="209"/>
      <c r="WVW467" s="209"/>
      <c r="WVX467" s="209"/>
      <c r="WVY467" s="209"/>
      <c r="WVZ467" s="209"/>
      <c r="WWA467" s="209"/>
      <c r="WWB467" s="209"/>
      <c r="WWC467" s="209"/>
      <c r="WWD467" s="209"/>
      <c r="WWE467" s="209"/>
      <c r="WWF467" s="209"/>
      <c r="WWG467" s="209"/>
      <c r="WWH467" s="209"/>
      <c r="WWI467" s="209"/>
      <c r="WWJ467" s="209"/>
      <c r="WWK467" s="209"/>
      <c r="WWL467" s="209"/>
      <c r="WWM467" s="209"/>
      <c r="WWN467" s="209"/>
      <c r="WWO467" s="209"/>
      <c r="WWP467" s="209"/>
      <c r="WWQ467" s="209"/>
      <c r="WWR467" s="209"/>
      <c r="WWS467" s="209"/>
      <c r="WWT467" s="209"/>
      <c r="WWU467" s="209"/>
      <c r="WWV467" s="209"/>
      <c r="WWW467" s="209"/>
      <c r="WWX467" s="209"/>
      <c r="WWY467" s="209"/>
      <c r="WWZ467" s="209"/>
      <c r="WXA467" s="209"/>
      <c r="WXB467" s="209"/>
      <c r="WXC467" s="209"/>
      <c r="WXD467" s="209"/>
      <c r="WXE467" s="209"/>
      <c r="WXF467" s="209"/>
      <c r="WXG467" s="209"/>
      <c r="WXH467" s="209"/>
      <c r="WXI467" s="209"/>
    </row>
    <row r="468" spans="53:256 16026:16181" ht="15" customHeight="1">
      <c r="BA468" s="209"/>
      <c r="BB468" s="209"/>
      <c r="CW468" s="207"/>
      <c r="CX468" s="207"/>
      <c r="CY468" s="207"/>
      <c r="CZ468" s="207"/>
      <c r="DA468" s="207"/>
      <c r="DB468" s="207"/>
      <c r="DC468" s="207"/>
      <c r="DD468" s="207"/>
      <c r="DE468" s="207"/>
      <c r="DF468" s="207"/>
      <c r="DG468" s="207"/>
      <c r="DH468" s="207"/>
      <c r="DI468" s="207"/>
      <c r="DJ468" s="207"/>
      <c r="DK468" s="207"/>
      <c r="DL468" s="207"/>
      <c r="DM468" s="207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207"/>
      <c r="ED468" s="207"/>
      <c r="EE468" s="207"/>
      <c r="EF468" s="207"/>
      <c r="EG468" s="207"/>
      <c r="EH468" s="207"/>
      <c r="EI468" s="207"/>
      <c r="EJ468" s="207"/>
      <c r="EK468" s="207"/>
      <c r="EL468" s="207"/>
      <c r="EM468" s="207"/>
      <c r="EN468" s="207"/>
      <c r="EO468" s="207"/>
      <c r="EP468" s="207"/>
      <c r="EQ468" s="207"/>
      <c r="ER468" s="207"/>
      <c r="ES468" s="207"/>
      <c r="ET468" s="207"/>
      <c r="EU468" s="207"/>
      <c r="EV468" s="207"/>
      <c r="EW468" s="207"/>
      <c r="EX468" s="207"/>
      <c r="EY468" s="207"/>
      <c r="EZ468" s="207"/>
      <c r="FA468" s="207"/>
      <c r="FB468" s="207"/>
      <c r="FC468" s="207"/>
      <c r="FD468" s="207"/>
      <c r="FE468" s="207"/>
      <c r="FF468" s="207"/>
      <c r="FG468" s="207"/>
      <c r="FH468" s="207"/>
      <c r="FI468" s="207"/>
      <c r="FJ468" s="207"/>
      <c r="FK468" s="207"/>
      <c r="FL468" s="207"/>
      <c r="FM468" s="207"/>
      <c r="FN468" s="207"/>
      <c r="FO468" s="207"/>
      <c r="FP468" s="207"/>
      <c r="FQ468" s="207"/>
      <c r="FR468" s="207"/>
      <c r="FS468" s="207"/>
      <c r="FT468" s="207"/>
      <c r="FU468" s="207"/>
      <c r="FV468" s="207"/>
      <c r="FW468" s="207"/>
      <c r="FX468" s="207"/>
      <c r="FY468" s="207"/>
      <c r="FZ468" s="207"/>
      <c r="GA468" s="207"/>
      <c r="GB468" s="207"/>
      <c r="GC468" s="207"/>
      <c r="GD468" s="207"/>
      <c r="GE468" s="207"/>
      <c r="GF468" s="207"/>
      <c r="GG468" s="207"/>
      <c r="GH468" s="207"/>
      <c r="GI468" s="207"/>
      <c r="GJ468" s="207"/>
      <c r="GK468" s="207"/>
      <c r="GL468" s="207"/>
      <c r="GM468" s="207"/>
      <c r="GN468" s="207"/>
      <c r="GO468" s="207"/>
      <c r="GP468" s="207"/>
      <c r="GQ468" s="207"/>
      <c r="GR468" s="207"/>
      <c r="GS468" s="207"/>
      <c r="GT468" s="207"/>
      <c r="GU468" s="207"/>
      <c r="GV468" s="207"/>
      <c r="GW468" s="207"/>
      <c r="GX468" s="207"/>
      <c r="GY468" s="207"/>
      <c r="GZ468" s="207"/>
      <c r="HA468" s="207"/>
      <c r="HB468" s="207"/>
      <c r="HC468" s="207"/>
      <c r="HD468" s="207"/>
      <c r="HE468" s="207"/>
      <c r="HF468" s="207"/>
      <c r="HG468" s="207"/>
      <c r="HH468" s="207"/>
      <c r="HI468" s="207"/>
      <c r="HJ468" s="207"/>
      <c r="HK468" s="207"/>
      <c r="HL468" s="207"/>
      <c r="HM468" s="207"/>
      <c r="HN468" s="207"/>
      <c r="HO468" s="207"/>
      <c r="HP468" s="207"/>
      <c r="HQ468" s="207"/>
      <c r="HR468" s="207"/>
      <c r="HS468" s="207"/>
      <c r="HT468" s="207"/>
      <c r="HU468" s="207"/>
      <c r="HV468" s="207"/>
      <c r="HW468" s="207"/>
      <c r="HX468" s="207"/>
      <c r="HY468" s="207"/>
      <c r="HZ468" s="207"/>
      <c r="IA468" s="207"/>
      <c r="IB468" s="207"/>
      <c r="IC468" s="207"/>
      <c r="ID468" s="207"/>
      <c r="IE468" s="207"/>
      <c r="IF468" s="207"/>
      <c r="IG468" s="207"/>
      <c r="IH468" s="207"/>
      <c r="II468" s="207"/>
      <c r="IJ468" s="207"/>
      <c r="IK468" s="207"/>
      <c r="IL468" s="207"/>
      <c r="IM468" s="207"/>
      <c r="IN468" s="207"/>
      <c r="IO468" s="207"/>
      <c r="IP468" s="207"/>
      <c r="IQ468" s="207"/>
      <c r="IR468" s="207"/>
      <c r="IS468" s="207"/>
      <c r="IT468" s="207"/>
      <c r="IU468" s="207"/>
      <c r="IV468" s="207"/>
      <c r="WRJ468" s="209"/>
      <c r="WRK468" s="209"/>
      <c r="WRL468" s="209"/>
      <c r="WRM468" s="209"/>
      <c r="WRN468" s="209"/>
      <c r="WRO468" s="209"/>
      <c r="WRP468" s="209"/>
      <c r="WRQ468" s="209"/>
      <c r="WRR468" s="209"/>
      <c r="WRS468" s="209"/>
      <c r="WRT468" s="209"/>
      <c r="WRU468" s="209"/>
      <c r="WRV468" s="209"/>
      <c r="WRW468" s="209"/>
      <c r="WRX468" s="209"/>
      <c r="WRY468" s="209"/>
      <c r="WRZ468" s="209"/>
      <c r="WSA468" s="209"/>
      <c r="WSB468" s="209"/>
      <c r="WSC468" s="209"/>
      <c r="WSD468" s="209"/>
      <c r="WSE468" s="209"/>
      <c r="WSF468" s="209"/>
      <c r="WSG468" s="209"/>
      <c r="WSH468" s="209"/>
      <c r="WSI468" s="209"/>
      <c r="WSJ468" s="209"/>
      <c r="WSK468" s="209"/>
      <c r="WSL468" s="209"/>
      <c r="WSM468" s="209"/>
      <c r="WSN468" s="209"/>
      <c r="WSO468" s="209"/>
      <c r="WSP468" s="209"/>
      <c r="WSQ468" s="209"/>
      <c r="WSR468" s="209"/>
      <c r="WSS468" s="209"/>
      <c r="WST468" s="209"/>
      <c r="WSU468" s="209"/>
      <c r="WSV468" s="209"/>
      <c r="WSW468" s="209"/>
      <c r="WSX468" s="209"/>
      <c r="WSY468" s="209"/>
      <c r="WSZ468" s="209"/>
      <c r="WTA468" s="209"/>
      <c r="WTB468" s="209"/>
      <c r="WTC468" s="209"/>
      <c r="WTD468" s="209"/>
      <c r="WTE468" s="209"/>
      <c r="WTF468" s="209"/>
      <c r="WTG468" s="209"/>
      <c r="WTH468" s="209"/>
      <c r="WTI468" s="209"/>
      <c r="WTJ468" s="209"/>
      <c r="WTK468" s="209"/>
      <c r="WTL468" s="209"/>
      <c r="WTM468" s="209"/>
      <c r="WTN468" s="209"/>
      <c r="WTO468" s="209"/>
      <c r="WTP468" s="209"/>
      <c r="WTQ468" s="209"/>
      <c r="WTR468" s="209"/>
      <c r="WTS468" s="209"/>
      <c r="WTT468" s="209"/>
      <c r="WTU468" s="209"/>
      <c r="WTV468" s="209"/>
      <c r="WTW468" s="209"/>
      <c r="WTX468" s="209"/>
      <c r="WTY468" s="209"/>
      <c r="WTZ468" s="209"/>
      <c r="WUA468" s="209"/>
      <c r="WUB468" s="209"/>
      <c r="WUC468" s="209"/>
      <c r="WUD468" s="209"/>
      <c r="WUE468" s="209"/>
      <c r="WUF468" s="209"/>
      <c r="WUG468" s="209"/>
      <c r="WUH468" s="209"/>
      <c r="WUI468" s="209"/>
      <c r="WUJ468" s="209"/>
      <c r="WUK468" s="209"/>
      <c r="WUL468" s="209"/>
      <c r="WUM468" s="209"/>
      <c r="WUN468" s="209"/>
      <c r="WUO468" s="209"/>
      <c r="WUP468" s="209"/>
      <c r="WUQ468" s="209"/>
      <c r="WUR468" s="209"/>
      <c r="WUS468" s="209"/>
      <c r="WUT468" s="209"/>
      <c r="WUU468" s="209"/>
      <c r="WUV468" s="209"/>
      <c r="WUW468" s="209"/>
      <c r="WUX468" s="209"/>
      <c r="WUY468" s="209"/>
      <c r="WUZ468" s="209"/>
      <c r="WVA468" s="209"/>
      <c r="WVB468" s="209"/>
      <c r="WVC468" s="209"/>
      <c r="WVD468" s="209"/>
      <c r="WVE468" s="209"/>
      <c r="WVF468" s="209"/>
      <c r="WVG468" s="209"/>
      <c r="WVH468" s="209"/>
      <c r="WVI468" s="209"/>
      <c r="WVJ468" s="209"/>
      <c r="WVK468" s="209"/>
      <c r="WVL468" s="209"/>
      <c r="WVM468" s="209"/>
      <c r="WVN468" s="209"/>
      <c r="WVO468" s="209"/>
      <c r="WVP468" s="209"/>
      <c r="WVQ468" s="209"/>
      <c r="WVR468" s="209"/>
      <c r="WVS468" s="209"/>
      <c r="WVT468" s="209"/>
      <c r="WVU468" s="209"/>
      <c r="WVV468" s="209"/>
      <c r="WVW468" s="209"/>
      <c r="WVX468" s="209"/>
      <c r="WVY468" s="209"/>
      <c r="WVZ468" s="209"/>
      <c r="WWA468" s="209"/>
      <c r="WWB468" s="209"/>
      <c r="WWC468" s="209"/>
      <c r="WWD468" s="209"/>
      <c r="WWE468" s="209"/>
      <c r="WWF468" s="209"/>
      <c r="WWG468" s="209"/>
      <c r="WWH468" s="209"/>
      <c r="WWI468" s="209"/>
      <c r="WWJ468" s="209"/>
      <c r="WWK468" s="209"/>
      <c r="WWL468" s="209"/>
      <c r="WWM468" s="209"/>
      <c r="WWN468" s="209"/>
      <c r="WWO468" s="209"/>
      <c r="WWP468" s="209"/>
      <c r="WWQ468" s="209"/>
      <c r="WWR468" s="209"/>
      <c r="WWS468" s="209"/>
      <c r="WWT468" s="209"/>
      <c r="WWU468" s="209"/>
      <c r="WWV468" s="209"/>
      <c r="WWW468" s="209"/>
      <c r="WWX468" s="209"/>
      <c r="WWY468" s="209"/>
      <c r="WWZ468" s="209"/>
      <c r="WXA468" s="209"/>
      <c r="WXB468" s="209"/>
      <c r="WXC468" s="209"/>
      <c r="WXD468" s="209"/>
      <c r="WXE468" s="209"/>
      <c r="WXF468" s="209"/>
      <c r="WXG468" s="209"/>
      <c r="WXH468" s="209"/>
      <c r="WXI468" s="209"/>
    </row>
    <row r="469" spans="53:256 16026:16181" ht="15" customHeight="1">
      <c r="BA469" s="209"/>
      <c r="BB469" s="209"/>
      <c r="CW469" s="207"/>
      <c r="CX469" s="207"/>
      <c r="CY469" s="207"/>
      <c r="CZ469" s="207"/>
      <c r="DA469" s="207"/>
      <c r="DB469" s="207"/>
      <c r="DC469" s="207"/>
      <c r="DD469" s="207"/>
      <c r="DE469" s="207"/>
      <c r="DF469" s="207"/>
      <c r="DG469" s="207"/>
      <c r="DH469" s="207"/>
      <c r="DI469" s="207"/>
      <c r="DJ469" s="207"/>
      <c r="DK469" s="207"/>
      <c r="DL469" s="207"/>
      <c r="DM469" s="207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207"/>
      <c r="ED469" s="207"/>
      <c r="EE469" s="207"/>
      <c r="EF469" s="207"/>
      <c r="EG469" s="207"/>
      <c r="EH469" s="207"/>
      <c r="EI469" s="207"/>
      <c r="EJ469" s="207"/>
      <c r="EK469" s="207"/>
      <c r="EL469" s="207"/>
      <c r="EM469" s="207"/>
      <c r="EN469" s="207"/>
      <c r="EO469" s="207"/>
      <c r="EP469" s="207"/>
      <c r="EQ469" s="207"/>
      <c r="ER469" s="207"/>
      <c r="ES469" s="207"/>
      <c r="ET469" s="207"/>
      <c r="EU469" s="207"/>
      <c r="EV469" s="207"/>
      <c r="EW469" s="207"/>
      <c r="EX469" s="207"/>
      <c r="EY469" s="207"/>
      <c r="EZ469" s="207"/>
      <c r="FA469" s="207"/>
      <c r="FB469" s="207"/>
      <c r="FC469" s="207"/>
      <c r="FD469" s="207"/>
      <c r="FE469" s="207"/>
      <c r="FF469" s="207"/>
      <c r="FG469" s="207"/>
      <c r="FH469" s="207"/>
      <c r="FI469" s="207"/>
      <c r="FJ469" s="207"/>
      <c r="FK469" s="207"/>
      <c r="FL469" s="207"/>
      <c r="FM469" s="207"/>
      <c r="FN469" s="207"/>
      <c r="FO469" s="207"/>
      <c r="FP469" s="207"/>
      <c r="FQ469" s="207"/>
      <c r="FR469" s="207"/>
      <c r="FS469" s="207"/>
      <c r="FT469" s="207"/>
      <c r="FU469" s="207"/>
      <c r="FV469" s="207"/>
      <c r="FW469" s="207"/>
      <c r="FX469" s="207"/>
      <c r="FY469" s="207"/>
      <c r="FZ469" s="207"/>
      <c r="GA469" s="207"/>
      <c r="GB469" s="207"/>
      <c r="GC469" s="207"/>
      <c r="GD469" s="207"/>
      <c r="GE469" s="207"/>
      <c r="GF469" s="207"/>
      <c r="GG469" s="207"/>
      <c r="GH469" s="207"/>
      <c r="GI469" s="207"/>
      <c r="GJ469" s="207"/>
      <c r="GK469" s="207"/>
      <c r="GL469" s="207"/>
      <c r="GM469" s="207"/>
      <c r="GN469" s="207"/>
      <c r="GO469" s="207"/>
      <c r="GP469" s="207"/>
      <c r="GQ469" s="207"/>
      <c r="GR469" s="207"/>
      <c r="GS469" s="207"/>
      <c r="GT469" s="207"/>
      <c r="GU469" s="207"/>
      <c r="GV469" s="207"/>
      <c r="GW469" s="207"/>
      <c r="GX469" s="207"/>
      <c r="GY469" s="207"/>
      <c r="GZ469" s="207"/>
      <c r="HA469" s="207"/>
      <c r="HB469" s="207"/>
      <c r="HC469" s="207"/>
      <c r="HD469" s="207"/>
      <c r="HE469" s="207"/>
      <c r="HF469" s="207"/>
      <c r="HG469" s="207"/>
      <c r="HH469" s="207"/>
      <c r="HI469" s="207"/>
      <c r="HJ469" s="207"/>
      <c r="HK469" s="207"/>
      <c r="HL469" s="207"/>
      <c r="HM469" s="207"/>
      <c r="HN469" s="207"/>
      <c r="HO469" s="207"/>
      <c r="HP469" s="207"/>
      <c r="HQ469" s="207"/>
      <c r="HR469" s="207"/>
      <c r="HS469" s="207"/>
      <c r="HT469" s="207"/>
      <c r="HU469" s="207"/>
      <c r="HV469" s="207"/>
      <c r="HW469" s="207"/>
      <c r="HX469" s="207"/>
      <c r="HY469" s="207"/>
      <c r="HZ469" s="207"/>
      <c r="IA469" s="207"/>
      <c r="IB469" s="207"/>
      <c r="IC469" s="207"/>
      <c r="ID469" s="207"/>
      <c r="IE469" s="207"/>
      <c r="IF469" s="207"/>
      <c r="IG469" s="207"/>
      <c r="IH469" s="207"/>
      <c r="II469" s="207"/>
      <c r="IJ469" s="207"/>
      <c r="IK469" s="207"/>
      <c r="IL469" s="207"/>
      <c r="IM469" s="207"/>
      <c r="IN469" s="207"/>
      <c r="IO469" s="207"/>
      <c r="IP469" s="207"/>
      <c r="IQ469" s="207"/>
      <c r="IR469" s="207"/>
      <c r="IS469" s="207"/>
      <c r="IT469" s="207"/>
      <c r="IU469" s="207"/>
      <c r="IV469" s="207"/>
      <c r="WRJ469" s="209"/>
      <c r="WRK469" s="209"/>
      <c r="WRL469" s="209"/>
      <c r="WRM469" s="209"/>
      <c r="WRN469" s="209"/>
      <c r="WRO469" s="209"/>
      <c r="WRP469" s="209"/>
      <c r="WRQ469" s="209"/>
      <c r="WRR469" s="209"/>
      <c r="WRS469" s="209"/>
      <c r="WRT469" s="209"/>
      <c r="WRU469" s="209"/>
      <c r="WRV469" s="209"/>
      <c r="WRW469" s="209"/>
      <c r="WRX469" s="209"/>
      <c r="WRY469" s="209"/>
      <c r="WRZ469" s="209"/>
      <c r="WSA469" s="209"/>
      <c r="WSB469" s="209"/>
      <c r="WSC469" s="209"/>
      <c r="WSD469" s="209"/>
      <c r="WSE469" s="209"/>
      <c r="WSF469" s="209"/>
      <c r="WSG469" s="209"/>
      <c r="WSH469" s="209"/>
      <c r="WSI469" s="209"/>
      <c r="WSJ469" s="209"/>
      <c r="WSK469" s="209"/>
      <c r="WSL469" s="209"/>
      <c r="WSM469" s="209"/>
      <c r="WSN469" s="209"/>
      <c r="WSO469" s="209"/>
      <c r="WSP469" s="209"/>
      <c r="WSQ469" s="209"/>
      <c r="WSR469" s="209"/>
      <c r="WSS469" s="209"/>
      <c r="WST469" s="209"/>
      <c r="WSU469" s="209"/>
      <c r="WSV469" s="209"/>
      <c r="WSW469" s="209"/>
      <c r="WSX469" s="209"/>
      <c r="WSY469" s="209"/>
      <c r="WSZ469" s="209"/>
      <c r="WTA469" s="209"/>
      <c r="WTB469" s="209"/>
      <c r="WTC469" s="209"/>
      <c r="WTD469" s="209"/>
      <c r="WTE469" s="209"/>
      <c r="WTF469" s="209"/>
      <c r="WTG469" s="209"/>
      <c r="WTH469" s="209"/>
      <c r="WTI469" s="209"/>
      <c r="WTJ469" s="209"/>
      <c r="WTK469" s="209"/>
      <c r="WTL469" s="209"/>
      <c r="WTM469" s="209"/>
      <c r="WTN469" s="209"/>
      <c r="WTO469" s="209"/>
      <c r="WTP469" s="209"/>
      <c r="WTQ469" s="209"/>
      <c r="WTR469" s="209"/>
      <c r="WTS469" s="209"/>
      <c r="WTT469" s="209"/>
      <c r="WTU469" s="209"/>
      <c r="WTV469" s="209"/>
      <c r="WTW469" s="209"/>
      <c r="WTX469" s="209"/>
      <c r="WTY469" s="209"/>
      <c r="WTZ469" s="209"/>
      <c r="WUA469" s="209"/>
      <c r="WUB469" s="209"/>
      <c r="WUC469" s="209"/>
      <c r="WUD469" s="209"/>
      <c r="WUE469" s="209"/>
      <c r="WUF469" s="209"/>
      <c r="WUG469" s="209"/>
      <c r="WUH469" s="209"/>
      <c r="WUI469" s="209"/>
      <c r="WUJ469" s="209"/>
      <c r="WUK469" s="209"/>
      <c r="WUL469" s="209"/>
      <c r="WUM469" s="209"/>
      <c r="WUN469" s="209"/>
      <c r="WUO469" s="209"/>
      <c r="WUP469" s="209"/>
      <c r="WUQ469" s="209"/>
      <c r="WUR469" s="209"/>
      <c r="WUS469" s="209"/>
      <c r="WUT469" s="209"/>
      <c r="WUU469" s="209"/>
      <c r="WUV469" s="209"/>
      <c r="WUW469" s="209"/>
      <c r="WUX469" s="209"/>
      <c r="WUY469" s="209"/>
      <c r="WUZ469" s="209"/>
      <c r="WVA469" s="209"/>
      <c r="WVB469" s="209"/>
      <c r="WVC469" s="209"/>
      <c r="WVD469" s="209"/>
      <c r="WVE469" s="209"/>
      <c r="WVF469" s="209"/>
      <c r="WVG469" s="209"/>
      <c r="WVH469" s="209"/>
      <c r="WVI469" s="209"/>
      <c r="WVJ469" s="209"/>
      <c r="WVK469" s="209"/>
      <c r="WVL469" s="209"/>
      <c r="WVM469" s="209"/>
      <c r="WVN469" s="209"/>
      <c r="WVO469" s="209"/>
      <c r="WVP469" s="209"/>
      <c r="WVQ469" s="209"/>
      <c r="WVR469" s="209"/>
      <c r="WVS469" s="209"/>
      <c r="WVT469" s="209"/>
      <c r="WVU469" s="209"/>
      <c r="WVV469" s="209"/>
      <c r="WVW469" s="209"/>
      <c r="WVX469" s="209"/>
      <c r="WVY469" s="209"/>
      <c r="WVZ469" s="209"/>
      <c r="WWA469" s="209"/>
      <c r="WWB469" s="209"/>
      <c r="WWC469" s="209"/>
      <c r="WWD469" s="209"/>
      <c r="WWE469" s="209"/>
      <c r="WWF469" s="209"/>
      <c r="WWG469" s="209"/>
      <c r="WWH469" s="209"/>
      <c r="WWI469" s="209"/>
      <c r="WWJ469" s="209"/>
      <c r="WWK469" s="209"/>
      <c r="WWL469" s="209"/>
      <c r="WWM469" s="209"/>
      <c r="WWN469" s="209"/>
      <c r="WWO469" s="209"/>
      <c r="WWP469" s="209"/>
      <c r="WWQ469" s="209"/>
      <c r="WWR469" s="209"/>
      <c r="WWS469" s="209"/>
      <c r="WWT469" s="209"/>
      <c r="WWU469" s="209"/>
      <c r="WWV469" s="209"/>
      <c r="WWW469" s="209"/>
      <c r="WWX469" s="209"/>
      <c r="WWY469" s="209"/>
      <c r="WWZ469" s="209"/>
      <c r="WXA469" s="209"/>
      <c r="WXB469" s="209"/>
      <c r="WXC469" s="209"/>
      <c r="WXD469" s="209"/>
      <c r="WXE469" s="209"/>
      <c r="WXF469" s="209"/>
      <c r="WXG469" s="209"/>
      <c r="WXH469" s="209"/>
      <c r="WXI469" s="209"/>
    </row>
    <row r="470" spans="53:256 16026:16181" ht="15" customHeight="1">
      <c r="BA470" s="209"/>
      <c r="BB470" s="209"/>
      <c r="CW470" s="207"/>
      <c r="CX470" s="207"/>
      <c r="CY470" s="207"/>
      <c r="CZ470" s="207"/>
      <c r="DA470" s="207"/>
      <c r="DB470" s="207"/>
      <c r="DC470" s="207"/>
      <c r="DD470" s="207"/>
      <c r="DE470" s="207"/>
      <c r="DF470" s="207"/>
      <c r="DG470" s="207"/>
      <c r="DH470" s="207"/>
      <c r="DI470" s="207"/>
      <c r="DJ470" s="207"/>
      <c r="DK470" s="207"/>
      <c r="DL470" s="207"/>
      <c r="DM470" s="207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207"/>
      <c r="ED470" s="207"/>
      <c r="EE470" s="207"/>
      <c r="EF470" s="207"/>
      <c r="EG470" s="207"/>
      <c r="EH470" s="207"/>
      <c r="EI470" s="207"/>
      <c r="EJ470" s="207"/>
      <c r="EK470" s="207"/>
      <c r="EL470" s="207"/>
      <c r="EM470" s="207"/>
      <c r="EN470" s="207"/>
      <c r="EO470" s="207"/>
      <c r="EP470" s="207"/>
      <c r="EQ470" s="207"/>
      <c r="ER470" s="207"/>
      <c r="ES470" s="207"/>
      <c r="ET470" s="207"/>
      <c r="EU470" s="207"/>
      <c r="EV470" s="207"/>
      <c r="EW470" s="207"/>
      <c r="EX470" s="207"/>
      <c r="EY470" s="207"/>
      <c r="EZ470" s="207"/>
      <c r="FA470" s="207"/>
      <c r="FB470" s="207"/>
      <c r="FC470" s="207"/>
      <c r="FD470" s="207"/>
      <c r="FE470" s="207"/>
      <c r="FF470" s="207"/>
      <c r="FG470" s="207"/>
      <c r="FH470" s="207"/>
      <c r="FI470" s="207"/>
      <c r="FJ470" s="207"/>
      <c r="FK470" s="207"/>
      <c r="FL470" s="207"/>
      <c r="FM470" s="207"/>
      <c r="FN470" s="207"/>
      <c r="FO470" s="207"/>
      <c r="FP470" s="207"/>
      <c r="FQ470" s="207"/>
      <c r="FR470" s="207"/>
      <c r="FS470" s="207"/>
      <c r="FT470" s="207"/>
      <c r="FU470" s="207"/>
      <c r="FV470" s="207"/>
      <c r="FW470" s="207"/>
      <c r="FX470" s="207"/>
      <c r="FY470" s="207"/>
      <c r="FZ470" s="207"/>
      <c r="GA470" s="207"/>
      <c r="GB470" s="207"/>
      <c r="GC470" s="207"/>
      <c r="GD470" s="207"/>
      <c r="GE470" s="207"/>
      <c r="GF470" s="207"/>
      <c r="GG470" s="207"/>
      <c r="GH470" s="207"/>
      <c r="GI470" s="207"/>
      <c r="GJ470" s="207"/>
      <c r="GK470" s="207"/>
      <c r="GL470" s="207"/>
      <c r="GM470" s="207"/>
      <c r="GN470" s="207"/>
      <c r="GO470" s="207"/>
      <c r="GP470" s="207"/>
      <c r="GQ470" s="207"/>
      <c r="GR470" s="207"/>
      <c r="GS470" s="207"/>
      <c r="GT470" s="207"/>
      <c r="GU470" s="207"/>
      <c r="GV470" s="207"/>
      <c r="GW470" s="207"/>
      <c r="GX470" s="207"/>
      <c r="GY470" s="207"/>
      <c r="GZ470" s="207"/>
      <c r="HA470" s="207"/>
      <c r="HB470" s="207"/>
      <c r="HC470" s="207"/>
      <c r="HD470" s="207"/>
      <c r="HE470" s="207"/>
      <c r="HF470" s="207"/>
      <c r="HG470" s="207"/>
      <c r="HH470" s="207"/>
      <c r="HI470" s="207"/>
      <c r="HJ470" s="207"/>
      <c r="HK470" s="207"/>
      <c r="HL470" s="207"/>
      <c r="HM470" s="207"/>
      <c r="HN470" s="207"/>
      <c r="HO470" s="207"/>
      <c r="HP470" s="207"/>
      <c r="HQ470" s="207"/>
      <c r="HR470" s="207"/>
      <c r="HS470" s="207"/>
      <c r="HT470" s="207"/>
      <c r="HU470" s="207"/>
      <c r="HV470" s="207"/>
      <c r="HW470" s="207"/>
      <c r="HX470" s="207"/>
      <c r="HY470" s="207"/>
      <c r="HZ470" s="207"/>
      <c r="IA470" s="207"/>
      <c r="IB470" s="207"/>
      <c r="IC470" s="207"/>
      <c r="ID470" s="207"/>
      <c r="IE470" s="207"/>
      <c r="IF470" s="207"/>
      <c r="IG470" s="207"/>
      <c r="IH470" s="207"/>
      <c r="II470" s="207"/>
      <c r="IJ470" s="207"/>
      <c r="IK470" s="207"/>
      <c r="IL470" s="207"/>
      <c r="IM470" s="207"/>
      <c r="IN470" s="207"/>
      <c r="IO470" s="207"/>
      <c r="IP470" s="207"/>
      <c r="IQ470" s="207"/>
      <c r="IR470" s="207"/>
      <c r="IS470" s="207"/>
      <c r="IT470" s="207"/>
      <c r="IU470" s="207"/>
      <c r="IV470" s="207"/>
      <c r="WRJ470" s="209"/>
      <c r="WRK470" s="209"/>
      <c r="WRL470" s="209"/>
      <c r="WRM470" s="209"/>
      <c r="WRN470" s="209"/>
      <c r="WRO470" s="209"/>
      <c r="WRP470" s="209"/>
      <c r="WRQ470" s="209"/>
      <c r="WRR470" s="209"/>
      <c r="WRS470" s="209"/>
      <c r="WRT470" s="209"/>
      <c r="WRU470" s="209"/>
      <c r="WRV470" s="209"/>
      <c r="WRW470" s="209"/>
      <c r="WRX470" s="209"/>
      <c r="WRY470" s="209"/>
      <c r="WRZ470" s="209"/>
      <c r="WSA470" s="209"/>
      <c r="WSB470" s="209"/>
      <c r="WSC470" s="209"/>
      <c r="WSD470" s="209"/>
      <c r="WSE470" s="209"/>
      <c r="WSF470" s="209"/>
      <c r="WSG470" s="209"/>
      <c r="WSH470" s="209"/>
      <c r="WSI470" s="209"/>
      <c r="WSJ470" s="209"/>
      <c r="WSK470" s="209"/>
      <c r="WSL470" s="209"/>
      <c r="WSM470" s="209"/>
      <c r="WSN470" s="209"/>
      <c r="WSO470" s="209"/>
      <c r="WSP470" s="209"/>
      <c r="WSQ470" s="209"/>
      <c r="WSR470" s="209"/>
      <c r="WSS470" s="209"/>
      <c r="WST470" s="209"/>
      <c r="WSU470" s="209"/>
      <c r="WSV470" s="209"/>
      <c r="WSW470" s="209"/>
      <c r="WSX470" s="209"/>
      <c r="WSY470" s="209"/>
      <c r="WSZ470" s="209"/>
      <c r="WTA470" s="209"/>
      <c r="WTB470" s="209"/>
      <c r="WTC470" s="209"/>
      <c r="WTD470" s="209"/>
      <c r="WTE470" s="209"/>
      <c r="WTF470" s="209"/>
      <c r="WTG470" s="209"/>
      <c r="WTH470" s="209"/>
      <c r="WTI470" s="209"/>
      <c r="WTJ470" s="209"/>
      <c r="WTK470" s="209"/>
      <c r="WTL470" s="209"/>
      <c r="WTM470" s="209"/>
      <c r="WTN470" s="209"/>
      <c r="WTO470" s="209"/>
      <c r="WTP470" s="209"/>
      <c r="WTQ470" s="209"/>
      <c r="WTR470" s="209"/>
      <c r="WTS470" s="209"/>
      <c r="WTT470" s="209"/>
      <c r="WTU470" s="209"/>
      <c r="WTV470" s="209"/>
      <c r="WTW470" s="209"/>
      <c r="WTX470" s="209"/>
      <c r="WTY470" s="209"/>
      <c r="WTZ470" s="209"/>
      <c r="WUA470" s="209"/>
      <c r="WUB470" s="209"/>
      <c r="WUC470" s="209"/>
      <c r="WUD470" s="209"/>
      <c r="WUE470" s="209"/>
      <c r="WUF470" s="209"/>
      <c r="WUG470" s="209"/>
      <c r="WUH470" s="209"/>
      <c r="WUI470" s="209"/>
      <c r="WUJ470" s="209"/>
      <c r="WUK470" s="209"/>
      <c r="WUL470" s="209"/>
      <c r="WUM470" s="209"/>
      <c r="WUN470" s="209"/>
      <c r="WUO470" s="209"/>
      <c r="WUP470" s="209"/>
      <c r="WUQ470" s="209"/>
      <c r="WUR470" s="209"/>
      <c r="WUS470" s="209"/>
      <c r="WUT470" s="209"/>
      <c r="WUU470" s="209"/>
      <c r="WUV470" s="209"/>
      <c r="WUW470" s="209"/>
      <c r="WUX470" s="209"/>
      <c r="WUY470" s="209"/>
      <c r="WUZ470" s="209"/>
      <c r="WVA470" s="209"/>
      <c r="WVB470" s="209"/>
      <c r="WVC470" s="209"/>
      <c r="WVD470" s="209"/>
      <c r="WVE470" s="209"/>
      <c r="WVF470" s="209"/>
      <c r="WVG470" s="209"/>
      <c r="WVH470" s="209"/>
      <c r="WVI470" s="209"/>
      <c r="WVJ470" s="209"/>
      <c r="WVK470" s="209"/>
      <c r="WVL470" s="209"/>
      <c r="WVM470" s="209"/>
      <c r="WVN470" s="209"/>
      <c r="WVO470" s="209"/>
      <c r="WVP470" s="209"/>
      <c r="WVQ470" s="209"/>
      <c r="WVR470" s="209"/>
      <c r="WVS470" s="209"/>
      <c r="WVT470" s="209"/>
      <c r="WVU470" s="209"/>
      <c r="WVV470" s="209"/>
      <c r="WVW470" s="209"/>
      <c r="WVX470" s="209"/>
      <c r="WVY470" s="209"/>
      <c r="WVZ470" s="209"/>
      <c r="WWA470" s="209"/>
      <c r="WWB470" s="209"/>
      <c r="WWC470" s="209"/>
      <c r="WWD470" s="209"/>
      <c r="WWE470" s="209"/>
      <c r="WWF470" s="209"/>
      <c r="WWG470" s="209"/>
      <c r="WWH470" s="209"/>
      <c r="WWI470" s="209"/>
      <c r="WWJ470" s="209"/>
      <c r="WWK470" s="209"/>
      <c r="WWL470" s="209"/>
      <c r="WWM470" s="209"/>
      <c r="WWN470" s="209"/>
      <c r="WWO470" s="209"/>
      <c r="WWP470" s="209"/>
      <c r="WWQ470" s="209"/>
      <c r="WWR470" s="209"/>
      <c r="WWS470" s="209"/>
      <c r="WWT470" s="209"/>
      <c r="WWU470" s="209"/>
      <c r="WWV470" s="209"/>
      <c r="WWW470" s="209"/>
      <c r="WWX470" s="209"/>
      <c r="WWY470" s="209"/>
      <c r="WWZ470" s="209"/>
      <c r="WXA470" s="209"/>
      <c r="WXB470" s="209"/>
      <c r="WXC470" s="209"/>
      <c r="WXD470" s="209"/>
      <c r="WXE470" s="209"/>
      <c r="WXF470" s="209"/>
      <c r="WXG470" s="209"/>
      <c r="WXH470" s="209"/>
      <c r="WXI470" s="209"/>
    </row>
    <row r="471" spans="53:256 16026:16181" ht="15" customHeight="1">
      <c r="BA471" s="209"/>
      <c r="BB471" s="209"/>
      <c r="CW471" s="207"/>
      <c r="CX471" s="207"/>
      <c r="CY471" s="207"/>
      <c r="CZ471" s="207"/>
      <c r="DA471" s="207"/>
      <c r="DB471" s="207"/>
      <c r="DC471" s="207"/>
      <c r="DD471" s="207"/>
      <c r="DE471" s="207"/>
      <c r="DF471" s="207"/>
      <c r="DG471" s="207"/>
      <c r="DH471" s="207"/>
      <c r="DI471" s="207"/>
      <c r="DJ471" s="207"/>
      <c r="DK471" s="207"/>
      <c r="DL471" s="207"/>
      <c r="DM471" s="207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207"/>
      <c r="ED471" s="207"/>
      <c r="EE471" s="207"/>
      <c r="EF471" s="207"/>
      <c r="EG471" s="207"/>
      <c r="EH471" s="207"/>
      <c r="EI471" s="207"/>
      <c r="EJ471" s="207"/>
      <c r="EK471" s="207"/>
      <c r="EL471" s="207"/>
      <c r="EM471" s="207"/>
      <c r="EN471" s="207"/>
      <c r="EO471" s="207"/>
      <c r="EP471" s="207"/>
      <c r="EQ471" s="207"/>
      <c r="ER471" s="207"/>
      <c r="ES471" s="207"/>
      <c r="ET471" s="207"/>
      <c r="EU471" s="207"/>
      <c r="EV471" s="207"/>
      <c r="EW471" s="207"/>
      <c r="EX471" s="207"/>
      <c r="EY471" s="207"/>
      <c r="EZ471" s="207"/>
      <c r="FA471" s="207"/>
      <c r="FB471" s="207"/>
      <c r="FC471" s="207"/>
      <c r="FD471" s="207"/>
      <c r="FE471" s="207"/>
      <c r="FF471" s="207"/>
      <c r="FG471" s="207"/>
      <c r="FH471" s="207"/>
      <c r="FI471" s="207"/>
      <c r="FJ471" s="207"/>
      <c r="FK471" s="207"/>
      <c r="FL471" s="207"/>
      <c r="FM471" s="207"/>
      <c r="FN471" s="207"/>
      <c r="FO471" s="207"/>
      <c r="FP471" s="207"/>
      <c r="FQ471" s="207"/>
      <c r="FR471" s="207"/>
      <c r="FS471" s="207"/>
      <c r="FT471" s="207"/>
      <c r="FU471" s="207"/>
      <c r="FV471" s="207"/>
      <c r="FW471" s="207"/>
      <c r="FX471" s="207"/>
      <c r="FY471" s="207"/>
      <c r="FZ471" s="207"/>
      <c r="GA471" s="207"/>
      <c r="GB471" s="207"/>
      <c r="GC471" s="207"/>
      <c r="GD471" s="207"/>
      <c r="GE471" s="207"/>
      <c r="GF471" s="207"/>
      <c r="GG471" s="207"/>
      <c r="GH471" s="207"/>
      <c r="GI471" s="207"/>
      <c r="GJ471" s="207"/>
      <c r="GK471" s="207"/>
      <c r="GL471" s="207"/>
      <c r="GM471" s="207"/>
      <c r="GN471" s="207"/>
      <c r="GO471" s="207"/>
      <c r="GP471" s="207"/>
      <c r="GQ471" s="207"/>
      <c r="GR471" s="207"/>
      <c r="GS471" s="207"/>
      <c r="GT471" s="207"/>
      <c r="GU471" s="207"/>
      <c r="GV471" s="207"/>
      <c r="GW471" s="207"/>
      <c r="GX471" s="207"/>
      <c r="GY471" s="207"/>
      <c r="GZ471" s="207"/>
      <c r="HA471" s="207"/>
      <c r="HB471" s="207"/>
      <c r="HC471" s="207"/>
      <c r="HD471" s="207"/>
      <c r="HE471" s="207"/>
      <c r="HF471" s="207"/>
      <c r="HG471" s="207"/>
      <c r="HH471" s="207"/>
      <c r="HI471" s="207"/>
      <c r="HJ471" s="207"/>
      <c r="HK471" s="207"/>
      <c r="HL471" s="207"/>
      <c r="HM471" s="207"/>
      <c r="HN471" s="207"/>
      <c r="HO471" s="207"/>
      <c r="HP471" s="207"/>
      <c r="HQ471" s="207"/>
      <c r="HR471" s="207"/>
      <c r="HS471" s="207"/>
      <c r="HT471" s="207"/>
      <c r="HU471" s="207"/>
      <c r="HV471" s="207"/>
      <c r="HW471" s="207"/>
      <c r="HX471" s="207"/>
      <c r="HY471" s="207"/>
      <c r="HZ471" s="207"/>
      <c r="IA471" s="207"/>
      <c r="IB471" s="207"/>
      <c r="IC471" s="207"/>
      <c r="ID471" s="207"/>
      <c r="IE471" s="207"/>
      <c r="IF471" s="207"/>
      <c r="IG471" s="207"/>
      <c r="IH471" s="207"/>
      <c r="II471" s="207"/>
      <c r="IJ471" s="207"/>
      <c r="IK471" s="207"/>
      <c r="IL471" s="207"/>
      <c r="IM471" s="207"/>
      <c r="IN471" s="207"/>
      <c r="IO471" s="207"/>
      <c r="IP471" s="207"/>
      <c r="IQ471" s="207"/>
      <c r="IR471" s="207"/>
      <c r="IS471" s="207"/>
      <c r="IT471" s="207"/>
      <c r="IU471" s="207"/>
      <c r="IV471" s="207"/>
      <c r="WRJ471" s="209"/>
      <c r="WRK471" s="209"/>
      <c r="WRL471" s="209"/>
      <c r="WRM471" s="209"/>
      <c r="WRN471" s="209"/>
      <c r="WRO471" s="209"/>
      <c r="WRP471" s="209"/>
      <c r="WRQ471" s="209"/>
      <c r="WRR471" s="209"/>
      <c r="WRS471" s="209"/>
      <c r="WRT471" s="209"/>
      <c r="WRU471" s="209"/>
      <c r="WRV471" s="209"/>
      <c r="WRW471" s="209"/>
      <c r="WRX471" s="209"/>
      <c r="WRY471" s="209"/>
      <c r="WRZ471" s="209"/>
      <c r="WSA471" s="209"/>
      <c r="WSB471" s="209"/>
      <c r="WSC471" s="209"/>
      <c r="WSD471" s="209"/>
      <c r="WSE471" s="209"/>
      <c r="WSF471" s="209"/>
      <c r="WSG471" s="209"/>
      <c r="WSH471" s="209"/>
      <c r="WSI471" s="209"/>
      <c r="WSJ471" s="209"/>
      <c r="WSK471" s="209"/>
      <c r="WSL471" s="209"/>
      <c r="WSM471" s="209"/>
      <c r="WSN471" s="209"/>
      <c r="WSO471" s="209"/>
      <c r="WSP471" s="209"/>
      <c r="WSQ471" s="209"/>
      <c r="WSR471" s="209"/>
      <c r="WSS471" s="209"/>
      <c r="WST471" s="209"/>
      <c r="WSU471" s="209"/>
      <c r="WSV471" s="209"/>
      <c r="WSW471" s="209"/>
      <c r="WSX471" s="209"/>
      <c r="WSY471" s="209"/>
      <c r="WSZ471" s="209"/>
      <c r="WTA471" s="209"/>
      <c r="WTB471" s="209"/>
      <c r="WTC471" s="209"/>
      <c r="WTD471" s="209"/>
      <c r="WTE471" s="209"/>
      <c r="WTF471" s="209"/>
      <c r="WTG471" s="209"/>
      <c r="WTH471" s="209"/>
      <c r="WTI471" s="209"/>
      <c r="WTJ471" s="209"/>
      <c r="WTK471" s="209"/>
      <c r="WTL471" s="209"/>
      <c r="WTM471" s="209"/>
      <c r="WTN471" s="209"/>
      <c r="WTO471" s="209"/>
      <c r="WTP471" s="209"/>
      <c r="WTQ471" s="209"/>
      <c r="WTR471" s="209"/>
      <c r="WTS471" s="209"/>
      <c r="WTT471" s="209"/>
      <c r="WTU471" s="209"/>
      <c r="WTV471" s="209"/>
      <c r="WTW471" s="209"/>
      <c r="WTX471" s="209"/>
      <c r="WTY471" s="209"/>
      <c r="WTZ471" s="209"/>
      <c r="WUA471" s="209"/>
      <c r="WUB471" s="209"/>
      <c r="WUC471" s="209"/>
      <c r="WUD471" s="209"/>
      <c r="WUE471" s="209"/>
      <c r="WUF471" s="209"/>
      <c r="WUG471" s="209"/>
      <c r="WUH471" s="209"/>
      <c r="WUI471" s="209"/>
      <c r="WUJ471" s="209"/>
      <c r="WUK471" s="209"/>
      <c r="WUL471" s="209"/>
      <c r="WUM471" s="209"/>
      <c r="WUN471" s="209"/>
      <c r="WUO471" s="209"/>
      <c r="WUP471" s="209"/>
      <c r="WUQ471" s="209"/>
      <c r="WUR471" s="209"/>
      <c r="WUS471" s="209"/>
      <c r="WUT471" s="209"/>
      <c r="WUU471" s="209"/>
      <c r="WUV471" s="209"/>
      <c r="WUW471" s="209"/>
      <c r="WUX471" s="209"/>
      <c r="WUY471" s="209"/>
      <c r="WUZ471" s="209"/>
      <c r="WVA471" s="209"/>
      <c r="WVB471" s="209"/>
      <c r="WVC471" s="209"/>
      <c r="WVD471" s="209"/>
      <c r="WVE471" s="209"/>
      <c r="WVF471" s="209"/>
      <c r="WVG471" s="209"/>
      <c r="WVH471" s="209"/>
      <c r="WVI471" s="209"/>
      <c r="WVJ471" s="209"/>
      <c r="WVK471" s="209"/>
      <c r="WVL471" s="209"/>
      <c r="WVM471" s="209"/>
      <c r="WVN471" s="209"/>
      <c r="WVO471" s="209"/>
      <c r="WVP471" s="209"/>
      <c r="WVQ471" s="209"/>
      <c r="WVR471" s="209"/>
      <c r="WVS471" s="209"/>
      <c r="WVT471" s="209"/>
      <c r="WVU471" s="209"/>
      <c r="WVV471" s="209"/>
      <c r="WVW471" s="209"/>
      <c r="WVX471" s="209"/>
      <c r="WVY471" s="209"/>
      <c r="WVZ471" s="209"/>
      <c r="WWA471" s="209"/>
      <c r="WWB471" s="209"/>
      <c r="WWC471" s="209"/>
      <c r="WWD471" s="209"/>
      <c r="WWE471" s="209"/>
      <c r="WWF471" s="209"/>
      <c r="WWG471" s="209"/>
      <c r="WWH471" s="209"/>
      <c r="WWI471" s="209"/>
      <c r="WWJ471" s="209"/>
      <c r="WWK471" s="209"/>
      <c r="WWL471" s="209"/>
      <c r="WWM471" s="209"/>
      <c r="WWN471" s="209"/>
      <c r="WWO471" s="209"/>
      <c r="WWP471" s="209"/>
      <c r="WWQ471" s="209"/>
      <c r="WWR471" s="209"/>
      <c r="WWS471" s="209"/>
      <c r="WWT471" s="209"/>
      <c r="WWU471" s="209"/>
      <c r="WWV471" s="209"/>
      <c r="WWW471" s="209"/>
      <c r="WWX471" s="209"/>
      <c r="WWY471" s="209"/>
      <c r="WWZ471" s="209"/>
      <c r="WXA471" s="209"/>
      <c r="WXB471" s="209"/>
      <c r="WXC471" s="209"/>
      <c r="WXD471" s="209"/>
      <c r="WXE471" s="209"/>
      <c r="WXF471" s="209"/>
      <c r="WXG471" s="209"/>
      <c r="WXH471" s="209"/>
      <c r="WXI471" s="209"/>
    </row>
    <row r="472" spans="53:256 16026:16181" ht="15" customHeight="1">
      <c r="BA472" s="209"/>
      <c r="BB472" s="209"/>
      <c r="CW472" s="207"/>
      <c r="CX472" s="207"/>
      <c r="CY472" s="207"/>
      <c r="CZ472" s="207"/>
      <c r="DA472" s="207"/>
      <c r="DB472" s="207"/>
      <c r="DC472" s="207"/>
      <c r="DD472" s="207"/>
      <c r="DE472" s="207"/>
      <c r="DF472" s="207"/>
      <c r="DG472" s="207"/>
      <c r="DH472" s="207"/>
      <c r="DI472" s="207"/>
      <c r="DJ472" s="207"/>
      <c r="DK472" s="207"/>
      <c r="DL472" s="207"/>
      <c r="DM472" s="207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207"/>
      <c r="ED472" s="207"/>
      <c r="EE472" s="207"/>
      <c r="EF472" s="207"/>
      <c r="EG472" s="207"/>
      <c r="EH472" s="207"/>
      <c r="EI472" s="207"/>
      <c r="EJ472" s="207"/>
      <c r="EK472" s="207"/>
      <c r="EL472" s="207"/>
      <c r="EM472" s="207"/>
      <c r="EN472" s="207"/>
      <c r="EO472" s="207"/>
      <c r="EP472" s="207"/>
      <c r="EQ472" s="207"/>
      <c r="ER472" s="207"/>
      <c r="ES472" s="207"/>
      <c r="ET472" s="207"/>
      <c r="EU472" s="207"/>
      <c r="EV472" s="207"/>
      <c r="EW472" s="207"/>
      <c r="EX472" s="207"/>
      <c r="EY472" s="207"/>
      <c r="EZ472" s="207"/>
      <c r="FA472" s="207"/>
      <c r="FB472" s="207"/>
      <c r="FC472" s="207"/>
      <c r="FD472" s="207"/>
      <c r="FE472" s="207"/>
      <c r="FF472" s="207"/>
      <c r="FG472" s="207"/>
      <c r="FH472" s="207"/>
      <c r="FI472" s="207"/>
      <c r="FJ472" s="207"/>
      <c r="FK472" s="207"/>
      <c r="FL472" s="207"/>
      <c r="FM472" s="207"/>
      <c r="FN472" s="207"/>
      <c r="FO472" s="207"/>
      <c r="FP472" s="207"/>
      <c r="FQ472" s="207"/>
      <c r="FR472" s="207"/>
      <c r="FS472" s="207"/>
      <c r="FT472" s="207"/>
      <c r="FU472" s="207"/>
      <c r="FV472" s="207"/>
      <c r="FW472" s="207"/>
      <c r="FX472" s="207"/>
      <c r="FY472" s="207"/>
      <c r="FZ472" s="207"/>
      <c r="GA472" s="207"/>
      <c r="GB472" s="207"/>
      <c r="GC472" s="207"/>
      <c r="GD472" s="207"/>
      <c r="GE472" s="207"/>
      <c r="GF472" s="207"/>
      <c r="GG472" s="207"/>
      <c r="GH472" s="207"/>
      <c r="GI472" s="207"/>
      <c r="GJ472" s="207"/>
      <c r="GK472" s="207"/>
      <c r="GL472" s="207"/>
      <c r="GM472" s="207"/>
      <c r="GN472" s="207"/>
      <c r="GO472" s="207"/>
      <c r="GP472" s="207"/>
      <c r="GQ472" s="207"/>
      <c r="GR472" s="207"/>
      <c r="GS472" s="207"/>
      <c r="GT472" s="207"/>
      <c r="GU472" s="207"/>
      <c r="GV472" s="207"/>
      <c r="GW472" s="207"/>
      <c r="GX472" s="207"/>
      <c r="GY472" s="207"/>
      <c r="GZ472" s="207"/>
      <c r="HA472" s="207"/>
      <c r="HB472" s="207"/>
      <c r="HC472" s="207"/>
      <c r="HD472" s="207"/>
      <c r="HE472" s="207"/>
      <c r="HF472" s="207"/>
      <c r="HG472" s="207"/>
      <c r="HH472" s="207"/>
      <c r="HI472" s="207"/>
      <c r="HJ472" s="207"/>
      <c r="HK472" s="207"/>
      <c r="HL472" s="207"/>
      <c r="HM472" s="207"/>
      <c r="HN472" s="207"/>
      <c r="HO472" s="207"/>
      <c r="HP472" s="207"/>
      <c r="HQ472" s="207"/>
      <c r="HR472" s="207"/>
      <c r="HS472" s="207"/>
      <c r="HT472" s="207"/>
      <c r="HU472" s="207"/>
      <c r="HV472" s="207"/>
      <c r="HW472" s="207"/>
      <c r="HX472" s="207"/>
      <c r="HY472" s="207"/>
      <c r="HZ472" s="207"/>
      <c r="IA472" s="207"/>
      <c r="IB472" s="207"/>
      <c r="IC472" s="207"/>
      <c r="ID472" s="207"/>
      <c r="IE472" s="207"/>
      <c r="IF472" s="207"/>
      <c r="IG472" s="207"/>
      <c r="IH472" s="207"/>
      <c r="II472" s="207"/>
      <c r="IJ472" s="207"/>
      <c r="IK472" s="207"/>
      <c r="IL472" s="207"/>
      <c r="IM472" s="207"/>
      <c r="IN472" s="207"/>
      <c r="IO472" s="207"/>
      <c r="IP472" s="207"/>
      <c r="IQ472" s="207"/>
      <c r="IR472" s="207"/>
      <c r="IS472" s="207"/>
      <c r="IT472" s="207"/>
      <c r="IU472" s="207"/>
      <c r="IV472" s="207"/>
      <c r="WRJ472" s="209"/>
      <c r="WRK472" s="209"/>
      <c r="WRL472" s="209"/>
      <c r="WRM472" s="209"/>
      <c r="WRN472" s="209"/>
      <c r="WRO472" s="209"/>
      <c r="WRP472" s="209"/>
      <c r="WRQ472" s="209"/>
      <c r="WRR472" s="209"/>
      <c r="WRS472" s="209"/>
      <c r="WRT472" s="209"/>
      <c r="WRU472" s="209"/>
      <c r="WRV472" s="209"/>
      <c r="WRW472" s="209"/>
      <c r="WRX472" s="209"/>
      <c r="WRY472" s="209"/>
      <c r="WRZ472" s="209"/>
      <c r="WSA472" s="209"/>
      <c r="WSB472" s="209"/>
      <c r="WSC472" s="209"/>
      <c r="WSD472" s="209"/>
      <c r="WSE472" s="209"/>
      <c r="WSF472" s="209"/>
      <c r="WSG472" s="209"/>
      <c r="WSH472" s="209"/>
      <c r="WSI472" s="209"/>
      <c r="WSJ472" s="209"/>
      <c r="WSK472" s="209"/>
      <c r="WSL472" s="209"/>
      <c r="WSM472" s="209"/>
      <c r="WSN472" s="209"/>
      <c r="WSO472" s="209"/>
      <c r="WSP472" s="209"/>
      <c r="WSQ472" s="209"/>
      <c r="WSR472" s="209"/>
      <c r="WSS472" s="209"/>
      <c r="WST472" s="209"/>
      <c r="WSU472" s="209"/>
      <c r="WSV472" s="209"/>
      <c r="WSW472" s="209"/>
      <c r="WSX472" s="209"/>
      <c r="WSY472" s="209"/>
      <c r="WSZ472" s="209"/>
      <c r="WTA472" s="209"/>
      <c r="WTB472" s="209"/>
      <c r="WTC472" s="209"/>
      <c r="WTD472" s="209"/>
      <c r="WTE472" s="209"/>
      <c r="WTF472" s="209"/>
      <c r="WTG472" s="209"/>
      <c r="WTH472" s="209"/>
      <c r="WTI472" s="209"/>
      <c r="WTJ472" s="209"/>
      <c r="WTK472" s="209"/>
      <c r="WTL472" s="209"/>
      <c r="WTM472" s="209"/>
      <c r="WTN472" s="209"/>
      <c r="WTO472" s="209"/>
      <c r="WTP472" s="209"/>
      <c r="WTQ472" s="209"/>
      <c r="WTR472" s="209"/>
      <c r="WTS472" s="209"/>
      <c r="WTT472" s="209"/>
      <c r="WTU472" s="209"/>
      <c r="WTV472" s="209"/>
      <c r="WTW472" s="209"/>
      <c r="WTX472" s="209"/>
      <c r="WTY472" s="209"/>
      <c r="WTZ472" s="209"/>
      <c r="WUA472" s="209"/>
      <c r="WUB472" s="209"/>
      <c r="WUC472" s="209"/>
      <c r="WUD472" s="209"/>
      <c r="WUE472" s="209"/>
      <c r="WUF472" s="209"/>
      <c r="WUG472" s="209"/>
      <c r="WUH472" s="209"/>
      <c r="WUI472" s="209"/>
      <c r="WUJ472" s="209"/>
      <c r="WUK472" s="209"/>
      <c r="WUL472" s="209"/>
      <c r="WUM472" s="209"/>
      <c r="WUN472" s="209"/>
      <c r="WUO472" s="209"/>
      <c r="WUP472" s="209"/>
      <c r="WUQ472" s="209"/>
      <c r="WUR472" s="209"/>
      <c r="WUS472" s="209"/>
      <c r="WUT472" s="209"/>
      <c r="WUU472" s="209"/>
      <c r="WUV472" s="209"/>
      <c r="WUW472" s="209"/>
      <c r="WUX472" s="209"/>
      <c r="WUY472" s="209"/>
      <c r="WUZ472" s="209"/>
      <c r="WVA472" s="209"/>
      <c r="WVB472" s="209"/>
      <c r="WVC472" s="209"/>
      <c r="WVD472" s="209"/>
      <c r="WVE472" s="209"/>
      <c r="WVF472" s="209"/>
      <c r="WVG472" s="209"/>
      <c r="WVH472" s="209"/>
      <c r="WVI472" s="209"/>
      <c r="WVJ472" s="209"/>
      <c r="WVK472" s="209"/>
      <c r="WVL472" s="209"/>
      <c r="WVM472" s="209"/>
      <c r="WVN472" s="209"/>
      <c r="WVO472" s="209"/>
      <c r="WVP472" s="209"/>
      <c r="WVQ472" s="209"/>
      <c r="WVR472" s="209"/>
      <c r="WVS472" s="209"/>
      <c r="WVT472" s="209"/>
      <c r="WVU472" s="209"/>
      <c r="WVV472" s="209"/>
      <c r="WVW472" s="209"/>
      <c r="WVX472" s="209"/>
      <c r="WVY472" s="209"/>
      <c r="WVZ472" s="209"/>
      <c r="WWA472" s="209"/>
      <c r="WWB472" s="209"/>
      <c r="WWC472" s="209"/>
      <c r="WWD472" s="209"/>
      <c r="WWE472" s="209"/>
      <c r="WWF472" s="209"/>
      <c r="WWG472" s="209"/>
      <c r="WWH472" s="209"/>
      <c r="WWI472" s="209"/>
      <c r="WWJ472" s="209"/>
      <c r="WWK472" s="209"/>
      <c r="WWL472" s="209"/>
      <c r="WWM472" s="209"/>
      <c r="WWN472" s="209"/>
      <c r="WWO472" s="209"/>
      <c r="WWP472" s="209"/>
      <c r="WWQ472" s="209"/>
      <c r="WWR472" s="209"/>
      <c r="WWS472" s="209"/>
      <c r="WWT472" s="209"/>
      <c r="WWU472" s="209"/>
      <c r="WWV472" s="209"/>
      <c r="WWW472" s="209"/>
      <c r="WWX472" s="209"/>
      <c r="WWY472" s="209"/>
      <c r="WWZ472" s="209"/>
      <c r="WXA472" s="209"/>
      <c r="WXB472" s="209"/>
      <c r="WXC472" s="209"/>
      <c r="WXD472" s="209"/>
      <c r="WXE472" s="209"/>
      <c r="WXF472" s="209"/>
      <c r="WXG472" s="209"/>
      <c r="WXH472" s="209"/>
      <c r="WXI472" s="209"/>
    </row>
    <row r="473" spans="53:256 16026:16181" ht="15" customHeight="1">
      <c r="BA473" s="209"/>
      <c r="BB473" s="209"/>
      <c r="CW473" s="207"/>
      <c r="CX473" s="207"/>
      <c r="CY473" s="207"/>
      <c r="CZ473" s="207"/>
      <c r="DA473" s="207"/>
      <c r="DB473" s="207"/>
      <c r="DC473" s="207"/>
      <c r="DD473" s="207"/>
      <c r="DE473" s="207"/>
      <c r="DF473" s="207"/>
      <c r="DG473" s="207"/>
      <c r="DH473" s="207"/>
      <c r="DI473" s="207"/>
      <c r="DJ473" s="207"/>
      <c r="DK473" s="207"/>
      <c r="DL473" s="207"/>
      <c r="DM473" s="207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207"/>
      <c r="ED473" s="207"/>
      <c r="EE473" s="207"/>
      <c r="EF473" s="207"/>
      <c r="EG473" s="207"/>
      <c r="EH473" s="207"/>
      <c r="EI473" s="207"/>
      <c r="EJ473" s="207"/>
      <c r="EK473" s="207"/>
      <c r="EL473" s="207"/>
      <c r="EM473" s="207"/>
      <c r="EN473" s="207"/>
      <c r="EO473" s="207"/>
      <c r="EP473" s="207"/>
      <c r="EQ473" s="207"/>
      <c r="ER473" s="207"/>
      <c r="ES473" s="207"/>
      <c r="ET473" s="207"/>
      <c r="EU473" s="207"/>
      <c r="EV473" s="207"/>
      <c r="EW473" s="207"/>
      <c r="EX473" s="207"/>
      <c r="EY473" s="207"/>
      <c r="EZ473" s="207"/>
      <c r="FA473" s="207"/>
      <c r="FB473" s="207"/>
      <c r="FC473" s="207"/>
      <c r="FD473" s="207"/>
      <c r="FE473" s="207"/>
      <c r="FF473" s="207"/>
      <c r="FG473" s="207"/>
      <c r="FH473" s="207"/>
      <c r="FI473" s="207"/>
      <c r="FJ473" s="207"/>
      <c r="FK473" s="207"/>
      <c r="FL473" s="207"/>
      <c r="FM473" s="207"/>
      <c r="FN473" s="207"/>
      <c r="FO473" s="207"/>
      <c r="FP473" s="207"/>
      <c r="FQ473" s="207"/>
      <c r="FR473" s="207"/>
      <c r="FS473" s="207"/>
      <c r="FT473" s="207"/>
      <c r="FU473" s="207"/>
      <c r="FV473" s="207"/>
      <c r="FW473" s="207"/>
      <c r="FX473" s="207"/>
      <c r="FY473" s="207"/>
      <c r="FZ473" s="207"/>
      <c r="GA473" s="207"/>
      <c r="GB473" s="207"/>
      <c r="GC473" s="207"/>
      <c r="GD473" s="207"/>
      <c r="GE473" s="207"/>
      <c r="GF473" s="207"/>
      <c r="GG473" s="207"/>
      <c r="GH473" s="207"/>
      <c r="GI473" s="207"/>
      <c r="GJ473" s="207"/>
      <c r="GK473" s="207"/>
      <c r="GL473" s="207"/>
      <c r="GM473" s="207"/>
      <c r="GN473" s="207"/>
      <c r="GO473" s="207"/>
      <c r="GP473" s="207"/>
      <c r="GQ473" s="207"/>
      <c r="GR473" s="207"/>
      <c r="GS473" s="207"/>
      <c r="GT473" s="207"/>
      <c r="GU473" s="207"/>
      <c r="GV473" s="207"/>
      <c r="GW473" s="207"/>
      <c r="GX473" s="207"/>
      <c r="GY473" s="207"/>
      <c r="GZ473" s="207"/>
      <c r="HA473" s="207"/>
      <c r="HB473" s="207"/>
      <c r="HC473" s="207"/>
      <c r="HD473" s="207"/>
      <c r="HE473" s="207"/>
      <c r="HF473" s="207"/>
      <c r="HG473" s="207"/>
      <c r="HH473" s="207"/>
      <c r="HI473" s="207"/>
      <c r="HJ473" s="207"/>
      <c r="HK473" s="207"/>
      <c r="HL473" s="207"/>
      <c r="HM473" s="207"/>
      <c r="HN473" s="207"/>
      <c r="HO473" s="207"/>
      <c r="HP473" s="207"/>
      <c r="HQ473" s="207"/>
      <c r="HR473" s="207"/>
      <c r="HS473" s="207"/>
      <c r="HT473" s="207"/>
      <c r="HU473" s="207"/>
      <c r="HV473" s="207"/>
      <c r="HW473" s="207"/>
      <c r="HX473" s="207"/>
      <c r="HY473" s="207"/>
      <c r="HZ473" s="207"/>
      <c r="IA473" s="207"/>
      <c r="IB473" s="207"/>
      <c r="IC473" s="207"/>
      <c r="ID473" s="207"/>
      <c r="IE473" s="207"/>
      <c r="IF473" s="207"/>
      <c r="IG473" s="207"/>
      <c r="IH473" s="207"/>
      <c r="II473" s="207"/>
      <c r="IJ473" s="207"/>
      <c r="IK473" s="207"/>
      <c r="IL473" s="207"/>
      <c r="IM473" s="207"/>
      <c r="IN473" s="207"/>
      <c r="IO473" s="207"/>
      <c r="IP473" s="207"/>
      <c r="IQ473" s="207"/>
      <c r="IR473" s="207"/>
      <c r="IS473" s="207"/>
      <c r="IT473" s="207"/>
      <c r="IU473" s="207"/>
      <c r="IV473" s="207"/>
      <c r="WRJ473" s="209"/>
      <c r="WRK473" s="209"/>
      <c r="WRL473" s="209"/>
      <c r="WRM473" s="209"/>
      <c r="WRN473" s="209"/>
      <c r="WRO473" s="209"/>
      <c r="WRP473" s="209"/>
      <c r="WRQ473" s="209"/>
      <c r="WRR473" s="209"/>
      <c r="WRS473" s="209"/>
      <c r="WRT473" s="209"/>
      <c r="WRU473" s="209"/>
      <c r="WRV473" s="209"/>
      <c r="WRW473" s="209"/>
      <c r="WRX473" s="209"/>
      <c r="WRY473" s="209"/>
      <c r="WRZ473" s="209"/>
      <c r="WSA473" s="209"/>
      <c r="WSB473" s="209"/>
      <c r="WSC473" s="209"/>
      <c r="WSD473" s="209"/>
      <c r="WSE473" s="209"/>
      <c r="WSF473" s="209"/>
      <c r="WSG473" s="209"/>
      <c r="WSH473" s="209"/>
      <c r="WSI473" s="209"/>
      <c r="WSJ473" s="209"/>
      <c r="WSK473" s="209"/>
      <c r="WSL473" s="209"/>
      <c r="WSM473" s="209"/>
      <c r="WSN473" s="209"/>
      <c r="WSO473" s="209"/>
      <c r="WSP473" s="209"/>
      <c r="WSQ473" s="209"/>
      <c r="WSR473" s="209"/>
      <c r="WSS473" s="209"/>
      <c r="WST473" s="209"/>
      <c r="WSU473" s="209"/>
      <c r="WSV473" s="209"/>
      <c r="WSW473" s="209"/>
      <c r="WSX473" s="209"/>
      <c r="WSY473" s="209"/>
      <c r="WSZ473" s="209"/>
      <c r="WTA473" s="209"/>
      <c r="WTB473" s="209"/>
      <c r="WTC473" s="209"/>
      <c r="WTD473" s="209"/>
      <c r="WTE473" s="209"/>
      <c r="WTF473" s="209"/>
      <c r="WTG473" s="209"/>
      <c r="WTH473" s="209"/>
      <c r="WTI473" s="209"/>
      <c r="WTJ473" s="209"/>
      <c r="WTK473" s="209"/>
      <c r="WTL473" s="209"/>
      <c r="WTM473" s="209"/>
      <c r="WTN473" s="209"/>
      <c r="WTO473" s="209"/>
      <c r="WTP473" s="209"/>
      <c r="WTQ473" s="209"/>
      <c r="WTR473" s="209"/>
      <c r="WTS473" s="209"/>
      <c r="WTT473" s="209"/>
      <c r="WTU473" s="209"/>
      <c r="WTV473" s="209"/>
      <c r="WTW473" s="209"/>
      <c r="WTX473" s="209"/>
      <c r="WTY473" s="209"/>
      <c r="WTZ473" s="209"/>
      <c r="WUA473" s="209"/>
      <c r="WUB473" s="209"/>
      <c r="WUC473" s="209"/>
      <c r="WUD473" s="209"/>
      <c r="WUE473" s="209"/>
      <c r="WUF473" s="209"/>
      <c r="WUG473" s="209"/>
      <c r="WUH473" s="209"/>
      <c r="WUI473" s="209"/>
      <c r="WUJ473" s="209"/>
      <c r="WUK473" s="209"/>
      <c r="WUL473" s="209"/>
      <c r="WUM473" s="209"/>
      <c r="WUN473" s="209"/>
      <c r="WUO473" s="209"/>
      <c r="WUP473" s="209"/>
      <c r="WUQ473" s="209"/>
      <c r="WUR473" s="209"/>
      <c r="WUS473" s="209"/>
      <c r="WUT473" s="209"/>
      <c r="WUU473" s="209"/>
      <c r="WUV473" s="209"/>
      <c r="WUW473" s="209"/>
      <c r="WUX473" s="209"/>
      <c r="WUY473" s="209"/>
      <c r="WUZ473" s="209"/>
      <c r="WVA473" s="209"/>
      <c r="WVB473" s="209"/>
      <c r="WVC473" s="209"/>
      <c r="WVD473" s="209"/>
      <c r="WVE473" s="209"/>
      <c r="WVF473" s="209"/>
      <c r="WVG473" s="209"/>
      <c r="WVH473" s="209"/>
      <c r="WVI473" s="209"/>
      <c r="WVJ473" s="209"/>
      <c r="WVK473" s="209"/>
      <c r="WVL473" s="209"/>
      <c r="WVM473" s="209"/>
      <c r="WVN473" s="209"/>
      <c r="WVO473" s="209"/>
      <c r="WVP473" s="209"/>
      <c r="WVQ473" s="209"/>
      <c r="WVR473" s="209"/>
      <c r="WVS473" s="209"/>
      <c r="WVT473" s="209"/>
      <c r="WVU473" s="209"/>
      <c r="WVV473" s="209"/>
      <c r="WVW473" s="209"/>
      <c r="WVX473" s="209"/>
      <c r="WVY473" s="209"/>
      <c r="WVZ473" s="209"/>
      <c r="WWA473" s="209"/>
      <c r="WWB473" s="209"/>
      <c r="WWC473" s="209"/>
      <c r="WWD473" s="209"/>
      <c r="WWE473" s="209"/>
      <c r="WWF473" s="209"/>
      <c r="WWG473" s="209"/>
      <c r="WWH473" s="209"/>
      <c r="WWI473" s="209"/>
      <c r="WWJ473" s="209"/>
      <c r="WWK473" s="209"/>
      <c r="WWL473" s="209"/>
      <c r="WWM473" s="209"/>
      <c r="WWN473" s="209"/>
      <c r="WWO473" s="209"/>
      <c r="WWP473" s="209"/>
      <c r="WWQ473" s="209"/>
      <c r="WWR473" s="209"/>
      <c r="WWS473" s="209"/>
      <c r="WWT473" s="209"/>
      <c r="WWU473" s="209"/>
      <c r="WWV473" s="209"/>
      <c r="WWW473" s="209"/>
      <c r="WWX473" s="209"/>
      <c r="WWY473" s="209"/>
      <c r="WWZ473" s="209"/>
      <c r="WXA473" s="209"/>
      <c r="WXB473" s="209"/>
      <c r="WXC473" s="209"/>
      <c r="WXD473" s="209"/>
      <c r="WXE473" s="209"/>
      <c r="WXF473" s="209"/>
      <c r="WXG473" s="209"/>
      <c r="WXH473" s="209"/>
      <c r="WXI473" s="209"/>
    </row>
    <row r="474" spans="53:256 16026:16181" ht="15" customHeight="1">
      <c r="BA474" s="209"/>
      <c r="BB474" s="209"/>
      <c r="CW474" s="207"/>
      <c r="CX474" s="207"/>
      <c r="CY474" s="207"/>
      <c r="CZ474" s="207"/>
      <c r="DA474" s="207"/>
      <c r="DB474" s="207"/>
      <c r="DC474" s="207"/>
      <c r="DD474" s="207"/>
      <c r="DE474" s="207"/>
      <c r="DF474" s="207"/>
      <c r="DG474" s="207"/>
      <c r="DH474" s="207"/>
      <c r="DI474" s="207"/>
      <c r="DJ474" s="207"/>
      <c r="DK474" s="207"/>
      <c r="DL474" s="207"/>
      <c r="DM474" s="207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207"/>
      <c r="ED474" s="207"/>
      <c r="EE474" s="207"/>
      <c r="EF474" s="207"/>
      <c r="EG474" s="207"/>
      <c r="EH474" s="207"/>
      <c r="EI474" s="207"/>
      <c r="EJ474" s="207"/>
      <c r="EK474" s="207"/>
      <c r="EL474" s="207"/>
      <c r="EM474" s="207"/>
      <c r="EN474" s="207"/>
      <c r="EO474" s="207"/>
      <c r="EP474" s="207"/>
      <c r="EQ474" s="207"/>
      <c r="ER474" s="207"/>
      <c r="ES474" s="207"/>
      <c r="ET474" s="207"/>
      <c r="EU474" s="207"/>
      <c r="EV474" s="207"/>
      <c r="EW474" s="207"/>
      <c r="EX474" s="207"/>
      <c r="EY474" s="207"/>
      <c r="EZ474" s="207"/>
      <c r="FA474" s="207"/>
      <c r="FB474" s="207"/>
      <c r="FC474" s="207"/>
      <c r="FD474" s="207"/>
      <c r="FE474" s="207"/>
      <c r="FF474" s="207"/>
      <c r="FG474" s="207"/>
      <c r="FH474" s="207"/>
      <c r="FI474" s="207"/>
      <c r="FJ474" s="207"/>
      <c r="FK474" s="207"/>
      <c r="FL474" s="207"/>
      <c r="FM474" s="207"/>
      <c r="FN474" s="207"/>
      <c r="FO474" s="207"/>
      <c r="FP474" s="207"/>
      <c r="FQ474" s="207"/>
      <c r="FR474" s="207"/>
      <c r="FS474" s="207"/>
      <c r="FT474" s="207"/>
      <c r="FU474" s="207"/>
      <c r="FV474" s="207"/>
      <c r="FW474" s="207"/>
      <c r="FX474" s="207"/>
      <c r="FY474" s="207"/>
      <c r="FZ474" s="207"/>
      <c r="GA474" s="207"/>
      <c r="GB474" s="207"/>
      <c r="GC474" s="207"/>
      <c r="GD474" s="207"/>
      <c r="GE474" s="207"/>
      <c r="GF474" s="207"/>
      <c r="GG474" s="207"/>
      <c r="GH474" s="207"/>
      <c r="GI474" s="207"/>
      <c r="GJ474" s="207"/>
      <c r="GK474" s="207"/>
      <c r="GL474" s="207"/>
      <c r="GM474" s="207"/>
      <c r="GN474" s="207"/>
      <c r="GO474" s="207"/>
      <c r="GP474" s="207"/>
      <c r="GQ474" s="207"/>
      <c r="GR474" s="207"/>
      <c r="GS474" s="207"/>
      <c r="GT474" s="207"/>
      <c r="GU474" s="207"/>
      <c r="GV474" s="207"/>
      <c r="GW474" s="207"/>
      <c r="GX474" s="207"/>
      <c r="GY474" s="207"/>
      <c r="GZ474" s="207"/>
      <c r="HA474" s="207"/>
      <c r="HB474" s="207"/>
      <c r="HC474" s="207"/>
      <c r="HD474" s="207"/>
      <c r="HE474" s="207"/>
      <c r="HF474" s="207"/>
      <c r="HG474" s="207"/>
      <c r="HH474" s="207"/>
      <c r="HI474" s="207"/>
      <c r="HJ474" s="207"/>
      <c r="HK474" s="207"/>
      <c r="HL474" s="207"/>
      <c r="HM474" s="207"/>
      <c r="HN474" s="207"/>
      <c r="HO474" s="207"/>
      <c r="HP474" s="207"/>
      <c r="HQ474" s="207"/>
      <c r="HR474" s="207"/>
      <c r="HS474" s="207"/>
      <c r="HT474" s="207"/>
      <c r="HU474" s="207"/>
      <c r="HV474" s="207"/>
      <c r="HW474" s="207"/>
      <c r="HX474" s="207"/>
      <c r="HY474" s="207"/>
      <c r="HZ474" s="207"/>
      <c r="IA474" s="207"/>
      <c r="IB474" s="207"/>
      <c r="IC474" s="207"/>
      <c r="ID474" s="207"/>
      <c r="IE474" s="207"/>
      <c r="IF474" s="207"/>
      <c r="IG474" s="207"/>
      <c r="IH474" s="207"/>
      <c r="II474" s="207"/>
      <c r="IJ474" s="207"/>
      <c r="IK474" s="207"/>
      <c r="IL474" s="207"/>
      <c r="IM474" s="207"/>
      <c r="IN474" s="207"/>
      <c r="IO474" s="207"/>
      <c r="IP474" s="207"/>
      <c r="IQ474" s="207"/>
      <c r="IR474" s="207"/>
      <c r="IS474" s="207"/>
      <c r="IT474" s="207"/>
      <c r="IU474" s="207"/>
      <c r="IV474" s="207"/>
      <c r="WRJ474" s="209"/>
      <c r="WRK474" s="209"/>
      <c r="WRL474" s="209"/>
      <c r="WRM474" s="209"/>
      <c r="WRN474" s="209"/>
      <c r="WRO474" s="209"/>
      <c r="WRP474" s="209"/>
      <c r="WRQ474" s="209"/>
      <c r="WRR474" s="209"/>
      <c r="WRS474" s="209"/>
      <c r="WRT474" s="209"/>
      <c r="WRU474" s="209"/>
      <c r="WRV474" s="209"/>
      <c r="WRW474" s="209"/>
      <c r="WRX474" s="209"/>
      <c r="WRY474" s="209"/>
      <c r="WRZ474" s="209"/>
      <c r="WSA474" s="209"/>
      <c r="WSB474" s="209"/>
      <c r="WSC474" s="209"/>
      <c r="WSD474" s="209"/>
      <c r="WSE474" s="209"/>
      <c r="WSF474" s="209"/>
      <c r="WSG474" s="209"/>
      <c r="WSH474" s="209"/>
      <c r="WSI474" s="209"/>
      <c r="WSJ474" s="209"/>
      <c r="WSK474" s="209"/>
      <c r="WSL474" s="209"/>
      <c r="WSM474" s="209"/>
      <c r="WSN474" s="209"/>
      <c r="WSO474" s="209"/>
      <c r="WSP474" s="209"/>
      <c r="WSQ474" s="209"/>
      <c r="WSR474" s="209"/>
      <c r="WSS474" s="209"/>
      <c r="WST474" s="209"/>
      <c r="WSU474" s="209"/>
      <c r="WSV474" s="209"/>
      <c r="WSW474" s="209"/>
      <c r="WSX474" s="209"/>
      <c r="WSY474" s="209"/>
      <c r="WSZ474" s="209"/>
      <c r="WTA474" s="209"/>
      <c r="WTB474" s="209"/>
      <c r="WTC474" s="209"/>
      <c r="WTD474" s="209"/>
      <c r="WTE474" s="209"/>
      <c r="WTF474" s="209"/>
      <c r="WTG474" s="209"/>
      <c r="WTH474" s="209"/>
      <c r="WTI474" s="209"/>
      <c r="WTJ474" s="209"/>
      <c r="WTK474" s="209"/>
      <c r="WTL474" s="209"/>
      <c r="WTM474" s="209"/>
      <c r="WTN474" s="209"/>
      <c r="WTO474" s="209"/>
      <c r="WTP474" s="209"/>
      <c r="WTQ474" s="209"/>
      <c r="WTR474" s="209"/>
      <c r="WTS474" s="209"/>
      <c r="WTT474" s="209"/>
      <c r="WTU474" s="209"/>
      <c r="WTV474" s="209"/>
      <c r="WTW474" s="209"/>
      <c r="WTX474" s="209"/>
      <c r="WTY474" s="209"/>
      <c r="WTZ474" s="209"/>
      <c r="WUA474" s="209"/>
      <c r="WUB474" s="209"/>
      <c r="WUC474" s="209"/>
      <c r="WUD474" s="209"/>
      <c r="WUE474" s="209"/>
      <c r="WUF474" s="209"/>
      <c r="WUG474" s="209"/>
      <c r="WUH474" s="209"/>
      <c r="WUI474" s="209"/>
      <c r="WUJ474" s="209"/>
      <c r="WUK474" s="209"/>
      <c r="WUL474" s="209"/>
      <c r="WUM474" s="209"/>
      <c r="WUN474" s="209"/>
      <c r="WUO474" s="209"/>
      <c r="WUP474" s="209"/>
      <c r="WUQ474" s="209"/>
      <c r="WUR474" s="209"/>
      <c r="WUS474" s="209"/>
      <c r="WUT474" s="209"/>
      <c r="WUU474" s="209"/>
      <c r="WUV474" s="209"/>
      <c r="WUW474" s="209"/>
      <c r="WUX474" s="209"/>
      <c r="WUY474" s="209"/>
      <c r="WUZ474" s="209"/>
      <c r="WVA474" s="209"/>
      <c r="WVB474" s="209"/>
      <c r="WVC474" s="209"/>
      <c r="WVD474" s="209"/>
      <c r="WVE474" s="209"/>
      <c r="WVF474" s="209"/>
      <c r="WVG474" s="209"/>
      <c r="WVH474" s="209"/>
      <c r="WVI474" s="209"/>
      <c r="WVJ474" s="209"/>
      <c r="WVK474" s="209"/>
      <c r="WVL474" s="209"/>
      <c r="WVM474" s="209"/>
      <c r="WVN474" s="209"/>
      <c r="WVO474" s="209"/>
      <c r="WVP474" s="209"/>
      <c r="WVQ474" s="209"/>
      <c r="WVR474" s="209"/>
      <c r="WVS474" s="209"/>
      <c r="WVT474" s="209"/>
      <c r="WVU474" s="209"/>
      <c r="WVV474" s="209"/>
      <c r="WVW474" s="209"/>
      <c r="WVX474" s="209"/>
      <c r="WVY474" s="209"/>
      <c r="WVZ474" s="209"/>
      <c r="WWA474" s="209"/>
      <c r="WWB474" s="209"/>
      <c r="WWC474" s="209"/>
      <c r="WWD474" s="209"/>
      <c r="WWE474" s="209"/>
      <c r="WWF474" s="209"/>
      <c r="WWG474" s="209"/>
      <c r="WWH474" s="209"/>
      <c r="WWI474" s="209"/>
      <c r="WWJ474" s="209"/>
      <c r="WWK474" s="209"/>
      <c r="WWL474" s="209"/>
      <c r="WWM474" s="209"/>
      <c r="WWN474" s="209"/>
      <c r="WWO474" s="209"/>
      <c r="WWP474" s="209"/>
      <c r="WWQ474" s="209"/>
      <c r="WWR474" s="209"/>
      <c r="WWS474" s="209"/>
      <c r="WWT474" s="209"/>
      <c r="WWU474" s="209"/>
      <c r="WWV474" s="209"/>
      <c r="WWW474" s="209"/>
      <c r="WWX474" s="209"/>
      <c r="WWY474" s="209"/>
      <c r="WWZ474" s="209"/>
      <c r="WXA474" s="209"/>
      <c r="WXB474" s="209"/>
      <c r="WXC474" s="209"/>
      <c r="WXD474" s="209"/>
      <c r="WXE474" s="209"/>
      <c r="WXF474" s="209"/>
      <c r="WXG474" s="209"/>
      <c r="WXH474" s="209"/>
      <c r="WXI474" s="209"/>
    </row>
    <row r="475" spans="53:256 16026:16181" ht="15" customHeight="1">
      <c r="BA475" s="209"/>
      <c r="BB475" s="209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207"/>
      <c r="DM475" s="207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207"/>
      <c r="ED475" s="207"/>
      <c r="EE475" s="207"/>
      <c r="EF475" s="207"/>
      <c r="EG475" s="207"/>
      <c r="EH475" s="207"/>
      <c r="EI475" s="207"/>
      <c r="EJ475" s="207"/>
      <c r="EK475" s="207"/>
      <c r="EL475" s="207"/>
      <c r="EM475" s="207"/>
      <c r="EN475" s="207"/>
      <c r="EO475" s="207"/>
      <c r="EP475" s="207"/>
      <c r="EQ475" s="207"/>
      <c r="ER475" s="207"/>
      <c r="ES475" s="207"/>
      <c r="ET475" s="207"/>
      <c r="EU475" s="207"/>
      <c r="EV475" s="207"/>
      <c r="EW475" s="207"/>
      <c r="EX475" s="207"/>
      <c r="EY475" s="207"/>
      <c r="EZ475" s="207"/>
      <c r="FA475" s="207"/>
      <c r="FB475" s="207"/>
      <c r="FC475" s="207"/>
      <c r="FD475" s="207"/>
      <c r="FE475" s="207"/>
      <c r="FF475" s="207"/>
      <c r="FG475" s="207"/>
      <c r="FH475" s="207"/>
      <c r="FI475" s="207"/>
      <c r="FJ475" s="207"/>
      <c r="FK475" s="207"/>
      <c r="FL475" s="207"/>
      <c r="FM475" s="207"/>
      <c r="FN475" s="207"/>
      <c r="FO475" s="207"/>
      <c r="FP475" s="207"/>
      <c r="FQ475" s="207"/>
      <c r="FR475" s="207"/>
      <c r="FS475" s="207"/>
      <c r="FT475" s="207"/>
      <c r="FU475" s="207"/>
      <c r="FV475" s="207"/>
      <c r="FW475" s="207"/>
      <c r="FX475" s="207"/>
      <c r="FY475" s="207"/>
      <c r="FZ475" s="207"/>
      <c r="GA475" s="207"/>
      <c r="GB475" s="207"/>
      <c r="GC475" s="207"/>
      <c r="GD475" s="207"/>
      <c r="GE475" s="207"/>
      <c r="GF475" s="207"/>
      <c r="GG475" s="207"/>
      <c r="GH475" s="207"/>
      <c r="GI475" s="207"/>
      <c r="GJ475" s="207"/>
      <c r="GK475" s="207"/>
      <c r="GL475" s="207"/>
      <c r="GM475" s="207"/>
      <c r="GN475" s="207"/>
      <c r="GO475" s="207"/>
      <c r="GP475" s="207"/>
      <c r="GQ475" s="207"/>
      <c r="GR475" s="207"/>
      <c r="GS475" s="207"/>
      <c r="GT475" s="207"/>
      <c r="GU475" s="207"/>
      <c r="GV475" s="207"/>
      <c r="GW475" s="207"/>
      <c r="GX475" s="207"/>
      <c r="GY475" s="207"/>
      <c r="GZ475" s="207"/>
      <c r="HA475" s="207"/>
      <c r="HB475" s="207"/>
      <c r="HC475" s="207"/>
      <c r="HD475" s="207"/>
      <c r="HE475" s="207"/>
      <c r="HF475" s="207"/>
      <c r="HG475" s="207"/>
      <c r="HH475" s="207"/>
      <c r="HI475" s="207"/>
      <c r="HJ475" s="207"/>
      <c r="HK475" s="207"/>
      <c r="HL475" s="207"/>
      <c r="HM475" s="207"/>
      <c r="HN475" s="207"/>
      <c r="HO475" s="207"/>
      <c r="HP475" s="207"/>
      <c r="HQ475" s="207"/>
      <c r="HR475" s="207"/>
      <c r="HS475" s="207"/>
      <c r="HT475" s="207"/>
      <c r="HU475" s="207"/>
      <c r="HV475" s="207"/>
      <c r="HW475" s="207"/>
      <c r="HX475" s="207"/>
      <c r="HY475" s="207"/>
      <c r="HZ475" s="207"/>
      <c r="IA475" s="207"/>
      <c r="IB475" s="207"/>
      <c r="IC475" s="207"/>
      <c r="ID475" s="207"/>
      <c r="IE475" s="207"/>
      <c r="IF475" s="207"/>
      <c r="IG475" s="207"/>
      <c r="IH475" s="207"/>
      <c r="II475" s="207"/>
      <c r="IJ475" s="207"/>
      <c r="IK475" s="207"/>
      <c r="IL475" s="207"/>
      <c r="IM475" s="207"/>
      <c r="IN475" s="207"/>
      <c r="IO475" s="207"/>
      <c r="IP475" s="207"/>
      <c r="IQ475" s="207"/>
      <c r="IR475" s="207"/>
      <c r="IS475" s="207"/>
      <c r="IT475" s="207"/>
      <c r="IU475" s="207"/>
      <c r="IV475" s="207"/>
      <c r="WRJ475" s="209"/>
      <c r="WRK475" s="209"/>
      <c r="WRL475" s="209"/>
      <c r="WRM475" s="209"/>
      <c r="WRN475" s="209"/>
      <c r="WRO475" s="209"/>
      <c r="WRP475" s="209"/>
      <c r="WRQ475" s="209"/>
      <c r="WRR475" s="209"/>
      <c r="WRS475" s="209"/>
      <c r="WRT475" s="209"/>
      <c r="WRU475" s="209"/>
      <c r="WRV475" s="209"/>
      <c r="WRW475" s="209"/>
      <c r="WRX475" s="209"/>
      <c r="WRY475" s="209"/>
      <c r="WRZ475" s="209"/>
      <c r="WSA475" s="209"/>
      <c r="WSB475" s="209"/>
      <c r="WSC475" s="209"/>
      <c r="WSD475" s="209"/>
      <c r="WSE475" s="209"/>
      <c r="WSF475" s="209"/>
      <c r="WSG475" s="209"/>
      <c r="WSH475" s="209"/>
      <c r="WSI475" s="209"/>
      <c r="WSJ475" s="209"/>
      <c r="WSK475" s="209"/>
      <c r="WSL475" s="209"/>
      <c r="WSM475" s="209"/>
      <c r="WSN475" s="209"/>
      <c r="WSO475" s="209"/>
      <c r="WSP475" s="209"/>
      <c r="WSQ475" s="209"/>
      <c r="WSR475" s="209"/>
      <c r="WSS475" s="209"/>
      <c r="WST475" s="209"/>
      <c r="WSU475" s="209"/>
      <c r="WSV475" s="209"/>
      <c r="WSW475" s="209"/>
      <c r="WSX475" s="209"/>
      <c r="WSY475" s="209"/>
      <c r="WSZ475" s="209"/>
      <c r="WTA475" s="209"/>
      <c r="WTB475" s="209"/>
      <c r="WTC475" s="209"/>
      <c r="WTD475" s="209"/>
      <c r="WTE475" s="209"/>
      <c r="WTF475" s="209"/>
      <c r="WTG475" s="209"/>
      <c r="WTH475" s="209"/>
      <c r="WTI475" s="209"/>
      <c r="WTJ475" s="209"/>
      <c r="WTK475" s="209"/>
      <c r="WTL475" s="209"/>
      <c r="WTM475" s="209"/>
      <c r="WTN475" s="209"/>
      <c r="WTO475" s="209"/>
      <c r="WTP475" s="209"/>
      <c r="WTQ475" s="209"/>
      <c r="WTR475" s="209"/>
      <c r="WTS475" s="209"/>
      <c r="WTT475" s="209"/>
      <c r="WTU475" s="209"/>
      <c r="WTV475" s="209"/>
      <c r="WTW475" s="209"/>
      <c r="WTX475" s="209"/>
      <c r="WTY475" s="209"/>
      <c r="WTZ475" s="209"/>
      <c r="WUA475" s="209"/>
      <c r="WUB475" s="209"/>
      <c r="WUC475" s="209"/>
      <c r="WUD475" s="209"/>
      <c r="WUE475" s="209"/>
      <c r="WUF475" s="209"/>
      <c r="WUG475" s="209"/>
      <c r="WUH475" s="209"/>
      <c r="WUI475" s="209"/>
      <c r="WUJ475" s="209"/>
      <c r="WUK475" s="209"/>
      <c r="WUL475" s="209"/>
      <c r="WUM475" s="209"/>
      <c r="WUN475" s="209"/>
      <c r="WUO475" s="209"/>
      <c r="WUP475" s="209"/>
      <c r="WUQ475" s="209"/>
      <c r="WUR475" s="209"/>
      <c r="WUS475" s="209"/>
      <c r="WUT475" s="209"/>
      <c r="WUU475" s="209"/>
      <c r="WUV475" s="209"/>
      <c r="WUW475" s="209"/>
      <c r="WUX475" s="209"/>
      <c r="WUY475" s="209"/>
      <c r="WUZ475" s="209"/>
      <c r="WVA475" s="209"/>
      <c r="WVB475" s="209"/>
      <c r="WVC475" s="209"/>
      <c r="WVD475" s="209"/>
      <c r="WVE475" s="209"/>
      <c r="WVF475" s="209"/>
      <c r="WVG475" s="209"/>
      <c r="WVH475" s="209"/>
      <c r="WVI475" s="209"/>
      <c r="WVJ475" s="209"/>
      <c r="WVK475" s="209"/>
      <c r="WVL475" s="209"/>
      <c r="WVM475" s="209"/>
      <c r="WVN475" s="209"/>
      <c r="WVO475" s="209"/>
      <c r="WVP475" s="209"/>
      <c r="WVQ475" s="209"/>
      <c r="WVR475" s="209"/>
      <c r="WVS475" s="209"/>
      <c r="WVT475" s="209"/>
      <c r="WVU475" s="209"/>
      <c r="WVV475" s="209"/>
      <c r="WVW475" s="209"/>
      <c r="WVX475" s="209"/>
      <c r="WVY475" s="209"/>
      <c r="WVZ475" s="209"/>
      <c r="WWA475" s="209"/>
      <c r="WWB475" s="209"/>
      <c r="WWC475" s="209"/>
      <c r="WWD475" s="209"/>
      <c r="WWE475" s="209"/>
      <c r="WWF475" s="209"/>
      <c r="WWG475" s="209"/>
      <c r="WWH475" s="209"/>
      <c r="WWI475" s="209"/>
      <c r="WWJ475" s="209"/>
      <c r="WWK475" s="209"/>
      <c r="WWL475" s="209"/>
      <c r="WWM475" s="209"/>
      <c r="WWN475" s="209"/>
      <c r="WWO475" s="209"/>
      <c r="WWP475" s="209"/>
      <c r="WWQ475" s="209"/>
      <c r="WWR475" s="209"/>
      <c r="WWS475" s="209"/>
      <c r="WWT475" s="209"/>
      <c r="WWU475" s="209"/>
      <c r="WWV475" s="209"/>
      <c r="WWW475" s="209"/>
      <c r="WWX475" s="209"/>
      <c r="WWY475" s="209"/>
      <c r="WWZ475" s="209"/>
      <c r="WXA475" s="209"/>
      <c r="WXB475" s="209"/>
      <c r="WXC475" s="209"/>
      <c r="WXD475" s="209"/>
      <c r="WXE475" s="209"/>
      <c r="WXF475" s="209"/>
      <c r="WXG475" s="209"/>
      <c r="WXH475" s="209"/>
      <c r="WXI475" s="209"/>
    </row>
    <row r="476" spans="53:256 16026:16181" ht="15" customHeight="1">
      <c r="BA476" s="209"/>
      <c r="BB476" s="209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207"/>
      <c r="DM476" s="207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207"/>
      <c r="ED476" s="207"/>
      <c r="EE476" s="207"/>
      <c r="EF476" s="207"/>
      <c r="EG476" s="207"/>
      <c r="EH476" s="207"/>
      <c r="EI476" s="207"/>
      <c r="EJ476" s="207"/>
      <c r="EK476" s="207"/>
      <c r="EL476" s="207"/>
      <c r="EM476" s="207"/>
      <c r="EN476" s="207"/>
      <c r="EO476" s="207"/>
      <c r="EP476" s="207"/>
      <c r="EQ476" s="207"/>
      <c r="ER476" s="207"/>
      <c r="ES476" s="207"/>
      <c r="ET476" s="207"/>
      <c r="EU476" s="207"/>
      <c r="EV476" s="207"/>
      <c r="EW476" s="207"/>
      <c r="EX476" s="207"/>
      <c r="EY476" s="207"/>
      <c r="EZ476" s="207"/>
      <c r="FA476" s="207"/>
      <c r="FB476" s="207"/>
      <c r="FC476" s="207"/>
      <c r="FD476" s="207"/>
      <c r="FE476" s="207"/>
      <c r="FF476" s="207"/>
      <c r="FG476" s="207"/>
      <c r="FH476" s="207"/>
      <c r="FI476" s="207"/>
      <c r="FJ476" s="207"/>
      <c r="FK476" s="207"/>
      <c r="FL476" s="207"/>
      <c r="FM476" s="207"/>
      <c r="FN476" s="207"/>
      <c r="FO476" s="207"/>
      <c r="FP476" s="207"/>
      <c r="FQ476" s="207"/>
      <c r="FR476" s="207"/>
      <c r="FS476" s="207"/>
      <c r="FT476" s="207"/>
      <c r="FU476" s="207"/>
      <c r="FV476" s="207"/>
      <c r="FW476" s="207"/>
      <c r="FX476" s="207"/>
      <c r="FY476" s="207"/>
      <c r="FZ476" s="207"/>
      <c r="GA476" s="207"/>
      <c r="GB476" s="207"/>
      <c r="GC476" s="207"/>
      <c r="GD476" s="207"/>
      <c r="GE476" s="207"/>
      <c r="GF476" s="207"/>
      <c r="GG476" s="207"/>
      <c r="GH476" s="207"/>
      <c r="GI476" s="207"/>
      <c r="GJ476" s="207"/>
      <c r="GK476" s="207"/>
      <c r="GL476" s="207"/>
      <c r="GM476" s="207"/>
      <c r="GN476" s="207"/>
      <c r="GO476" s="207"/>
      <c r="GP476" s="207"/>
      <c r="GQ476" s="207"/>
      <c r="GR476" s="207"/>
      <c r="GS476" s="207"/>
      <c r="GT476" s="207"/>
      <c r="GU476" s="207"/>
      <c r="GV476" s="207"/>
      <c r="GW476" s="207"/>
      <c r="GX476" s="207"/>
      <c r="GY476" s="207"/>
      <c r="GZ476" s="207"/>
      <c r="HA476" s="207"/>
      <c r="HB476" s="207"/>
      <c r="HC476" s="207"/>
      <c r="HD476" s="207"/>
      <c r="HE476" s="207"/>
      <c r="HF476" s="207"/>
      <c r="HG476" s="207"/>
      <c r="HH476" s="207"/>
      <c r="HI476" s="207"/>
      <c r="HJ476" s="207"/>
      <c r="HK476" s="207"/>
      <c r="HL476" s="207"/>
      <c r="HM476" s="207"/>
      <c r="HN476" s="207"/>
      <c r="HO476" s="207"/>
      <c r="HP476" s="207"/>
      <c r="HQ476" s="207"/>
      <c r="HR476" s="207"/>
      <c r="HS476" s="207"/>
      <c r="HT476" s="207"/>
      <c r="HU476" s="207"/>
      <c r="HV476" s="207"/>
      <c r="HW476" s="207"/>
      <c r="HX476" s="207"/>
      <c r="HY476" s="207"/>
      <c r="HZ476" s="207"/>
      <c r="IA476" s="207"/>
      <c r="IB476" s="207"/>
      <c r="IC476" s="207"/>
      <c r="ID476" s="207"/>
      <c r="IE476" s="207"/>
      <c r="IF476" s="207"/>
      <c r="IG476" s="207"/>
      <c r="IH476" s="207"/>
      <c r="II476" s="207"/>
      <c r="IJ476" s="207"/>
      <c r="IK476" s="207"/>
      <c r="IL476" s="207"/>
      <c r="IM476" s="207"/>
      <c r="IN476" s="207"/>
      <c r="IO476" s="207"/>
      <c r="IP476" s="207"/>
      <c r="IQ476" s="207"/>
      <c r="IR476" s="207"/>
      <c r="IS476" s="207"/>
      <c r="IT476" s="207"/>
      <c r="IU476" s="207"/>
      <c r="IV476" s="207"/>
      <c r="WRJ476" s="209"/>
      <c r="WRK476" s="209"/>
      <c r="WRL476" s="209"/>
      <c r="WRM476" s="209"/>
      <c r="WRN476" s="209"/>
      <c r="WRO476" s="209"/>
      <c r="WRP476" s="209"/>
      <c r="WRQ476" s="209"/>
      <c r="WRR476" s="209"/>
      <c r="WRS476" s="209"/>
      <c r="WRT476" s="209"/>
      <c r="WRU476" s="209"/>
      <c r="WRV476" s="209"/>
      <c r="WRW476" s="209"/>
      <c r="WRX476" s="209"/>
      <c r="WRY476" s="209"/>
      <c r="WRZ476" s="209"/>
      <c r="WSA476" s="209"/>
      <c r="WSB476" s="209"/>
      <c r="WSC476" s="209"/>
      <c r="WSD476" s="209"/>
      <c r="WSE476" s="209"/>
      <c r="WSF476" s="209"/>
      <c r="WSG476" s="209"/>
      <c r="WSH476" s="209"/>
      <c r="WSI476" s="209"/>
      <c r="WSJ476" s="209"/>
      <c r="WSK476" s="209"/>
      <c r="WSL476" s="209"/>
      <c r="WSM476" s="209"/>
      <c r="WSN476" s="209"/>
      <c r="WSO476" s="209"/>
      <c r="WSP476" s="209"/>
      <c r="WSQ476" s="209"/>
      <c r="WSR476" s="209"/>
      <c r="WSS476" s="209"/>
      <c r="WST476" s="209"/>
      <c r="WSU476" s="209"/>
      <c r="WSV476" s="209"/>
      <c r="WSW476" s="209"/>
      <c r="WSX476" s="209"/>
      <c r="WSY476" s="209"/>
      <c r="WSZ476" s="209"/>
      <c r="WTA476" s="209"/>
      <c r="WTB476" s="209"/>
      <c r="WTC476" s="209"/>
      <c r="WTD476" s="209"/>
      <c r="WTE476" s="209"/>
      <c r="WTF476" s="209"/>
      <c r="WTG476" s="209"/>
      <c r="WTH476" s="209"/>
      <c r="WTI476" s="209"/>
      <c r="WTJ476" s="209"/>
      <c r="WTK476" s="209"/>
      <c r="WTL476" s="209"/>
      <c r="WTM476" s="209"/>
      <c r="WTN476" s="209"/>
      <c r="WTO476" s="209"/>
      <c r="WTP476" s="209"/>
      <c r="WTQ476" s="209"/>
      <c r="WTR476" s="209"/>
      <c r="WTS476" s="209"/>
      <c r="WTT476" s="209"/>
      <c r="WTU476" s="209"/>
      <c r="WTV476" s="209"/>
      <c r="WTW476" s="209"/>
      <c r="WTX476" s="209"/>
      <c r="WTY476" s="209"/>
      <c r="WTZ476" s="209"/>
      <c r="WUA476" s="209"/>
      <c r="WUB476" s="209"/>
      <c r="WUC476" s="209"/>
      <c r="WUD476" s="209"/>
      <c r="WUE476" s="209"/>
      <c r="WUF476" s="209"/>
      <c r="WUG476" s="209"/>
      <c r="WUH476" s="209"/>
      <c r="WUI476" s="209"/>
      <c r="WUJ476" s="209"/>
      <c r="WUK476" s="209"/>
      <c r="WUL476" s="209"/>
      <c r="WUM476" s="209"/>
      <c r="WUN476" s="209"/>
      <c r="WUO476" s="209"/>
      <c r="WUP476" s="209"/>
      <c r="WUQ476" s="209"/>
      <c r="WUR476" s="209"/>
      <c r="WUS476" s="209"/>
      <c r="WUT476" s="209"/>
      <c r="WUU476" s="209"/>
      <c r="WUV476" s="209"/>
      <c r="WUW476" s="209"/>
      <c r="WUX476" s="209"/>
      <c r="WUY476" s="209"/>
      <c r="WUZ476" s="209"/>
      <c r="WVA476" s="209"/>
      <c r="WVB476" s="209"/>
      <c r="WVC476" s="209"/>
      <c r="WVD476" s="209"/>
      <c r="WVE476" s="209"/>
      <c r="WVF476" s="209"/>
      <c r="WVG476" s="209"/>
      <c r="WVH476" s="209"/>
      <c r="WVI476" s="209"/>
      <c r="WVJ476" s="209"/>
      <c r="WVK476" s="209"/>
      <c r="WVL476" s="209"/>
      <c r="WVM476" s="209"/>
      <c r="WVN476" s="209"/>
      <c r="WVO476" s="209"/>
      <c r="WVP476" s="209"/>
      <c r="WVQ476" s="209"/>
      <c r="WVR476" s="209"/>
      <c r="WVS476" s="209"/>
      <c r="WVT476" s="209"/>
      <c r="WVU476" s="209"/>
      <c r="WVV476" s="209"/>
      <c r="WVW476" s="209"/>
      <c r="WVX476" s="209"/>
      <c r="WVY476" s="209"/>
      <c r="WVZ476" s="209"/>
      <c r="WWA476" s="209"/>
      <c r="WWB476" s="209"/>
      <c r="WWC476" s="209"/>
      <c r="WWD476" s="209"/>
      <c r="WWE476" s="209"/>
      <c r="WWF476" s="209"/>
      <c r="WWG476" s="209"/>
      <c r="WWH476" s="209"/>
      <c r="WWI476" s="209"/>
      <c r="WWJ476" s="209"/>
      <c r="WWK476" s="209"/>
      <c r="WWL476" s="209"/>
      <c r="WWM476" s="209"/>
      <c r="WWN476" s="209"/>
      <c r="WWO476" s="209"/>
      <c r="WWP476" s="209"/>
      <c r="WWQ476" s="209"/>
      <c r="WWR476" s="209"/>
      <c r="WWS476" s="209"/>
      <c r="WWT476" s="209"/>
      <c r="WWU476" s="209"/>
      <c r="WWV476" s="209"/>
      <c r="WWW476" s="209"/>
      <c r="WWX476" s="209"/>
      <c r="WWY476" s="209"/>
      <c r="WWZ476" s="209"/>
      <c r="WXA476" s="209"/>
      <c r="WXB476" s="209"/>
      <c r="WXC476" s="209"/>
      <c r="WXD476" s="209"/>
      <c r="WXE476" s="209"/>
      <c r="WXF476" s="209"/>
      <c r="WXG476" s="209"/>
      <c r="WXH476" s="209"/>
      <c r="WXI476" s="209"/>
    </row>
    <row r="477" spans="53:256 16026:16181" ht="15" customHeight="1">
      <c r="BA477" s="209"/>
      <c r="BB477" s="209"/>
      <c r="CW477" s="207"/>
      <c r="CX477" s="207"/>
      <c r="CY477" s="207"/>
      <c r="CZ477" s="207"/>
      <c r="DA477" s="207"/>
      <c r="DB477" s="207"/>
      <c r="DC477" s="207"/>
      <c r="DD477" s="207"/>
      <c r="DE477" s="207"/>
      <c r="DF477" s="207"/>
      <c r="DG477" s="207"/>
      <c r="DH477" s="207"/>
      <c r="DI477" s="207"/>
      <c r="DJ477" s="207"/>
      <c r="DK477" s="207"/>
      <c r="DL477" s="207"/>
      <c r="DM477" s="207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207"/>
      <c r="ED477" s="207"/>
      <c r="EE477" s="207"/>
      <c r="EF477" s="207"/>
      <c r="EG477" s="207"/>
      <c r="EH477" s="207"/>
      <c r="EI477" s="207"/>
      <c r="EJ477" s="207"/>
      <c r="EK477" s="207"/>
      <c r="EL477" s="207"/>
      <c r="EM477" s="207"/>
      <c r="EN477" s="207"/>
      <c r="EO477" s="207"/>
      <c r="EP477" s="207"/>
      <c r="EQ477" s="207"/>
      <c r="ER477" s="207"/>
      <c r="ES477" s="207"/>
      <c r="ET477" s="207"/>
      <c r="EU477" s="207"/>
      <c r="EV477" s="207"/>
      <c r="EW477" s="207"/>
      <c r="EX477" s="207"/>
      <c r="EY477" s="207"/>
      <c r="EZ477" s="207"/>
      <c r="FA477" s="207"/>
      <c r="FB477" s="207"/>
      <c r="FC477" s="207"/>
      <c r="FD477" s="207"/>
      <c r="FE477" s="207"/>
      <c r="FF477" s="207"/>
      <c r="FG477" s="207"/>
      <c r="FH477" s="207"/>
      <c r="FI477" s="207"/>
      <c r="FJ477" s="207"/>
      <c r="FK477" s="207"/>
      <c r="FL477" s="207"/>
      <c r="FM477" s="207"/>
      <c r="FN477" s="207"/>
      <c r="FO477" s="207"/>
      <c r="FP477" s="207"/>
      <c r="FQ477" s="207"/>
      <c r="FR477" s="207"/>
      <c r="FS477" s="207"/>
      <c r="FT477" s="207"/>
      <c r="FU477" s="207"/>
      <c r="FV477" s="207"/>
      <c r="FW477" s="207"/>
      <c r="FX477" s="207"/>
      <c r="FY477" s="207"/>
      <c r="FZ477" s="207"/>
      <c r="GA477" s="207"/>
      <c r="GB477" s="207"/>
      <c r="GC477" s="207"/>
      <c r="GD477" s="207"/>
      <c r="GE477" s="207"/>
      <c r="GF477" s="207"/>
      <c r="GG477" s="207"/>
      <c r="GH477" s="207"/>
      <c r="GI477" s="207"/>
      <c r="GJ477" s="207"/>
      <c r="GK477" s="207"/>
      <c r="GL477" s="207"/>
      <c r="GM477" s="207"/>
      <c r="GN477" s="207"/>
      <c r="GO477" s="207"/>
      <c r="GP477" s="207"/>
      <c r="GQ477" s="207"/>
      <c r="GR477" s="207"/>
      <c r="GS477" s="207"/>
      <c r="GT477" s="207"/>
      <c r="GU477" s="207"/>
      <c r="GV477" s="207"/>
      <c r="GW477" s="207"/>
      <c r="GX477" s="207"/>
      <c r="GY477" s="207"/>
      <c r="GZ477" s="207"/>
      <c r="HA477" s="207"/>
      <c r="HB477" s="207"/>
      <c r="HC477" s="207"/>
      <c r="HD477" s="207"/>
      <c r="HE477" s="207"/>
      <c r="HF477" s="207"/>
      <c r="HG477" s="207"/>
      <c r="HH477" s="207"/>
      <c r="HI477" s="207"/>
      <c r="HJ477" s="207"/>
      <c r="HK477" s="207"/>
      <c r="HL477" s="207"/>
      <c r="HM477" s="207"/>
      <c r="HN477" s="207"/>
      <c r="HO477" s="207"/>
      <c r="HP477" s="207"/>
      <c r="HQ477" s="207"/>
      <c r="HR477" s="207"/>
      <c r="HS477" s="207"/>
      <c r="HT477" s="207"/>
      <c r="HU477" s="207"/>
      <c r="HV477" s="207"/>
      <c r="HW477" s="207"/>
      <c r="HX477" s="207"/>
      <c r="HY477" s="207"/>
      <c r="HZ477" s="207"/>
      <c r="IA477" s="207"/>
      <c r="IB477" s="207"/>
      <c r="IC477" s="207"/>
      <c r="ID477" s="207"/>
      <c r="IE477" s="207"/>
      <c r="IF477" s="207"/>
      <c r="IG477" s="207"/>
      <c r="IH477" s="207"/>
      <c r="II477" s="207"/>
      <c r="IJ477" s="207"/>
      <c r="IK477" s="207"/>
      <c r="IL477" s="207"/>
      <c r="IM477" s="207"/>
      <c r="IN477" s="207"/>
      <c r="IO477" s="207"/>
      <c r="IP477" s="207"/>
      <c r="IQ477" s="207"/>
      <c r="IR477" s="207"/>
      <c r="IS477" s="207"/>
      <c r="IT477" s="207"/>
      <c r="IU477" s="207"/>
      <c r="IV477" s="207"/>
      <c r="WRJ477" s="209"/>
      <c r="WRK477" s="209"/>
      <c r="WRL477" s="209"/>
      <c r="WRM477" s="209"/>
      <c r="WRN477" s="209"/>
      <c r="WRO477" s="209"/>
      <c r="WRP477" s="209"/>
      <c r="WRQ477" s="209"/>
      <c r="WRR477" s="209"/>
      <c r="WRS477" s="209"/>
      <c r="WRT477" s="209"/>
      <c r="WRU477" s="209"/>
      <c r="WRV477" s="209"/>
      <c r="WRW477" s="209"/>
      <c r="WRX477" s="209"/>
      <c r="WRY477" s="209"/>
      <c r="WRZ477" s="209"/>
      <c r="WSA477" s="209"/>
      <c r="WSB477" s="209"/>
      <c r="WSC477" s="209"/>
      <c r="WSD477" s="209"/>
      <c r="WSE477" s="209"/>
      <c r="WSF477" s="209"/>
      <c r="WSG477" s="209"/>
      <c r="WSH477" s="209"/>
      <c r="WSI477" s="209"/>
      <c r="WSJ477" s="209"/>
      <c r="WSK477" s="209"/>
      <c r="WSL477" s="209"/>
      <c r="WSM477" s="209"/>
      <c r="WSN477" s="209"/>
      <c r="WSO477" s="209"/>
      <c r="WSP477" s="209"/>
      <c r="WSQ477" s="209"/>
      <c r="WSR477" s="209"/>
      <c r="WSS477" s="209"/>
      <c r="WST477" s="209"/>
      <c r="WSU477" s="209"/>
      <c r="WSV477" s="209"/>
      <c r="WSW477" s="209"/>
      <c r="WSX477" s="209"/>
      <c r="WSY477" s="209"/>
      <c r="WSZ477" s="209"/>
      <c r="WTA477" s="209"/>
      <c r="WTB477" s="209"/>
      <c r="WTC477" s="209"/>
      <c r="WTD477" s="209"/>
      <c r="WTE477" s="209"/>
      <c r="WTF477" s="209"/>
      <c r="WTG477" s="209"/>
      <c r="WTH477" s="209"/>
      <c r="WTI477" s="209"/>
      <c r="WTJ477" s="209"/>
      <c r="WTK477" s="209"/>
      <c r="WTL477" s="209"/>
      <c r="WTM477" s="209"/>
      <c r="WTN477" s="209"/>
      <c r="WTO477" s="209"/>
      <c r="WTP477" s="209"/>
      <c r="WTQ477" s="209"/>
      <c r="WTR477" s="209"/>
      <c r="WTS477" s="209"/>
      <c r="WTT477" s="209"/>
      <c r="WTU477" s="209"/>
      <c r="WTV477" s="209"/>
      <c r="WTW477" s="209"/>
      <c r="WTX477" s="209"/>
      <c r="WTY477" s="209"/>
      <c r="WTZ477" s="209"/>
      <c r="WUA477" s="209"/>
      <c r="WUB477" s="209"/>
      <c r="WUC477" s="209"/>
      <c r="WUD477" s="209"/>
      <c r="WUE477" s="209"/>
      <c r="WUF477" s="209"/>
      <c r="WUG477" s="209"/>
      <c r="WUH477" s="209"/>
      <c r="WUI477" s="209"/>
      <c r="WUJ477" s="209"/>
      <c r="WUK477" s="209"/>
      <c r="WUL477" s="209"/>
      <c r="WUM477" s="209"/>
      <c r="WUN477" s="209"/>
      <c r="WUO477" s="209"/>
      <c r="WUP477" s="209"/>
      <c r="WUQ477" s="209"/>
      <c r="WUR477" s="209"/>
      <c r="WUS477" s="209"/>
      <c r="WUT477" s="209"/>
      <c r="WUU477" s="209"/>
      <c r="WUV477" s="209"/>
      <c r="WUW477" s="209"/>
      <c r="WUX477" s="209"/>
      <c r="WUY477" s="209"/>
      <c r="WUZ477" s="209"/>
      <c r="WVA477" s="209"/>
      <c r="WVB477" s="209"/>
      <c r="WVC477" s="209"/>
      <c r="WVD477" s="209"/>
      <c r="WVE477" s="209"/>
      <c r="WVF477" s="209"/>
      <c r="WVG477" s="209"/>
      <c r="WVH477" s="209"/>
      <c r="WVI477" s="209"/>
      <c r="WVJ477" s="209"/>
      <c r="WVK477" s="209"/>
      <c r="WVL477" s="209"/>
      <c r="WVM477" s="209"/>
      <c r="WVN477" s="209"/>
      <c r="WVO477" s="209"/>
      <c r="WVP477" s="209"/>
      <c r="WVQ477" s="209"/>
      <c r="WVR477" s="209"/>
      <c r="WVS477" s="209"/>
      <c r="WVT477" s="209"/>
      <c r="WVU477" s="209"/>
      <c r="WVV477" s="209"/>
      <c r="WVW477" s="209"/>
      <c r="WVX477" s="209"/>
      <c r="WVY477" s="209"/>
      <c r="WVZ477" s="209"/>
      <c r="WWA477" s="209"/>
      <c r="WWB477" s="209"/>
      <c r="WWC477" s="209"/>
      <c r="WWD477" s="209"/>
      <c r="WWE477" s="209"/>
      <c r="WWF477" s="209"/>
      <c r="WWG477" s="209"/>
      <c r="WWH477" s="209"/>
      <c r="WWI477" s="209"/>
      <c r="WWJ477" s="209"/>
      <c r="WWK477" s="209"/>
      <c r="WWL477" s="209"/>
      <c r="WWM477" s="209"/>
      <c r="WWN477" s="209"/>
      <c r="WWO477" s="209"/>
      <c r="WWP477" s="209"/>
      <c r="WWQ477" s="209"/>
      <c r="WWR477" s="209"/>
      <c r="WWS477" s="209"/>
      <c r="WWT477" s="209"/>
      <c r="WWU477" s="209"/>
      <c r="WWV477" s="209"/>
      <c r="WWW477" s="209"/>
      <c r="WWX477" s="209"/>
      <c r="WWY477" s="209"/>
      <c r="WWZ477" s="209"/>
      <c r="WXA477" s="209"/>
      <c r="WXB477" s="209"/>
      <c r="WXC477" s="209"/>
      <c r="WXD477" s="209"/>
      <c r="WXE477" s="209"/>
      <c r="WXF477" s="209"/>
      <c r="WXG477" s="209"/>
      <c r="WXH477" s="209"/>
      <c r="WXI477" s="209"/>
    </row>
    <row r="478" spans="53:256 16026:16181" ht="15" customHeight="1">
      <c r="BA478" s="209"/>
      <c r="BB478" s="209"/>
      <c r="CW478" s="207"/>
      <c r="CX478" s="207"/>
      <c r="CY478" s="207"/>
      <c r="CZ478" s="207"/>
      <c r="DA478" s="207"/>
      <c r="DB478" s="207"/>
      <c r="DC478" s="207"/>
      <c r="DD478" s="207"/>
      <c r="DE478" s="207"/>
      <c r="DF478" s="207"/>
      <c r="DG478" s="207"/>
      <c r="DH478" s="207"/>
      <c r="DI478" s="207"/>
      <c r="DJ478" s="207"/>
      <c r="DK478" s="207"/>
      <c r="DL478" s="207"/>
      <c r="DM478" s="207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207"/>
      <c r="ED478" s="207"/>
      <c r="EE478" s="207"/>
      <c r="EF478" s="207"/>
      <c r="EG478" s="207"/>
      <c r="EH478" s="207"/>
      <c r="EI478" s="207"/>
      <c r="EJ478" s="207"/>
      <c r="EK478" s="207"/>
      <c r="EL478" s="207"/>
      <c r="EM478" s="207"/>
      <c r="EN478" s="207"/>
      <c r="EO478" s="207"/>
      <c r="EP478" s="207"/>
      <c r="EQ478" s="207"/>
      <c r="ER478" s="207"/>
      <c r="ES478" s="207"/>
      <c r="ET478" s="207"/>
      <c r="EU478" s="207"/>
      <c r="EV478" s="207"/>
      <c r="EW478" s="207"/>
      <c r="EX478" s="207"/>
      <c r="EY478" s="207"/>
      <c r="EZ478" s="207"/>
      <c r="FA478" s="207"/>
      <c r="FB478" s="207"/>
      <c r="FC478" s="207"/>
      <c r="FD478" s="207"/>
      <c r="FE478" s="207"/>
      <c r="FF478" s="207"/>
      <c r="FG478" s="207"/>
      <c r="FH478" s="207"/>
      <c r="FI478" s="207"/>
      <c r="FJ478" s="207"/>
      <c r="FK478" s="207"/>
      <c r="FL478" s="207"/>
      <c r="FM478" s="207"/>
      <c r="FN478" s="207"/>
      <c r="FO478" s="207"/>
      <c r="FP478" s="207"/>
      <c r="FQ478" s="207"/>
      <c r="FR478" s="207"/>
      <c r="FS478" s="207"/>
      <c r="FT478" s="207"/>
      <c r="FU478" s="207"/>
      <c r="FV478" s="207"/>
      <c r="FW478" s="207"/>
      <c r="FX478" s="207"/>
      <c r="FY478" s="207"/>
      <c r="FZ478" s="207"/>
      <c r="GA478" s="207"/>
      <c r="GB478" s="207"/>
      <c r="GC478" s="207"/>
      <c r="GD478" s="207"/>
      <c r="GE478" s="207"/>
      <c r="GF478" s="207"/>
      <c r="GG478" s="207"/>
      <c r="GH478" s="207"/>
      <c r="GI478" s="207"/>
      <c r="GJ478" s="207"/>
      <c r="GK478" s="207"/>
      <c r="GL478" s="207"/>
      <c r="GM478" s="207"/>
      <c r="GN478" s="207"/>
      <c r="GO478" s="207"/>
      <c r="GP478" s="207"/>
      <c r="GQ478" s="207"/>
      <c r="GR478" s="207"/>
      <c r="GS478" s="207"/>
      <c r="GT478" s="207"/>
      <c r="GU478" s="207"/>
      <c r="GV478" s="207"/>
      <c r="GW478" s="207"/>
      <c r="GX478" s="207"/>
      <c r="GY478" s="207"/>
      <c r="GZ478" s="207"/>
      <c r="HA478" s="207"/>
      <c r="HB478" s="207"/>
      <c r="HC478" s="207"/>
      <c r="HD478" s="207"/>
      <c r="HE478" s="207"/>
      <c r="HF478" s="207"/>
      <c r="HG478" s="207"/>
      <c r="HH478" s="207"/>
      <c r="HI478" s="207"/>
      <c r="HJ478" s="207"/>
      <c r="HK478" s="207"/>
      <c r="HL478" s="207"/>
      <c r="HM478" s="207"/>
      <c r="HN478" s="207"/>
      <c r="HO478" s="207"/>
      <c r="HP478" s="207"/>
      <c r="HQ478" s="207"/>
      <c r="HR478" s="207"/>
      <c r="HS478" s="207"/>
      <c r="HT478" s="207"/>
      <c r="HU478" s="207"/>
      <c r="HV478" s="207"/>
      <c r="HW478" s="207"/>
      <c r="HX478" s="207"/>
      <c r="HY478" s="207"/>
      <c r="HZ478" s="207"/>
      <c r="IA478" s="207"/>
      <c r="IB478" s="207"/>
      <c r="IC478" s="207"/>
      <c r="ID478" s="207"/>
      <c r="IE478" s="207"/>
      <c r="IF478" s="207"/>
      <c r="IG478" s="207"/>
      <c r="IH478" s="207"/>
      <c r="II478" s="207"/>
      <c r="IJ478" s="207"/>
      <c r="IK478" s="207"/>
      <c r="IL478" s="207"/>
      <c r="IM478" s="207"/>
      <c r="IN478" s="207"/>
      <c r="IO478" s="207"/>
      <c r="IP478" s="207"/>
      <c r="IQ478" s="207"/>
      <c r="IR478" s="207"/>
      <c r="IS478" s="207"/>
      <c r="IT478" s="207"/>
      <c r="IU478" s="207"/>
      <c r="IV478" s="207"/>
      <c r="WRJ478" s="209"/>
      <c r="WRK478" s="209"/>
      <c r="WRL478" s="209"/>
      <c r="WRM478" s="209"/>
      <c r="WRN478" s="209"/>
      <c r="WRO478" s="209"/>
      <c r="WRP478" s="209"/>
      <c r="WRQ478" s="209"/>
      <c r="WRR478" s="209"/>
      <c r="WRS478" s="209"/>
      <c r="WRT478" s="209"/>
      <c r="WRU478" s="209"/>
      <c r="WRV478" s="209"/>
      <c r="WRW478" s="209"/>
      <c r="WRX478" s="209"/>
      <c r="WRY478" s="209"/>
      <c r="WRZ478" s="209"/>
      <c r="WSA478" s="209"/>
      <c r="WSB478" s="209"/>
      <c r="WSC478" s="209"/>
      <c r="WSD478" s="209"/>
      <c r="WSE478" s="209"/>
      <c r="WSF478" s="209"/>
      <c r="WSG478" s="209"/>
      <c r="WSH478" s="209"/>
      <c r="WSI478" s="209"/>
      <c r="WSJ478" s="209"/>
      <c r="WSK478" s="209"/>
      <c r="WSL478" s="209"/>
      <c r="WSM478" s="209"/>
      <c r="WSN478" s="209"/>
      <c r="WSO478" s="209"/>
      <c r="WSP478" s="209"/>
      <c r="WSQ478" s="209"/>
      <c r="WSR478" s="209"/>
      <c r="WSS478" s="209"/>
      <c r="WST478" s="209"/>
      <c r="WSU478" s="209"/>
      <c r="WSV478" s="209"/>
      <c r="WSW478" s="209"/>
      <c r="WSX478" s="209"/>
      <c r="WSY478" s="209"/>
      <c r="WSZ478" s="209"/>
      <c r="WTA478" s="209"/>
      <c r="WTB478" s="209"/>
      <c r="WTC478" s="209"/>
      <c r="WTD478" s="209"/>
      <c r="WTE478" s="209"/>
      <c r="WTF478" s="209"/>
      <c r="WTG478" s="209"/>
      <c r="WTH478" s="209"/>
      <c r="WTI478" s="209"/>
      <c r="WTJ478" s="209"/>
      <c r="WTK478" s="209"/>
      <c r="WTL478" s="209"/>
      <c r="WTM478" s="209"/>
      <c r="WTN478" s="209"/>
      <c r="WTO478" s="209"/>
      <c r="WTP478" s="209"/>
      <c r="WTQ478" s="209"/>
      <c r="WTR478" s="209"/>
      <c r="WTS478" s="209"/>
      <c r="WTT478" s="209"/>
      <c r="WTU478" s="209"/>
      <c r="WTV478" s="209"/>
      <c r="WTW478" s="209"/>
      <c r="WTX478" s="209"/>
      <c r="WTY478" s="209"/>
      <c r="WTZ478" s="209"/>
      <c r="WUA478" s="209"/>
      <c r="WUB478" s="209"/>
      <c r="WUC478" s="209"/>
      <c r="WUD478" s="209"/>
      <c r="WUE478" s="209"/>
      <c r="WUF478" s="209"/>
      <c r="WUG478" s="209"/>
      <c r="WUH478" s="209"/>
      <c r="WUI478" s="209"/>
      <c r="WUJ478" s="209"/>
      <c r="WUK478" s="209"/>
      <c r="WUL478" s="209"/>
      <c r="WUM478" s="209"/>
      <c r="WUN478" s="209"/>
      <c r="WUO478" s="209"/>
      <c r="WUP478" s="209"/>
      <c r="WUQ478" s="209"/>
      <c r="WUR478" s="209"/>
      <c r="WUS478" s="209"/>
      <c r="WUT478" s="209"/>
      <c r="WUU478" s="209"/>
      <c r="WUV478" s="209"/>
      <c r="WUW478" s="209"/>
      <c r="WUX478" s="209"/>
      <c r="WUY478" s="209"/>
      <c r="WUZ478" s="209"/>
      <c r="WVA478" s="209"/>
      <c r="WVB478" s="209"/>
      <c r="WVC478" s="209"/>
      <c r="WVD478" s="209"/>
      <c r="WVE478" s="209"/>
      <c r="WVF478" s="209"/>
      <c r="WVG478" s="209"/>
      <c r="WVH478" s="209"/>
      <c r="WVI478" s="209"/>
      <c r="WVJ478" s="209"/>
      <c r="WVK478" s="209"/>
      <c r="WVL478" s="209"/>
      <c r="WVM478" s="209"/>
      <c r="WVN478" s="209"/>
      <c r="WVO478" s="209"/>
      <c r="WVP478" s="209"/>
      <c r="WVQ478" s="209"/>
      <c r="WVR478" s="209"/>
      <c r="WVS478" s="209"/>
      <c r="WVT478" s="209"/>
      <c r="WVU478" s="209"/>
      <c r="WVV478" s="209"/>
      <c r="WVW478" s="209"/>
      <c r="WVX478" s="209"/>
      <c r="WVY478" s="209"/>
      <c r="WVZ478" s="209"/>
      <c r="WWA478" s="209"/>
      <c r="WWB478" s="209"/>
      <c r="WWC478" s="209"/>
      <c r="WWD478" s="209"/>
      <c r="WWE478" s="209"/>
      <c r="WWF478" s="209"/>
      <c r="WWG478" s="209"/>
      <c r="WWH478" s="209"/>
      <c r="WWI478" s="209"/>
      <c r="WWJ478" s="209"/>
      <c r="WWK478" s="209"/>
      <c r="WWL478" s="209"/>
      <c r="WWM478" s="209"/>
      <c r="WWN478" s="209"/>
      <c r="WWO478" s="209"/>
      <c r="WWP478" s="209"/>
      <c r="WWQ478" s="209"/>
      <c r="WWR478" s="209"/>
      <c r="WWS478" s="209"/>
      <c r="WWT478" s="209"/>
      <c r="WWU478" s="209"/>
      <c r="WWV478" s="209"/>
      <c r="WWW478" s="209"/>
      <c r="WWX478" s="209"/>
      <c r="WWY478" s="209"/>
      <c r="WWZ478" s="209"/>
      <c r="WXA478" s="209"/>
      <c r="WXB478" s="209"/>
      <c r="WXC478" s="209"/>
      <c r="WXD478" s="209"/>
      <c r="WXE478" s="209"/>
      <c r="WXF478" s="209"/>
      <c r="WXG478" s="209"/>
      <c r="WXH478" s="209"/>
      <c r="WXI478" s="209"/>
    </row>
    <row r="479" spans="53:256 16026:16181" ht="15" customHeight="1">
      <c r="BA479" s="209"/>
      <c r="BB479" s="209"/>
      <c r="CW479" s="207"/>
      <c r="CX479" s="207"/>
      <c r="CY479" s="207"/>
      <c r="CZ479" s="207"/>
      <c r="DA479" s="207"/>
      <c r="DB479" s="207"/>
      <c r="DC479" s="207"/>
      <c r="DD479" s="207"/>
      <c r="DE479" s="207"/>
      <c r="DF479" s="207"/>
      <c r="DG479" s="207"/>
      <c r="DH479" s="207"/>
      <c r="DI479" s="207"/>
      <c r="DJ479" s="207"/>
      <c r="DK479" s="207"/>
      <c r="DL479" s="207"/>
      <c r="DM479" s="207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207"/>
      <c r="ED479" s="207"/>
      <c r="EE479" s="207"/>
      <c r="EF479" s="207"/>
      <c r="EG479" s="207"/>
      <c r="EH479" s="207"/>
      <c r="EI479" s="207"/>
      <c r="EJ479" s="207"/>
      <c r="EK479" s="207"/>
      <c r="EL479" s="207"/>
      <c r="EM479" s="207"/>
      <c r="EN479" s="207"/>
      <c r="EO479" s="207"/>
      <c r="EP479" s="207"/>
      <c r="EQ479" s="207"/>
      <c r="ER479" s="207"/>
      <c r="ES479" s="207"/>
      <c r="ET479" s="207"/>
      <c r="EU479" s="207"/>
      <c r="EV479" s="207"/>
      <c r="EW479" s="207"/>
      <c r="EX479" s="207"/>
      <c r="EY479" s="207"/>
      <c r="EZ479" s="207"/>
      <c r="FA479" s="207"/>
      <c r="FB479" s="207"/>
      <c r="FC479" s="207"/>
      <c r="FD479" s="207"/>
      <c r="FE479" s="207"/>
      <c r="FF479" s="207"/>
      <c r="FG479" s="207"/>
      <c r="FH479" s="207"/>
      <c r="FI479" s="207"/>
      <c r="FJ479" s="207"/>
      <c r="FK479" s="207"/>
      <c r="FL479" s="207"/>
      <c r="FM479" s="207"/>
      <c r="FN479" s="207"/>
      <c r="FO479" s="207"/>
      <c r="FP479" s="207"/>
      <c r="FQ479" s="207"/>
      <c r="FR479" s="207"/>
      <c r="FS479" s="207"/>
      <c r="FT479" s="207"/>
      <c r="FU479" s="207"/>
      <c r="FV479" s="207"/>
      <c r="FW479" s="207"/>
      <c r="FX479" s="207"/>
      <c r="FY479" s="207"/>
      <c r="FZ479" s="207"/>
      <c r="GA479" s="207"/>
      <c r="GB479" s="207"/>
      <c r="GC479" s="207"/>
      <c r="GD479" s="207"/>
      <c r="GE479" s="207"/>
      <c r="GF479" s="207"/>
      <c r="GG479" s="207"/>
      <c r="GH479" s="207"/>
      <c r="GI479" s="207"/>
      <c r="GJ479" s="207"/>
      <c r="GK479" s="207"/>
      <c r="GL479" s="207"/>
      <c r="GM479" s="207"/>
      <c r="GN479" s="207"/>
      <c r="GO479" s="207"/>
      <c r="GP479" s="207"/>
      <c r="GQ479" s="207"/>
      <c r="GR479" s="207"/>
      <c r="GS479" s="207"/>
      <c r="GT479" s="207"/>
      <c r="GU479" s="207"/>
      <c r="GV479" s="207"/>
      <c r="GW479" s="207"/>
      <c r="GX479" s="207"/>
      <c r="GY479" s="207"/>
      <c r="GZ479" s="207"/>
      <c r="HA479" s="207"/>
      <c r="HB479" s="207"/>
      <c r="HC479" s="207"/>
      <c r="HD479" s="207"/>
      <c r="HE479" s="207"/>
      <c r="HF479" s="207"/>
      <c r="HG479" s="207"/>
      <c r="HH479" s="207"/>
      <c r="HI479" s="207"/>
      <c r="HJ479" s="207"/>
      <c r="HK479" s="207"/>
      <c r="HL479" s="207"/>
      <c r="HM479" s="207"/>
      <c r="HN479" s="207"/>
      <c r="HO479" s="207"/>
      <c r="HP479" s="207"/>
      <c r="HQ479" s="207"/>
      <c r="HR479" s="207"/>
      <c r="HS479" s="207"/>
      <c r="HT479" s="207"/>
      <c r="HU479" s="207"/>
      <c r="HV479" s="207"/>
      <c r="HW479" s="207"/>
      <c r="HX479" s="207"/>
      <c r="HY479" s="207"/>
      <c r="HZ479" s="207"/>
      <c r="IA479" s="207"/>
      <c r="IB479" s="207"/>
      <c r="IC479" s="207"/>
      <c r="ID479" s="207"/>
      <c r="IE479" s="207"/>
      <c r="IF479" s="207"/>
      <c r="IG479" s="207"/>
      <c r="IH479" s="207"/>
      <c r="II479" s="207"/>
      <c r="IJ479" s="207"/>
      <c r="IK479" s="207"/>
      <c r="IL479" s="207"/>
      <c r="IM479" s="207"/>
      <c r="IN479" s="207"/>
      <c r="IO479" s="207"/>
      <c r="IP479" s="207"/>
      <c r="IQ479" s="207"/>
      <c r="IR479" s="207"/>
      <c r="IS479" s="207"/>
      <c r="IT479" s="207"/>
      <c r="IU479" s="207"/>
      <c r="IV479" s="207"/>
      <c r="WRJ479" s="209"/>
      <c r="WRK479" s="209"/>
      <c r="WRL479" s="209"/>
      <c r="WRM479" s="209"/>
      <c r="WRN479" s="209"/>
      <c r="WRO479" s="209"/>
      <c r="WRP479" s="209"/>
      <c r="WRQ479" s="209"/>
      <c r="WRR479" s="209"/>
      <c r="WRS479" s="209"/>
      <c r="WRT479" s="209"/>
      <c r="WRU479" s="209"/>
      <c r="WRV479" s="209"/>
      <c r="WRW479" s="209"/>
      <c r="WRX479" s="209"/>
      <c r="WRY479" s="209"/>
      <c r="WRZ479" s="209"/>
      <c r="WSA479" s="209"/>
      <c r="WSB479" s="209"/>
      <c r="WSC479" s="209"/>
      <c r="WSD479" s="209"/>
      <c r="WSE479" s="209"/>
      <c r="WSF479" s="209"/>
      <c r="WSG479" s="209"/>
      <c r="WSH479" s="209"/>
      <c r="WSI479" s="209"/>
      <c r="WSJ479" s="209"/>
      <c r="WSK479" s="209"/>
      <c r="WSL479" s="209"/>
      <c r="WSM479" s="209"/>
      <c r="WSN479" s="209"/>
      <c r="WSO479" s="209"/>
      <c r="WSP479" s="209"/>
      <c r="WSQ479" s="209"/>
      <c r="WSR479" s="209"/>
      <c r="WSS479" s="209"/>
      <c r="WST479" s="209"/>
      <c r="WSU479" s="209"/>
      <c r="WSV479" s="209"/>
      <c r="WSW479" s="209"/>
      <c r="WSX479" s="209"/>
      <c r="WSY479" s="209"/>
      <c r="WSZ479" s="209"/>
      <c r="WTA479" s="209"/>
      <c r="WTB479" s="209"/>
      <c r="WTC479" s="209"/>
      <c r="WTD479" s="209"/>
      <c r="WTE479" s="209"/>
      <c r="WTF479" s="209"/>
      <c r="WTG479" s="209"/>
      <c r="WTH479" s="209"/>
      <c r="WTI479" s="209"/>
      <c r="WTJ479" s="209"/>
      <c r="WTK479" s="209"/>
      <c r="WTL479" s="209"/>
      <c r="WTM479" s="209"/>
      <c r="WTN479" s="209"/>
      <c r="WTO479" s="209"/>
      <c r="WTP479" s="209"/>
      <c r="WTQ479" s="209"/>
      <c r="WTR479" s="209"/>
      <c r="WTS479" s="209"/>
      <c r="WTT479" s="209"/>
      <c r="WTU479" s="209"/>
      <c r="WTV479" s="209"/>
      <c r="WTW479" s="209"/>
      <c r="WTX479" s="209"/>
      <c r="WTY479" s="209"/>
      <c r="WTZ479" s="209"/>
      <c r="WUA479" s="209"/>
      <c r="WUB479" s="209"/>
      <c r="WUC479" s="209"/>
      <c r="WUD479" s="209"/>
      <c r="WUE479" s="209"/>
      <c r="WUF479" s="209"/>
      <c r="WUG479" s="209"/>
      <c r="WUH479" s="209"/>
      <c r="WUI479" s="209"/>
      <c r="WUJ479" s="209"/>
      <c r="WUK479" s="209"/>
      <c r="WUL479" s="209"/>
      <c r="WUM479" s="209"/>
      <c r="WUN479" s="209"/>
      <c r="WUO479" s="209"/>
      <c r="WUP479" s="209"/>
      <c r="WUQ479" s="209"/>
      <c r="WUR479" s="209"/>
      <c r="WUS479" s="209"/>
      <c r="WUT479" s="209"/>
      <c r="WUU479" s="209"/>
      <c r="WUV479" s="209"/>
      <c r="WUW479" s="209"/>
      <c r="WUX479" s="209"/>
      <c r="WUY479" s="209"/>
      <c r="WUZ479" s="209"/>
      <c r="WVA479" s="209"/>
      <c r="WVB479" s="209"/>
      <c r="WVC479" s="209"/>
      <c r="WVD479" s="209"/>
      <c r="WVE479" s="209"/>
      <c r="WVF479" s="209"/>
      <c r="WVG479" s="209"/>
      <c r="WVH479" s="209"/>
      <c r="WVI479" s="209"/>
      <c r="WVJ479" s="209"/>
      <c r="WVK479" s="209"/>
      <c r="WVL479" s="209"/>
      <c r="WVM479" s="209"/>
      <c r="WVN479" s="209"/>
      <c r="WVO479" s="209"/>
      <c r="WVP479" s="209"/>
      <c r="WVQ479" s="209"/>
      <c r="WVR479" s="209"/>
      <c r="WVS479" s="209"/>
      <c r="WVT479" s="209"/>
      <c r="WVU479" s="209"/>
      <c r="WVV479" s="209"/>
      <c r="WVW479" s="209"/>
      <c r="WVX479" s="209"/>
      <c r="WVY479" s="209"/>
      <c r="WVZ479" s="209"/>
      <c r="WWA479" s="209"/>
      <c r="WWB479" s="209"/>
      <c r="WWC479" s="209"/>
      <c r="WWD479" s="209"/>
      <c r="WWE479" s="209"/>
      <c r="WWF479" s="209"/>
      <c r="WWG479" s="209"/>
      <c r="WWH479" s="209"/>
      <c r="WWI479" s="209"/>
      <c r="WWJ479" s="209"/>
      <c r="WWK479" s="209"/>
      <c r="WWL479" s="209"/>
      <c r="WWM479" s="209"/>
      <c r="WWN479" s="209"/>
      <c r="WWO479" s="209"/>
      <c r="WWP479" s="209"/>
      <c r="WWQ479" s="209"/>
      <c r="WWR479" s="209"/>
      <c r="WWS479" s="209"/>
      <c r="WWT479" s="209"/>
      <c r="WWU479" s="209"/>
      <c r="WWV479" s="209"/>
      <c r="WWW479" s="209"/>
      <c r="WWX479" s="209"/>
      <c r="WWY479" s="209"/>
      <c r="WWZ479" s="209"/>
      <c r="WXA479" s="209"/>
      <c r="WXB479" s="209"/>
      <c r="WXC479" s="209"/>
      <c r="WXD479" s="209"/>
      <c r="WXE479" s="209"/>
      <c r="WXF479" s="209"/>
      <c r="WXG479" s="209"/>
      <c r="WXH479" s="209"/>
      <c r="WXI479" s="209"/>
    </row>
    <row r="480" spans="53:256 16026:16181" ht="15" customHeight="1">
      <c r="BA480" s="209"/>
      <c r="BB480" s="209"/>
      <c r="CW480" s="207"/>
      <c r="CX480" s="207"/>
      <c r="CY480" s="207"/>
      <c r="CZ480" s="207"/>
      <c r="DA480" s="207"/>
      <c r="DB480" s="207"/>
      <c r="DC480" s="207"/>
      <c r="DD480" s="207"/>
      <c r="DE480" s="207"/>
      <c r="DF480" s="207"/>
      <c r="DG480" s="207"/>
      <c r="DH480" s="207"/>
      <c r="DI480" s="207"/>
      <c r="DJ480" s="207"/>
      <c r="DK480" s="207"/>
      <c r="DL480" s="207"/>
      <c r="DM480" s="207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207"/>
      <c r="ED480" s="207"/>
      <c r="EE480" s="207"/>
      <c r="EF480" s="207"/>
      <c r="EG480" s="207"/>
      <c r="EH480" s="207"/>
      <c r="EI480" s="207"/>
      <c r="EJ480" s="207"/>
      <c r="EK480" s="207"/>
      <c r="EL480" s="207"/>
      <c r="EM480" s="207"/>
      <c r="EN480" s="207"/>
      <c r="EO480" s="207"/>
      <c r="EP480" s="207"/>
      <c r="EQ480" s="207"/>
      <c r="ER480" s="207"/>
      <c r="ES480" s="207"/>
      <c r="ET480" s="207"/>
      <c r="EU480" s="207"/>
      <c r="EV480" s="207"/>
      <c r="EW480" s="207"/>
      <c r="EX480" s="207"/>
      <c r="EY480" s="207"/>
      <c r="EZ480" s="207"/>
      <c r="FA480" s="207"/>
      <c r="FB480" s="207"/>
      <c r="FC480" s="207"/>
      <c r="FD480" s="207"/>
      <c r="FE480" s="207"/>
      <c r="FF480" s="207"/>
      <c r="FG480" s="207"/>
      <c r="FH480" s="207"/>
      <c r="FI480" s="207"/>
      <c r="FJ480" s="207"/>
      <c r="FK480" s="207"/>
      <c r="FL480" s="207"/>
      <c r="FM480" s="207"/>
      <c r="FN480" s="207"/>
      <c r="FO480" s="207"/>
      <c r="FP480" s="207"/>
      <c r="FQ480" s="207"/>
      <c r="FR480" s="207"/>
      <c r="FS480" s="207"/>
      <c r="FT480" s="207"/>
      <c r="FU480" s="207"/>
      <c r="FV480" s="207"/>
      <c r="FW480" s="207"/>
      <c r="FX480" s="207"/>
      <c r="FY480" s="207"/>
      <c r="FZ480" s="207"/>
      <c r="GA480" s="207"/>
      <c r="GB480" s="207"/>
      <c r="GC480" s="207"/>
      <c r="GD480" s="207"/>
      <c r="GE480" s="207"/>
      <c r="GF480" s="207"/>
      <c r="GG480" s="207"/>
      <c r="GH480" s="207"/>
      <c r="GI480" s="207"/>
      <c r="GJ480" s="207"/>
      <c r="GK480" s="207"/>
      <c r="GL480" s="207"/>
      <c r="GM480" s="207"/>
      <c r="GN480" s="207"/>
      <c r="GO480" s="207"/>
      <c r="GP480" s="207"/>
      <c r="GQ480" s="207"/>
      <c r="GR480" s="207"/>
      <c r="GS480" s="207"/>
      <c r="GT480" s="207"/>
      <c r="GU480" s="207"/>
      <c r="GV480" s="207"/>
      <c r="GW480" s="207"/>
      <c r="GX480" s="207"/>
      <c r="GY480" s="207"/>
      <c r="GZ480" s="207"/>
      <c r="HA480" s="207"/>
      <c r="HB480" s="207"/>
      <c r="HC480" s="207"/>
      <c r="HD480" s="207"/>
      <c r="HE480" s="207"/>
      <c r="HF480" s="207"/>
      <c r="HG480" s="207"/>
      <c r="HH480" s="207"/>
      <c r="HI480" s="207"/>
      <c r="HJ480" s="207"/>
      <c r="HK480" s="207"/>
      <c r="HL480" s="207"/>
      <c r="HM480" s="207"/>
      <c r="HN480" s="207"/>
      <c r="HO480" s="207"/>
      <c r="HP480" s="207"/>
      <c r="HQ480" s="207"/>
      <c r="HR480" s="207"/>
      <c r="HS480" s="207"/>
      <c r="HT480" s="207"/>
      <c r="HU480" s="207"/>
      <c r="HV480" s="207"/>
      <c r="HW480" s="207"/>
      <c r="HX480" s="207"/>
      <c r="HY480" s="207"/>
      <c r="HZ480" s="207"/>
      <c r="IA480" s="207"/>
      <c r="IB480" s="207"/>
      <c r="IC480" s="207"/>
      <c r="ID480" s="207"/>
      <c r="IE480" s="207"/>
      <c r="IF480" s="207"/>
      <c r="IG480" s="207"/>
      <c r="IH480" s="207"/>
      <c r="II480" s="207"/>
      <c r="IJ480" s="207"/>
      <c r="IK480" s="207"/>
      <c r="IL480" s="207"/>
      <c r="IM480" s="207"/>
      <c r="IN480" s="207"/>
      <c r="IO480" s="207"/>
      <c r="IP480" s="207"/>
      <c r="IQ480" s="207"/>
      <c r="IR480" s="207"/>
      <c r="IS480" s="207"/>
      <c r="IT480" s="207"/>
      <c r="IU480" s="207"/>
      <c r="IV480" s="207"/>
      <c r="WRJ480" s="209"/>
      <c r="WRK480" s="209"/>
      <c r="WRL480" s="209"/>
      <c r="WRM480" s="209"/>
      <c r="WRN480" s="209"/>
      <c r="WRO480" s="209"/>
      <c r="WRP480" s="209"/>
      <c r="WRQ480" s="209"/>
      <c r="WRR480" s="209"/>
      <c r="WRS480" s="209"/>
      <c r="WRT480" s="209"/>
      <c r="WRU480" s="209"/>
      <c r="WRV480" s="209"/>
      <c r="WRW480" s="209"/>
      <c r="WRX480" s="209"/>
      <c r="WRY480" s="209"/>
      <c r="WRZ480" s="209"/>
      <c r="WSA480" s="209"/>
      <c r="WSB480" s="209"/>
      <c r="WSC480" s="209"/>
      <c r="WSD480" s="209"/>
      <c r="WSE480" s="209"/>
      <c r="WSF480" s="209"/>
      <c r="WSG480" s="209"/>
      <c r="WSH480" s="209"/>
      <c r="WSI480" s="209"/>
      <c r="WSJ480" s="209"/>
      <c r="WSK480" s="209"/>
      <c r="WSL480" s="209"/>
      <c r="WSM480" s="209"/>
      <c r="WSN480" s="209"/>
      <c r="WSO480" s="209"/>
      <c r="WSP480" s="209"/>
      <c r="WSQ480" s="209"/>
      <c r="WSR480" s="209"/>
      <c r="WSS480" s="209"/>
      <c r="WST480" s="209"/>
      <c r="WSU480" s="209"/>
      <c r="WSV480" s="209"/>
      <c r="WSW480" s="209"/>
      <c r="WSX480" s="209"/>
      <c r="WSY480" s="209"/>
      <c r="WSZ480" s="209"/>
      <c r="WTA480" s="209"/>
      <c r="WTB480" s="209"/>
      <c r="WTC480" s="209"/>
      <c r="WTD480" s="209"/>
      <c r="WTE480" s="209"/>
      <c r="WTF480" s="209"/>
      <c r="WTG480" s="209"/>
      <c r="WTH480" s="209"/>
      <c r="WTI480" s="209"/>
      <c r="WTJ480" s="209"/>
      <c r="WTK480" s="209"/>
      <c r="WTL480" s="209"/>
      <c r="WTM480" s="209"/>
      <c r="WTN480" s="209"/>
      <c r="WTO480" s="209"/>
      <c r="WTP480" s="209"/>
      <c r="WTQ480" s="209"/>
      <c r="WTR480" s="209"/>
      <c r="WTS480" s="209"/>
      <c r="WTT480" s="209"/>
      <c r="WTU480" s="209"/>
      <c r="WTV480" s="209"/>
      <c r="WTW480" s="209"/>
      <c r="WTX480" s="209"/>
      <c r="WTY480" s="209"/>
      <c r="WTZ480" s="209"/>
      <c r="WUA480" s="209"/>
      <c r="WUB480" s="209"/>
      <c r="WUC480" s="209"/>
      <c r="WUD480" s="209"/>
      <c r="WUE480" s="209"/>
      <c r="WUF480" s="209"/>
      <c r="WUG480" s="209"/>
      <c r="WUH480" s="209"/>
      <c r="WUI480" s="209"/>
      <c r="WUJ480" s="209"/>
      <c r="WUK480" s="209"/>
      <c r="WUL480" s="209"/>
      <c r="WUM480" s="209"/>
      <c r="WUN480" s="209"/>
      <c r="WUO480" s="209"/>
      <c r="WUP480" s="209"/>
      <c r="WUQ480" s="209"/>
      <c r="WUR480" s="209"/>
      <c r="WUS480" s="209"/>
      <c r="WUT480" s="209"/>
      <c r="WUU480" s="209"/>
      <c r="WUV480" s="209"/>
      <c r="WUW480" s="209"/>
      <c r="WUX480" s="209"/>
      <c r="WUY480" s="209"/>
      <c r="WUZ480" s="209"/>
      <c r="WVA480" s="209"/>
      <c r="WVB480" s="209"/>
      <c r="WVC480" s="209"/>
      <c r="WVD480" s="209"/>
      <c r="WVE480" s="209"/>
      <c r="WVF480" s="209"/>
      <c r="WVG480" s="209"/>
      <c r="WVH480" s="209"/>
      <c r="WVI480" s="209"/>
      <c r="WVJ480" s="209"/>
      <c r="WVK480" s="209"/>
      <c r="WVL480" s="209"/>
      <c r="WVM480" s="209"/>
      <c r="WVN480" s="209"/>
      <c r="WVO480" s="209"/>
      <c r="WVP480" s="209"/>
      <c r="WVQ480" s="209"/>
      <c r="WVR480" s="209"/>
      <c r="WVS480" s="209"/>
      <c r="WVT480" s="209"/>
      <c r="WVU480" s="209"/>
      <c r="WVV480" s="209"/>
      <c r="WVW480" s="209"/>
      <c r="WVX480" s="209"/>
      <c r="WVY480" s="209"/>
      <c r="WVZ480" s="209"/>
      <c r="WWA480" s="209"/>
      <c r="WWB480" s="209"/>
      <c r="WWC480" s="209"/>
      <c r="WWD480" s="209"/>
      <c r="WWE480" s="209"/>
      <c r="WWF480" s="209"/>
      <c r="WWG480" s="209"/>
      <c r="WWH480" s="209"/>
      <c r="WWI480" s="209"/>
      <c r="WWJ480" s="209"/>
      <c r="WWK480" s="209"/>
      <c r="WWL480" s="209"/>
      <c r="WWM480" s="209"/>
      <c r="WWN480" s="209"/>
      <c r="WWO480" s="209"/>
      <c r="WWP480" s="209"/>
      <c r="WWQ480" s="209"/>
      <c r="WWR480" s="209"/>
      <c r="WWS480" s="209"/>
      <c r="WWT480" s="209"/>
      <c r="WWU480" s="209"/>
      <c r="WWV480" s="209"/>
      <c r="WWW480" s="209"/>
      <c r="WWX480" s="209"/>
      <c r="WWY480" s="209"/>
      <c r="WWZ480" s="209"/>
      <c r="WXA480" s="209"/>
      <c r="WXB480" s="209"/>
      <c r="WXC480" s="209"/>
      <c r="WXD480" s="209"/>
      <c r="WXE480" s="209"/>
      <c r="WXF480" s="209"/>
      <c r="WXG480" s="209"/>
      <c r="WXH480" s="209"/>
      <c r="WXI480" s="209"/>
    </row>
    <row r="481" spans="53:256 16026:16181" ht="15" customHeight="1">
      <c r="BA481" s="209"/>
      <c r="BB481" s="209"/>
      <c r="CW481" s="207"/>
      <c r="CX481" s="207"/>
      <c r="CY481" s="207"/>
      <c r="CZ481" s="207"/>
      <c r="DA481" s="207"/>
      <c r="DB481" s="207"/>
      <c r="DC481" s="207"/>
      <c r="DD481" s="207"/>
      <c r="DE481" s="207"/>
      <c r="DF481" s="207"/>
      <c r="DG481" s="207"/>
      <c r="DH481" s="207"/>
      <c r="DI481" s="207"/>
      <c r="DJ481" s="207"/>
      <c r="DK481" s="207"/>
      <c r="DL481" s="207"/>
      <c r="DM481" s="207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207"/>
      <c r="ED481" s="207"/>
      <c r="EE481" s="207"/>
      <c r="EF481" s="207"/>
      <c r="EG481" s="207"/>
      <c r="EH481" s="207"/>
      <c r="EI481" s="207"/>
      <c r="EJ481" s="207"/>
      <c r="EK481" s="207"/>
      <c r="EL481" s="207"/>
      <c r="EM481" s="207"/>
      <c r="EN481" s="207"/>
      <c r="EO481" s="207"/>
      <c r="EP481" s="207"/>
      <c r="EQ481" s="207"/>
      <c r="ER481" s="207"/>
      <c r="ES481" s="207"/>
      <c r="ET481" s="207"/>
      <c r="EU481" s="207"/>
      <c r="EV481" s="207"/>
      <c r="EW481" s="207"/>
      <c r="EX481" s="207"/>
      <c r="EY481" s="207"/>
      <c r="EZ481" s="207"/>
      <c r="FA481" s="207"/>
      <c r="FB481" s="207"/>
      <c r="FC481" s="207"/>
      <c r="FD481" s="207"/>
      <c r="FE481" s="207"/>
      <c r="FF481" s="207"/>
      <c r="FG481" s="207"/>
      <c r="FH481" s="207"/>
      <c r="FI481" s="207"/>
      <c r="FJ481" s="207"/>
      <c r="FK481" s="207"/>
      <c r="FL481" s="207"/>
      <c r="FM481" s="207"/>
      <c r="FN481" s="207"/>
      <c r="FO481" s="207"/>
      <c r="FP481" s="207"/>
      <c r="FQ481" s="207"/>
      <c r="FR481" s="207"/>
      <c r="FS481" s="207"/>
      <c r="FT481" s="207"/>
      <c r="FU481" s="207"/>
      <c r="FV481" s="207"/>
      <c r="FW481" s="207"/>
      <c r="FX481" s="207"/>
      <c r="FY481" s="207"/>
      <c r="FZ481" s="207"/>
      <c r="GA481" s="207"/>
      <c r="GB481" s="207"/>
      <c r="GC481" s="207"/>
      <c r="GD481" s="207"/>
      <c r="GE481" s="207"/>
      <c r="GF481" s="207"/>
      <c r="GG481" s="207"/>
      <c r="GH481" s="207"/>
      <c r="GI481" s="207"/>
      <c r="GJ481" s="207"/>
      <c r="GK481" s="207"/>
      <c r="GL481" s="207"/>
      <c r="GM481" s="207"/>
      <c r="GN481" s="207"/>
      <c r="GO481" s="207"/>
      <c r="GP481" s="207"/>
      <c r="GQ481" s="207"/>
      <c r="GR481" s="207"/>
      <c r="GS481" s="207"/>
      <c r="GT481" s="207"/>
      <c r="GU481" s="207"/>
      <c r="GV481" s="207"/>
      <c r="GW481" s="207"/>
      <c r="GX481" s="207"/>
      <c r="GY481" s="207"/>
      <c r="GZ481" s="207"/>
      <c r="HA481" s="207"/>
      <c r="HB481" s="207"/>
      <c r="HC481" s="207"/>
      <c r="HD481" s="207"/>
      <c r="HE481" s="207"/>
      <c r="HF481" s="207"/>
      <c r="HG481" s="207"/>
      <c r="HH481" s="207"/>
      <c r="HI481" s="207"/>
      <c r="HJ481" s="207"/>
      <c r="HK481" s="207"/>
      <c r="HL481" s="207"/>
      <c r="HM481" s="207"/>
      <c r="HN481" s="207"/>
      <c r="HO481" s="207"/>
      <c r="HP481" s="207"/>
      <c r="HQ481" s="207"/>
      <c r="HR481" s="207"/>
      <c r="HS481" s="207"/>
      <c r="HT481" s="207"/>
      <c r="HU481" s="207"/>
      <c r="HV481" s="207"/>
      <c r="HW481" s="207"/>
      <c r="HX481" s="207"/>
      <c r="HY481" s="207"/>
      <c r="HZ481" s="207"/>
      <c r="IA481" s="207"/>
      <c r="IB481" s="207"/>
      <c r="IC481" s="207"/>
      <c r="ID481" s="207"/>
      <c r="IE481" s="207"/>
      <c r="IF481" s="207"/>
      <c r="IG481" s="207"/>
      <c r="IH481" s="207"/>
      <c r="II481" s="207"/>
      <c r="IJ481" s="207"/>
      <c r="IK481" s="207"/>
      <c r="IL481" s="207"/>
      <c r="IM481" s="207"/>
      <c r="IN481" s="207"/>
      <c r="IO481" s="207"/>
      <c r="IP481" s="207"/>
      <c r="IQ481" s="207"/>
      <c r="IR481" s="207"/>
      <c r="IS481" s="207"/>
      <c r="IT481" s="207"/>
      <c r="IU481" s="207"/>
      <c r="IV481" s="207"/>
      <c r="WRJ481" s="209"/>
      <c r="WRK481" s="209"/>
      <c r="WRL481" s="209"/>
      <c r="WRM481" s="209"/>
      <c r="WRN481" s="209"/>
      <c r="WRO481" s="209"/>
      <c r="WRP481" s="209"/>
      <c r="WRQ481" s="209"/>
      <c r="WRR481" s="209"/>
      <c r="WRS481" s="209"/>
      <c r="WRT481" s="209"/>
      <c r="WRU481" s="209"/>
      <c r="WRV481" s="209"/>
      <c r="WRW481" s="209"/>
      <c r="WRX481" s="209"/>
      <c r="WRY481" s="209"/>
      <c r="WRZ481" s="209"/>
      <c r="WSA481" s="209"/>
      <c r="WSB481" s="209"/>
      <c r="WSC481" s="209"/>
      <c r="WSD481" s="209"/>
      <c r="WSE481" s="209"/>
      <c r="WSF481" s="209"/>
      <c r="WSG481" s="209"/>
      <c r="WSH481" s="209"/>
      <c r="WSI481" s="209"/>
      <c r="WSJ481" s="209"/>
      <c r="WSK481" s="209"/>
      <c r="WSL481" s="209"/>
      <c r="WSM481" s="209"/>
      <c r="WSN481" s="209"/>
      <c r="WSO481" s="209"/>
      <c r="WSP481" s="209"/>
      <c r="WSQ481" s="209"/>
      <c r="WSR481" s="209"/>
      <c r="WSS481" s="209"/>
      <c r="WST481" s="209"/>
      <c r="WSU481" s="209"/>
      <c r="WSV481" s="209"/>
      <c r="WSW481" s="209"/>
      <c r="WSX481" s="209"/>
      <c r="WSY481" s="209"/>
      <c r="WSZ481" s="209"/>
      <c r="WTA481" s="209"/>
      <c r="WTB481" s="209"/>
      <c r="WTC481" s="209"/>
      <c r="WTD481" s="209"/>
      <c r="WTE481" s="209"/>
      <c r="WTF481" s="209"/>
      <c r="WTG481" s="209"/>
      <c r="WTH481" s="209"/>
      <c r="WTI481" s="209"/>
      <c r="WTJ481" s="209"/>
      <c r="WTK481" s="209"/>
      <c r="WTL481" s="209"/>
      <c r="WTM481" s="209"/>
      <c r="WTN481" s="209"/>
      <c r="WTO481" s="209"/>
      <c r="WTP481" s="209"/>
      <c r="WTQ481" s="209"/>
      <c r="WTR481" s="209"/>
      <c r="WTS481" s="209"/>
      <c r="WTT481" s="209"/>
      <c r="WTU481" s="209"/>
      <c r="WTV481" s="209"/>
      <c r="WTW481" s="209"/>
      <c r="WTX481" s="209"/>
      <c r="WTY481" s="209"/>
      <c r="WTZ481" s="209"/>
      <c r="WUA481" s="209"/>
      <c r="WUB481" s="209"/>
      <c r="WUC481" s="209"/>
      <c r="WUD481" s="209"/>
      <c r="WUE481" s="209"/>
      <c r="WUF481" s="209"/>
      <c r="WUG481" s="209"/>
      <c r="WUH481" s="209"/>
      <c r="WUI481" s="209"/>
      <c r="WUJ481" s="209"/>
      <c r="WUK481" s="209"/>
      <c r="WUL481" s="209"/>
      <c r="WUM481" s="209"/>
      <c r="WUN481" s="209"/>
      <c r="WUO481" s="209"/>
      <c r="WUP481" s="209"/>
      <c r="WUQ481" s="209"/>
      <c r="WUR481" s="209"/>
      <c r="WUS481" s="209"/>
      <c r="WUT481" s="209"/>
      <c r="WUU481" s="209"/>
      <c r="WUV481" s="209"/>
      <c r="WUW481" s="209"/>
      <c r="WUX481" s="209"/>
      <c r="WUY481" s="209"/>
      <c r="WUZ481" s="209"/>
      <c r="WVA481" s="209"/>
      <c r="WVB481" s="209"/>
      <c r="WVC481" s="209"/>
      <c r="WVD481" s="209"/>
      <c r="WVE481" s="209"/>
      <c r="WVF481" s="209"/>
      <c r="WVG481" s="209"/>
      <c r="WVH481" s="209"/>
      <c r="WVI481" s="209"/>
      <c r="WVJ481" s="209"/>
      <c r="WVK481" s="209"/>
      <c r="WVL481" s="209"/>
      <c r="WVM481" s="209"/>
      <c r="WVN481" s="209"/>
      <c r="WVO481" s="209"/>
      <c r="WVP481" s="209"/>
      <c r="WVQ481" s="209"/>
      <c r="WVR481" s="209"/>
      <c r="WVS481" s="209"/>
      <c r="WVT481" s="209"/>
      <c r="WVU481" s="209"/>
      <c r="WVV481" s="209"/>
      <c r="WVW481" s="209"/>
      <c r="WVX481" s="209"/>
      <c r="WVY481" s="209"/>
      <c r="WVZ481" s="209"/>
      <c r="WWA481" s="209"/>
      <c r="WWB481" s="209"/>
      <c r="WWC481" s="209"/>
      <c r="WWD481" s="209"/>
      <c r="WWE481" s="209"/>
      <c r="WWF481" s="209"/>
      <c r="WWG481" s="209"/>
      <c r="WWH481" s="209"/>
      <c r="WWI481" s="209"/>
      <c r="WWJ481" s="209"/>
      <c r="WWK481" s="209"/>
      <c r="WWL481" s="209"/>
      <c r="WWM481" s="209"/>
      <c r="WWN481" s="209"/>
      <c r="WWO481" s="209"/>
      <c r="WWP481" s="209"/>
      <c r="WWQ481" s="209"/>
      <c r="WWR481" s="209"/>
      <c r="WWS481" s="209"/>
      <c r="WWT481" s="209"/>
      <c r="WWU481" s="209"/>
      <c r="WWV481" s="209"/>
      <c r="WWW481" s="209"/>
      <c r="WWX481" s="209"/>
      <c r="WWY481" s="209"/>
      <c r="WWZ481" s="209"/>
      <c r="WXA481" s="209"/>
      <c r="WXB481" s="209"/>
      <c r="WXC481" s="209"/>
      <c r="WXD481" s="209"/>
      <c r="WXE481" s="209"/>
      <c r="WXF481" s="209"/>
      <c r="WXG481" s="209"/>
      <c r="WXH481" s="209"/>
      <c r="WXI481" s="209"/>
    </row>
    <row r="482" spans="53:256 16026:16181" ht="15" customHeight="1">
      <c r="BA482" s="209"/>
      <c r="BB482" s="209"/>
      <c r="CW482" s="207"/>
      <c r="CX482" s="207"/>
      <c r="CY482" s="207"/>
      <c r="CZ482" s="207"/>
      <c r="DA482" s="207"/>
      <c r="DB482" s="207"/>
      <c r="DC482" s="207"/>
      <c r="DD482" s="207"/>
      <c r="DE482" s="207"/>
      <c r="DF482" s="207"/>
      <c r="DG482" s="207"/>
      <c r="DH482" s="207"/>
      <c r="DI482" s="207"/>
      <c r="DJ482" s="207"/>
      <c r="DK482" s="207"/>
      <c r="DL482" s="207"/>
      <c r="DM482" s="207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207"/>
      <c r="ED482" s="207"/>
      <c r="EE482" s="207"/>
      <c r="EF482" s="207"/>
      <c r="EG482" s="207"/>
      <c r="EH482" s="207"/>
      <c r="EI482" s="207"/>
      <c r="EJ482" s="207"/>
      <c r="EK482" s="207"/>
      <c r="EL482" s="207"/>
      <c r="EM482" s="207"/>
      <c r="EN482" s="207"/>
      <c r="EO482" s="207"/>
      <c r="EP482" s="207"/>
      <c r="EQ482" s="207"/>
      <c r="ER482" s="207"/>
      <c r="ES482" s="207"/>
      <c r="ET482" s="207"/>
      <c r="EU482" s="207"/>
      <c r="EV482" s="207"/>
      <c r="EW482" s="207"/>
      <c r="EX482" s="207"/>
      <c r="EY482" s="207"/>
      <c r="EZ482" s="207"/>
      <c r="FA482" s="207"/>
      <c r="FB482" s="207"/>
      <c r="FC482" s="207"/>
      <c r="FD482" s="207"/>
      <c r="FE482" s="207"/>
      <c r="FF482" s="207"/>
      <c r="FG482" s="207"/>
      <c r="FH482" s="207"/>
      <c r="FI482" s="207"/>
      <c r="FJ482" s="207"/>
      <c r="FK482" s="207"/>
      <c r="FL482" s="207"/>
      <c r="FM482" s="207"/>
      <c r="FN482" s="207"/>
      <c r="FO482" s="207"/>
      <c r="FP482" s="207"/>
      <c r="FQ482" s="207"/>
      <c r="FR482" s="207"/>
      <c r="FS482" s="207"/>
      <c r="FT482" s="207"/>
      <c r="FU482" s="207"/>
      <c r="FV482" s="207"/>
      <c r="FW482" s="207"/>
      <c r="FX482" s="207"/>
      <c r="FY482" s="207"/>
      <c r="FZ482" s="207"/>
      <c r="GA482" s="207"/>
      <c r="GB482" s="207"/>
      <c r="GC482" s="207"/>
      <c r="GD482" s="207"/>
      <c r="GE482" s="207"/>
      <c r="GF482" s="207"/>
      <c r="GG482" s="207"/>
      <c r="GH482" s="207"/>
      <c r="GI482" s="207"/>
      <c r="GJ482" s="207"/>
      <c r="GK482" s="207"/>
      <c r="GL482" s="207"/>
      <c r="GM482" s="207"/>
      <c r="GN482" s="207"/>
      <c r="GO482" s="207"/>
      <c r="GP482" s="207"/>
      <c r="GQ482" s="207"/>
      <c r="GR482" s="207"/>
      <c r="GS482" s="207"/>
      <c r="GT482" s="207"/>
      <c r="GU482" s="207"/>
      <c r="GV482" s="207"/>
      <c r="GW482" s="207"/>
      <c r="GX482" s="207"/>
      <c r="GY482" s="207"/>
      <c r="GZ482" s="207"/>
      <c r="HA482" s="207"/>
      <c r="HB482" s="207"/>
      <c r="HC482" s="207"/>
      <c r="HD482" s="207"/>
      <c r="HE482" s="207"/>
      <c r="HF482" s="207"/>
      <c r="HG482" s="207"/>
      <c r="HH482" s="207"/>
      <c r="HI482" s="207"/>
      <c r="HJ482" s="207"/>
      <c r="HK482" s="207"/>
      <c r="HL482" s="207"/>
      <c r="HM482" s="207"/>
      <c r="HN482" s="207"/>
      <c r="HO482" s="207"/>
      <c r="HP482" s="207"/>
      <c r="HQ482" s="207"/>
      <c r="HR482" s="207"/>
      <c r="HS482" s="207"/>
      <c r="HT482" s="207"/>
      <c r="HU482" s="207"/>
      <c r="HV482" s="207"/>
      <c r="HW482" s="207"/>
      <c r="HX482" s="207"/>
      <c r="HY482" s="207"/>
      <c r="HZ482" s="207"/>
      <c r="IA482" s="207"/>
      <c r="IB482" s="207"/>
      <c r="IC482" s="207"/>
      <c r="ID482" s="207"/>
      <c r="IE482" s="207"/>
      <c r="IF482" s="207"/>
      <c r="IG482" s="207"/>
      <c r="IH482" s="207"/>
      <c r="II482" s="207"/>
      <c r="IJ482" s="207"/>
      <c r="IK482" s="207"/>
      <c r="IL482" s="207"/>
      <c r="IM482" s="207"/>
      <c r="IN482" s="207"/>
      <c r="IO482" s="207"/>
      <c r="IP482" s="207"/>
      <c r="IQ482" s="207"/>
      <c r="IR482" s="207"/>
      <c r="IS482" s="207"/>
      <c r="IT482" s="207"/>
      <c r="IU482" s="207"/>
      <c r="IV482" s="207"/>
      <c r="WRJ482" s="209"/>
      <c r="WRK482" s="209"/>
      <c r="WRL482" s="209"/>
      <c r="WRM482" s="209"/>
      <c r="WRN482" s="209"/>
      <c r="WRO482" s="209"/>
      <c r="WRP482" s="209"/>
      <c r="WRQ482" s="209"/>
      <c r="WRR482" s="209"/>
      <c r="WRS482" s="209"/>
      <c r="WRT482" s="209"/>
      <c r="WRU482" s="209"/>
      <c r="WRV482" s="209"/>
      <c r="WRW482" s="209"/>
      <c r="WRX482" s="209"/>
      <c r="WRY482" s="209"/>
      <c r="WRZ482" s="209"/>
      <c r="WSA482" s="209"/>
      <c r="WSB482" s="209"/>
      <c r="WSC482" s="209"/>
      <c r="WSD482" s="209"/>
      <c r="WSE482" s="209"/>
      <c r="WSF482" s="209"/>
      <c r="WSG482" s="209"/>
      <c r="WSH482" s="209"/>
      <c r="WSI482" s="209"/>
      <c r="WSJ482" s="209"/>
      <c r="WSK482" s="209"/>
      <c r="WSL482" s="209"/>
      <c r="WSM482" s="209"/>
      <c r="WSN482" s="209"/>
      <c r="WSO482" s="209"/>
      <c r="WSP482" s="209"/>
      <c r="WSQ482" s="209"/>
      <c r="WSR482" s="209"/>
      <c r="WSS482" s="209"/>
      <c r="WST482" s="209"/>
      <c r="WSU482" s="209"/>
      <c r="WSV482" s="209"/>
      <c r="WSW482" s="209"/>
      <c r="WSX482" s="209"/>
      <c r="WSY482" s="209"/>
      <c r="WSZ482" s="209"/>
      <c r="WTA482" s="209"/>
      <c r="WTB482" s="209"/>
      <c r="WTC482" s="209"/>
      <c r="WTD482" s="209"/>
      <c r="WTE482" s="209"/>
      <c r="WTF482" s="209"/>
      <c r="WTG482" s="209"/>
      <c r="WTH482" s="209"/>
      <c r="WTI482" s="209"/>
      <c r="WTJ482" s="209"/>
      <c r="WTK482" s="209"/>
      <c r="WTL482" s="209"/>
      <c r="WTM482" s="209"/>
      <c r="WTN482" s="209"/>
      <c r="WTO482" s="209"/>
      <c r="WTP482" s="209"/>
      <c r="WTQ482" s="209"/>
      <c r="WTR482" s="209"/>
      <c r="WTS482" s="209"/>
      <c r="WTT482" s="209"/>
      <c r="WTU482" s="209"/>
      <c r="WTV482" s="209"/>
      <c r="WTW482" s="209"/>
      <c r="WTX482" s="209"/>
      <c r="WTY482" s="209"/>
      <c r="WTZ482" s="209"/>
      <c r="WUA482" s="209"/>
      <c r="WUB482" s="209"/>
      <c r="WUC482" s="209"/>
      <c r="WUD482" s="209"/>
      <c r="WUE482" s="209"/>
      <c r="WUF482" s="209"/>
      <c r="WUG482" s="209"/>
      <c r="WUH482" s="209"/>
      <c r="WUI482" s="209"/>
      <c r="WUJ482" s="209"/>
      <c r="WUK482" s="209"/>
      <c r="WUL482" s="209"/>
      <c r="WUM482" s="209"/>
      <c r="WUN482" s="209"/>
      <c r="WUO482" s="209"/>
      <c r="WUP482" s="209"/>
      <c r="WUQ482" s="209"/>
      <c r="WUR482" s="209"/>
      <c r="WUS482" s="209"/>
      <c r="WUT482" s="209"/>
      <c r="WUU482" s="209"/>
      <c r="WUV482" s="209"/>
      <c r="WUW482" s="209"/>
      <c r="WUX482" s="209"/>
      <c r="WUY482" s="209"/>
      <c r="WUZ482" s="209"/>
      <c r="WVA482" s="209"/>
      <c r="WVB482" s="209"/>
      <c r="WVC482" s="209"/>
      <c r="WVD482" s="209"/>
      <c r="WVE482" s="209"/>
      <c r="WVF482" s="209"/>
      <c r="WVG482" s="209"/>
      <c r="WVH482" s="209"/>
      <c r="WVI482" s="209"/>
      <c r="WVJ482" s="209"/>
      <c r="WVK482" s="209"/>
      <c r="WVL482" s="209"/>
      <c r="WVM482" s="209"/>
      <c r="WVN482" s="209"/>
      <c r="WVO482" s="209"/>
      <c r="WVP482" s="209"/>
      <c r="WVQ482" s="209"/>
      <c r="WVR482" s="209"/>
      <c r="WVS482" s="209"/>
      <c r="WVT482" s="209"/>
      <c r="WVU482" s="209"/>
      <c r="WVV482" s="209"/>
      <c r="WVW482" s="209"/>
      <c r="WVX482" s="209"/>
      <c r="WVY482" s="209"/>
      <c r="WVZ482" s="209"/>
      <c r="WWA482" s="209"/>
      <c r="WWB482" s="209"/>
      <c r="WWC482" s="209"/>
      <c r="WWD482" s="209"/>
      <c r="WWE482" s="209"/>
      <c r="WWF482" s="209"/>
      <c r="WWG482" s="209"/>
      <c r="WWH482" s="209"/>
      <c r="WWI482" s="209"/>
      <c r="WWJ482" s="209"/>
      <c r="WWK482" s="209"/>
      <c r="WWL482" s="209"/>
      <c r="WWM482" s="209"/>
      <c r="WWN482" s="209"/>
      <c r="WWO482" s="209"/>
      <c r="WWP482" s="209"/>
      <c r="WWQ482" s="209"/>
      <c r="WWR482" s="209"/>
      <c r="WWS482" s="209"/>
      <c r="WWT482" s="209"/>
      <c r="WWU482" s="209"/>
      <c r="WWV482" s="209"/>
      <c r="WWW482" s="209"/>
      <c r="WWX482" s="209"/>
      <c r="WWY482" s="209"/>
      <c r="WWZ482" s="209"/>
      <c r="WXA482" s="209"/>
      <c r="WXB482" s="209"/>
      <c r="WXC482" s="209"/>
      <c r="WXD482" s="209"/>
      <c r="WXE482" s="209"/>
      <c r="WXF482" s="209"/>
      <c r="WXG482" s="209"/>
      <c r="WXH482" s="209"/>
      <c r="WXI482" s="209"/>
    </row>
    <row r="483" spans="53:256 16026:16181" ht="15" customHeight="1">
      <c r="BA483" s="209"/>
      <c r="BB483" s="209"/>
      <c r="CW483" s="207"/>
      <c r="CX483" s="207"/>
      <c r="CY483" s="207"/>
      <c r="CZ483" s="207"/>
      <c r="DA483" s="207"/>
      <c r="DB483" s="207"/>
      <c r="DC483" s="207"/>
      <c r="DD483" s="207"/>
      <c r="DE483" s="207"/>
      <c r="DF483" s="207"/>
      <c r="DG483" s="207"/>
      <c r="DH483" s="207"/>
      <c r="DI483" s="207"/>
      <c r="DJ483" s="207"/>
      <c r="DK483" s="207"/>
      <c r="DL483" s="207"/>
      <c r="DM483" s="207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207"/>
      <c r="ED483" s="207"/>
      <c r="EE483" s="207"/>
      <c r="EF483" s="207"/>
      <c r="EG483" s="207"/>
      <c r="EH483" s="207"/>
      <c r="EI483" s="207"/>
      <c r="EJ483" s="207"/>
      <c r="EK483" s="207"/>
      <c r="EL483" s="207"/>
      <c r="EM483" s="207"/>
      <c r="EN483" s="207"/>
      <c r="EO483" s="207"/>
      <c r="EP483" s="207"/>
      <c r="EQ483" s="207"/>
      <c r="ER483" s="207"/>
      <c r="ES483" s="207"/>
      <c r="ET483" s="207"/>
      <c r="EU483" s="207"/>
      <c r="EV483" s="207"/>
      <c r="EW483" s="207"/>
      <c r="EX483" s="207"/>
      <c r="EY483" s="207"/>
      <c r="EZ483" s="207"/>
      <c r="FA483" s="207"/>
      <c r="FB483" s="207"/>
      <c r="FC483" s="207"/>
      <c r="FD483" s="207"/>
      <c r="FE483" s="207"/>
      <c r="FF483" s="207"/>
      <c r="FG483" s="207"/>
      <c r="FH483" s="207"/>
      <c r="FI483" s="207"/>
      <c r="FJ483" s="207"/>
      <c r="FK483" s="207"/>
      <c r="FL483" s="207"/>
      <c r="FM483" s="207"/>
      <c r="FN483" s="207"/>
      <c r="FO483" s="207"/>
      <c r="FP483" s="207"/>
      <c r="FQ483" s="207"/>
      <c r="FR483" s="207"/>
      <c r="FS483" s="207"/>
      <c r="FT483" s="207"/>
      <c r="FU483" s="207"/>
      <c r="FV483" s="207"/>
      <c r="FW483" s="207"/>
      <c r="FX483" s="207"/>
      <c r="FY483" s="207"/>
      <c r="FZ483" s="207"/>
      <c r="GA483" s="207"/>
      <c r="GB483" s="207"/>
      <c r="GC483" s="207"/>
      <c r="GD483" s="207"/>
      <c r="GE483" s="207"/>
      <c r="GF483" s="207"/>
      <c r="GG483" s="207"/>
      <c r="GH483" s="207"/>
      <c r="GI483" s="207"/>
      <c r="GJ483" s="207"/>
      <c r="GK483" s="207"/>
      <c r="GL483" s="207"/>
      <c r="GM483" s="207"/>
      <c r="GN483" s="207"/>
      <c r="GO483" s="207"/>
      <c r="GP483" s="207"/>
      <c r="GQ483" s="207"/>
      <c r="GR483" s="207"/>
      <c r="GS483" s="207"/>
      <c r="GT483" s="207"/>
      <c r="GU483" s="207"/>
      <c r="GV483" s="207"/>
      <c r="GW483" s="207"/>
      <c r="GX483" s="207"/>
      <c r="GY483" s="207"/>
      <c r="GZ483" s="207"/>
      <c r="HA483" s="207"/>
      <c r="HB483" s="207"/>
      <c r="HC483" s="207"/>
      <c r="HD483" s="207"/>
      <c r="HE483" s="207"/>
      <c r="HF483" s="207"/>
      <c r="HG483" s="207"/>
      <c r="HH483" s="207"/>
      <c r="HI483" s="207"/>
      <c r="HJ483" s="207"/>
      <c r="HK483" s="207"/>
      <c r="HL483" s="207"/>
      <c r="HM483" s="207"/>
      <c r="HN483" s="207"/>
      <c r="HO483" s="207"/>
      <c r="HP483" s="207"/>
      <c r="HQ483" s="207"/>
      <c r="HR483" s="207"/>
      <c r="HS483" s="207"/>
      <c r="HT483" s="207"/>
      <c r="HU483" s="207"/>
      <c r="HV483" s="207"/>
      <c r="HW483" s="207"/>
      <c r="HX483" s="207"/>
      <c r="HY483" s="207"/>
      <c r="HZ483" s="207"/>
      <c r="IA483" s="207"/>
      <c r="IB483" s="207"/>
      <c r="IC483" s="207"/>
      <c r="ID483" s="207"/>
      <c r="IE483" s="207"/>
      <c r="IF483" s="207"/>
      <c r="IG483" s="207"/>
      <c r="IH483" s="207"/>
      <c r="II483" s="207"/>
      <c r="IJ483" s="207"/>
      <c r="IK483" s="207"/>
      <c r="IL483" s="207"/>
      <c r="IM483" s="207"/>
      <c r="IN483" s="207"/>
      <c r="IO483" s="207"/>
      <c r="IP483" s="207"/>
      <c r="IQ483" s="207"/>
      <c r="IR483" s="207"/>
      <c r="IS483" s="207"/>
      <c r="IT483" s="207"/>
      <c r="IU483" s="207"/>
      <c r="IV483" s="207"/>
      <c r="WRJ483" s="209"/>
      <c r="WRK483" s="209"/>
      <c r="WRL483" s="209"/>
      <c r="WRM483" s="209"/>
      <c r="WRN483" s="209"/>
      <c r="WRO483" s="209"/>
      <c r="WRP483" s="209"/>
      <c r="WRQ483" s="209"/>
      <c r="WRR483" s="209"/>
      <c r="WRS483" s="209"/>
      <c r="WRT483" s="209"/>
      <c r="WRU483" s="209"/>
      <c r="WRV483" s="209"/>
      <c r="WRW483" s="209"/>
      <c r="WRX483" s="209"/>
      <c r="WRY483" s="209"/>
      <c r="WRZ483" s="209"/>
      <c r="WSA483" s="209"/>
      <c r="WSB483" s="209"/>
      <c r="WSC483" s="209"/>
      <c r="WSD483" s="209"/>
      <c r="WSE483" s="209"/>
      <c r="WSF483" s="209"/>
      <c r="WSG483" s="209"/>
      <c r="WSH483" s="209"/>
      <c r="WSI483" s="209"/>
      <c r="WSJ483" s="209"/>
      <c r="WSK483" s="209"/>
      <c r="WSL483" s="209"/>
      <c r="WSM483" s="209"/>
      <c r="WSN483" s="209"/>
      <c r="WSO483" s="209"/>
      <c r="WSP483" s="209"/>
      <c r="WSQ483" s="209"/>
      <c r="WSR483" s="209"/>
      <c r="WSS483" s="209"/>
      <c r="WST483" s="209"/>
      <c r="WSU483" s="209"/>
      <c r="WSV483" s="209"/>
      <c r="WSW483" s="209"/>
      <c r="WSX483" s="209"/>
      <c r="WSY483" s="209"/>
      <c r="WSZ483" s="209"/>
      <c r="WTA483" s="209"/>
      <c r="WTB483" s="209"/>
      <c r="WTC483" s="209"/>
      <c r="WTD483" s="209"/>
      <c r="WTE483" s="209"/>
      <c r="WTF483" s="209"/>
      <c r="WTG483" s="209"/>
      <c r="WTH483" s="209"/>
      <c r="WTI483" s="209"/>
      <c r="WTJ483" s="209"/>
      <c r="WTK483" s="209"/>
      <c r="WTL483" s="209"/>
      <c r="WTM483" s="209"/>
      <c r="WTN483" s="209"/>
      <c r="WTO483" s="209"/>
      <c r="WTP483" s="209"/>
      <c r="WTQ483" s="209"/>
      <c r="WTR483" s="209"/>
      <c r="WTS483" s="209"/>
      <c r="WTT483" s="209"/>
      <c r="WTU483" s="209"/>
      <c r="WTV483" s="209"/>
      <c r="WTW483" s="209"/>
      <c r="WTX483" s="209"/>
      <c r="WTY483" s="209"/>
      <c r="WTZ483" s="209"/>
      <c r="WUA483" s="209"/>
      <c r="WUB483" s="209"/>
      <c r="WUC483" s="209"/>
      <c r="WUD483" s="209"/>
      <c r="WUE483" s="209"/>
      <c r="WUF483" s="209"/>
      <c r="WUG483" s="209"/>
      <c r="WUH483" s="209"/>
      <c r="WUI483" s="209"/>
      <c r="WUJ483" s="209"/>
      <c r="WUK483" s="209"/>
      <c r="WUL483" s="209"/>
      <c r="WUM483" s="209"/>
      <c r="WUN483" s="209"/>
      <c r="WUO483" s="209"/>
      <c r="WUP483" s="209"/>
      <c r="WUQ483" s="209"/>
      <c r="WUR483" s="209"/>
      <c r="WUS483" s="209"/>
      <c r="WUT483" s="209"/>
      <c r="WUU483" s="209"/>
      <c r="WUV483" s="209"/>
      <c r="WUW483" s="209"/>
      <c r="WUX483" s="209"/>
      <c r="WUY483" s="209"/>
      <c r="WUZ483" s="209"/>
      <c r="WVA483" s="209"/>
      <c r="WVB483" s="209"/>
      <c r="WVC483" s="209"/>
      <c r="WVD483" s="209"/>
      <c r="WVE483" s="209"/>
      <c r="WVF483" s="209"/>
      <c r="WVG483" s="209"/>
      <c r="WVH483" s="209"/>
      <c r="WVI483" s="209"/>
      <c r="WVJ483" s="209"/>
      <c r="WVK483" s="209"/>
      <c r="WVL483" s="209"/>
      <c r="WVM483" s="209"/>
      <c r="WVN483" s="209"/>
      <c r="WVO483" s="209"/>
      <c r="WVP483" s="209"/>
      <c r="WVQ483" s="209"/>
      <c r="WVR483" s="209"/>
      <c r="WVS483" s="209"/>
      <c r="WVT483" s="209"/>
      <c r="WVU483" s="209"/>
      <c r="WVV483" s="209"/>
      <c r="WVW483" s="209"/>
      <c r="WVX483" s="209"/>
      <c r="WVY483" s="209"/>
      <c r="WVZ483" s="209"/>
      <c r="WWA483" s="209"/>
      <c r="WWB483" s="209"/>
      <c r="WWC483" s="209"/>
      <c r="WWD483" s="209"/>
      <c r="WWE483" s="209"/>
      <c r="WWF483" s="209"/>
      <c r="WWG483" s="209"/>
      <c r="WWH483" s="209"/>
      <c r="WWI483" s="209"/>
      <c r="WWJ483" s="209"/>
      <c r="WWK483" s="209"/>
      <c r="WWL483" s="209"/>
      <c r="WWM483" s="209"/>
      <c r="WWN483" s="209"/>
      <c r="WWO483" s="209"/>
      <c r="WWP483" s="209"/>
      <c r="WWQ483" s="209"/>
      <c r="WWR483" s="209"/>
      <c r="WWS483" s="209"/>
      <c r="WWT483" s="209"/>
      <c r="WWU483" s="209"/>
      <c r="WWV483" s="209"/>
      <c r="WWW483" s="209"/>
      <c r="WWX483" s="209"/>
      <c r="WWY483" s="209"/>
      <c r="WWZ483" s="209"/>
      <c r="WXA483" s="209"/>
      <c r="WXB483" s="209"/>
      <c r="WXC483" s="209"/>
      <c r="WXD483" s="209"/>
      <c r="WXE483" s="209"/>
      <c r="WXF483" s="209"/>
      <c r="WXG483" s="209"/>
      <c r="WXH483" s="209"/>
      <c r="WXI483" s="209"/>
    </row>
    <row r="484" spans="53:256 16026:16181" ht="15" customHeight="1">
      <c r="BA484" s="209"/>
      <c r="BB484" s="209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207"/>
      <c r="ED484" s="207"/>
      <c r="EE484" s="207"/>
      <c r="EF484" s="207"/>
      <c r="EG484" s="207"/>
      <c r="EH484" s="207"/>
      <c r="EI484" s="207"/>
      <c r="EJ484" s="207"/>
      <c r="EK484" s="207"/>
      <c r="EL484" s="207"/>
      <c r="EM484" s="207"/>
      <c r="EN484" s="207"/>
      <c r="EO484" s="207"/>
      <c r="EP484" s="207"/>
      <c r="EQ484" s="207"/>
      <c r="ER484" s="207"/>
      <c r="ES484" s="207"/>
      <c r="ET484" s="207"/>
      <c r="EU484" s="207"/>
      <c r="EV484" s="207"/>
      <c r="EW484" s="207"/>
      <c r="EX484" s="207"/>
      <c r="EY484" s="207"/>
      <c r="EZ484" s="207"/>
      <c r="FA484" s="207"/>
      <c r="FB484" s="207"/>
      <c r="FC484" s="207"/>
      <c r="FD484" s="207"/>
      <c r="FE484" s="207"/>
      <c r="FF484" s="207"/>
      <c r="FG484" s="207"/>
      <c r="FH484" s="207"/>
      <c r="FI484" s="207"/>
      <c r="FJ484" s="207"/>
      <c r="FK484" s="207"/>
      <c r="FL484" s="207"/>
      <c r="FM484" s="207"/>
      <c r="FN484" s="207"/>
      <c r="FO484" s="207"/>
      <c r="FP484" s="207"/>
      <c r="FQ484" s="207"/>
      <c r="FR484" s="207"/>
      <c r="FS484" s="207"/>
      <c r="FT484" s="207"/>
      <c r="FU484" s="207"/>
      <c r="FV484" s="207"/>
      <c r="FW484" s="207"/>
      <c r="FX484" s="207"/>
      <c r="FY484" s="207"/>
      <c r="FZ484" s="207"/>
      <c r="GA484" s="207"/>
      <c r="GB484" s="207"/>
      <c r="GC484" s="207"/>
      <c r="GD484" s="207"/>
      <c r="GE484" s="207"/>
      <c r="GF484" s="207"/>
      <c r="GG484" s="207"/>
      <c r="GH484" s="207"/>
      <c r="GI484" s="207"/>
      <c r="GJ484" s="207"/>
      <c r="GK484" s="207"/>
      <c r="GL484" s="207"/>
      <c r="GM484" s="207"/>
      <c r="GN484" s="207"/>
      <c r="GO484" s="207"/>
      <c r="GP484" s="207"/>
      <c r="GQ484" s="207"/>
      <c r="GR484" s="207"/>
      <c r="GS484" s="207"/>
      <c r="GT484" s="207"/>
      <c r="GU484" s="207"/>
      <c r="GV484" s="207"/>
      <c r="GW484" s="207"/>
      <c r="GX484" s="207"/>
      <c r="GY484" s="207"/>
      <c r="GZ484" s="207"/>
      <c r="HA484" s="207"/>
      <c r="HB484" s="207"/>
      <c r="HC484" s="207"/>
      <c r="HD484" s="207"/>
      <c r="HE484" s="207"/>
      <c r="HF484" s="207"/>
      <c r="HG484" s="207"/>
      <c r="HH484" s="207"/>
      <c r="HI484" s="207"/>
      <c r="HJ484" s="207"/>
      <c r="HK484" s="207"/>
      <c r="HL484" s="207"/>
      <c r="HM484" s="207"/>
      <c r="HN484" s="207"/>
      <c r="HO484" s="207"/>
      <c r="HP484" s="207"/>
      <c r="HQ484" s="207"/>
      <c r="HR484" s="207"/>
      <c r="HS484" s="207"/>
      <c r="HT484" s="207"/>
      <c r="HU484" s="207"/>
      <c r="HV484" s="207"/>
      <c r="HW484" s="207"/>
      <c r="HX484" s="207"/>
      <c r="HY484" s="207"/>
      <c r="HZ484" s="207"/>
      <c r="IA484" s="207"/>
      <c r="IB484" s="207"/>
      <c r="IC484" s="207"/>
      <c r="ID484" s="207"/>
      <c r="IE484" s="207"/>
      <c r="IF484" s="207"/>
      <c r="IG484" s="207"/>
      <c r="IH484" s="207"/>
      <c r="II484" s="207"/>
      <c r="IJ484" s="207"/>
      <c r="IK484" s="207"/>
      <c r="IL484" s="207"/>
      <c r="IM484" s="207"/>
      <c r="IN484" s="207"/>
      <c r="IO484" s="207"/>
      <c r="IP484" s="207"/>
      <c r="IQ484" s="207"/>
      <c r="IR484" s="207"/>
      <c r="IS484" s="207"/>
      <c r="IT484" s="207"/>
      <c r="IU484" s="207"/>
      <c r="IV484" s="207"/>
      <c r="WRJ484" s="209"/>
      <c r="WRK484" s="209"/>
      <c r="WRL484" s="209"/>
      <c r="WRM484" s="209"/>
      <c r="WRN484" s="209"/>
      <c r="WRO484" s="209"/>
      <c r="WRP484" s="209"/>
      <c r="WRQ484" s="209"/>
      <c r="WRR484" s="209"/>
      <c r="WRS484" s="209"/>
      <c r="WRT484" s="209"/>
      <c r="WRU484" s="209"/>
      <c r="WRV484" s="209"/>
      <c r="WRW484" s="209"/>
      <c r="WRX484" s="209"/>
      <c r="WRY484" s="209"/>
      <c r="WRZ484" s="209"/>
      <c r="WSA484" s="209"/>
      <c r="WSB484" s="209"/>
      <c r="WSC484" s="209"/>
      <c r="WSD484" s="209"/>
      <c r="WSE484" s="209"/>
      <c r="WSF484" s="209"/>
      <c r="WSG484" s="209"/>
      <c r="WSH484" s="209"/>
      <c r="WSI484" s="209"/>
      <c r="WSJ484" s="209"/>
      <c r="WSK484" s="209"/>
      <c r="WSL484" s="209"/>
      <c r="WSM484" s="209"/>
      <c r="WSN484" s="209"/>
      <c r="WSO484" s="209"/>
      <c r="WSP484" s="209"/>
      <c r="WSQ484" s="209"/>
      <c r="WSR484" s="209"/>
      <c r="WSS484" s="209"/>
      <c r="WST484" s="209"/>
      <c r="WSU484" s="209"/>
      <c r="WSV484" s="209"/>
      <c r="WSW484" s="209"/>
      <c r="WSX484" s="209"/>
      <c r="WSY484" s="209"/>
      <c r="WSZ484" s="209"/>
      <c r="WTA484" s="209"/>
      <c r="WTB484" s="209"/>
      <c r="WTC484" s="209"/>
      <c r="WTD484" s="209"/>
      <c r="WTE484" s="209"/>
      <c r="WTF484" s="209"/>
      <c r="WTG484" s="209"/>
      <c r="WTH484" s="209"/>
      <c r="WTI484" s="209"/>
      <c r="WTJ484" s="209"/>
      <c r="WTK484" s="209"/>
      <c r="WTL484" s="209"/>
      <c r="WTM484" s="209"/>
      <c r="WTN484" s="209"/>
      <c r="WTO484" s="209"/>
      <c r="WTP484" s="209"/>
      <c r="WTQ484" s="209"/>
      <c r="WTR484" s="209"/>
      <c r="WTS484" s="209"/>
      <c r="WTT484" s="209"/>
      <c r="WTU484" s="209"/>
      <c r="WTV484" s="209"/>
      <c r="WTW484" s="209"/>
      <c r="WTX484" s="209"/>
      <c r="WTY484" s="209"/>
      <c r="WTZ484" s="209"/>
      <c r="WUA484" s="209"/>
      <c r="WUB484" s="209"/>
      <c r="WUC484" s="209"/>
      <c r="WUD484" s="209"/>
      <c r="WUE484" s="209"/>
      <c r="WUF484" s="209"/>
      <c r="WUG484" s="209"/>
      <c r="WUH484" s="209"/>
      <c r="WUI484" s="209"/>
      <c r="WUJ484" s="209"/>
      <c r="WUK484" s="209"/>
      <c r="WUL484" s="209"/>
      <c r="WUM484" s="209"/>
      <c r="WUN484" s="209"/>
      <c r="WUO484" s="209"/>
      <c r="WUP484" s="209"/>
      <c r="WUQ484" s="209"/>
      <c r="WUR484" s="209"/>
      <c r="WUS484" s="209"/>
      <c r="WUT484" s="209"/>
      <c r="WUU484" s="209"/>
      <c r="WUV484" s="209"/>
      <c r="WUW484" s="209"/>
      <c r="WUX484" s="209"/>
      <c r="WUY484" s="209"/>
      <c r="WUZ484" s="209"/>
      <c r="WVA484" s="209"/>
      <c r="WVB484" s="209"/>
      <c r="WVC484" s="209"/>
      <c r="WVD484" s="209"/>
      <c r="WVE484" s="209"/>
      <c r="WVF484" s="209"/>
      <c r="WVG484" s="209"/>
      <c r="WVH484" s="209"/>
      <c r="WVI484" s="209"/>
      <c r="WVJ484" s="209"/>
      <c r="WVK484" s="209"/>
      <c r="WVL484" s="209"/>
      <c r="WVM484" s="209"/>
      <c r="WVN484" s="209"/>
      <c r="WVO484" s="209"/>
      <c r="WVP484" s="209"/>
      <c r="WVQ484" s="209"/>
      <c r="WVR484" s="209"/>
      <c r="WVS484" s="209"/>
      <c r="WVT484" s="209"/>
      <c r="WVU484" s="209"/>
      <c r="WVV484" s="209"/>
      <c r="WVW484" s="209"/>
      <c r="WVX484" s="209"/>
      <c r="WVY484" s="209"/>
      <c r="WVZ484" s="209"/>
      <c r="WWA484" s="209"/>
      <c r="WWB484" s="209"/>
      <c r="WWC484" s="209"/>
      <c r="WWD484" s="209"/>
      <c r="WWE484" s="209"/>
      <c r="WWF484" s="209"/>
      <c r="WWG484" s="209"/>
      <c r="WWH484" s="209"/>
      <c r="WWI484" s="209"/>
      <c r="WWJ484" s="209"/>
      <c r="WWK484" s="209"/>
      <c r="WWL484" s="209"/>
      <c r="WWM484" s="209"/>
      <c r="WWN484" s="209"/>
      <c r="WWO484" s="209"/>
      <c r="WWP484" s="209"/>
      <c r="WWQ484" s="209"/>
      <c r="WWR484" s="209"/>
      <c r="WWS484" s="209"/>
      <c r="WWT484" s="209"/>
      <c r="WWU484" s="209"/>
      <c r="WWV484" s="209"/>
      <c r="WWW484" s="209"/>
      <c r="WWX484" s="209"/>
      <c r="WWY484" s="209"/>
      <c r="WWZ484" s="209"/>
      <c r="WXA484" s="209"/>
      <c r="WXB484" s="209"/>
      <c r="WXC484" s="209"/>
      <c r="WXD484" s="209"/>
      <c r="WXE484" s="209"/>
      <c r="WXF484" s="209"/>
      <c r="WXG484" s="209"/>
      <c r="WXH484" s="209"/>
      <c r="WXI484" s="209"/>
    </row>
    <row r="485" spans="53:256 16026:16181" ht="15" customHeight="1">
      <c r="BA485" s="209"/>
      <c r="BB485" s="209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  <c r="EA485" s="207"/>
      <c r="EB485" s="207"/>
      <c r="EC485" s="207"/>
      <c r="ED485" s="207"/>
      <c r="EE485" s="207"/>
      <c r="EF485" s="207"/>
      <c r="EG485" s="207"/>
      <c r="EH485" s="207"/>
      <c r="EI485" s="207"/>
      <c r="EJ485" s="207"/>
      <c r="EK485" s="207"/>
      <c r="EL485" s="207"/>
      <c r="EM485" s="207"/>
      <c r="EN485" s="207"/>
      <c r="EO485" s="207"/>
      <c r="EP485" s="207"/>
      <c r="EQ485" s="207"/>
      <c r="ER485" s="207"/>
      <c r="ES485" s="207"/>
      <c r="ET485" s="207"/>
      <c r="EU485" s="207"/>
      <c r="EV485" s="207"/>
      <c r="EW485" s="207"/>
      <c r="EX485" s="207"/>
      <c r="EY485" s="207"/>
      <c r="EZ485" s="207"/>
      <c r="FA485" s="207"/>
      <c r="FB485" s="207"/>
      <c r="FC485" s="207"/>
      <c r="FD485" s="207"/>
      <c r="FE485" s="207"/>
      <c r="FF485" s="207"/>
      <c r="FG485" s="207"/>
      <c r="FH485" s="207"/>
      <c r="FI485" s="207"/>
      <c r="FJ485" s="207"/>
      <c r="FK485" s="207"/>
      <c r="FL485" s="207"/>
      <c r="FM485" s="207"/>
      <c r="FN485" s="207"/>
      <c r="FO485" s="207"/>
      <c r="FP485" s="207"/>
      <c r="FQ485" s="207"/>
      <c r="FR485" s="207"/>
      <c r="FS485" s="207"/>
      <c r="FT485" s="207"/>
      <c r="FU485" s="207"/>
      <c r="FV485" s="207"/>
      <c r="FW485" s="207"/>
      <c r="FX485" s="207"/>
      <c r="FY485" s="207"/>
      <c r="FZ485" s="207"/>
      <c r="GA485" s="207"/>
      <c r="GB485" s="207"/>
      <c r="GC485" s="207"/>
      <c r="GD485" s="207"/>
      <c r="GE485" s="207"/>
      <c r="GF485" s="207"/>
      <c r="GG485" s="207"/>
      <c r="GH485" s="207"/>
      <c r="GI485" s="207"/>
      <c r="GJ485" s="207"/>
      <c r="GK485" s="207"/>
      <c r="GL485" s="207"/>
      <c r="GM485" s="207"/>
      <c r="GN485" s="207"/>
      <c r="GO485" s="207"/>
      <c r="GP485" s="207"/>
      <c r="GQ485" s="207"/>
      <c r="GR485" s="207"/>
      <c r="GS485" s="207"/>
      <c r="GT485" s="207"/>
      <c r="GU485" s="207"/>
      <c r="GV485" s="207"/>
      <c r="GW485" s="207"/>
      <c r="GX485" s="207"/>
      <c r="GY485" s="207"/>
      <c r="GZ485" s="207"/>
      <c r="HA485" s="207"/>
      <c r="HB485" s="207"/>
      <c r="HC485" s="207"/>
      <c r="HD485" s="207"/>
      <c r="HE485" s="207"/>
      <c r="HF485" s="207"/>
      <c r="HG485" s="207"/>
      <c r="HH485" s="207"/>
      <c r="HI485" s="207"/>
      <c r="HJ485" s="207"/>
      <c r="HK485" s="207"/>
      <c r="HL485" s="207"/>
      <c r="HM485" s="207"/>
      <c r="HN485" s="207"/>
      <c r="HO485" s="207"/>
      <c r="HP485" s="207"/>
      <c r="HQ485" s="207"/>
      <c r="HR485" s="207"/>
      <c r="HS485" s="207"/>
      <c r="HT485" s="207"/>
      <c r="HU485" s="207"/>
      <c r="HV485" s="207"/>
      <c r="HW485" s="207"/>
      <c r="HX485" s="207"/>
      <c r="HY485" s="207"/>
      <c r="HZ485" s="207"/>
      <c r="IA485" s="207"/>
      <c r="IB485" s="207"/>
      <c r="IC485" s="207"/>
      <c r="ID485" s="207"/>
      <c r="IE485" s="207"/>
      <c r="IF485" s="207"/>
      <c r="IG485" s="207"/>
      <c r="IH485" s="207"/>
      <c r="II485" s="207"/>
      <c r="IJ485" s="207"/>
      <c r="IK485" s="207"/>
      <c r="IL485" s="207"/>
      <c r="IM485" s="207"/>
      <c r="IN485" s="207"/>
      <c r="IO485" s="207"/>
      <c r="IP485" s="207"/>
      <c r="IQ485" s="207"/>
      <c r="IR485" s="207"/>
      <c r="IS485" s="207"/>
      <c r="IT485" s="207"/>
      <c r="IU485" s="207"/>
      <c r="IV485" s="207"/>
      <c r="WRJ485" s="209"/>
      <c r="WRK485" s="209"/>
      <c r="WRL485" s="209"/>
      <c r="WRM485" s="209"/>
      <c r="WRN485" s="209"/>
      <c r="WRO485" s="209"/>
      <c r="WRP485" s="209"/>
      <c r="WRQ485" s="209"/>
      <c r="WRR485" s="209"/>
      <c r="WRS485" s="209"/>
      <c r="WRT485" s="209"/>
      <c r="WRU485" s="209"/>
      <c r="WRV485" s="209"/>
      <c r="WRW485" s="209"/>
      <c r="WRX485" s="209"/>
      <c r="WRY485" s="209"/>
      <c r="WRZ485" s="209"/>
      <c r="WSA485" s="209"/>
      <c r="WSB485" s="209"/>
      <c r="WSC485" s="209"/>
      <c r="WSD485" s="209"/>
      <c r="WSE485" s="209"/>
      <c r="WSF485" s="209"/>
      <c r="WSG485" s="209"/>
      <c r="WSH485" s="209"/>
      <c r="WSI485" s="209"/>
      <c r="WSJ485" s="209"/>
      <c r="WSK485" s="209"/>
      <c r="WSL485" s="209"/>
      <c r="WSM485" s="209"/>
      <c r="WSN485" s="209"/>
      <c r="WSO485" s="209"/>
      <c r="WSP485" s="209"/>
      <c r="WSQ485" s="209"/>
      <c r="WSR485" s="209"/>
      <c r="WSS485" s="209"/>
      <c r="WST485" s="209"/>
      <c r="WSU485" s="209"/>
      <c r="WSV485" s="209"/>
      <c r="WSW485" s="209"/>
      <c r="WSX485" s="209"/>
      <c r="WSY485" s="209"/>
      <c r="WSZ485" s="209"/>
      <c r="WTA485" s="209"/>
      <c r="WTB485" s="209"/>
      <c r="WTC485" s="209"/>
      <c r="WTD485" s="209"/>
      <c r="WTE485" s="209"/>
      <c r="WTF485" s="209"/>
      <c r="WTG485" s="209"/>
      <c r="WTH485" s="209"/>
      <c r="WTI485" s="209"/>
      <c r="WTJ485" s="209"/>
      <c r="WTK485" s="209"/>
      <c r="WTL485" s="209"/>
      <c r="WTM485" s="209"/>
      <c r="WTN485" s="209"/>
      <c r="WTO485" s="209"/>
      <c r="WTP485" s="209"/>
      <c r="WTQ485" s="209"/>
      <c r="WTR485" s="209"/>
      <c r="WTS485" s="209"/>
      <c r="WTT485" s="209"/>
      <c r="WTU485" s="209"/>
      <c r="WTV485" s="209"/>
      <c r="WTW485" s="209"/>
      <c r="WTX485" s="209"/>
      <c r="WTY485" s="209"/>
      <c r="WTZ485" s="209"/>
      <c r="WUA485" s="209"/>
      <c r="WUB485" s="209"/>
      <c r="WUC485" s="209"/>
      <c r="WUD485" s="209"/>
      <c r="WUE485" s="209"/>
      <c r="WUF485" s="209"/>
      <c r="WUG485" s="209"/>
      <c r="WUH485" s="209"/>
      <c r="WUI485" s="209"/>
      <c r="WUJ485" s="209"/>
      <c r="WUK485" s="209"/>
      <c r="WUL485" s="209"/>
      <c r="WUM485" s="209"/>
      <c r="WUN485" s="209"/>
      <c r="WUO485" s="209"/>
      <c r="WUP485" s="209"/>
      <c r="WUQ485" s="209"/>
      <c r="WUR485" s="209"/>
      <c r="WUS485" s="209"/>
      <c r="WUT485" s="209"/>
      <c r="WUU485" s="209"/>
      <c r="WUV485" s="209"/>
      <c r="WUW485" s="209"/>
      <c r="WUX485" s="209"/>
      <c r="WUY485" s="209"/>
      <c r="WUZ485" s="209"/>
      <c r="WVA485" s="209"/>
      <c r="WVB485" s="209"/>
      <c r="WVC485" s="209"/>
      <c r="WVD485" s="209"/>
      <c r="WVE485" s="209"/>
      <c r="WVF485" s="209"/>
      <c r="WVG485" s="209"/>
      <c r="WVH485" s="209"/>
      <c r="WVI485" s="209"/>
      <c r="WVJ485" s="209"/>
      <c r="WVK485" s="209"/>
      <c r="WVL485" s="209"/>
      <c r="WVM485" s="209"/>
      <c r="WVN485" s="209"/>
      <c r="WVO485" s="209"/>
      <c r="WVP485" s="209"/>
      <c r="WVQ485" s="209"/>
      <c r="WVR485" s="209"/>
      <c r="WVS485" s="209"/>
      <c r="WVT485" s="209"/>
      <c r="WVU485" s="209"/>
      <c r="WVV485" s="209"/>
      <c r="WVW485" s="209"/>
      <c r="WVX485" s="209"/>
      <c r="WVY485" s="209"/>
      <c r="WVZ485" s="209"/>
      <c r="WWA485" s="209"/>
      <c r="WWB485" s="209"/>
      <c r="WWC485" s="209"/>
      <c r="WWD485" s="209"/>
      <c r="WWE485" s="209"/>
      <c r="WWF485" s="209"/>
      <c r="WWG485" s="209"/>
      <c r="WWH485" s="209"/>
      <c r="WWI485" s="209"/>
      <c r="WWJ485" s="209"/>
      <c r="WWK485" s="209"/>
      <c r="WWL485" s="209"/>
      <c r="WWM485" s="209"/>
      <c r="WWN485" s="209"/>
      <c r="WWO485" s="209"/>
      <c r="WWP485" s="209"/>
      <c r="WWQ485" s="209"/>
      <c r="WWR485" s="209"/>
      <c r="WWS485" s="209"/>
      <c r="WWT485" s="209"/>
      <c r="WWU485" s="209"/>
      <c r="WWV485" s="209"/>
      <c r="WWW485" s="209"/>
      <c r="WWX485" s="209"/>
      <c r="WWY485" s="209"/>
      <c r="WWZ485" s="209"/>
      <c r="WXA485" s="209"/>
      <c r="WXB485" s="209"/>
      <c r="WXC485" s="209"/>
      <c r="WXD485" s="209"/>
      <c r="WXE485" s="209"/>
      <c r="WXF485" s="209"/>
      <c r="WXG485" s="209"/>
      <c r="WXH485" s="209"/>
      <c r="WXI485" s="209"/>
    </row>
    <row r="486" spans="53:256 16026:16181" ht="15" customHeight="1">
      <c r="BA486" s="209"/>
      <c r="BB486" s="209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  <c r="EA486" s="207"/>
      <c r="EB486" s="207"/>
      <c r="EC486" s="207"/>
      <c r="ED486" s="207"/>
      <c r="EE486" s="207"/>
      <c r="EF486" s="207"/>
      <c r="EG486" s="207"/>
      <c r="EH486" s="207"/>
      <c r="EI486" s="207"/>
      <c r="EJ486" s="207"/>
      <c r="EK486" s="207"/>
      <c r="EL486" s="207"/>
      <c r="EM486" s="207"/>
      <c r="EN486" s="207"/>
      <c r="EO486" s="207"/>
      <c r="EP486" s="207"/>
      <c r="EQ486" s="207"/>
      <c r="ER486" s="207"/>
      <c r="ES486" s="207"/>
      <c r="ET486" s="207"/>
      <c r="EU486" s="207"/>
      <c r="EV486" s="207"/>
      <c r="EW486" s="207"/>
      <c r="EX486" s="207"/>
      <c r="EY486" s="207"/>
      <c r="EZ486" s="207"/>
      <c r="FA486" s="207"/>
      <c r="FB486" s="207"/>
      <c r="FC486" s="207"/>
      <c r="FD486" s="207"/>
      <c r="FE486" s="207"/>
      <c r="FF486" s="207"/>
      <c r="FG486" s="207"/>
      <c r="FH486" s="207"/>
      <c r="FI486" s="207"/>
      <c r="FJ486" s="207"/>
      <c r="FK486" s="207"/>
      <c r="FL486" s="207"/>
      <c r="FM486" s="207"/>
      <c r="FN486" s="207"/>
      <c r="FO486" s="207"/>
      <c r="FP486" s="207"/>
      <c r="FQ486" s="207"/>
      <c r="FR486" s="207"/>
      <c r="FS486" s="207"/>
      <c r="FT486" s="207"/>
      <c r="FU486" s="207"/>
      <c r="FV486" s="207"/>
      <c r="FW486" s="207"/>
      <c r="FX486" s="207"/>
      <c r="FY486" s="207"/>
      <c r="FZ486" s="207"/>
      <c r="GA486" s="207"/>
      <c r="GB486" s="207"/>
      <c r="GC486" s="207"/>
      <c r="GD486" s="207"/>
      <c r="GE486" s="207"/>
      <c r="GF486" s="207"/>
      <c r="GG486" s="207"/>
      <c r="GH486" s="207"/>
      <c r="GI486" s="207"/>
      <c r="GJ486" s="207"/>
      <c r="GK486" s="207"/>
      <c r="GL486" s="207"/>
      <c r="GM486" s="207"/>
      <c r="GN486" s="207"/>
      <c r="GO486" s="207"/>
      <c r="GP486" s="207"/>
      <c r="GQ486" s="207"/>
      <c r="GR486" s="207"/>
      <c r="GS486" s="207"/>
      <c r="GT486" s="207"/>
      <c r="GU486" s="207"/>
      <c r="GV486" s="207"/>
      <c r="GW486" s="207"/>
      <c r="GX486" s="207"/>
      <c r="GY486" s="207"/>
      <c r="GZ486" s="207"/>
      <c r="HA486" s="207"/>
      <c r="HB486" s="207"/>
      <c r="HC486" s="207"/>
      <c r="HD486" s="207"/>
      <c r="HE486" s="207"/>
      <c r="HF486" s="207"/>
      <c r="HG486" s="207"/>
      <c r="HH486" s="207"/>
      <c r="HI486" s="207"/>
      <c r="HJ486" s="207"/>
      <c r="HK486" s="207"/>
      <c r="HL486" s="207"/>
      <c r="HM486" s="207"/>
      <c r="HN486" s="207"/>
      <c r="HO486" s="207"/>
      <c r="HP486" s="207"/>
      <c r="HQ486" s="207"/>
      <c r="HR486" s="207"/>
      <c r="HS486" s="207"/>
      <c r="HT486" s="207"/>
      <c r="HU486" s="207"/>
      <c r="HV486" s="207"/>
      <c r="HW486" s="207"/>
      <c r="HX486" s="207"/>
      <c r="HY486" s="207"/>
      <c r="HZ486" s="207"/>
      <c r="IA486" s="207"/>
      <c r="IB486" s="207"/>
      <c r="IC486" s="207"/>
      <c r="ID486" s="207"/>
      <c r="IE486" s="207"/>
      <c r="IF486" s="207"/>
      <c r="IG486" s="207"/>
      <c r="IH486" s="207"/>
      <c r="II486" s="207"/>
      <c r="IJ486" s="207"/>
      <c r="IK486" s="207"/>
      <c r="IL486" s="207"/>
      <c r="IM486" s="207"/>
      <c r="IN486" s="207"/>
      <c r="IO486" s="207"/>
      <c r="IP486" s="207"/>
      <c r="IQ486" s="207"/>
      <c r="IR486" s="207"/>
      <c r="IS486" s="207"/>
      <c r="IT486" s="207"/>
      <c r="IU486" s="207"/>
      <c r="IV486" s="207"/>
      <c r="WRJ486" s="209"/>
      <c r="WRK486" s="209"/>
      <c r="WRL486" s="209"/>
      <c r="WRM486" s="209"/>
      <c r="WRN486" s="209"/>
      <c r="WRO486" s="209"/>
      <c r="WRP486" s="209"/>
      <c r="WRQ486" s="209"/>
      <c r="WRR486" s="209"/>
      <c r="WRS486" s="209"/>
      <c r="WRT486" s="209"/>
      <c r="WRU486" s="209"/>
      <c r="WRV486" s="209"/>
      <c r="WRW486" s="209"/>
      <c r="WRX486" s="209"/>
      <c r="WRY486" s="209"/>
      <c r="WRZ486" s="209"/>
      <c r="WSA486" s="209"/>
      <c r="WSB486" s="209"/>
      <c r="WSC486" s="209"/>
      <c r="WSD486" s="209"/>
      <c r="WSE486" s="209"/>
      <c r="WSF486" s="209"/>
      <c r="WSG486" s="209"/>
      <c r="WSH486" s="209"/>
      <c r="WSI486" s="209"/>
      <c r="WSJ486" s="209"/>
      <c r="WSK486" s="209"/>
      <c r="WSL486" s="209"/>
      <c r="WSM486" s="209"/>
      <c r="WSN486" s="209"/>
      <c r="WSO486" s="209"/>
      <c r="WSP486" s="209"/>
      <c r="WSQ486" s="209"/>
      <c r="WSR486" s="209"/>
      <c r="WSS486" s="209"/>
      <c r="WST486" s="209"/>
      <c r="WSU486" s="209"/>
      <c r="WSV486" s="209"/>
      <c r="WSW486" s="209"/>
      <c r="WSX486" s="209"/>
      <c r="WSY486" s="209"/>
      <c r="WSZ486" s="209"/>
      <c r="WTA486" s="209"/>
      <c r="WTB486" s="209"/>
      <c r="WTC486" s="209"/>
      <c r="WTD486" s="209"/>
      <c r="WTE486" s="209"/>
      <c r="WTF486" s="209"/>
      <c r="WTG486" s="209"/>
      <c r="WTH486" s="209"/>
      <c r="WTI486" s="209"/>
      <c r="WTJ486" s="209"/>
      <c r="WTK486" s="209"/>
      <c r="WTL486" s="209"/>
      <c r="WTM486" s="209"/>
      <c r="WTN486" s="209"/>
      <c r="WTO486" s="209"/>
      <c r="WTP486" s="209"/>
      <c r="WTQ486" s="209"/>
      <c r="WTR486" s="209"/>
      <c r="WTS486" s="209"/>
      <c r="WTT486" s="209"/>
      <c r="WTU486" s="209"/>
      <c r="WTV486" s="209"/>
      <c r="WTW486" s="209"/>
      <c r="WTX486" s="209"/>
      <c r="WTY486" s="209"/>
      <c r="WTZ486" s="209"/>
      <c r="WUA486" s="209"/>
      <c r="WUB486" s="209"/>
      <c r="WUC486" s="209"/>
      <c r="WUD486" s="209"/>
      <c r="WUE486" s="209"/>
      <c r="WUF486" s="209"/>
      <c r="WUG486" s="209"/>
      <c r="WUH486" s="209"/>
      <c r="WUI486" s="209"/>
      <c r="WUJ486" s="209"/>
      <c r="WUK486" s="209"/>
      <c r="WUL486" s="209"/>
      <c r="WUM486" s="209"/>
      <c r="WUN486" s="209"/>
      <c r="WUO486" s="209"/>
      <c r="WUP486" s="209"/>
      <c r="WUQ486" s="209"/>
      <c r="WUR486" s="209"/>
      <c r="WUS486" s="209"/>
      <c r="WUT486" s="209"/>
      <c r="WUU486" s="209"/>
      <c r="WUV486" s="209"/>
      <c r="WUW486" s="209"/>
      <c r="WUX486" s="209"/>
      <c r="WUY486" s="209"/>
      <c r="WUZ486" s="209"/>
      <c r="WVA486" s="209"/>
      <c r="WVB486" s="209"/>
      <c r="WVC486" s="209"/>
      <c r="WVD486" s="209"/>
      <c r="WVE486" s="209"/>
      <c r="WVF486" s="209"/>
      <c r="WVG486" s="209"/>
      <c r="WVH486" s="209"/>
      <c r="WVI486" s="209"/>
      <c r="WVJ486" s="209"/>
      <c r="WVK486" s="209"/>
      <c r="WVL486" s="209"/>
      <c r="WVM486" s="209"/>
      <c r="WVN486" s="209"/>
      <c r="WVO486" s="209"/>
      <c r="WVP486" s="209"/>
      <c r="WVQ486" s="209"/>
      <c r="WVR486" s="209"/>
      <c r="WVS486" s="209"/>
      <c r="WVT486" s="209"/>
      <c r="WVU486" s="209"/>
      <c r="WVV486" s="209"/>
      <c r="WVW486" s="209"/>
      <c r="WVX486" s="209"/>
      <c r="WVY486" s="209"/>
      <c r="WVZ486" s="209"/>
      <c r="WWA486" s="209"/>
      <c r="WWB486" s="209"/>
      <c r="WWC486" s="209"/>
      <c r="WWD486" s="209"/>
      <c r="WWE486" s="209"/>
      <c r="WWF486" s="209"/>
      <c r="WWG486" s="209"/>
      <c r="WWH486" s="209"/>
      <c r="WWI486" s="209"/>
      <c r="WWJ486" s="209"/>
      <c r="WWK486" s="209"/>
      <c r="WWL486" s="209"/>
      <c r="WWM486" s="209"/>
      <c r="WWN486" s="209"/>
      <c r="WWO486" s="209"/>
      <c r="WWP486" s="209"/>
      <c r="WWQ486" s="209"/>
      <c r="WWR486" s="209"/>
      <c r="WWS486" s="209"/>
      <c r="WWT486" s="209"/>
      <c r="WWU486" s="209"/>
      <c r="WWV486" s="209"/>
      <c r="WWW486" s="209"/>
      <c r="WWX486" s="209"/>
      <c r="WWY486" s="209"/>
      <c r="WWZ486" s="209"/>
      <c r="WXA486" s="209"/>
      <c r="WXB486" s="209"/>
      <c r="WXC486" s="209"/>
      <c r="WXD486" s="209"/>
      <c r="WXE486" s="209"/>
      <c r="WXF486" s="209"/>
      <c r="WXG486" s="209"/>
      <c r="WXH486" s="209"/>
      <c r="WXI486" s="209"/>
    </row>
    <row r="487" spans="53:256 16026:16181" ht="15" customHeight="1">
      <c r="BA487" s="209"/>
      <c r="BB487" s="209"/>
      <c r="CW487" s="207"/>
      <c r="CX487" s="207"/>
      <c r="CY487" s="207"/>
      <c r="CZ487" s="207"/>
      <c r="DA487" s="207"/>
      <c r="DB487" s="207"/>
      <c r="DC487" s="207"/>
      <c r="DD487" s="207"/>
      <c r="DE487" s="207"/>
      <c r="DF487" s="207"/>
      <c r="DG487" s="207"/>
      <c r="DH487" s="207"/>
      <c r="DI487" s="207"/>
      <c r="DJ487" s="207"/>
      <c r="DK487" s="207"/>
      <c r="DL487" s="207"/>
      <c r="DM487" s="207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207"/>
      <c r="ED487" s="207"/>
      <c r="EE487" s="207"/>
      <c r="EF487" s="207"/>
      <c r="EG487" s="207"/>
      <c r="EH487" s="207"/>
      <c r="EI487" s="207"/>
      <c r="EJ487" s="207"/>
      <c r="EK487" s="207"/>
      <c r="EL487" s="207"/>
      <c r="EM487" s="207"/>
      <c r="EN487" s="207"/>
      <c r="EO487" s="207"/>
      <c r="EP487" s="207"/>
      <c r="EQ487" s="207"/>
      <c r="ER487" s="207"/>
      <c r="ES487" s="207"/>
      <c r="ET487" s="207"/>
      <c r="EU487" s="207"/>
      <c r="EV487" s="207"/>
      <c r="EW487" s="207"/>
      <c r="EX487" s="207"/>
      <c r="EY487" s="207"/>
      <c r="EZ487" s="207"/>
      <c r="FA487" s="207"/>
      <c r="FB487" s="207"/>
      <c r="FC487" s="207"/>
      <c r="FD487" s="207"/>
      <c r="FE487" s="207"/>
      <c r="FF487" s="207"/>
      <c r="FG487" s="207"/>
      <c r="FH487" s="207"/>
      <c r="FI487" s="207"/>
      <c r="FJ487" s="207"/>
      <c r="FK487" s="207"/>
      <c r="FL487" s="207"/>
      <c r="FM487" s="207"/>
      <c r="FN487" s="207"/>
      <c r="FO487" s="207"/>
      <c r="FP487" s="207"/>
      <c r="FQ487" s="207"/>
      <c r="FR487" s="207"/>
      <c r="FS487" s="207"/>
      <c r="FT487" s="207"/>
      <c r="FU487" s="207"/>
      <c r="FV487" s="207"/>
      <c r="FW487" s="207"/>
      <c r="FX487" s="207"/>
      <c r="FY487" s="207"/>
      <c r="FZ487" s="207"/>
      <c r="GA487" s="207"/>
      <c r="GB487" s="207"/>
      <c r="GC487" s="207"/>
      <c r="GD487" s="207"/>
      <c r="GE487" s="207"/>
      <c r="GF487" s="207"/>
      <c r="GG487" s="207"/>
      <c r="GH487" s="207"/>
      <c r="GI487" s="207"/>
      <c r="GJ487" s="207"/>
      <c r="GK487" s="207"/>
      <c r="GL487" s="207"/>
      <c r="GM487" s="207"/>
      <c r="GN487" s="207"/>
      <c r="GO487" s="207"/>
      <c r="GP487" s="207"/>
      <c r="GQ487" s="207"/>
      <c r="GR487" s="207"/>
      <c r="GS487" s="207"/>
      <c r="GT487" s="207"/>
      <c r="GU487" s="207"/>
      <c r="GV487" s="207"/>
      <c r="GW487" s="207"/>
      <c r="GX487" s="207"/>
      <c r="GY487" s="207"/>
      <c r="GZ487" s="207"/>
      <c r="HA487" s="207"/>
      <c r="HB487" s="207"/>
      <c r="HC487" s="207"/>
      <c r="HD487" s="207"/>
      <c r="HE487" s="207"/>
      <c r="HF487" s="207"/>
      <c r="HG487" s="207"/>
      <c r="HH487" s="207"/>
      <c r="HI487" s="207"/>
      <c r="HJ487" s="207"/>
      <c r="HK487" s="207"/>
      <c r="HL487" s="207"/>
      <c r="HM487" s="207"/>
      <c r="HN487" s="207"/>
      <c r="HO487" s="207"/>
      <c r="HP487" s="207"/>
      <c r="HQ487" s="207"/>
      <c r="HR487" s="207"/>
      <c r="HS487" s="207"/>
      <c r="HT487" s="207"/>
      <c r="HU487" s="207"/>
      <c r="HV487" s="207"/>
      <c r="HW487" s="207"/>
      <c r="HX487" s="207"/>
      <c r="HY487" s="207"/>
      <c r="HZ487" s="207"/>
      <c r="IA487" s="207"/>
      <c r="IB487" s="207"/>
      <c r="IC487" s="207"/>
      <c r="ID487" s="207"/>
      <c r="IE487" s="207"/>
      <c r="IF487" s="207"/>
      <c r="IG487" s="207"/>
      <c r="IH487" s="207"/>
      <c r="II487" s="207"/>
      <c r="IJ487" s="207"/>
      <c r="IK487" s="207"/>
      <c r="IL487" s="207"/>
      <c r="IM487" s="207"/>
      <c r="IN487" s="207"/>
      <c r="IO487" s="207"/>
      <c r="IP487" s="207"/>
      <c r="IQ487" s="207"/>
      <c r="IR487" s="207"/>
      <c r="IS487" s="207"/>
      <c r="IT487" s="207"/>
      <c r="IU487" s="207"/>
      <c r="IV487" s="207"/>
      <c r="WRJ487" s="209"/>
      <c r="WRK487" s="209"/>
      <c r="WRL487" s="209"/>
      <c r="WRM487" s="209"/>
      <c r="WRN487" s="209"/>
      <c r="WRO487" s="209"/>
      <c r="WRP487" s="209"/>
      <c r="WRQ487" s="209"/>
      <c r="WRR487" s="209"/>
      <c r="WRS487" s="209"/>
      <c r="WRT487" s="209"/>
      <c r="WRU487" s="209"/>
      <c r="WRV487" s="209"/>
      <c r="WRW487" s="209"/>
      <c r="WRX487" s="209"/>
      <c r="WRY487" s="209"/>
      <c r="WRZ487" s="209"/>
      <c r="WSA487" s="209"/>
      <c r="WSB487" s="209"/>
      <c r="WSC487" s="209"/>
      <c r="WSD487" s="209"/>
      <c r="WSE487" s="209"/>
      <c r="WSF487" s="209"/>
      <c r="WSG487" s="209"/>
      <c r="WSH487" s="209"/>
      <c r="WSI487" s="209"/>
      <c r="WSJ487" s="209"/>
      <c r="WSK487" s="209"/>
      <c r="WSL487" s="209"/>
      <c r="WSM487" s="209"/>
      <c r="WSN487" s="209"/>
      <c r="WSO487" s="209"/>
      <c r="WSP487" s="209"/>
      <c r="WSQ487" s="209"/>
      <c r="WSR487" s="209"/>
      <c r="WSS487" s="209"/>
      <c r="WST487" s="209"/>
      <c r="WSU487" s="209"/>
      <c r="WSV487" s="209"/>
      <c r="WSW487" s="209"/>
      <c r="WSX487" s="209"/>
      <c r="WSY487" s="209"/>
      <c r="WSZ487" s="209"/>
      <c r="WTA487" s="209"/>
      <c r="WTB487" s="209"/>
      <c r="WTC487" s="209"/>
      <c r="WTD487" s="209"/>
      <c r="WTE487" s="209"/>
      <c r="WTF487" s="209"/>
      <c r="WTG487" s="209"/>
      <c r="WTH487" s="209"/>
      <c r="WTI487" s="209"/>
      <c r="WTJ487" s="209"/>
      <c r="WTK487" s="209"/>
      <c r="WTL487" s="209"/>
      <c r="WTM487" s="209"/>
      <c r="WTN487" s="209"/>
      <c r="WTO487" s="209"/>
      <c r="WTP487" s="209"/>
      <c r="WTQ487" s="209"/>
      <c r="WTR487" s="209"/>
      <c r="WTS487" s="209"/>
      <c r="WTT487" s="209"/>
      <c r="WTU487" s="209"/>
      <c r="WTV487" s="209"/>
      <c r="WTW487" s="209"/>
      <c r="WTX487" s="209"/>
      <c r="WTY487" s="209"/>
      <c r="WTZ487" s="209"/>
      <c r="WUA487" s="209"/>
      <c r="WUB487" s="209"/>
      <c r="WUC487" s="209"/>
      <c r="WUD487" s="209"/>
      <c r="WUE487" s="209"/>
      <c r="WUF487" s="209"/>
      <c r="WUG487" s="209"/>
      <c r="WUH487" s="209"/>
      <c r="WUI487" s="209"/>
      <c r="WUJ487" s="209"/>
      <c r="WUK487" s="209"/>
      <c r="WUL487" s="209"/>
      <c r="WUM487" s="209"/>
      <c r="WUN487" s="209"/>
      <c r="WUO487" s="209"/>
      <c r="WUP487" s="209"/>
      <c r="WUQ487" s="209"/>
      <c r="WUR487" s="209"/>
      <c r="WUS487" s="209"/>
      <c r="WUT487" s="209"/>
      <c r="WUU487" s="209"/>
      <c r="WUV487" s="209"/>
      <c r="WUW487" s="209"/>
      <c r="WUX487" s="209"/>
      <c r="WUY487" s="209"/>
      <c r="WUZ487" s="209"/>
      <c r="WVA487" s="209"/>
      <c r="WVB487" s="209"/>
      <c r="WVC487" s="209"/>
      <c r="WVD487" s="209"/>
      <c r="WVE487" s="209"/>
      <c r="WVF487" s="209"/>
      <c r="WVG487" s="209"/>
      <c r="WVH487" s="209"/>
      <c r="WVI487" s="209"/>
      <c r="WVJ487" s="209"/>
      <c r="WVK487" s="209"/>
      <c r="WVL487" s="209"/>
      <c r="WVM487" s="209"/>
      <c r="WVN487" s="209"/>
      <c r="WVO487" s="209"/>
      <c r="WVP487" s="209"/>
      <c r="WVQ487" s="209"/>
      <c r="WVR487" s="209"/>
      <c r="WVS487" s="209"/>
      <c r="WVT487" s="209"/>
      <c r="WVU487" s="209"/>
      <c r="WVV487" s="209"/>
      <c r="WVW487" s="209"/>
      <c r="WVX487" s="209"/>
      <c r="WVY487" s="209"/>
      <c r="WVZ487" s="209"/>
      <c r="WWA487" s="209"/>
      <c r="WWB487" s="209"/>
      <c r="WWC487" s="209"/>
      <c r="WWD487" s="209"/>
      <c r="WWE487" s="209"/>
      <c r="WWF487" s="209"/>
      <c r="WWG487" s="209"/>
      <c r="WWH487" s="209"/>
      <c r="WWI487" s="209"/>
      <c r="WWJ487" s="209"/>
      <c r="WWK487" s="209"/>
      <c r="WWL487" s="209"/>
      <c r="WWM487" s="209"/>
      <c r="WWN487" s="209"/>
      <c r="WWO487" s="209"/>
      <c r="WWP487" s="209"/>
      <c r="WWQ487" s="209"/>
      <c r="WWR487" s="209"/>
      <c r="WWS487" s="209"/>
      <c r="WWT487" s="209"/>
      <c r="WWU487" s="209"/>
      <c r="WWV487" s="209"/>
      <c r="WWW487" s="209"/>
      <c r="WWX487" s="209"/>
      <c r="WWY487" s="209"/>
      <c r="WWZ487" s="209"/>
      <c r="WXA487" s="209"/>
      <c r="WXB487" s="209"/>
      <c r="WXC487" s="209"/>
      <c r="WXD487" s="209"/>
      <c r="WXE487" s="209"/>
      <c r="WXF487" s="209"/>
      <c r="WXG487" s="209"/>
      <c r="WXH487" s="209"/>
      <c r="WXI487" s="209"/>
    </row>
    <row r="488" spans="53:256 16026:16181" ht="15" customHeight="1">
      <c r="BA488" s="209"/>
      <c r="BB488" s="209"/>
      <c r="CW488" s="207"/>
      <c r="CX488" s="207"/>
      <c r="CY488" s="207"/>
      <c r="CZ488" s="207"/>
      <c r="DA488" s="207"/>
      <c r="DB488" s="207"/>
      <c r="DC488" s="207"/>
      <c r="DD488" s="207"/>
      <c r="DE488" s="207"/>
      <c r="DF488" s="207"/>
      <c r="DG488" s="207"/>
      <c r="DH488" s="207"/>
      <c r="DI488" s="207"/>
      <c r="DJ488" s="207"/>
      <c r="DK488" s="207"/>
      <c r="DL488" s="207"/>
      <c r="DM488" s="207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207"/>
      <c r="ED488" s="207"/>
      <c r="EE488" s="207"/>
      <c r="EF488" s="207"/>
      <c r="EG488" s="207"/>
      <c r="EH488" s="207"/>
      <c r="EI488" s="207"/>
      <c r="EJ488" s="207"/>
      <c r="EK488" s="207"/>
      <c r="EL488" s="207"/>
      <c r="EM488" s="207"/>
      <c r="EN488" s="207"/>
      <c r="EO488" s="207"/>
      <c r="EP488" s="207"/>
      <c r="EQ488" s="207"/>
      <c r="ER488" s="207"/>
      <c r="ES488" s="207"/>
      <c r="ET488" s="207"/>
      <c r="EU488" s="207"/>
      <c r="EV488" s="207"/>
      <c r="EW488" s="207"/>
      <c r="EX488" s="207"/>
      <c r="EY488" s="207"/>
      <c r="EZ488" s="207"/>
      <c r="FA488" s="207"/>
      <c r="FB488" s="207"/>
      <c r="FC488" s="207"/>
      <c r="FD488" s="207"/>
      <c r="FE488" s="207"/>
      <c r="FF488" s="207"/>
      <c r="FG488" s="207"/>
      <c r="FH488" s="207"/>
      <c r="FI488" s="207"/>
      <c r="FJ488" s="207"/>
      <c r="FK488" s="207"/>
      <c r="FL488" s="207"/>
      <c r="FM488" s="207"/>
      <c r="FN488" s="207"/>
      <c r="FO488" s="207"/>
      <c r="FP488" s="207"/>
      <c r="FQ488" s="207"/>
      <c r="FR488" s="207"/>
      <c r="FS488" s="207"/>
      <c r="FT488" s="207"/>
      <c r="FU488" s="207"/>
      <c r="FV488" s="207"/>
      <c r="FW488" s="207"/>
      <c r="FX488" s="207"/>
      <c r="FY488" s="207"/>
      <c r="FZ488" s="207"/>
      <c r="GA488" s="207"/>
      <c r="GB488" s="207"/>
      <c r="GC488" s="207"/>
      <c r="GD488" s="207"/>
      <c r="GE488" s="207"/>
      <c r="GF488" s="207"/>
      <c r="GG488" s="207"/>
      <c r="GH488" s="207"/>
      <c r="GI488" s="207"/>
      <c r="GJ488" s="207"/>
      <c r="GK488" s="207"/>
      <c r="GL488" s="207"/>
      <c r="GM488" s="207"/>
      <c r="GN488" s="207"/>
      <c r="GO488" s="207"/>
      <c r="GP488" s="207"/>
      <c r="GQ488" s="207"/>
      <c r="GR488" s="207"/>
      <c r="GS488" s="207"/>
      <c r="GT488" s="207"/>
      <c r="GU488" s="207"/>
      <c r="GV488" s="207"/>
      <c r="GW488" s="207"/>
      <c r="GX488" s="207"/>
      <c r="GY488" s="207"/>
      <c r="GZ488" s="207"/>
      <c r="HA488" s="207"/>
      <c r="HB488" s="207"/>
      <c r="HC488" s="207"/>
      <c r="HD488" s="207"/>
      <c r="HE488" s="207"/>
      <c r="HF488" s="207"/>
      <c r="HG488" s="207"/>
      <c r="HH488" s="207"/>
      <c r="HI488" s="207"/>
      <c r="HJ488" s="207"/>
      <c r="HK488" s="207"/>
      <c r="HL488" s="207"/>
      <c r="HM488" s="207"/>
      <c r="HN488" s="207"/>
      <c r="HO488" s="207"/>
      <c r="HP488" s="207"/>
      <c r="HQ488" s="207"/>
      <c r="HR488" s="207"/>
      <c r="HS488" s="207"/>
      <c r="HT488" s="207"/>
      <c r="HU488" s="207"/>
      <c r="HV488" s="207"/>
      <c r="HW488" s="207"/>
      <c r="HX488" s="207"/>
      <c r="HY488" s="207"/>
      <c r="HZ488" s="207"/>
      <c r="IA488" s="207"/>
      <c r="IB488" s="207"/>
      <c r="IC488" s="207"/>
      <c r="ID488" s="207"/>
      <c r="IE488" s="207"/>
      <c r="IF488" s="207"/>
      <c r="IG488" s="207"/>
      <c r="IH488" s="207"/>
      <c r="II488" s="207"/>
      <c r="IJ488" s="207"/>
      <c r="IK488" s="207"/>
      <c r="IL488" s="207"/>
      <c r="IM488" s="207"/>
      <c r="IN488" s="207"/>
      <c r="IO488" s="207"/>
      <c r="IP488" s="207"/>
      <c r="IQ488" s="207"/>
      <c r="IR488" s="207"/>
      <c r="IS488" s="207"/>
      <c r="IT488" s="207"/>
      <c r="IU488" s="207"/>
      <c r="IV488" s="207"/>
      <c r="WRJ488" s="209"/>
      <c r="WRK488" s="209"/>
      <c r="WRL488" s="209"/>
      <c r="WRM488" s="209"/>
      <c r="WRN488" s="209"/>
      <c r="WRO488" s="209"/>
      <c r="WRP488" s="209"/>
      <c r="WRQ488" s="209"/>
      <c r="WRR488" s="209"/>
      <c r="WRS488" s="209"/>
      <c r="WRT488" s="209"/>
      <c r="WRU488" s="209"/>
      <c r="WRV488" s="209"/>
      <c r="WRW488" s="209"/>
      <c r="WRX488" s="209"/>
      <c r="WRY488" s="209"/>
      <c r="WRZ488" s="209"/>
      <c r="WSA488" s="209"/>
      <c r="WSB488" s="209"/>
      <c r="WSC488" s="209"/>
      <c r="WSD488" s="209"/>
      <c r="WSE488" s="209"/>
      <c r="WSF488" s="209"/>
      <c r="WSG488" s="209"/>
      <c r="WSH488" s="209"/>
      <c r="WSI488" s="209"/>
      <c r="WSJ488" s="209"/>
      <c r="WSK488" s="209"/>
      <c r="WSL488" s="209"/>
      <c r="WSM488" s="209"/>
      <c r="WSN488" s="209"/>
      <c r="WSO488" s="209"/>
      <c r="WSP488" s="209"/>
      <c r="WSQ488" s="209"/>
      <c r="WSR488" s="209"/>
      <c r="WSS488" s="209"/>
      <c r="WST488" s="209"/>
      <c r="WSU488" s="209"/>
      <c r="WSV488" s="209"/>
      <c r="WSW488" s="209"/>
      <c r="WSX488" s="209"/>
      <c r="WSY488" s="209"/>
      <c r="WSZ488" s="209"/>
      <c r="WTA488" s="209"/>
      <c r="WTB488" s="209"/>
      <c r="WTC488" s="209"/>
      <c r="WTD488" s="209"/>
      <c r="WTE488" s="209"/>
      <c r="WTF488" s="209"/>
      <c r="WTG488" s="209"/>
      <c r="WTH488" s="209"/>
      <c r="WTI488" s="209"/>
      <c r="WTJ488" s="209"/>
      <c r="WTK488" s="209"/>
      <c r="WTL488" s="209"/>
      <c r="WTM488" s="209"/>
      <c r="WTN488" s="209"/>
      <c r="WTO488" s="209"/>
      <c r="WTP488" s="209"/>
      <c r="WTQ488" s="209"/>
      <c r="WTR488" s="209"/>
      <c r="WTS488" s="209"/>
      <c r="WTT488" s="209"/>
      <c r="WTU488" s="209"/>
      <c r="WTV488" s="209"/>
      <c r="WTW488" s="209"/>
      <c r="WTX488" s="209"/>
      <c r="WTY488" s="209"/>
      <c r="WTZ488" s="209"/>
      <c r="WUA488" s="209"/>
      <c r="WUB488" s="209"/>
      <c r="WUC488" s="209"/>
      <c r="WUD488" s="209"/>
      <c r="WUE488" s="209"/>
      <c r="WUF488" s="209"/>
      <c r="WUG488" s="209"/>
      <c r="WUH488" s="209"/>
      <c r="WUI488" s="209"/>
      <c r="WUJ488" s="209"/>
      <c r="WUK488" s="209"/>
      <c r="WUL488" s="209"/>
      <c r="WUM488" s="209"/>
      <c r="WUN488" s="209"/>
      <c r="WUO488" s="209"/>
      <c r="WUP488" s="209"/>
      <c r="WUQ488" s="209"/>
      <c r="WUR488" s="209"/>
      <c r="WUS488" s="209"/>
      <c r="WUT488" s="209"/>
      <c r="WUU488" s="209"/>
      <c r="WUV488" s="209"/>
      <c r="WUW488" s="209"/>
      <c r="WUX488" s="209"/>
      <c r="WUY488" s="209"/>
      <c r="WUZ488" s="209"/>
      <c r="WVA488" s="209"/>
      <c r="WVB488" s="209"/>
      <c r="WVC488" s="209"/>
      <c r="WVD488" s="209"/>
      <c r="WVE488" s="209"/>
      <c r="WVF488" s="209"/>
      <c r="WVG488" s="209"/>
      <c r="WVH488" s="209"/>
      <c r="WVI488" s="209"/>
      <c r="WVJ488" s="209"/>
      <c r="WVK488" s="209"/>
      <c r="WVL488" s="209"/>
      <c r="WVM488" s="209"/>
      <c r="WVN488" s="209"/>
      <c r="WVO488" s="209"/>
      <c r="WVP488" s="209"/>
      <c r="WVQ488" s="209"/>
      <c r="WVR488" s="209"/>
      <c r="WVS488" s="209"/>
      <c r="WVT488" s="209"/>
      <c r="WVU488" s="209"/>
      <c r="WVV488" s="209"/>
      <c r="WVW488" s="209"/>
      <c r="WVX488" s="209"/>
      <c r="WVY488" s="209"/>
      <c r="WVZ488" s="209"/>
      <c r="WWA488" s="209"/>
      <c r="WWB488" s="209"/>
      <c r="WWC488" s="209"/>
      <c r="WWD488" s="209"/>
      <c r="WWE488" s="209"/>
      <c r="WWF488" s="209"/>
      <c r="WWG488" s="209"/>
      <c r="WWH488" s="209"/>
      <c r="WWI488" s="209"/>
      <c r="WWJ488" s="209"/>
      <c r="WWK488" s="209"/>
      <c r="WWL488" s="209"/>
      <c r="WWM488" s="209"/>
      <c r="WWN488" s="209"/>
      <c r="WWO488" s="209"/>
      <c r="WWP488" s="209"/>
      <c r="WWQ488" s="209"/>
      <c r="WWR488" s="209"/>
      <c r="WWS488" s="209"/>
      <c r="WWT488" s="209"/>
      <c r="WWU488" s="209"/>
      <c r="WWV488" s="209"/>
      <c r="WWW488" s="209"/>
      <c r="WWX488" s="209"/>
      <c r="WWY488" s="209"/>
      <c r="WWZ488" s="209"/>
      <c r="WXA488" s="209"/>
      <c r="WXB488" s="209"/>
      <c r="WXC488" s="209"/>
      <c r="WXD488" s="209"/>
      <c r="WXE488" s="209"/>
      <c r="WXF488" s="209"/>
      <c r="WXG488" s="209"/>
      <c r="WXH488" s="209"/>
      <c r="WXI488" s="209"/>
    </row>
    <row r="489" spans="53:256 16026:16181" ht="15" customHeight="1">
      <c r="BA489" s="209"/>
      <c r="BB489" s="209"/>
      <c r="CW489" s="207"/>
      <c r="CX489" s="207"/>
      <c r="CY489" s="207"/>
      <c r="CZ489" s="207"/>
      <c r="DA489" s="207"/>
      <c r="DB489" s="207"/>
      <c r="DC489" s="207"/>
      <c r="DD489" s="207"/>
      <c r="DE489" s="207"/>
      <c r="DF489" s="207"/>
      <c r="DG489" s="207"/>
      <c r="DH489" s="207"/>
      <c r="DI489" s="207"/>
      <c r="DJ489" s="207"/>
      <c r="DK489" s="207"/>
      <c r="DL489" s="207"/>
      <c r="DM489" s="207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207"/>
      <c r="ED489" s="207"/>
      <c r="EE489" s="207"/>
      <c r="EF489" s="207"/>
      <c r="EG489" s="207"/>
      <c r="EH489" s="207"/>
      <c r="EI489" s="207"/>
      <c r="EJ489" s="207"/>
      <c r="EK489" s="207"/>
      <c r="EL489" s="207"/>
      <c r="EM489" s="207"/>
      <c r="EN489" s="207"/>
      <c r="EO489" s="207"/>
      <c r="EP489" s="207"/>
      <c r="EQ489" s="207"/>
      <c r="ER489" s="207"/>
      <c r="ES489" s="207"/>
      <c r="ET489" s="207"/>
      <c r="EU489" s="207"/>
      <c r="EV489" s="207"/>
      <c r="EW489" s="207"/>
      <c r="EX489" s="207"/>
      <c r="EY489" s="207"/>
      <c r="EZ489" s="207"/>
      <c r="FA489" s="207"/>
      <c r="FB489" s="207"/>
      <c r="FC489" s="207"/>
      <c r="FD489" s="207"/>
      <c r="FE489" s="207"/>
      <c r="FF489" s="207"/>
      <c r="FG489" s="207"/>
      <c r="FH489" s="207"/>
      <c r="FI489" s="207"/>
      <c r="FJ489" s="207"/>
      <c r="FK489" s="207"/>
      <c r="FL489" s="207"/>
      <c r="FM489" s="207"/>
      <c r="FN489" s="207"/>
      <c r="FO489" s="207"/>
      <c r="FP489" s="207"/>
      <c r="FQ489" s="207"/>
      <c r="FR489" s="207"/>
      <c r="FS489" s="207"/>
      <c r="FT489" s="207"/>
      <c r="FU489" s="207"/>
      <c r="FV489" s="207"/>
      <c r="FW489" s="207"/>
      <c r="FX489" s="207"/>
      <c r="FY489" s="207"/>
      <c r="FZ489" s="207"/>
      <c r="GA489" s="207"/>
      <c r="GB489" s="207"/>
      <c r="GC489" s="207"/>
      <c r="GD489" s="207"/>
      <c r="GE489" s="207"/>
      <c r="GF489" s="207"/>
      <c r="GG489" s="207"/>
      <c r="GH489" s="207"/>
      <c r="GI489" s="207"/>
      <c r="GJ489" s="207"/>
      <c r="GK489" s="207"/>
      <c r="GL489" s="207"/>
      <c r="GM489" s="207"/>
      <c r="GN489" s="207"/>
      <c r="GO489" s="207"/>
      <c r="GP489" s="207"/>
      <c r="GQ489" s="207"/>
      <c r="GR489" s="207"/>
      <c r="GS489" s="207"/>
      <c r="GT489" s="207"/>
      <c r="GU489" s="207"/>
      <c r="GV489" s="207"/>
      <c r="GW489" s="207"/>
      <c r="GX489" s="207"/>
      <c r="GY489" s="207"/>
      <c r="GZ489" s="207"/>
      <c r="HA489" s="207"/>
      <c r="HB489" s="207"/>
      <c r="HC489" s="207"/>
      <c r="HD489" s="207"/>
      <c r="HE489" s="207"/>
      <c r="HF489" s="207"/>
      <c r="HG489" s="207"/>
      <c r="HH489" s="207"/>
      <c r="HI489" s="207"/>
      <c r="HJ489" s="207"/>
      <c r="HK489" s="207"/>
      <c r="HL489" s="207"/>
      <c r="HM489" s="207"/>
      <c r="HN489" s="207"/>
      <c r="HO489" s="207"/>
      <c r="HP489" s="207"/>
      <c r="HQ489" s="207"/>
      <c r="HR489" s="207"/>
      <c r="HS489" s="207"/>
      <c r="HT489" s="207"/>
      <c r="HU489" s="207"/>
      <c r="HV489" s="207"/>
      <c r="HW489" s="207"/>
      <c r="HX489" s="207"/>
      <c r="HY489" s="207"/>
      <c r="HZ489" s="207"/>
      <c r="IA489" s="207"/>
      <c r="IB489" s="207"/>
      <c r="IC489" s="207"/>
      <c r="ID489" s="207"/>
      <c r="IE489" s="207"/>
      <c r="IF489" s="207"/>
      <c r="IG489" s="207"/>
      <c r="IH489" s="207"/>
      <c r="II489" s="207"/>
      <c r="IJ489" s="207"/>
      <c r="IK489" s="207"/>
      <c r="IL489" s="207"/>
      <c r="IM489" s="207"/>
      <c r="IN489" s="207"/>
      <c r="IO489" s="207"/>
      <c r="IP489" s="207"/>
      <c r="IQ489" s="207"/>
      <c r="IR489" s="207"/>
      <c r="IS489" s="207"/>
      <c r="IT489" s="207"/>
      <c r="IU489" s="207"/>
      <c r="IV489" s="207"/>
      <c r="WRJ489" s="209"/>
      <c r="WRK489" s="209"/>
      <c r="WRL489" s="209"/>
      <c r="WRM489" s="209"/>
      <c r="WRN489" s="209"/>
      <c r="WRO489" s="209"/>
      <c r="WRP489" s="209"/>
      <c r="WRQ489" s="209"/>
      <c r="WRR489" s="209"/>
      <c r="WRS489" s="209"/>
      <c r="WRT489" s="209"/>
      <c r="WRU489" s="209"/>
      <c r="WRV489" s="209"/>
      <c r="WRW489" s="209"/>
      <c r="WRX489" s="209"/>
      <c r="WRY489" s="209"/>
      <c r="WRZ489" s="209"/>
      <c r="WSA489" s="209"/>
      <c r="WSB489" s="209"/>
      <c r="WSC489" s="209"/>
      <c r="WSD489" s="209"/>
      <c r="WSE489" s="209"/>
      <c r="WSF489" s="209"/>
      <c r="WSG489" s="209"/>
      <c r="WSH489" s="209"/>
      <c r="WSI489" s="209"/>
      <c r="WSJ489" s="209"/>
      <c r="WSK489" s="209"/>
      <c r="WSL489" s="209"/>
      <c r="WSM489" s="209"/>
      <c r="WSN489" s="209"/>
      <c r="WSO489" s="209"/>
      <c r="WSP489" s="209"/>
      <c r="WSQ489" s="209"/>
      <c r="WSR489" s="209"/>
      <c r="WSS489" s="209"/>
      <c r="WST489" s="209"/>
      <c r="WSU489" s="209"/>
      <c r="WSV489" s="209"/>
      <c r="WSW489" s="209"/>
      <c r="WSX489" s="209"/>
      <c r="WSY489" s="209"/>
      <c r="WSZ489" s="209"/>
      <c r="WTA489" s="209"/>
      <c r="WTB489" s="209"/>
      <c r="WTC489" s="209"/>
      <c r="WTD489" s="209"/>
      <c r="WTE489" s="209"/>
      <c r="WTF489" s="209"/>
      <c r="WTG489" s="209"/>
      <c r="WTH489" s="209"/>
      <c r="WTI489" s="209"/>
      <c r="WTJ489" s="209"/>
      <c r="WTK489" s="209"/>
      <c r="WTL489" s="209"/>
      <c r="WTM489" s="209"/>
      <c r="WTN489" s="209"/>
      <c r="WTO489" s="209"/>
      <c r="WTP489" s="209"/>
      <c r="WTQ489" s="209"/>
      <c r="WTR489" s="209"/>
      <c r="WTS489" s="209"/>
      <c r="WTT489" s="209"/>
      <c r="WTU489" s="209"/>
      <c r="WTV489" s="209"/>
      <c r="WTW489" s="209"/>
      <c r="WTX489" s="209"/>
      <c r="WTY489" s="209"/>
      <c r="WTZ489" s="209"/>
      <c r="WUA489" s="209"/>
      <c r="WUB489" s="209"/>
      <c r="WUC489" s="209"/>
      <c r="WUD489" s="209"/>
      <c r="WUE489" s="209"/>
      <c r="WUF489" s="209"/>
      <c r="WUG489" s="209"/>
      <c r="WUH489" s="209"/>
      <c r="WUI489" s="209"/>
      <c r="WUJ489" s="209"/>
      <c r="WUK489" s="209"/>
      <c r="WUL489" s="209"/>
      <c r="WUM489" s="209"/>
      <c r="WUN489" s="209"/>
      <c r="WUO489" s="209"/>
      <c r="WUP489" s="209"/>
      <c r="WUQ489" s="209"/>
      <c r="WUR489" s="209"/>
      <c r="WUS489" s="209"/>
      <c r="WUT489" s="209"/>
      <c r="WUU489" s="209"/>
      <c r="WUV489" s="209"/>
      <c r="WUW489" s="209"/>
      <c r="WUX489" s="209"/>
      <c r="WUY489" s="209"/>
      <c r="WUZ489" s="209"/>
      <c r="WVA489" s="209"/>
      <c r="WVB489" s="209"/>
      <c r="WVC489" s="209"/>
      <c r="WVD489" s="209"/>
      <c r="WVE489" s="209"/>
      <c r="WVF489" s="209"/>
      <c r="WVG489" s="209"/>
      <c r="WVH489" s="209"/>
      <c r="WVI489" s="209"/>
      <c r="WVJ489" s="209"/>
      <c r="WVK489" s="209"/>
      <c r="WVL489" s="209"/>
      <c r="WVM489" s="209"/>
      <c r="WVN489" s="209"/>
      <c r="WVO489" s="209"/>
      <c r="WVP489" s="209"/>
      <c r="WVQ489" s="209"/>
      <c r="WVR489" s="209"/>
      <c r="WVS489" s="209"/>
      <c r="WVT489" s="209"/>
      <c r="WVU489" s="209"/>
      <c r="WVV489" s="209"/>
      <c r="WVW489" s="209"/>
      <c r="WVX489" s="209"/>
      <c r="WVY489" s="209"/>
      <c r="WVZ489" s="209"/>
      <c r="WWA489" s="209"/>
      <c r="WWB489" s="209"/>
      <c r="WWC489" s="209"/>
      <c r="WWD489" s="209"/>
      <c r="WWE489" s="209"/>
      <c r="WWF489" s="209"/>
      <c r="WWG489" s="209"/>
      <c r="WWH489" s="209"/>
      <c r="WWI489" s="209"/>
      <c r="WWJ489" s="209"/>
      <c r="WWK489" s="209"/>
      <c r="WWL489" s="209"/>
      <c r="WWM489" s="209"/>
      <c r="WWN489" s="209"/>
      <c r="WWO489" s="209"/>
      <c r="WWP489" s="209"/>
      <c r="WWQ489" s="209"/>
      <c r="WWR489" s="209"/>
      <c r="WWS489" s="209"/>
      <c r="WWT489" s="209"/>
      <c r="WWU489" s="209"/>
      <c r="WWV489" s="209"/>
      <c r="WWW489" s="209"/>
      <c r="WWX489" s="209"/>
      <c r="WWY489" s="209"/>
      <c r="WWZ489" s="209"/>
      <c r="WXA489" s="209"/>
      <c r="WXB489" s="209"/>
      <c r="WXC489" s="209"/>
      <c r="WXD489" s="209"/>
      <c r="WXE489" s="209"/>
      <c r="WXF489" s="209"/>
      <c r="WXG489" s="209"/>
      <c r="WXH489" s="209"/>
      <c r="WXI489" s="209"/>
    </row>
    <row r="490" spans="53:256 16026:16181" ht="15" customHeight="1">
      <c r="BA490" s="209"/>
      <c r="BB490" s="209"/>
      <c r="CW490" s="207"/>
      <c r="CX490" s="207"/>
      <c r="CY490" s="207"/>
      <c r="CZ490" s="207"/>
      <c r="DA490" s="207"/>
      <c r="DB490" s="207"/>
      <c r="DC490" s="207"/>
      <c r="DD490" s="207"/>
      <c r="DE490" s="207"/>
      <c r="DF490" s="207"/>
      <c r="DG490" s="207"/>
      <c r="DH490" s="207"/>
      <c r="DI490" s="207"/>
      <c r="DJ490" s="207"/>
      <c r="DK490" s="207"/>
      <c r="DL490" s="207"/>
      <c r="DM490" s="207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207"/>
      <c r="ED490" s="207"/>
      <c r="EE490" s="207"/>
      <c r="EF490" s="207"/>
      <c r="EG490" s="207"/>
      <c r="EH490" s="207"/>
      <c r="EI490" s="207"/>
      <c r="EJ490" s="207"/>
      <c r="EK490" s="207"/>
      <c r="EL490" s="207"/>
      <c r="EM490" s="207"/>
      <c r="EN490" s="207"/>
      <c r="EO490" s="207"/>
      <c r="EP490" s="207"/>
      <c r="EQ490" s="207"/>
      <c r="ER490" s="207"/>
      <c r="ES490" s="207"/>
      <c r="ET490" s="207"/>
      <c r="EU490" s="207"/>
      <c r="EV490" s="207"/>
      <c r="EW490" s="207"/>
      <c r="EX490" s="207"/>
      <c r="EY490" s="207"/>
      <c r="EZ490" s="207"/>
      <c r="FA490" s="207"/>
      <c r="FB490" s="207"/>
      <c r="FC490" s="207"/>
      <c r="FD490" s="207"/>
      <c r="FE490" s="207"/>
      <c r="FF490" s="207"/>
      <c r="FG490" s="207"/>
      <c r="FH490" s="207"/>
      <c r="FI490" s="207"/>
      <c r="FJ490" s="207"/>
      <c r="FK490" s="207"/>
      <c r="FL490" s="207"/>
      <c r="FM490" s="207"/>
      <c r="FN490" s="207"/>
      <c r="FO490" s="207"/>
      <c r="FP490" s="207"/>
      <c r="FQ490" s="207"/>
      <c r="FR490" s="207"/>
      <c r="FS490" s="207"/>
      <c r="FT490" s="207"/>
      <c r="FU490" s="207"/>
      <c r="FV490" s="207"/>
      <c r="FW490" s="207"/>
      <c r="FX490" s="207"/>
      <c r="FY490" s="207"/>
      <c r="FZ490" s="207"/>
      <c r="GA490" s="207"/>
      <c r="GB490" s="207"/>
      <c r="GC490" s="207"/>
      <c r="GD490" s="207"/>
      <c r="GE490" s="207"/>
      <c r="GF490" s="207"/>
      <c r="GG490" s="207"/>
      <c r="GH490" s="207"/>
      <c r="GI490" s="207"/>
      <c r="GJ490" s="207"/>
      <c r="GK490" s="207"/>
      <c r="GL490" s="207"/>
      <c r="GM490" s="207"/>
      <c r="GN490" s="207"/>
      <c r="GO490" s="207"/>
      <c r="GP490" s="207"/>
      <c r="GQ490" s="207"/>
      <c r="GR490" s="207"/>
      <c r="GS490" s="207"/>
      <c r="GT490" s="207"/>
      <c r="GU490" s="207"/>
      <c r="GV490" s="207"/>
      <c r="GW490" s="207"/>
      <c r="GX490" s="207"/>
      <c r="GY490" s="207"/>
      <c r="GZ490" s="207"/>
      <c r="HA490" s="207"/>
      <c r="HB490" s="207"/>
      <c r="HC490" s="207"/>
      <c r="HD490" s="207"/>
      <c r="HE490" s="207"/>
      <c r="HF490" s="207"/>
      <c r="HG490" s="207"/>
      <c r="HH490" s="207"/>
      <c r="HI490" s="207"/>
      <c r="HJ490" s="207"/>
      <c r="HK490" s="207"/>
      <c r="HL490" s="207"/>
      <c r="HM490" s="207"/>
      <c r="HN490" s="207"/>
      <c r="HO490" s="207"/>
      <c r="HP490" s="207"/>
      <c r="HQ490" s="207"/>
      <c r="HR490" s="207"/>
      <c r="HS490" s="207"/>
      <c r="HT490" s="207"/>
      <c r="HU490" s="207"/>
      <c r="HV490" s="207"/>
      <c r="HW490" s="207"/>
      <c r="HX490" s="207"/>
      <c r="HY490" s="207"/>
      <c r="HZ490" s="207"/>
      <c r="IA490" s="207"/>
      <c r="IB490" s="207"/>
      <c r="IC490" s="207"/>
      <c r="ID490" s="207"/>
      <c r="IE490" s="207"/>
      <c r="IF490" s="207"/>
      <c r="IG490" s="207"/>
      <c r="IH490" s="207"/>
      <c r="II490" s="207"/>
      <c r="IJ490" s="207"/>
      <c r="IK490" s="207"/>
      <c r="IL490" s="207"/>
      <c r="IM490" s="207"/>
      <c r="IN490" s="207"/>
      <c r="IO490" s="207"/>
      <c r="IP490" s="207"/>
      <c r="IQ490" s="207"/>
      <c r="IR490" s="207"/>
      <c r="IS490" s="207"/>
      <c r="IT490" s="207"/>
      <c r="IU490" s="207"/>
      <c r="IV490" s="207"/>
      <c r="WRJ490" s="209"/>
      <c r="WRK490" s="209"/>
      <c r="WRL490" s="209"/>
      <c r="WRM490" s="209"/>
      <c r="WRN490" s="209"/>
      <c r="WRO490" s="209"/>
      <c r="WRP490" s="209"/>
      <c r="WRQ490" s="209"/>
      <c r="WRR490" s="209"/>
      <c r="WRS490" s="209"/>
      <c r="WRT490" s="209"/>
      <c r="WRU490" s="209"/>
      <c r="WRV490" s="209"/>
      <c r="WRW490" s="209"/>
      <c r="WRX490" s="209"/>
      <c r="WRY490" s="209"/>
      <c r="WRZ490" s="209"/>
      <c r="WSA490" s="209"/>
      <c r="WSB490" s="209"/>
      <c r="WSC490" s="209"/>
      <c r="WSD490" s="209"/>
      <c r="WSE490" s="209"/>
      <c r="WSF490" s="209"/>
      <c r="WSG490" s="209"/>
      <c r="WSH490" s="209"/>
      <c r="WSI490" s="209"/>
      <c r="WSJ490" s="209"/>
      <c r="WSK490" s="209"/>
      <c r="WSL490" s="209"/>
      <c r="WSM490" s="209"/>
      <c r="WSN490" s="209"/>
      <c r="WSO490" s="209"/>
      <c r="WSP490" s="209"/>
      <c r="WSQ490" s="209"/>
      <c r="WSR490" s="209"/>
      <c r="WSS490" s="209"/>
      <c r="WST490" s="209"/>
      <c r="WSU490" s="209"/>
      <c r="WSV490" s="209"/>
      <c r="WSW490" s="209"/>
      <c r="WSX490" s="209"/>
      <c r="WSY490" s="209"/>
      <c r="WSZ490" s="209"/>
      <c r="WTA490" s="209"/>
      <c r="WTB490" s="209"/>
      <c r="WTC490" s="209"/>
      <c r="WTD490" s="209"/>
      <c r="WTE490" s="209"/>
      <c r="WTF490" s="209"/>
      <c r="WTG490" s="209"/>
      <c r="WTH490" s="209"/>
      <c r="WTI490" s="209"/>
      <c r="WTJ490" s="209"/>
      <c r="WTK490" s="209"/>
      <c r="WTL490" s="209"/>
      <c r="WTM490" s="209"/>
      <c r="WTN490" s="209"/>
      <c r="WTO490" s="209"/>
      <c r="WTP490" s="209"/>
      <c r="WTQ490" s="209"/>
      <c r="WTR490" s="209"/>
      <c r="WTS490" s="209"/>
      <c r="WTT490" s="209"/>
      <c r="WTU490" s="209"/>
      <c r="WTV490" s="209"/>
      <c r="WTW490" s="209"/>
      <c r="WTX490" s="209"/>
      <c r="WTY490" s="209"/>
      <c r="WTZ490" s="209"/>
      <c r="WUA490" s="209"/>
      <c r="WUB490" s="209"/>
      <c r="WUC490" s="209"/>
      <c r="WUD490" s="209"/>
      <c r="WUE490" s="209"/>
      <c r="WUF490" s="209"/>
      <c r="WUG490" s="209"/>
      <c r="WUH490" s="209"/>
      <c r="WUI490" s="209"/>
      <c r="WUJ490" s="209"/>
      <c r="WUK490" s="209"/>
      <c r="WUL490" s="209"/>
      <c r="WUM490" s="209"/>
      <c r="WUN490" s="209"/>
      <c r="WUO490" s="209"/>
      <c r="WUP490" s="209"/>
      <c r="WUQ490" s="209"/>
      <c r="WUR490" s="209"/>
      <c r="WUS490" s="209"/>
      <c r="WUT490" s="209"/>
      <c r="WUU490" s="209"/>
      <c r="WUV490" s="209"/>
      <c r="WUW490" s="209"/>
      <c r="WUX490" s="209"/>
      <c r="WUY490" s="209"/>
      <c r="WUZ490" s="209"/>
      <c r="WVA490" s="209"/>
      <c r="WVB490" s="209"/>
      <c r="WVC490" s="209"/>
      <c r="WVD490" s="209"/>
      <c r="WVE490" s="209"/>
      <c r="WVF490" s="209"/>
      <c r="WVG490" s="209"/>
      <c r="WVH490" s="209"/>
      <c r="WVI490" s="209"/>
      <c r="WVJ490" s="209"/>
      <c r="WVK490" s="209"/>
      <c r="WVL490" s="209"/>
      <c r="WVM490" s="209"/>
      <c r="WVN490" s="209"/>
      <c r="WVO490" s="209"/>
      <c r="WVP490" s="209"/>
      <c r="WVQ490" s="209"/>
      <c r="WVR490" s="209"/>
      <c r="WVS490" s="209"/>
      <c r="WVT490" s="209"/>
      <c r="WVU490" s="209"/>
      <c r="WVV490" s="209"/>
      <c r="WVW490" s="209"/>
      <c r="WVX490" s="209"/>
      <c r="WVY490" s="209"/>
      <c r="WVZ490" s="209"/>
      <c r="WWA490" s="209"/>
      <c r="WWB490" s="209"/>
      <c r="WWC490" s="209"/>
      <c r="WWD490" s="209"/>
      <c r="WWE490" s="209"/>
      <c r="WWF490" s="209"/>
      <c r="WWG490" s="209"/>
      <c r="WWH490" s="209"/>
      <c r="WWI490" s="209"/>
      <c r="WWJ490" s="209"/>
      <c r="WWK490" s="209"/>
      <c r="WWL490" s="209"/>
      <c r="WWM490" s="209"/>
      <c r="WWN490" s="209"/>
      <c r="WWO490" s="209"/>
      <c r="WWP490" s="209"/>
      <c r="WWQ490" s="209"/>
      <c r="WWR490" s="209"/>
      <c r="WWS490" s="209"/>
      <c r="WWT490" s="209"/>
      <c r="WWU490" s="209"/>
      <c r="WWV490" s="209"/>
      <c r="WWW490" s="209"/>
      <c r="WWX490" s="209"/>
      <c r="WWY490" s="209"/>
      <c r="WWZ490" s="209"/>
      <c r="WXA490" s="209"/>
      <c r="WXB490" s="209"/>
      <c r="WXC490" s="209"/>
      <c r="WXD490" s="209"/>
      <c r="WXE490" s="209"/>
      <c r="WXF490" s="209"/>
      <c r="WXG490" s="209"/>
      <c r="WXH490" s="209"/>
      <c r="WXI490" s="209"/>
    </row>
    <row r="491" spans="53:256 16026:16181" ht="15" customHeight="1">
      <c r="BA491" s="209"/>
      <c r="BB491" s="209"/>
      <c r="CW491" s="207"/>
      <c r="CX491" s="207"/>
      <c r="CY491" s="207"/>
      <c r="CZ491" s="207"/>
      <c r="DA491" s="207"/>
      <c r="DB491" s="207"/>
      <c r="DC491" s="207"/>
      <c r="DD491" s="207"/>
      <c r="DE491" s="207"/>
      <c r="DF491" s="207"/>
      <c r="DG491" s="207"/>
      <c r="DH491" s="207"/>
      <c r="DI491" s="207"/>
      <c r="DJ491" s="207"/>
      <c r="DK491" s="207"/>
      <c r="DL491" s="207"/>
      <c r="DM491" s="207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207"/>
      <c r="ED491" s="207"/>
      <c r="EE491" s="207"/>
      <c r="EF491" s="207"/>
      <c r="EG491" s="207"/>
      <c r="EH491" s="207"/>
      <c r="EI491" s="207"/>
      <c r="EJ491" s="207"/>
      <c r="EK491" s="207"/>
      <c r="EL491" s="207"/>
      <c r="EM491" s="207"/>
      <c r="EN491" s="207"/>
      <c r="EO491" s="207"/>
      <c r="EP491" s="207"/>
      <c r="EQ491" s="207"/>
      <c r="ER491" s="207"/>
      <c r="ES491" s="207"/>
      <c r="ET491" s="207"/>
      <c r="EU491" s="207"/>
      <c r="EV491" s="207"/>
      <c r="EW491" s="207"/>
      <c r="EX491" s="207"/>
      <c r="EY491" s="207"/>
      <c r="EZ491" s="207"/>
      <c r="FA491" s="207"/>
      <c r="FB491" s="207"/>
      <c r="FC491" s="207"/>
      <c r="FD491" s="207"/>
      <c r="FE491" s="207"/>
      <c r="FF491" s="207"/>
      <c r="FG491" s="207"/>
      <c r="FH491" s="207"/>
      <c r="FI491" s="207"/>
      <c r="FJ491" s="207"/>
      <c r="FK491" s="207"/>
      <c r="FL491" s="207"/>
      <c r="FM491" s="207"/>
      <c r="FN491" s="207"/>
      <c r="FO491" s="207"/>
      <c r="FP491" s="207"/>
      <c r="FQ491" s="207"/>
      <c r="FR491" s="207"/>
      <c r="FS491" s="207"/>
      <c r="FT491" s="207"/>
      <c r="FU491" s="207"/>
      <c r="FV491" s="207"/>
      <c r="FW491" s="207"/>
      <c r="FX491" s="207"/>
      <c r="FY491" s="207"/>
      <c r="FZ491" s="207"/>
      <c r="GA491" s="207"/>
      <c r="GB491" s="207"/>
      <c r="GC491" s="207"/>
      <c r="GD491" s="207"/>
      <c r="GE491" s="207"/>
      <c r="GF491" s="207"/>
      <c r="GG491" s="207"/>
      <c r="GH491" s="207"/>
      <c r="GI491" s="207"/>
      <c r="GJ491" s="207"/>
      <c r="GK491" s="207"/>
      <c r="GL491" s="207"/>
      <c r="GM491" s="207"/>
      <c r="GN491" s="207"/>
      <c r="GO491" s="207"/>
      <c r="GP491" s="207"/>
      <c r="GQ491" s="207"/>
      <c r="GR491" s="207"/>
      <c r="GS491" s="207"/>
      <c r="GT491" s="207"/>
      <c r="GU491" s="207"/>
      <c r="GV491" s="207"/>
      <c r="GW491" s="207"/>
      <c r="GX491" s="207"/>
      <c r="GY491" s="207"/>
      <c r="GZ491" s="207"/>
      <c r="HA491" s="207"/>
      <c r="HB491" s="207"/>
      <c r="HC491" s="207"/>
      <c r="HD491" s="207"/>
      <c r="HE491" s="207"/>
      <c r="HF491" s="207"/>
      <c r="HG491" s="207"/>
      <c r="HH491" s="207"/>
      <c r="HI491" s="207"/>
      <c r="HJ491" s="207"/>
      <c r="HK491" s="207"/>
      <c r="HL491" s="207"/>
      <c r="HM491" s="207"/>
      <c r="HN491" s="207"/>
      <c r="HO491" s="207"/>
      <c r="HP491" s="207"/>
      <c r="HQ491" s="207"/>
      <c r="HR491" s="207"/>
      <c r="HS491" s="207"/>
      <c r="HT491" s="207"/>
      <c r="HU491" s="207"/>
      <c r="HV491" s="207"/>
      <c r="HW491" s="207"/>
      <c r="HX491" s="207"/>
      <c r="HY491" s="207"/>
      <c r="HZ491" s="207"/>
      <c r="IA491" s="207"/>
      <c r="IB491" s="207"/>
      <c r="IC491" s="207"/>
      <c r="ID491" s="207"/>
      <c r="IE491" s="207"/>
      <c r="IF491" s="207"/>
      <c r="IG491" s="207"/>
      <c r="IH491" s="207"/>
      <c r="II491" s="207"/>
      <c r="IJ491" s="207"/>
      <c r="IK491" s="207"/>
      <c r="IL491" s="207"/>
      <c r="IM491" s="207"/>
      <c r="IN491" s="207"/>
      <c r="IO491" s="207"/>
      <c r="IP491" s="207"/>
      <c r="IQ491" s="207"/>
      <c r="IR491" s="207"/>
      <c r="IS491" s="207"/>
      <c r="IT491" s="207"/>
      <c r="IU491" s="207"/>
      <c r="IV491" s="207"/>
      <c r="WRJ491" s="209"/>
      <c r="WRK491" s="209"/>
      <c r="WRL491" s="209"/>
      <c r="WRM491" s="209"/>
      <c r="WRN491" s="209"/>
      <c r="WRO491" s="209"/>
      <c r="WRP491" s="209"/>
      <c r="WRQ491" s="209"/>
      <c r="WRR491" s="209"/>
      <c r="WRS491" s="209"/>
      <c r="WRT491" s="209"/>
      <c r="WRU491" s="209"/>
      <c r="WRV491" s="209"/>
      <c r="WRW491" s="209"/>
      <c r="WRX491" s="209"/>
      <c r="WRY491" s="209"/>
      <c r="WRZ491" s="209"/>
      <c r="WSA491" s="209"/>
      <c r="WSB491" s="209"/>
      <c r="WSC491" s="209"/>
      <c r="WSD491" s="209"/>
      <c r="WSE491" s="209"/>
      <c r="WSF491" s="209"/>
      <c r="WSG491" s="209"/>
      <c r="WSH491" s="209"/>
      <c r="WSI491" s="209"/>
      <c r="WSJ491" s="209"/>
      <c r="WSK491" s="209"/>
      <c r="WSL491" s="209"/>
      <c r="WSM491" s="209"/>
      <c r="WSN491" s="209"/>
      <c r="WSO491" s="209"/>
      <c r="WSP491" s="209"/>
      <c r="WSQ491" s="209"/>
      <c r="WSR491" s="209"/>
      <c r="WSS491" s="209"/>
      <c r="WST491" s="209"/>
      <c r="WSU491" s="209"/>
      <c r="WSV491" s="209"/>
      <c r="WSW491" s="209"/>
      <c r="WSX491" s="209"/>
      <c r="WSY491" s="209"/>
      <c r="WSZ491" s="209"/>
      <c r="WTA491" s="209"/>
      <c r="WTB491" s="209"/>
      <c r="WTC491" s="209"/>
      <c r="WTD491" s="209"/>
      <c r="WTE491" s="209"/>
      <c r="WTF491" s="209"/>
      <c r="WTG491" s="209"/>
      <c r="WTH491" s="209"/>
      <c r="WTI491" s="209"/>
      <c r="WTJ491" s="209"/>
      <c r="WTK491" s="209"/>
      <c r="WTL491" s="209"/>
      <c r="WTM491" s="209"/>
      <c r="WTN491" s="209"/>
      <c r="WTO491" s="209"/>
      <c r="WTP491" s="209"/>
      <c r="WTQ491" s="209"/>
      <c r="WTR491" s="209"/>
      <c r="WTS491" s="209"/>
      <c r="WTT491" s="209"/>
      <c r="WTU491" s="209"/>
      <c r="WTV491" s="209"/>
      <c r="WTW491" s="209"/>
      <c r="WTX491" s="209"/>
      <c r="WTY491" s="209"/>
      <c r="WTZ491" s="209"/>
      <c r="WUA491" s="209"/>
      <c r="WUB491" s="209"/>
      <c r="WUC491" s="209"/>
      <c r="WUD491" s="209"/>
      <c r="WUE491" s="209"/>
      <c r="WUF491" s="209"/>
      <c r="WUG491" s="209"/>
      <c r="WUH491" s="209"/>
      <c r="WUI491" s="209"/>
      <c r="WUJ491" s="209"/>
      <c r="WUK491" s="209"/>
      <c r="WUL491" s="209"/>
      <c r="WUM491" s="209"/>
      <c r="WUN491" s="209"/>
      <c r="WUO491" s="209"/>
      <c r="WUP491" s="209"/>
      <c r="WUQ491" s="209"/>
      <c r="WUR491" s="209"/>
      <c r="WUS491" s="209"/>
      <c r="WUT491" s="209"/>
      <c r="WUU491" s="209"/>
      <c r="WUV491" s="209"/>
      <c r="WUW491" s="209"/>
      <c r="WUX491" s="209"/>
      <c r="WUY491" s="209"/>
      <c r="WUZ491" s="209"/>
      <c r="WVA491" s="209"/>
      <c r="WVB491" s="209"/>
      <c r="WVC491" s="209"/>
      <c r="WVD491" s="209"/>
      <c r="WVE491" s="209"/>
      <c r="WVF491" s="209"/>
      <c r="WVG491" s="209"/>
      <c r="WVH491" s="209"/>
      <c r="WVI491" s="209"/>
      <c r="WVJ491" s="209"/>
      <c r="WVK491" s="209"/>
      <c r="WVL491" s="209"/>
      <c r="WVM491" s="209"/>
      <c r="WVN491" s="209"/>
      <c r="WVO491" s="209"/>
      <c r="WVP491" s="209"/>
      <c r="WVQ491" s="209"/>
      <c r="WVR491" s="209"/>
      <c r="WVS491" s="209"/>
      <c r="WVT491" s="209"/>
      <c r="WVU491" s="209"/>
      <c r="WVV491" s="209"/>
      <c r="WVW491" s="209"/>
      <c r="WVX491" s="209"/>
      <c r="WVY491" s="209"/>
      <c r="WVZ491" s="209"/>
      <c r="WWA491" s="209"/>
      <c r="WWB491" s="209"/>
      <c r="WWC491" s="209"/>
      <c r="WWD491" s="209"/>
      <c r="WWE491" s="209"/>
      <c r="WWF491" s="209"/>
      <c r="WWG491" s="209"/>
      <c r="WWH491" s="209"/>
      <c r="WWI491" s="209"/>
      <c r="WWJ491" s="209"/>
      <c r="WWK491" s="209"/>
      <c r="WWL491" s="209"/>
      <c r="WWM491" s="209"/>
      <c r="WWN491" s="209"/>
      <c r="WWO491" s="209"/>
      <c r="WWP491" s="209"/>
      <c r="WWQ491" s="209"/>
      <c r="WWR491" s="209"/>
      <c r="WWS491" s="209"/>
      <c r="WWT491" s="209"/>
      <c r="WWU491" s="209"/>
      <c r="WWV491" s="209"/>
      <c r="WWW491" s="209"/>
      <c r="WWX491" s="209"/>
      <c r="WWY491" s="209"/>
      <c r="WWZ491" s="209"/>
      <c r="WXA491" s="209"/>
      <c r="WXB491" s="209"/>
      <c r="WXC491" s="209"/>
      <c r="WXD491" s="209"/>
      <c r="WXE491" s="209"/>
      <c r="WXF491" s="209"/>
      <c r="WXG491" s="209"/>
      <c r="WXH491" s="209"/>
      <c r="WXI491" s="209"/>
    </row>
    <row r="492" spans="53:256 16026:16181" ht="15" customHeight="1">
      <c r="BA492" s="209"/>
      <c r="BB492" s="209"/>
      <c r="CW492" s="207"/>
      <c r="CX492" s="207"/>
      <c r="CY492" s="207"/>
      <c r="CZ492" s="207"/>
      <c r="DA492" s="207"/>
      <c r="DB492" s="207"/>
      <c r="DC492" s="207"/>
      <c r="DD492" s="207"/>
      <c r="DE492" s="207"/>
      <c r="DF492" s="207"/>
      <c r="DG492" s="207"/>
      <c r="DH492" s="207"/>
      <c r="DI492" s="207"/>
      <c r="DJ492" s="207"/>
      <c r="DK492" s="207"/>
      <c r="DL492" s="207"/>
      <c r="DM492" s="207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207"/>
      <c r="ED492" s="207"/>
      <c r="EE492" s="207"/>
      <c r="EF492" s="207"/>
      <c r="EG492" s="207"/>
      <c r="EH492" s="207"/>
      <c r="EI492" s="207"/>
      <c r="EJ492" s="207"/>
      <c r="EK492" s="207"/>
      <c r="EL492" s="207"/>
      <c r="EM492" s="207"/>
      <c r="EN492" s="207"/>
      <c r="EO492" s="207"/>
      <c r="EP492" s="207"/>
      <c r="EQ492" s="207"/>
      <c r="ER492" s="207"/>
      <c r="ES492" s="207"/>
      <c r="ET492" s="207"/>
      <c r="EU492" s="207"/>
      <c r="EV492" s="207"/>
      <c r="EW492" s="207"/>
      <c r="EX492" s="207"/>
      <c r="EY492" s="207"/>
      <c r="EZ492" s="207"/>
      <c r="FA492" s="207"/>
      <c r="FB492" s="207"/>
      <c r="FC492" s="207"/>
      <c r="FD492" s="207"/>
      <c r="FE492" s="207"/>
      <c r="FF492" s="207"/>
      <c r="FG492" s="207"/>
      <c r="FH492" s="207"/>
      <c r="FI492" s="207"/>
      <c r="FJ492" s="207"/>
      <c r="FK492" s="207"/>
      <c r="FL492" s="207"/>
      <c r="FM492" s="207"/>
      <c r="FN492" s="207"/>
      <c r="FO492" s="207"/>
      <c r="FP492" s="207"/>
      <c r="FQ492" s="207"/>
      <c r="FR492" s="207"/>
      <c r="FS492" s="207"/>
      <c r="FT492" s="207"/>
      <c r="FU492" s="207"/>
      <c r="FV492" s="207"/>
      <c r="FW492" s="207"/>
      <c r="FX492" s="207"/>
      <c r="FY492" s="207"/>
      <c r="FZ492" s="207"/>
      <c r="GA492" s="207"/>
      <c r="GB492" s="207"/>
      <c r="GC492" s="207"/>
      <c r="GD492" s="207"/>
      <c r="GE492" s="207"/>
      <c r="GF492" s="207"/>
      <c r="GG492" s="207"/>
      <c r="GH492" s="207"/>
      <c r="GI492" s="207"/>
      <c r="GJ492" s="207"/>
      <c r="GK492" s="207"/>
      <c r="GL492" s="207"/>
      <c r="GM492" s="207"/>
      <c r="GN492" s="207"/>
      <c r="GO492" s="207"/>
      <c r="GP492" s="207"/>
      <c r="GQ492" s="207"/>
      <c r="GR492" s="207"/>
      <c r="GS492" s="207"/>
      <c r="GT492" s="207"/>
      <c r="GU492" s="207"/>
      <c r="GV492" s="207"/>
      <c r="GW492" s="207"/>
      <c r="GX492" s="207"/>
      <c r="GY492" s="207"/>
      <c r="GZ492" s="207"/>
      <c r="HA492" s="207"/>
      <c r="HB492" s="207"/>
      <c r="HC492" s="207"/>
      <c r="HD492" s="207"/>
      <c r="HE492" s="207"/>
      <c r="HF492" s="207"/>
      <c r="HG492" s="207"/>
      <c r="HH492" s="207"/>
      <c r="HI492" s="207"/>
      <c r="HJ492" s="207"/>
      <c r="HK492" s="207"/>
      <c r="HL492" s="207"/>
      <c r="HM492" s="207"/>
      <c r="HN492" s="207"/>
      <c r="HO492" s="207"/>
      <c r="HP492" s="207"/>
      <c r="HQ492" s="207"/>
      <c r="HR492" s="207"/>
      <c r="HS492" s="207"/>
      <c r="HT492" s="207"/>
      <c r="HU492" s="207"/>
      <c r="HV492" s="207"/>
      <c r="HW492" s="207"/>
      <c r="HX492" s="207"/>
      <c r="HY492" s="207"/>
      <c r="HZ492" s="207"/>
      <c r="IA492" s="207"/>
      <c r="IB492" s="207"/>
      <c r="IC492" s="207"/>
      <c r="ID492" s="207"/>
      <c r="IE492" s="207"/>
      <c r="IF492" s="207"/>
      <c r="IG492" s="207"/>
      <c r="IH492" s="207"/>
      <c r="II492" s="207"/>
      <c r="IJ492" s="207"/>
      <c r="IK492" s="207"/>
      <c r="IL492" s="207"/>
      <c r="IM492" s="207"/>
      <c r="IN492" s="207"/>
      <c r="IO492" s="207"/>
      <c r="IP492" s="207"/>
      <c r="IQ492" s="207"/>
      <c r="IR492" s="207"/>
      <c r="IS492" s="207"/>
      <c r="IT492" s="207"/>
      <c r="IU492" s="207"/>
      <c r="IV492" s="207"/>
      <c r="WRJ492" s="209"/>
      <c r="WRK492" s="209"/>
      <c r="WRL492" s="209"/>
      <c r="WRM492" s="209"/>
      <c r="WRN492" s="209"/>
      <c r="WRO492" s="209"/>
      <c r="WRP492" s="209"/>
      <c r="WRQ492" s="209"/>
      <c r="WRR492" s="209"/>
      <c r="WRS492" s="209"/>
      <c r="WRT492" s="209"/>
      <c r="WRU492" s="209"/>
      <c r="WRV492" s="209"/>
      <c r="WRW492" s="209"/>
      <c r="WRX492" s="209"/>
      <c r="WRY492" s="209"/>
      <c r="WRZ492" s="209"/>
      <c r="WSA492" s="209"/>
      <c r="WSB492" s="209"/>
      <c r="WSC492" s="209"/>
      <c r="WSD492" s="209"/>
      <c r="WSE492" s="209"/>
      <c r="WSF492" s="209"/>
      <c r="WSG492" s="209"/>
      <c r="WSH492" s="209"/>
      <c r="WSI492" s="209"/>
      <c r="WSJ492" s="209"/>
      <c r="WSK492" s="209"/>
      <c r="WSL492" s="209"/>
      <c r="WSM492" s="209"/>
      <c r="WSN492" s="209"/>
      <c r="WSO492" s="209"/>
      <c r="WSP492" s="209"/>
      <c r="WSQ492" s="209"/>
      <c r="WSR492" s="209"/>
      <c r="WSS492" s="209"/>
      <c r="WST492" s="209"/>
      <c r="WSU492" s="209"/>
      <c r="WSV492" s="209"/>
      <c r="WSW492" s="209"/>
      <c r="WSX492" s="209"/>
      <c r="WSY492" s="209"/>
      <c r="WSZ492" s="209"/>
      <c r="WTA492" s="209"/>
      <c r="WTB492" s="209"/>
      <c r="WTC492" s="209"/>
      <c r="WTD492" s="209"/>
      <c r="WTE492" s="209"/>
      <c r="WTF492" s="209"/>
      <c r="WTG492" s="209"/>
      <c r="WTH492" s="209"/>
      <c r="WTI492" s="209"/>
      <c r="WTJ492" s="209"/>
      <c r="WTK492" s="209"/>
      <c r="WTL492" s="209"/>
      <c r="WTM492" s="209"/>
      <c r="WTN492" s="209"/>
      <c r="WTO492" s="209"/>
      <c r="WTP492" s="209"/>
      <c r="WTQ492" s="209"/>
      <c r="WTR492" s="209"/>
      <c r="WTS492" s="209"/>
      <c r="WTT492" s="209"/>
      <c r="WTU492" s="209"/>
      <c r="WTV492" s="209"/>
      <c r="WTW492" s="209"/>
      <c r="WTX492" s="209"/>
      <c r="WTY492" s="209"/>
      <c r="WTZ492" s="209"/>
      <c r="WUA492" s="209"/>
      <c r="WUB492" s="209"/>
      <c r="WUC492" s="209"/>
      <c r="WUD492" s="209"/>
      <c r="WUE492" s="209"/>
      <c r="WUF492" s="209"/>
      <c r="WUG492" s="209"/>
      <c r="WUH492" s="209"/>
      <c r="WUI492" s="209"/>
      <c r="WUJ492" s="209"/>
      <c r="WUK492" s="209"/>
      <c r="WUL492" s="209"/>
      <c r="WUM492" s="209"/>
      <c r="WUN492" s="209"/>
      <c r="WUO492" s="209"/>
      <c r="WUP492" s="209"/>
      <c r="WUQ492" s="209"/>
      <c r="WUR492" s="209"/>
      <c r="WUS492" s="209"/>
      <c r="WUT492" s="209"/>
      <c r="WUU492" s="209"/>
      <c r="WUV492" s="209"/>
      <c r="WUW492" s="209"/>
      <c r="WUX492" s="209"/>
      <c r="WUY492" s="209"/>
      <c r="WUZ492" s="209"/>
      <c r="WVA492" s="209"/>
      <c r="WVB492" s="209"/>
      <c r="WVC492" s="209"/>
      <c r="WVD492" s="209"/>
      <c r="WVE492" s="209"/>
      <c r="WVF492" s="209"/>
      <c r="WVG492" s="209"/>
      <c r="WVH492" s="209"/>
      <c r="WVI492" s="209"/>
      <c r="WVJ492" s="209"/>
      <c r="WVK492" s="209"/>
      <c r="WVL492" s="209"/>
      <c r="WVM492" s="209"/>
      <c r="WVN492" s="209"/>
      <c r="WVO492" s="209"/>
      <c r="WVP492" s="209"/>
      <c r="WVQ492" s="209"/>
      <c r="WVR492" s="209"/>
      <c r="WVS492" s="209"/>
      <c r="WVT492" s="209"/>
      <c r="WVU492" s="209"/>
      <c r="WVV492" s="209"/>
      <c r="WVW492" s="209"/>
      <c r="WVX492" s="209"/>
      <c r="WVY492" s="209"/>
      <c r="WVZ492" s="209"/>
      <c r="WWA492" s="209"/>
      <c r="WWB492" s="209"/>
      <c r="WWC492" s="209"/>
      <c r="WWD492" s="209"/>
      <c r="WWE492" s="209"/>
      <c r="WWF492" s="209"/>
      <c r="WWG492" s="209"/>
      <c r="WWH492" s="209"/>
      <c r="WWI492" s="209"/>
      <c r="WWJ492" s="209"/>
      <c r="WWK492" s="209"/>
      <c r="WWL492" s="209"/>
      <c r="WWM492" s="209"/>
      <c r="WWN492" s="209"/>
      <c r="WWO492" s="209"/>
      <c r="WWP492" s="209"/>
      <c r="WWQ492" s="209"/>
      <c r="WWR492" s="209"/>
      <c r="WWS492" s="209"/>
      <c r="WWT492" s="209"/>
      <c r="WWU492" s="209"/>
      <c r="WWV492" s="209"/>
      <c r="WWW492" s="209"/>
      <c r="WWX492" s="209"/>
      <c r="WWY492" s="209"/>
      <c r="WWZ492" s="209"/>
      <c r="WXA492" s="209"/>
      <c r="WXB492" s="209"/>
      <c r="WXC492" s="209"/>
      <c r="WXD492" s="209"/>
      <c r="WXE492" s="209"/>
      <c r="WXF492" s="209"/>
      <c r="WXG492" s="209"/>
      <c r="WXH492" s="209"/>
      <c r="WXI492" s="209"/>
    </row>
    <row r="493" spans="53:256 16026:16181" ht="15" customHeight="1">
      <c r="BA493" s="209"/>
      <c r="BB493" s="209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207"/>
      <c r="DM493" s="207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207"/>
      <c r="ED493" s="207"/>
      <c r="EE493" s="207"/>
      <c r="EF493" s="207"/>
      <c r="EG493" s="207"/>
      <c r="EH493" s="207"/>
      <c r="EI493" s="207"/>
      <c r="EJ493" s="207"/>
      <c r="EK493" s="207"/>
      <c r="EL493" s="207"/>
      <c r="EM493" s="207"/>
      <c r="EN493" s="207"/>
      <c r="EO493" s="207"/>
      <c r="EP493" s="207"/>
      <c r="EQ493" s="207"/>
      <c r="ER493" s="207"/>
      <c r="ES493" s="207"/>
      <c r="ET493" s="207"/>
      <c r="EU493" s="207"/>
      <c r="EV493" s="207"/>
      <c r="EW493" s="207"/>
      <c r="EX493" s="207"/>
      <c r="EY493" s="207"/>
      <c r="EZ493" s="207"/>
      <c r="FA493" s="207"/>
      <c r="FB493" s="207"/>
      <c r="FC493" s="207"/>
      <c r="FD493" s="207"/>
      <c r="FE493" s="207"/>
      <c r="FF493" s="207"/>
      <c r="FG493" s="207"/>
      <c r="FH493" s="207"/>
      <c r="FI493" s="207"/>
      <c r="FJ493" s="207"/>
      <c r="FK493" s="207"/>
      <c r="FL493" s="207"/>
      <c r="FM493" s="207"/>
      <c r="FN493" s="207"/>
      <c r="FO493" s="207"/>
      <c r="FP493" s="207"/>
      <c r="FQ493" s="207"/>
      <c r="FR493" s="207"/>
      <c r="FS493" s="207"/>
      <c r="FT493" s="207"/>
      <c r="FU493" s="207"/>
      <c r="FV493" s="207"/>
      <c r="FW493" s="207"/>
      <c r="FX493" s="207"/>
      <c r="FY493" s="207"/>
      <c r="FZ493" s="207"/>
      <c r="GA493" s="207"/>
      <c r="GB493" s="207"/>
      <c r="GC493" s="207"/>
      <c r="GD493" s="207"/>
      <c r="GE493" s="207"/>
      <c r="GF493" s="207"/>
      <c r="GG493" s="207"/>
      <c r="GH493" s="207"/>
      <c r="GI493" s="207"/>
      <c r="GJ493" s="207"/>
      <c r="GK493" s="207"/>
      <c r="GL493" s="207"/>
      <c r="GM493" s="207"/>
      <c r="GN493" s="207"/>
      <c r="GO493" s="207"/>
      <c r="GP493" s="207"/>
      <c r="GQ493" s="207"/>
      <c r="GR493" s="207"/>
      <c r="GS493" s="207"/>
      <c r="GT493" s="207"/>
      <c r="GU493" s="207"/>
      <c r="GV493" s="207"/>
      <c r="GW493" s="207"/>
      <c r="GX493" s="207"/>
      <c r="GY493" s="207"/>
      <c r="GZ493" s="207"/>
      <c r="HA493" s="207"/>
      <c r="HB493" s="207"/>
      <c r="HC493" s="207"/>
      <c r="HD493" s="207"/>
      <c r="HE493" s="207"/>
      <c r="HF493" s="207"/>
      <c r="HG493" s="207"/>
      <c r="HH493" s="207"/>
      <c r="HI493" s="207"/>
      <c r="HJ493" s="207"/>
      <c r="HK493" s="207"/>
      <c r="HL493" s="207"/>
      <c r="HM493" s="207"/>
      <c r="HN493" s="207"/>
      <c r="HO493" s="207"/>
      <c r="HP493" s="207"/>
      <c r="HQ493" s="207"/>
      <c r="HR493" s="207"/>
      <c r="HS493" s="207"/>
      <c r="HT493" s="207"/>
      <c r="HU493" s="207"/>
      <c r="HV493" s="207"/>
      <c r="HW493" s="207"/>
      <c r="HX493" s="207"/>
      <c r="HY493" s="207"/>
      <c r="HZ493" s="207"/>
      <c r="IA493" s="207"/>
      <c r="IB493" s="207"/>
      <c r="IC493" s="207"/>
      <c r="ID493" s="207"/>
      <c r="IE493" s="207"/>
      <c r="IF493" s="207"/>
      <c r="IG493" s="207"/>
      <c r="IH493" s="207"/>
      <c r="II493" s="207"/>
      <c r="IJ493" s="207"/>
      <c r="IK493" s="207"/>
      <c r="IL493" s="207"/>
      <c r="IM493" s="207"/>
      <c r="IN493" s="207"/>
      <c r="IO493" s="207"/>
      <c r="IP493" s="207"/>
      <c r="IQ493" s="207"/>
      <c r="IR493" s="207"/>
      <c r="IS493" s="207"/>
      <c r="IT493" s="207"/>
      <c r="IU493" s="207"/>
      <c r="IV493" s="207"/>
      <c r="WRJ493" s="209"/>
      <c r="WRK493" s="209"/>
      <c r="WRL493" s="209"/>
      <c r="WRM493" s="209"/>
      <c r="WRN493" s="209"/>
      <c r="WRO493" s="209"/>
      <c r="WRP493" s="209"/>
      <c r="WRQ493" s="209"/>
      <c r="WRR493" s="209"/>
      <c r="WRS493" s="209"/>
      <c r="WRT493" s="209"/>
      <c r="WRU493" s="209"/>
      <c r="WRV493" s="209"/>
      <c r="WRW493" s="209"/>
      <c r="WRX493" s="209"/>
      <c r="WRY493" s="209"/>
      <c r="WRZ493" s="209"/>
      <c r="WSA493" s="209"/>
      <c r="WSB493" s="209"/>
      <c r="WSC493" s="209"/>
      <c r="WSD493" s="209"/>
      <c r="WSE493" s="209"/>
      <c r="WSF493" s="209"/>
      <c r="WSG493" s="209"/>
      <c r="WSH493" s="209"/>
      <c r="WSI493" s="209"/>
      <c r="WSJ493" s="209"/>
      <c r="WSK493" s="209"/>
      <c r="WSL493" s="209"/>
      <c r="WSM493" s="209"/>
      <c r="WSN493" s="209"/>
      <c r="WSO493" s="209"/>
      <c r="WSP493" s="209"/>
      <c r="WSQ493" s="209"/>
      <c r="WSR493" s="209"/>
      <c r="WSS493" s="209"/>
      <c r="WST493" s="209"/>
      <c r="WSU493" s="209"/>
      <c r="WSV493" s="209"/>
      <c r="WSW493" s="209"/>
      <c r="WSX493" s="209"/>
      <c r="WSY493" s="209"/>
      <c r="WSZ493" s="209"/>
      <c r="WTA493" s="209"/>
      <c r="WTB493" s="209"/>
      <c r="WTC493" s="209"/>
      <c r="WTD493" s="209"/>
      <c r="WTE493" s="209"/>
      <c r="WTF493" s="209"/>
      <c r="WTG493" s="209"/>
      <c r="WTH493" s="209"/>
      <c r="WTI493" s="209"/>
      <c r="WTJ493" s="209"/>
      <c r="WTK493" s="209"/>
      <c r="WTL493" s="209"/>
      <c r="WTM493" s="209"/>
      <c r="WTN493" s="209"/>
      <c r="WTO493" s="209"/>
      <c r="WTP493" s="209"/>
      <c r="WTQ493" s="209"/>
      <c r="WTR493" s="209"/>
      <c r="WTS493" s="209"/>
      <c r="WTT493" s="209"/>
      <c r="WTU493" s="209"/>
      <c r="WTV493" s="209"/>
      <c r="WTW493" s="209"/>
      <c r="WTX493" s="209"/>
      <c r="WTY493" s="209"/>
      <c r="WTZ493" s="209"/>
      <c r="WUA493" s="209"/>
      <c r="WUB493" s="209"/>
      <c r="WUC493" s="209"/>
      <c r="WUD493" s="209"/>
      <c r="WUE493" s="209"/>
      <c r="WUF493" s="209"/>
      <c r="WUG493" s="209"/>
      <c r="WUH493" s="209"/>
      <c r="WUI493" s="209"/>
      <c r="WUJ493" s="209"/>
      <c r="WUK493" s="209"/>
      <c r="WUL493" s="209"/>
      <c r="WUM493" s="209"/>
      <c r="WUN493" s="209"/>
      <c r="WUO493" s="209"/>
      <c r="WUP493" s="209"/>
      <c r="WUQ493" s="209"/>
      <c r="WUR493" s="209"/>
      <c r="WUS493" s="209"/>
      <c r="WUT493" s="209"/>
      <c r="WUU493" s="209"/>
      <c r="WUV493" s="209"/>
      <c r="WUW493" s="209"/>
      <c r="WUX493" s="209"/>
      <c r="WUY493" s="209"/>
      <c r="WUZ493" s="209"/>
      <c r="WVA493" s="209"/>
      <c r="WVB493" s="209"/>
      <c r="WVC493" s="209"/>
      <c r="WVD493" s="209"/>
      <c r="WVE493" s="209"/>
      <c r="WVF493" s="209"/>
      <c r="WVG493" s="209"/>
      <c r="WVH493" s="209"/>
      <c r="WVI493" s="209"/>
      <c r="WVJ493" s="209"/>
      <c r="WVK493" s="209"/>
      <c r="WVL493" s="209"/>
      <c r="WVM493" s="209"/>
      <c r="WVN493" s="209"/>
      <c r="WVO493" s="209"/>
      <c r="WVP493" s="209"/>
      <c r="WVQ493" s="209"/>
      <c r="WVR493" s="209"/>
      <c r="WVS493" s="209"/>
      <c r="WVT493" s="209"/>
      <c r="WVU493" s="209"/>
      <c r="WVV493" s="209"/>
      <c r="WVW493" s="209"/>
      <c r="WVX493" s="209"/>
      <c r="WVY493" s="209"/>
      <c r="WVZ493" s="209"/>
      <c r="WWA493" s="209"/>
      <c r="WWB493" s="209"/>
      <c r="WWC493" s="209"/>
      <c r="WWD493" s="209"/>
      <c r="WWE493" s="209"/>
      <c r="WWF493" s="209"/>
      <c r="WWG493" s="209"/>
      <c r="WWH493" s="209"/>
      <c r="WWI493" s="209"/>
      <c r="WWJ493" s="209"/>
      <c r="WWK493" s="209"/>
      <c r="WWL493" s="209"/>
      <c r="WWM493" s="209"/>
      <c r="WWN493" s="209"/>
      <c r="WWO493" s="209"/>
      <c r="WWP493" s="209"/>
      <c r="WWQ493" s="209"/>
      <c r="WWR493" s="209"/>
      <c r="WWS493" s="209"/>
      <c r="WWT493" s="209"/>
      <c r="WWU493" s="209"/>
      <c r="WWV493" s="209"/>
      <c r="WWW493" s="209"/>
      <c r="WWX493" s="209"/>
      <c r="WWY493" s="209"/>
      <c r="WWZ493" s="209"/>
      <c r="WXA493" s="209"/>
      <c r="WXB493" s="209"/>
      <c r="WXC493" s="209"/>
      <c r="WXD493" s="209"/>
      <c r="WXE493" s="209"/>
      <c r="WXF493" s="209"/>
      <c r="WXG493" s="209"/>
      <c r="WXH493" s="209"/>
      <c r="WXI493" s="209"/>
    </row>
    <row r="494" spans="53:256 16026:16181" ht="15" customHeight="1">
      <c r="BA494" s="209"/>
      <c r="BB494" s="209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207"/>
      <c r="DM494" s="207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207"/>
      <c r="ED494" s="207"/>
      <c r="EE494" s="207"/>
      <c r="EF494" s="207"/>
      <c r="EG494" s="207"/>
      <c r="EH494" s="207"/>
      <c r="EI494" s="207"/>
      <c r="EJ494" s="207"/>
      <c r="EK494" s="207"/>
      <c r="EL494" s="207"/>
      <c r="EM494" s="207"/>
      <c r="EN494" s="207"/>
      <c r="EO494" s="207"/>
      <c r="EP494" s="207"/>
      <c r="EQ494" s="207"/>
      <c r="ER494" s="207"/>
      <c r="ES494" s="207"/>
      <c r="ET494" s="207"/>
      <c r="EU494" s="207"/>
      <c r="EV494" s="207"/>
      <c r="EW494" s="207"/>
      <c r="EX494" s="207"/>
      <c r="EY494" s="207"/>
      <c r="EZ494" s="207"/>
      <c r="FA494" s="207"/>
      <c r="FB494" s="207"/>
      <c r="FC494" s="207"/>
      <c r="FD494" s="207"/>
      <c r="FE494" s="207"/>
      <c r="FF494" s="207"/>
      <c r="FG494" s="207"/>
      <c r="FH494" s="207"/>
      <c r="FI494" s="207"/>
      <c r="FJ494" s="207"/>
      <c r="FK494" s="207"/>
      <c r="FL494" s="207"/>
      <c r="FM494" s="207"/>
      <c r="FN494" s="207"/>
      <c r="FO494" s="207"/>
      <c r="FP494" s="207"/>
      <c r="FQ494" s="207"/>
      <c r="FR494" s="207"/>
      <c r="FS494" s="207"/>
      <c r="FT494" s="207"/>
      <c r="FU494" s="207"/>
      <c r="FV494" s="207"/>
      <c r="FW494" s="207"/>
      <c r="FX494" s="207"/>
      <c r="FY494" s="207"/>
      <c r="FZ494" s="207"/>
      <c r="GA494" s="207"/>
      <c r="GB494" s="207"/>
      <c r="GC494" s="207"/>
      <c r="GD494" s="207"/>
      <c r="GE494" s="207"/>
      <c r="GF494" s="207"/>
      <c r="GG494" s="207"/>
      <c r="GH494" s="207"/>
      <c r="GI494" s="207"/>
      <c r="GJ494" s="207"/>
      <c r="GK494" s="207"/>
      <c r="GL494" s="207"/>
      <c r="GM494" s="207"/>
      <c r="GN494" s="207"/>
      <c r="GO494" s="207"/>
      <c r="GP494" s="207"/>
      <c r="GQ494" s="207"/>
      <c r="GR494" s="207"/>
      <c r="GS494" s="207"/>
      <c r="GT494" s="207"/>
      <c r="GU494" s="207"/>
      <c r="GV494" s="207"/>
      <c r="GW494" s="207"/>
      <c r="GX494" s="207"/>
      <c r="GY494" s="207"/>
      <c r="GZ494" s="207"/>
      <c r="HA494" s="207"/>
      <c r="HB494" s="207"/>
      <c r="HC494" s="207"/>
      <c r="HD494" s="207"/>
      <c r="HE494" s="207"/>
      <c r="HF494" s="207"/>
      <c r="HG494" s="207"/>
      <c r="HH494" s="207"/>
      <c r="HI494" s="207"/>
      <c r="HJ494" s="207"/>
      <c r="HK494" s="207"/>
      <c r="HL494" s="207"/>
      <c r="HM494" s="207"/>
      <c r="HN494" s="207"/>
      <c r="HO494" s="207"/>
      <c r="HP494" s="207"/>
      <c r="HQ494" s="207"/>
      <c r="HR494" s="207"/>
      <c r="HS494" s="207"/>
      <c r="HT494" s="207"/>
      <c r="HU494" s="207"/>
      <c r="HV494" s="207"/>
      <c r="HW494" s="207"/>
      <c r="HX494" s="207"/>
      <c r="HY494" s="207"/>
      <c r="HZ494" s="207"/>
      <c r="IA494" s="207"/>
      <c r="IB494" s="207"/>
      <c r="IC494" s="207"/>
      <c r="ID494" s="207"/>
      <c r="IE494" s="207"/>
      <c r="IF494" s="207"/>
      <c r="IG494" s="207"/>
      <c r="IH494" s="207"/>
      <c r="II494" s="207"/>
      <c r="IJ494" s="207"/>
      <c r="IK494" s="207"/>
      <c r="IL494" s="207"/>
      <c r="IM494" s="207"/>
      <c r="IN494" s="207"/>
      <c r="IO494" s="207"/>
      <c r="IP494" s="207"/>
      <c r="IQ494" s="207"/>
      <c r="IR494" s="207"/>
      <c r="IS494" s="207"/>
      <c r="IT494" s="207"/>
      <c r="IU494" s="207"/>
      <c r="IV494" s="207"/>
      <c r="WRJ494" s="209"/>
      <c r="WRK494" s="209"/>
      <c r="WRL494" s="209"/>
      <c r="WRM494" s="209"/>
      <c r="WRN494" s="209"/>
      <c r="WRO494" s="209"/>
      <c r="WRP494" s="209"/>
      <c r="WRQ494" s="209"/>
      <c r="WRR494" s="209"/>
      <c r="WRS494" s="209"/>
      <c r="WRT494" s="209"/>
      <c r="WRU494" s="209"/>
      <c r="WRV494" s="209"/>
      <c r="WRW494" s="209"/>
      <c r="WRX494" s="209"/>
      <c r="WRY494" s="209"/>
      <c r="WRZ494" s="209"/>
      <c r="WSA494" s="209"/>
      <c r="WSB494" s="209"/>
      <c r="WSC494" s="209"/>
      <c r="WSD494" s="209"/>
      <c r="WSE494" s="209"/>
      <c r="WSF494" s="209"/>
      <c r="WSG494" s="209"/>
      <c r="WSH494" s="209"/>
      <c r="WSI494" s="209"/>
      <c r="WSJ494" s="209"/>
      <c r="WSK494" s="209"/>
      <c r="WSL494" s="209"/>
      <c r="WSM494" s="209"/>
      <c r="WSN494" s="209"/>
      <c r="WSO494" s="209"/>
      <c r="WSP494" s="209"/>
      <c r="WSQ494" s="209"/>
      <c r="WSR494" s="209"/>
      <c r="WSS494" s="209"/>
      <c r="WST494" s="209"/>
      <c r="WSU494" s="209"/>
      <c r="WSV494" s="209"/>
      <c r="WSW494" s="209"/>
      <c r="WSX494" s="209"/>
      <c r="WSY494" s="209"/>
      <c r="WSZ494" s="209"/>
      <c r="WTA494" s="209"/>
      <c r="WTB494" s="209"/>
      <c r="WTC494" s="209"/>
      <c r="WTD494" s="209"/>
      <c r="WTE494" s="209"/>
      <c r="WTF494" s="209"/>
      <c r="WTG494" s="209"/>
      <c r="WTH494" s="209"/>
      <c r="WTI494" s="209"/>
      <c r="WTJ494" s="209"/>
      <c r="WTK494" s="209"/>
      <c r="WTL494" s="209"/>
      <c r="WTM494" s="209"/>
      <c r="WTN494" s="209"/>
      <c r="WTO494" s="209"/>
      <c r="WTP494" s="209"/>
      <c r="WTQ494" s="209"/>
      <c r="WTR494" s="209"/>
      <c r="WTS494" s="209"/>
      <c r="WTT494" s="209"/>
      <c r="WTU494" s="209"/>
      <c r="WTV494" s="209"/>
      <c r="WTW494" s="209"/>
      <c r="WTX494" s="209"/>
      <c r="WTY494" s="209"/>
      <c r="WTZ494" s="209"/>
      <c r="WUA494" s="209"/>
      <c r="WUB494" s="209"/>
      <c r="WUC494" s="209"/>
      <c r="WUD494" s="209"/>
      <c r="WUE494" s="209"/>
      <c r="WUF494" s="209"/>
      <c r="WUG494" s="209"/>
      <c r="WUH494" s="209"/>
      <c r="WUI494" s="209"/>
      <c r="WUJ494" s="209"/>
      <c r="WUK494" s="209"/>
      <c r="WUL494" s="209"/>
      <c r="WUM494" s="209"/>
      <c r="WUN494" s="209"/>
      <c r="WUO494" s="209"/>
      <c r="WUP494" s="209"/>
      <c r="WUQ494" s="209"/>
      <c r="WUR494" s="209"/>
      <c r="WUS494" s="209"/>
      <c r="WUT494" s="209"/>
      <c r="WUU494" s="209"/>
      <c r="WUV494" s="209"/>
      <c r="WUW494" s="209"/>
      <c r="WUX494" s="209"/>
      <c r="WUY494" s="209"/>
      <c r="WUZ494" s="209"/>
      <c r="WVA494" s="209"/>
      <c r="WVB494" s="209"/>
      <c r="WVC494" s="209"/>
      <c r="WVD494" s="209"/>
      <c r="WVE494" s="209"/>
      <c r="WVF494" s="209"/>
      <c r="WVG494" s="209"/>
      <c r="WVH494" s="209"/>
      <c r="WVI494" s="209"/>
      <c r="WVJ494" s="209"/>
      <c r="WVK494" s="209"/>
      <c r="WVL494" s="209"/>
      <c r="WVM494" s="209"/>
      <c r="WVN494" s="209"/>
      <c r="WVO494" s="209"/>
      <c r="WVP494" s="209"/>
      <c r="WVQ494" s="209"/>
      <c r="WVR494" s="209"/>
      <c r="WVS494" s="209"/>
      <c r="WVT494" s="209"/>
      <c r="WVU494" s="209"/>
      <c r="WVV494" s="209"/>
      <c r="WVW494" s="209"/>
      <c r="WVX494" s="209"/>
      <c r="WVY494" s="209"/>
      <c r="WVZ494" s="209"/>
      <c r="WWA494" s="209"/>
      <c r="WWB494" s="209"/>
      <c r="WWC494" s="209"/>
      <c r="WWD494" s="209"/>
      <c r="WWE494" s="209"/>
      <c r="WWF494" s="209"/>
      <c r="WWG494" s="209"/>
      <c r="WWH494" s="209"/>
      <c r="WWI494" s="209"/>
      <c r="WWJ494" s="209"/>
      <c r="WWK494" s="209"/>
      <c r="WWL494" s="209"/>
      <c r="WWM494" s="209"/>
      <c r="WWN494" s="209"/>
      <c r="WWO494" s="209"/>
      <c r="WWP494" s="209"/>
      <c r="WWQ494" s="209"/>
      <c r="WWR494" s="209"/>
      <c r="WWS494" s="209"/>
      <c r="WWT494" s="209"/>
      <c r="WWU494" s="209"/>
      <c r="WWV494" s="209"/>
      <c r="WWW494" s="209"/>
      <c r="WWX494" s="209"/>
      <c r="WWY494" s="209"/>
      <c r="WWZ494" s="209"/>
      <c r="WXA494" s="209"/>
      <c r="WXB494" s="209"/>
      <c r="WXC494" s="209"/>
      <c r="WXD494" s="209"/>
      <c r="WXE494" s="209"/>
      <c r="WXF494" s="209"/>
      <c r="WXG494" s="209"/>
      <c r="WXH494" s="209"/>
      <c r="WXI494" s="209"/>
    </row>
    <row r="495" spans="53:256 16026:16181" ht="15" customHeight="1">
      <c r="BA495" s="209"/>
      <c r="BB495" s="209"/>
      <c r="CW495" s="207"/>
      <c r="CX495" s="207"/>
      <c r="CY495" s="207"/>
      <c r="CZ495" s="207"/>
      <c r="DA495" s="207"/>
      <c r="DB495" s="207"/>
      <c r="DC495" s="207"/>
      <c r="DD495" s="207"/>
      <c r="DE495" s="207"/>
      <c r="DF495" s="207"/>
      <c r="DG495" s="207"/>
      <c r="DH495" s="207"/>
      <c r="DI495" s="207"/>
      <c r="DJ495" s="207"/>
      <c r="DK495" s="207"/>
      <c r="DL495" s="207"/>
      <c r="DM495" s="207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207"/>
      <c r="ED495" s="207"/>
      <c r="EE495" s="207"/>
      <c r="EF495" s="207"/>
      <c r="EG495" s="207"/>
      <c r="EH495" s="207"/>
      <c r="EI495" s="207"/>
      <c r="EJ495" s="207"/>
      <c r="EK495" s="207"/>
      <c r="EL495" s="207"/>
      <c r="EM495" s="207"/>
      <c r="EN495" s="207"/>
      <c r="EO495" s="207"/>
      <c r="EP495" s="207"/>
      <c r="EQ495" s="207"/>
      <c r="ER495" s="207"/>
      <c r="ES495" s="207"/>
      <c r="ET495" s="207"/>
      <c r="EU495" s="207"/>
      <c r="EV495" s="207"/>
      <c r="EW495" s="207"/>
      <c r="EX495" s="207"/>
      <c r="EY495" s="207"/>
      <c r="EZ495" s="207"/>
      <c r="FA495" s="207"/>
      <c r="FB495" s="207"/>
      <c r="FC495" s="207"/>
      <c r="FD495" s="207"/>
      <c r="FE495" s="207"/>
      <c r="FF495" s="207"/>
      <c r="FG495" s="207"/>
      <c r="FH495" s="207"/>
      <c r="FI495" s="207"/>
      <c r="FJ495" s="207"/>
      <c r="FK495" s="207"/>
      <c r="FL495" s="207"/>
      <c r="FM495" s="207"/>
      <c r="FN495" s="207"/>
      <c r="FO495" s="207"/>
      <c r="FP495" s="207"/>
      <c r="FQ495" s="207"/>
      <c r="FR495" s="207"/>
      <c r="FS495" s="207"/>
      <c r="FT495" s="207"/>
      <c r="FU495" s="207"/>
      <c r="FV495" s="207"/>
      <c r="FW495" s="207"/>
      <c r="FX495" s="207"/>
      <c r="FY495" s="207"/>
      <c r="FZ495" s="207"/>
      <c r="GA495" s="207"/>
      <c r="GB495" s="207"/>
      <c r="GC495" s="207"/>
      <c r="GD495" s="207"/>
      <c r="GE495" s="207"/>
      <c r="GF495" s="207"/>
      <c r="GG495" s="207"/>
      <c r="GH495" s="207"/>
      <c r="GI495" s="207"/>
      <c r="GJ495" s="207"/>
      <c r="GK495" s="207"/>
      <c r="GL495" s="207"/>
      <c r="GM495" s="207"/>
      <c r="GN495" s="207"/>
      <c r="GO495" s="207"/>
      <c r="GP495" s="207"/>
      <c r="GQ495" s="207"/>
      <c r="GR495" s="207"/>
      <c r="GS495" s="207"/>
      <c r="GT495" s="207"/>
      <c r="GU495" s="207"/>
      <c r="GV495" s="207"/>
      <c r="GW495" s="207"/>
      <c r="GX495" s="207"/>
      <c r="GY495" s="207"/>
      <c r="GZ495" s="207"/>
      <c r="HA495" s="207"/>
      <c r="HB495" s="207"/>
      <c r="HC495" s="207"/>
      <c r="HD495" s="207"/>
      <c r="HE495" s="207"/>
      <c r="HF495" s="207"/>
      <c r="HG495" s="207"/>
      <c r="HH495" s="207"/>
      <c r="HI495" s="207"/>
      <c r="HJ495" s="207"/>
      <c r="HK495" s="207"/>
      <c r="HL495" s="207"/>
      <c r="HM495" s="207"/>
      <c r="HN495" s="207"/>
      <c r="HO495" s="207"/>
      <c r="HP495" s="207"/>
      <c r="HQ495" s="207"/>
      <c r="HR495" s="207"/>
      <c r="HS495" s="207"/>
      <c r="HT495" s="207"/>
      <c r="HU495" s="207"/>
      <c r="HV495" s="207"/>
      <c r="HW495" s="207"/>
      <c r="HX495" s="207"/>
      <c r="HY495" s="207"/>
      <c r="HZ495" s="207"/>
      <c r="IA495" s="207"/>
      <c r="IB495" s="207"/>
      <c r="IC495" s="207"/>
      <c r="ID495" s="207"/>
      <c r="IE495" s="207"/>
      <c r="IF495" s="207"/>
      <c r="IG495" s="207"/>
      <c r="IH495" s="207"/>
      <c r="II495" s="207"/>
      <c r="IJ495" s="207"/>
      <c r="IK495" s="207"/>
      <c r="IL495" s="207"/>
      <c r="IM495" s="207"/>
      <c r="IN495" s="207"/>
      <c r="IO495" s="207"/>
      <c r="IP495" s="207"/>
      <c r="IQ495" s="207"/>
      <c r="IR495" s="207"/>
      <c r="IS495" s="207"/>
      <c r="IT495" s="207"/>
      <c r="IU495" s="207"/>
      <c r="IV495" s="207"/>
      <c r="WRJ495" s="209"/>
      <c r="WRK495" s="209"/>
      <c r="WRL495" s="209"/>
      <c r="WRM495" s="209"/>
      <c r="WRN495" s="209"/>
      <c r="WRO495" s="209"/>
      <c r="WRP495" s="209"/>
      <c r="WRQ495" s="209"/>
      <c r="WRR495" s="209"/>
      <c r="WRS495" s="209"/>
      <c r="WRT495" s="209"/>
      <c r="WRU495" s="209"/>
      <c r="WRV495" s="209"/>
      <c r="WRW495" s="209"/>
      <c r="WRX495" s="209"/>
      <c r="WRY495" s="209"/>
      <c r="WRZ495" s="209"/>
      <c r="WSA495" s="209"/>
      <c r="WSB495" s="209"/>
      <c r="WSC495" s="209"/>
      <c r="WSD495" s="209"/>
      <c r="WSE495" s="209"/>
      <c r="WSF495" s="209"/>
      <c r="WSG495" s="209"/>
      <c r="WSH495" s="209"/>
      <c r="WSI495" s="209"/>
      <c r="WSJ495" s="209"/>
      <c r="WSK495" s="209"/>
      <c r="WSL495" s="209"/>
      <c r="WSM495" s="209"/>
      <c r="WSN495" s="209"/>
      <c r="WSO495" s="209"/>
      <c r="WSP495" s="209"/>
      <c r="WSQ495" s="209"/>
      <c r="WSR495" s="209"/>
      <c r="WSS495" s="209"/>
      <c r="WST495" s="209"/>
      <c r="WSU495" s="209"/>
      <c r="WSV495" s="209"/>
      <c r="WSW495" s="209"/>
      <c r="WSX495" s="209"/>
      <c r="WSY495" s="209"/>
      <c r="WSZ495" s="209"/>
      <c r="WTA495" s="209"/>
      <c r="WTB495" s="209"/>
      <c r="WTC495" s="209"/>
      <c r="WTD495" s="209"/>
      <c r="WTE495" s="209"/>
      <c r="WTF495" s="209"/>
      <c r="WTG495" s="209"/>
      <c r="WTH495" s="209"/>
      <c r="WTI495" s="209"/>
      <c r="WTJ495" s="209"/>
      <c r="WTK495" s="209"/>
      <c r="WTL495" s="209"/>
      <c r="WTM495" s="209"/>
      <c r="WTN495" s="209"/>
      <c r="WTO495" s="209"/>
      <c r="WTP495" s="209"/>
      <c r="WTQ495" s="209"/>
      <c r="WTR495" s="209"/>
      <c r="WTS495" s="209"/>
      <c r="WTT495" s="209"/>
      <c r="WTU495" s="209"/>
      <c r="WTV495" s="209"/>
      <c r="WTW495" s="209"/>
      <c r="WTX495" s="209"/>
      <c r="WTY495" s="209"/>
      <c r="WTZ495" s="209"/>
      <c r="WUA495" s="209"/>
      <c r="WUB495" s="209"/>
      <c r="WUC495" s="209"/>
      <c r="WUD495" s="209"/>
      <c r="WUE495" s="209"/>
      <c r="WUF495" s="209"/>
      <c r="WUG495" s="209"/>
      <c r="WUH495" s="209"/>
      <c r="WUI495" s="209"/>
      <c r="WUJ495" s="209"/>
      <c r="WUK495" s="209"/>
      <c r="WUL495" s="209"/>
      <c r="WUM495" s="209"/>
      <c r="WUN495" s="209"/>
      <c r="WUO495" s="209"/>
      <c r="WUP495" s="209"/>
      <c r="WUQ495" s="209"/>
      <c r="WUR495" s="209"/>
      <c r="WUS495" s="209"/>
      <c r="WUT495" s="209"/>
      <c r="WUU495" s="209"/>
      <c r="WUV495" s="209"/>
      <c r="WUW495" s="209"/>
      <c r="WUX495" s="209"/>
      <c r="WUY495" s="209"/>
      <c r="WUZ495" s="209"/>
      <c r="WVA495" s="209"/>
      <c r="WVB495" s="209"/>
      <c r="WVC495" s="209"/>
      <c r="WVD495" s="209"/>
      <c r="WVE495" s="209"/>
      <c r="WVF495" s="209"/>
      <c r="WVG495" s="209"/>
      <c r="WVH495" s="209"/>
      <c r="WVI495" s="209"/>
      <c r="WVJ495" s="209"/>
      <c r="WVK495" s="209"/>
      <c r="WVL495" s="209"/>
      <c r="WVM495" s="209"/>
      <c r="WVN495" s="209"/>
      <c r="WVO495" s="209"/>
      <c r="WVP495" s="209"/>
      <c r="WVQ495" s="209"/>
      <c r="WVR495" s="209"/>
      <c r="WVS495" s="209"/>
      <c r="WVT495" s="209"/>
      <c r="WVU495" s="209"/>
      <c r="WVV495" s="209"/>
      <c r="WVW495" s="209"/>
      <c r="WVX495" s="209"/>
      <c r="WVY495" s="209"/>
      <c r="WVZ495" s="209"/>
      <c r="WWA495" s="209"/>
      <c r="WWB495" s="209"/>
      <c r="WWC495" s="209"/>
      <c r="WWD495" s="209"/>
      <c r="WWE495" s="209"/>
      <c r="WWF495" s="209"/>
      <c r="WWG495" s="209"/>
      <c r="WWH495" s="209"/>
      <c r="WWI495" s="209"/>
      <c r="WWJ495" s="209"/>
      <c r="WWK495" s="209"/>
      <c r="WWL495" s="209"/>
      <c r="WWM495" s="209"/>
      <c r="WWN495" s="209"/>
      <c r="WWO495" s="209"/>
      <c r="WWP495" s="209"/>
      <c r="WWQ495" s="209"/>
      <c r="WWR495" s="209"/>
      <c r="WWS495" s="209"/>
      <c r="WWT495" s="209"/>
      <c r="WWU495" s="209"/>
      <c r="WWV495" s="209"/>
      <c r="WWW495" s="209"/>
      <c r="WWX495" s="209"/>
      <c r="WWY495" s="209"/>
      <c r="WWZ495" s="209"/>
      <c r="WXA495" s="209"/>
      <c r="WXB495" s="209"/>
      <c r="WXC495" s="209"/>
      <c r="WXD495" s="209"/>
      <c r="WXE495" s="209"/>
      <c r="WXF495" s="209"/>
      <c r="WXG495" s="209"/>
      <c r="WXH495" s="209"/>
      <c r="WXI495" s="209"/>
    </row>
    <row r="496" spans="53:256 16026:16181" ht="15" customHeight="1">
      <c r="BA496" s="209"/>
      <c r="BB496" s="209"/>
      <c r="CW496" s="207"/>
      <c r="CX496" s="207"/>
      <c r="CY496" s="207"/>
      <c r="CZ496" s="207"/>
      <c r="DA496" s="207"/>
      <c r="DB496" s="207"/>
      <c r="DC496" s="207"/>
      <c r="DD496" s="207"/>
      <c r="DE496" s="207"/>
      <c r="DF496" s="207"/>
      <c r="DG496" s="207"/>
      <c r="DH496" s="207"/>
      <c r="DI496" s="207"/>
      <c r="DJ496" s="207"/>
      <c r="DK496" s="207"/>
      <c r="DL496" s="207"/>
      <c r="DM496" s="207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207"/>
      <c r="ED496" s="207"/>
      <c r="EE496" s="207"/>
      <c r="EF496" s="207"/>
      <c r="EG496" s="207"/>
      <c r="EH496" s="207"/>
      <c r="EI496" s="207"/>
      <c r="EJ496" s="207"/>
      <c r="EK496" s="207"/>
      <c r="EL496" s="207"/>
      <c r="EM496" s="207"/>
      <c r="EN496" s="207"/>
      <c r="EO496" s="207"/>
      <c r="EP496" s="207"/>
      <c r="EQ496" s="207"/>
      <c r="ER496" s="207"/>
      <c r="ES496" s="207"/>
      <c r="ET496" s="207"/>
      <c r="EU496" s="207"/>
      <c r="EV496" s="207"/>
      <c r="EW496" s="207"/>
      <c r="EX496" s="207"/>
      <c r="EY496" s="207"/>
      <c r="EZ496" s="207"/>
      <c r="FA496" s="207"/>
      <c r="FB496" s="207"/>
      <c r="FC496" s="207"/>
      <c r="FD496" s="207"/>
      <c r="FE496" s="207"/>
      <c r="FF496" s="207"/>
      <c r="FG496" s="207"/>
      <c r="FH496" s="207"/>
      <c r="FI496" s="207"/>
      <c r="FJ496" s="207"/>
      <c r="FK496" s="207"/>
      <c r="FL496" s="207"/>
      <c r="FM496" s="207"/>
      <c r="FN496" s="207"/>
      <c r="FO496" s="207"/>
      <c r="FP496" s="207"/>
      <c r="FQ496" s="207"/>
      <c r="FR496" s="207"/>
      <c r="FS496" s="207"/>
      <c r="FT496" s="207"/>
      <c r="FU496" s="207"/>
      <c r="FV496" s="207"/>
      <c r="FW496" s="207"/>
      <c r="FX496" s="207"/>
      <c r="FY496" s="207"/>
      <c r="FZ496" s="207"/>
      <c r="GA496" s="207"/>
      <c r="GB496" s="207"/>
      <c r="GC496" s="207"/>
      <c r="GD496" s="207"/>
      <c r="GE496" s="207"/>
      <c r="GF496" s="207"/>
      <c r="GG496" s="207"/>
      <c r="GH496" s="207"/>
      <c r="GI496" s="207"/>
      <c r="GJ496" s="207"/>
      <c r="GK496" s="207"/>
      <c r="GL496" s="207"/>
      <c r="GM496" s="207"/>
      <c r="GN496" s="207"/>
      <c r="GO496" s="207"/>
      <c r="GP496" s="207"/>
      <c r="GQ496" s="207"/>
      <c r="GR496" s="207"/>
      <c r="GS496" s="207"/>
      <c r="GT496" s="207"/>
      <c r="GU496" s="207"/>
      <c r="GV496" s="207"/>
      <c r="GW496" s="207"/>
      <c r="GX496" s="207"/>
      <c r="GY496" s="207"/>
      <c r="GZ496" s="207"/>
      <c r="HA496" s="207"/>
      <c r="HB496" s="207"/>
      <c r="HC496" s="207"/>
      <c r="HD496" s="207"/>
      <c r="HE496" s="207"/>
      <c r="HF496" s="207"/>
      <c r="HG496" s="207"/>
      <c r="HH496" s="207"/>
      <c r="HI496" s="207"/>
      <c r="HJ496" s="207"/>
      <c r="HK496" s="207"/>
      <c r="HL496" s="207"/>
      <c r="HM496" s="207"/>
      <c r="HN496" s="207"/>
      <c r="HO496" s="207"/>
      <c r="HP496" s="207"/>
      <c r="HQ496" s="207"/>
      <c r="HR496" s="207"/>
      <c r="HS496" s="207"/>
      <c r="HT496" s="207"/>
      <c r="HU496" s="207"/>
      <c r="HV496" s="207"/>
      <c r="HW496" s="207"/>
      <c r="HX496" s="207"/>
      <c r="HY496" s="207"/>
      <c r="HZ496" s="207"/>
      <c r="IA496" s="207"/>
      <c r="IB496" s="207"/>
      <c r="IC496" s="207"/>
      <c r="ID496" s="207"/>
      <c r="IE496" s="207"/>
      <c r="IF496" s="207"/>
      <c r="IG496" s="207"/>
      <c r="IH496" s="207"/>
      <c r="II496" s="207"/>
      <c r="IJ496" s="207"/>
      <c r="IK496" s="207"/>
      <c r="IL496" s="207"/>
      <c r="IM496" s="207"/>
      <c r="IN496" s="207"/>
      <c r="IO496" s="207"/>
      <c r="IP496" s="207"/>
      <c r="IQ496" s="207"/>
      <c r="IR496" s="207"/>
      <c r="IS496" s="207"/>
      <c r="IT496" s="207"/>
      <c r="IU496" s="207"/>
      <c r="IV496" s="207"/>
      <c r="WRJ496" s="209"/>
      <c r="WRK496" s="209"/>
      <c r="WRL496" s="209"/>
      <c r="WRM496" s="209"/>
      <c r="WRN496" s="209"/>
      <c r="WRO496" s="209"/>
      <c r="WRP496" s="209"/>
      <c r="WRQ496" s="209"/>
      <c r="WRR496" s="209"/>
      <c r="WRS496" s="209"/>
      <c r="WRT496" s="209"/>
      <c r="WRU496" s="209"/>
      <c r="WRV496" s="209"/>
      <c r="WRW496" s="209"/>
      <c r="WRX496" s="209"/>
      <c r="WRY496" s="209"/>
      <c r="WRZ496" s="209"/>
      <c r="WSA496" s="209"/>
      <c r="WSB496" s="209"/>
      <c r="WSC496" s="209"/>
      <c r="WSD496" s="209"/>
      <c r="WSE496" s="209"/>
      <c r="WSF496" s="209"/>
      <c r="WSG496" s="209"/>
      <c r="WSH496" s="209"/>
      <c r="WSI496" s="209"/>
      <c r="WSJ496" s="209"/>
      <c r="WSK496" s="209"/>
      <c r="WSL496" s="209"/>
      <c r="WSM496" s="209"/>
      <c r="WSN496" s="209"/>
      <c r="WSO496" s="209"/>
      <c r="WSP496" s="209"/>
      <c r="WSQ496" s="209"/>
      <c r="WSR496" s="209"/>
      <c r="WSS496" s="209"/>
      <c r="WST496" s="209"/>
      <c r="WSU496" s="209"/>
      <c r="WSV496" s="209"/>
      <c r="WSW496" s="209"/>
      <c r="WSX496" s="209"/>
      <c r="WSY496" s="209"/>
      <c r="WSZ496" s="209"/>
      <c r="WTA496" s="209"/>
      <c r="WTB496" s="209"/>
      <c r="WTC496" s="209"/>
      <c r="WTD496" s="209"/>
      <c r="WTE496" s="209"/>
      <c r="WTF496" s="209"/>
      <c r="WTG496" s="209"/>
      <c r="WTH496" s="209"/>
      <c r="WTI496" s="209"/>
      <c r="WTJ496" s="209"/>
      <c r="WTK496" s="209"/>
      <c r="WTL496" s="209"/>
      <c r="WTM496" s="209"/>
      <c r="WTN496" s="209"/>
      <c r="WTO496" s="209"/>
      <c r="WTP496" s="209"/>
      <c r="WTQ496" s="209"/>
      <c r="WTR496" s="209"/>
      <c r="WTS496" s="209"/>
      <c r="WTT496" s="209"/>
      <c r="WTU496" s="209"/>
      <c r="WTV496" s="209"/>
      <c r="WTW496" s="209"/>
      <c r="WTX496" s="209"/>
      <c r="WTY496" s="209"/>
      <c r="WTZ496" s="209"/>
      <c r="WUA496" s="209"/>
      <c r="WUB496" s="209"/>
      <c r="WUC496" s="209"/>
      <c r="WUD496" s="209"/>
      <c r="WUE496" s="209"/>
      <c r="WUF496" s="209"/>
      <c r="WUG496" s="209"/>
      <c r="WUH496" s="209"/>
      <c r="WUI496" s="209"/>
      <c r="WUJ496" s="209"/>
      <c r="WUK496" s="209"/>
      <c r="WUL496" s="209"/>
      <c r="WUM496" s="209"/>
      <c r="WUN496" s="209"/>
      <c r="WUO496" s="209"/>
      <c r="WUP496" s="209"/>
      <c r="WUQ496" s="209"/>
      <c r="WUR496" s="209"/>
      <c r="WUS496" s="209"/>
      <c r="WUT496" s="209"/>
      <c r="WUU496" s="209"/>
      <c r="WUV496" s="209"/>
      <c r="WUW496" s="209"/>
      <c r="WUX496" s="209"/>
      <c r="WUY496" s="209"/>
      <c r="WUZ496" s="209"/>
      <c r="WVA496" s="209"/>
      <c r="WVB496" s="209"/>
      <c r="WVC496" s="209"/>
      <c r="WVD496" s="209"/>
      <c r="WVE496" s="209"/>
      <c r="WVF496" s="209"/>
      <c r="WVG496" s="209"/>
      <c r="WVH496" s="209"/>
      <c r="WVI496" s="209"/>
      <c r="WVJ496" s="209"/>
      <c r="WVK496" s="209"/>
      <c r="WVL496" s="209"/>
      <c r="WVM496" s="209"/>
      <c r="WVN496" s="209"/>
      <c r="WVO496" s="209"/>
      <c r="WVP496" s="209"/>
      <c r="WVQ496" s="209"/>
      <c r="WVR496" s="209"/>
      <c r="WVS496" s="209"/>
      <c r="WVT496" s="209"/>
      <c r="WVU496" s="209"/>
      <c r="WVV496" s="209"/>
      <c r="WVW496" s="209"/>
      <c r="WVX496" s="209"/>
      <c r="WVY496" s="209"/>
      <c r="WVZ496" s="209"/>
      <c r="WWA496" s="209"/>
      <c r="WWB496" s="209"/>
      <c r="WWC496" s="209"/>
      <c r="WWD496" s="209"/>
      <c r="WWE496" s="209"/>
      <c r="WWF496" s="209"/>
      <c r="WWG496" s="209"/>
      <c r="WWH496" s="209"/>
      <c r="WWI496" s="209"/>
      <c r="WWJ496" s="209"/>
      <c r="WWK496" s="209"/>
      <c r="WWL496" s="209"/>
      <c r="WWM496" s="209"/>
      <c r="WWN496" s="209"/>
      <c r="WWO496" s="209"/>
      <c r="WWP496" s="209"/>
      <c r="WWQ496" s="209"/>
      <c r="WWR496" s="209"/>
      <c r="WWS496" s="209"/>
      <c r="WWT496" s="209"/>
      <c r="WWU496" s="209"/>
      <c r="WWV496" s="209"/>
      <c r="WWW496" s="209"/>
      <c r="WWX496" s="209"/>
      <c r="WWY496" s="209"/>
      <c r="WWZ496" s="209"/>
      <c r="WXA496" s="209"/>
      <c r="WXB496" s="209"/>
      <c r="WXC496" s="209"/>
      <c r="WXD496" s="209"/>
      <c r="WXE496" s="209"/>
      <c r="WXF496" s="209"/>
      <c r="WXG496" s="209"/>
      <c r="WXH496" s="209"/>
      <c r="WXI496" s="209"/>
    </row>
    <row r="497" spans="53:256 16026:16181" ht="15" customHeight="1">
      <c r="BA497" s="209"/>
      <c r="BB497" s="209"/>
      <c r="CW497" s="207"/>
      <c r="CX497" s="207"/>
      <c r="CY497" s="207"/>
      <c r="CZ497" s="207"/>
      <c r="DA497" s="207"/>
      <c r="DB497" s="207"/>
      <c r="DC497" s="207"/>
      <c r="DD497" s="207"/>
      <c r="DE497" s="207"/>
      <c r="DF497" s="207"/>
      <c r="DG497" s="207"/>
      <c r="DH497" s="207"/>
      <c r="DI497" s="207"/>
      <c r="DJ497" s="207"/>
      <c r="DK497" s="207"/>
      <c r="DL497" s="207"/>
      <c r="DM497" s="207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207"/>
      <c r="ED497" s="207"/>
      <c r="EE497" s="207"/>
      <c r="EF497" s="207"/>
      <c r="EG497" s="207"/>
      <c r="EH497" s="207"/>
      <c r="EI497" s="207"/>
      <c r="EJ497" s="207"/>
      <c r="EK497" s="207"/>
      <c r="EL497" s="207"/>
      <c r="EM497" s="207"/>
      <c r="EN497" s="207"/>
      <c r="EO497" s="207"/>
      <c r="EP497" s="207"/>
      <c r="EQ497" s="207"/>
      <c r="ER497" s="207"/>
      <c r="ES497" s="207"/>
      <c r="ET497" s="207"/>
      <c r="EU497" s="207"/>
      <c r="EV497" s="207"/>
      <c r="EW497" s="207"/>
      <c r="EX497" s="207"/>
      <c r="EY497" s="207"/>
      <c r="EZ497" s="207"/>
      <c r="FA497" s="207"/>
      <c r="FB497" s="207"/>
      <c r="FC497" s="207"/>
      <c r="FD497" s="207"/>
      <c r="FE497" s="207"/>
      <c r="FF497" s="207"/>
      <c r="FG497" s="207"/>
      <c r="FH497" s="207"/>
      <c r="FI497" s="207"/>
      <c r="FJ497" s="207"/>
      <c r="FK497" s="207"/>
      <c r="FL497" s="207"/>
      <c r="FM497" s="207"/>
      <c r="FN497" s="207"/>
      <c r="FO497" s="207"/>
      <c r="FP497" s="207"/>
      <c r="FQ497" s="207"/>
      <c r="FR497" s="207"/>
      <c r="FS497" s="207"/>
      <c r="FT497" s="207"/>
      <c r="FU497" s="207"/>
      <c r="FV497" s="207"/>
      <c r="FW497" s="207"/>
      <c r="FX497" s="207"/>
      <c r="FY497" s="207"/>
      <c r="FZ497" s="207"/>
      <c r="GA497" s="207"/>
      <c r="GB497" s="207"/>
      <c r="GC497" s="207"/>
      <c r="GD497" s="207"/>
      <c r="GE497" s="207"/>
      <c r="GF497" s="207"/>
      <c r="GG497" s="207"/>
      <c r="GH497" s="207"/>
      <c r="GI497" s="207"/>
      <c r="GJ497" s="207"/>
      <c r="GK497" s="207"/>
      <c r="GL497" s="207"/>
      <c r="GM497" s="207"/>
      <c r="GN497" s="207"/>
      <c r="GO497" s="207"/>
      <c r="GP497" s="207"/>
      <c r="GQ497" s="207"/>
      <c r="GR497" s="207"/>
      <c r="GS497" s="207"/>
      <c r="GT497" s="207"/>
      <c r="GU497" s="207"/>
      <c r="GV497" s="207"/>
      <c r="GW497" s="207"/>
      <c r="GX497" s="207"/>
      <c r="GY497" s="207"/>
      <c r="GZ497" s="207"/>
      <c r="HA497" s="207"/>
      <c r="HB497" s="207"/>
      <c r="HC497" s="207"/>
      <c r="HD497" s="207"/>
      <c r="HE497" s="207"/>
      <c r="HF497" s="207"/>
      <c r="HG497" s="207"/>
      <c r="HH497" s="207"/>
      <c r="HI497" s="207"/>
      <c r="HJ497" s="207"/>
      <c r="HK497" s="207"/>
      <c r="HL497" s="207"/>
      <c r="HM497" s="207"/>
      <c r="HN497" s="207"/>
      <c r="HO497" s="207"/>
      <c r="HP497" s="207"/>
      <c r="HQ497" s="207"/>
      <c r="HR497" s="207"/>
      <c r="HS497" s="207"/>
      <c r="HT497" s="207"/>
      <c r="HU497" s="207"/>
      <c r="HV497" s="207"/>
      <c r="HW497" s="207"/>
      <c r="HX497" s="207"/>
      <c r="HY497" s="207"/>
      <c r="HZ497" s="207"/>
      <c r="IA497" s="207"/>
      <c r="IB497" s="207"/>
      <c r="IC497" s="207"/>
      <c r="ID497" s="207"/>
      <c r="IE497" s="207"/>
      <c r="IF497" s="207"/>
      <c r="IG497" s="207"/>
      <c r="IH497" s="207"/>
      <c r="II497" s="207"/>
      <c r="IJ497" s="207"/>
      <c r="IK497" s="207"/>
      <c r="IL497" s="207"/>
      <c r="IM497" s="207"/>
      <c r="IN497" s="207"/>
      <c r="IO497" s="207"/>
      <c r="IP497" s="207"/>
      <c r="IQ497" s="207"/>
      <c r="IR497" s="207"/>
      <c r="IS497" s="207"/>
      <c r="IT497" s="207"/>
      <c r="IU497" s="207"/>
      <c r="IV497" s="207"/>
      <c r="WRJ497" s="209"/>
      <c r="WRK497" s="209"/>
      <c r="WRL497" s="209"/>
      <c r="WRM497" s="209"/>
      <c r="WRN497" s="209"/>
      <c r="WRO497" s="209"/>
      <c r="WRP497" s="209"/>
      <c r="WRQ497" s="209"/>
      <c r="WRR497" s="209"/>
      <c r="WRS497" s="209"/>
      <c r="WRT497" s="209"/>
      <c r="WRU497" s="209"/>
      <c r="WRV497" s="209"/>
      <c r="WRW497" s="209"/>
      <c r="WRX497" s="209"/>
      <c r="WRY497" s="209"/>
      <c r="WRZ497" s="209"/>
      <c r="WSA497" s="209"/>
      <c r="WSB497" s="209"/>
      <c r="WSC497" s="209"/>
      <c r="WSD497" s="209"/>
      <c r="WSE497" s="209"/>
      <c r="WSF497" s="209"/>
      <c r="WSG497" s="209"/>
      <c r="WSH497" s="209"/>
      <c r="WSI497" s="209"/>
      <c r="WSJ497" s="209"/>
      <c r="WSK497" s="209"/>
      <c r="WSL497" s="209"/>
      <c r="WSM497" s="209"/>
      <c r="WSN497" s="209"/>
      <c r="WSO497" s="209"/>
      <c r="WSP497" s="209"/>
      <c r="WSQ497" s="209"/>
      <c r="WSR497" s="209"/>
      <c r="WSS497" s="209"/>
      <c r="WST497" s="209"/>
      <c r="WSU497" s="209"/>
      <c r="WSV497" s="209"/>
      <c r="WSW497" s="209"/>
      <c r="WSX497" s="209"/>
      <c r="WSY497" s="209"/>
      <c r="WSZ497" s="209"/>
      <c r="WTA497" s="209"/>
      <c r="WTB497" s="209"/>
      <c r="WTC497" s="209"/>
      <c r="WTD497" s="209"/>
      <c r="WTE497" s="209"/>
      <c r="WTF497" s="209"/>
      <c r="WTG497" s="209"/>
      <c r="WTH497" s="209"/>
      <c r="WTI497" s="209"/>
      <c r="WTJ497" s="209"/>
      <c r="WTK497" s="209"/>
      <c r="WTL497" s="209"/>
      <c r="WTM497" s="209"/>
      <c r="WTN497" s="209"/>
      <c r="WTO497" s="209"/>
      <c r="WTP497" s="209"/>
      <c r="WTQ497" s="209"/>
      <c r="WTR497" s="209"/>
      <c r="WTS497" s="209"/>
      <c r="WTT497" s="209"/>
      <c r="WTU497" s="209"/>
      <c r="WTV497" s="209"/>
      <c r="WTW497" s="209"/>
      <c r="WTX497" s="209"/>
      <c r="WTY497" s="209"/>
      <c r="WTZ497" s="209"/>
      <c r="WUA497" s="209"/>
      <c r="WUB497" s="209"/>
      <c r="WUC497" s="209"/>
      <c r="WUD497" s="209"/>
      <c r="WUE497" s="209"/>
      <c r="WUF497" s="209"/>
      <c r="WUG497" s="209"/>
      <c r="WUH497" s="209"/>
      <c r="WUI497" s="209"/>
      <c r="WUJ497" s="209"/>
      <c r="WUK497" s="209"/>
      <c r="WUL497" s="209"/>
      <c r="WUM497" s="209"/>
      <c r="WUN497" s="209"/>
      <c r="WUO497" s="209"/>
      <c r="WUP497" s="209"/>
      <c r="WUQ497" s="209"/>
      <c r="WUR497" s="209"/>
      <c r="WUS497" s="209"/>
      <c r="WUT497" s="209"/>
      <c r="WUU497" s="209"/>
      <c r="WUV497" s="209"/>
      <c r="WUW497" s="209"/>
      <c r="WUX497" s="209"/>
      <c r="WUY497" s="209"/>
      <c r="WUZ497" s="209"/>
      <c r="WVA497" s="209"/>
      <c r="WVB497" s="209"/>
      <c r="WVC497" s="209"/>
      <c r="WVD497" s="209"/>
      <c r="WVE497" s="209"/>
      <c r="WVF497" s="209"/>
      <c r="WVG497" s="209"/>
      <c r="WVH497" s="209"/>
      <c r="WVI497" s="209"/>
      <c r="WVJ497" s="209"/>
      <c r="WVK497" s="209"/>
      <c r="WVL497" s="209"/>
      <c r="WVM497" s="209"/>
      <c r="WVN497" s="209"/>
      <c r="WVO497" s="209"/>
      <c r="WVP497" s="209"/>
      <c r="WVQ497" s="209"/>
      <c r="WVR497" s="209"/>
      <c r="WVS497" s="209"/>
      <c r="WVT497" s="209"/>
      <c r="WVU497" s="209"/>
      <c r="WVV497" s="209"/>
      <c r="WVW497" s="209"/>
      <c r="WVX497" s="209"/>
      <c r="WVY497" s="209"/>
      <c r="WVZ497" s="209"/>
      <c r="WWA497" s="209"/>
      <c r="WWB497" s="209"/>
      <c r="WWC497" s="209"/>
      <c r="WWD497" s="209"/>
      <c r="WWE497" s="209"/>
      <c r="WWF497" s="209"/>
      <c r="WWG497" s="209"/>
      <c r="WWH497" s="209"/>
      <c r="WWI497" s="209"/>
      <c r="WWJ497" s="209"/>
      <c r="WWK497" s="209"/>
      <c r="WWL497" s="209"/>
      <c r="WWM497" s="209"/>
      <c r="WWN497" s="209"/>
      <c r="WWO497" s="209"/>
      <c r="WWP497" s="209"/>
      <c r="WWQ497" s="209"/>
      <c r="WWR497" s="209"/>
      <c r="WWS497" s="209"/>
      <c r="WWT497" s="209"/>
      <c r="WWU497" s="209"/>
      <c r="WWV497" s="209"/>
      <c r="WWW497" s="209"/>
      <c r="WWX497" s="209"/>
      <c r="WWY497" s="209"/>
      <c r="WWZ497" s="209"/>
      <c r="WXA497" s="209"/>
      <c r="WXB497" s="209"/>
      <c r="WXC497" s="209"/>
      <c r="WXD497" s="209"/>
      <c r="WXE497" s="209"/>
      <c r="WXF497" s="209"/>
      <c r="WXG497" s="209"/>
      <c r="WXH497" s="209"/>
      <c r="WXI497" s="209"/>
    </row>
    <row r="498" spans="53:256 16026:16181" ht="15" customHeight="1">
      <c r="BA498" s="209"/>
      <c r="BB498" s="209"/>
      <c r="CW498" s="207"/>
      <c r="CX498" s="207"/>
      <c r="CY498" s="207"/>
      <c r="CZ498" s="207"/>
      <c r="DA498" s="207"/>
      <c r="DB498" s="207"/>
      <c r="DC498" s="207"/>
      <c r="DD498" s="207"/>
      <c r="DE498" s="207"/>
      <c r="DF498" s="207"/>
      <c r="DG498" s="207"/>
      <c r="DH498" s="207"/>
      <c r="DI498" s="207"/>
      <c r="DJ498" s="207"/>
      <c r="DK498" s="207"/>
      <c r="DL498" s="207"/>
      <c r="DM498" s="207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207"/>
      <c r="ED498" s="207"/>
      <c r="EE498" s="207"/>
      <c r="EF498" s="207"/>
      <c r="EG498" s="207"/>
      <c r="EH498" s="207"/>
      <c r="EI498" s="207"/>
      <c r="EJ498" s="207"/>
      <c r="EK498" s="207"/>
      <c r="EL498" s="207"/>
      <c r="EM498" s="207"/>
      <c r="EN498" s="207"/>
      <c r="EO498" s="207"/>
      <c r="EP498" s="207"/>
      <c r="EQ498" s="207"/>
      <c r="ER498" s="207"/>
      <c r="ES498" s="207"/>
      <c r="ET498" s="207"/>
      <c r="EU498" s="207"/>
      <c r="EV498" s="207"/>
      <c r="EW498" s="207"/>
      <c r="EX498" s="207"/>
      <c r="EY498" s="207"/>
      <c r="EZ498" s="207"/>
      <c r="FA498" s="207"/>
      <c r="FB498" s="207"/>
      <c r="FC498" s="207"/>
      <c r="FD498" s="207"/>
      <c r="FE498" s="207"/>
      <c r="FF498" s="207"/>
      <c r="FG498" s="207"/>
      <c r="FH498" s="207"/>
      <c r="FI498" s="207"/>
      <c r="FJ498" s="207"/>
      <c r="FK498" s="207"/>
      <c r="FL498" s="207"/>
      <c r="FM498" s="207"/>
      <c r="FN498" s="207"/>
      <c r="FO498" s="207"/>
      <c r="FP498" s="207"/>
      <c r="FQ498" s="207"/>
      <c r="FR498" s="207"/>
      <c r="FS498" s="207"/>
      <c r="FT498" s="207"/>
      <c r="FU498" s="207"/>
      <c r="FV498" s="207"/>
      <c r="FW498" s="207"/>
      <c r="FX498" s="207"/>
      <c r="FY498" s="207"/>
      <c r="FZ498" s="207"/>
      <c r="GA498" s="207"/>
      <c r="GB498" s="207"/>
      <c r="GC498" s="207"/>
      <c r="GD498" s="207"/>
      <c r="GE498" s="207"/>
      <c r="GF498" s="207"/>
      <c r="GG498" s="207"/>
      <c r="GH498" s="207"/>
      <c r="GI498" s="207"/>
      <c r="GJ498" s="207"/>
      <c r="GK498" s="207"/>
      <c r="GL498" s="207"/>
      <c r="GM498" s="207"/>
      <c r="GN498" s="207"/>
      <c r="GO498" s="207"/>
      <c r="GP498" s="207"/>
      <c r="GQ498" s="207"/>
      <c r="GR498" s="207"/>
      <c r="GS498" s="207"/>
      <c r="GT498" s="207"/>
      <c r="GU498" s="207"/>
      <c r="GV498" s="207"/>
      <c r="GW498" s="207"/>
      <c r="GX498" s="207"/>
      <c r="GY498" s="207"/>
      <c r="GZ498" s="207"/>
      <c r="HA498" s="207"/>
      <c r="HB498" s="207"/>
      <c r="HC498" s="207"/>
      <c r="HD498" s="207"/>
      <c r="HE498" s="207"/>
      <c r="HF498" s="207"/>
      <c r="HG498" s="207"/>
      <c r="HH498" s="207"/>
      <c r="HI498" s="207"/>
      <c r="HJ498" s="207"/>
      <c r="HK498" s="207"/>
      <c r="HL498" s="207"/>
      <c r="HM498" s="207"/>
      <c r="HN498" s="207"/>
      <c r="HO498" s="207"/>
      <c r="HP498" s="207"/>
      <c r="HQ498" s="207"/>
      <c r="HR498" s="207"/>
      <c r="HS498" s="207"/>
      <c r="HT498" s="207"/>
      <c r="HU498" s="207"/>
      <c r="HV498" s="207"/>
      <c r="HW498" s="207"/>
      <c r="HX498" s="207"/>
      <c r="HY498" s="207"/>
      <c r="HZ498" s="207"/>
      <c r="IA498" s="207"/>
      <c r="IB498" s="207"/>
      <c r="IC498" s="207"/>
      <c r="ID498" s="207"/>
      <c r="IE498" s="207"/>
      <c r="IF498" s="207"/>
      <c r="IG498" s="207"/>
      <c r="IH498" s="207"/>
      <c r="II498" s="207"/>
      <c r="IJ498" s="207"/>
      <c r="IK498" s="207"/>
      <c r="IL498" s="207"/>
      <c r="IM498" s="207"/>
      <c r="IN498" s="207"/>
      <c r="IO498" s="207"/>
      <c r="IP498" s="207"/>
      <c r="IQ498" s="207"/>
      <c r="IR498" s="207"/>
      <c r="IS498" s="207"/>
      <c r="IT498" s="207"/>
      <c r="IU498" s="207"/>
      <c r="IV498" s="207"/>
      <c r="WRJ498" s="209"/>
      <c r="WRK498" s="209"/>
      <c r="WRL498" s="209"/>
      <c r="WRM498" s="209"/>
      <c r="WRN498" s="209"/>
      <c r="WRO498" s="209"/>
      <c r="WRP498" s="209"/>
      <c r="WRQ498" s="209"/>
      <c r="WRR498" s="209"/>
      <c r="WRS498" s="209"/>
      <c r="WRT498" s="209"/>
      <c r="WRU498" s="209"/>
      <c r="WRV498" s="209"/>
      <c r="WRW498" s="209"/>
      <c r="WRX498" s="209"/>
      <c r="WRY498" s="209"/>
      <c r="WRZ498" s="209"/>
      <c r="WSA498" s="209"/>
      <c r="WSB498" s="209"/>
      <c r="WSC498" s="209"/>
      <c r="WSD498" s="209"/>
      <c r="WSE498" s="209"/>
      <c r="WSF498" s="209"/>
      <c r="WSG498" s="209"/>
      <c r="WSH498" s="209"/>
      <c r="WSI498" s="209"/>
      <c r="WSJ498" s="209"/>
      <c r="WSK498" s="209"/>
      <c r="WSL498" s="209"/>
      <c r="WSM498" s="209"/>
      <c r="WSN498" s="209"/>
      <c r="WSO498" s="209"/>
      <c r="WSP498" s="209"/>
      <c r="WSQ498" s="209"/>
      <c r="WSR498" s="209"/>
      <c r="WSS498" s="209"/>
      <c r="WST498" s="209"/>
      <c r="WSU498" s="209"/>
      <c r="WSV498" s="209"/>
      <c r="WSW498" s="209"/>
      <c r="WSX498" s="209"/>
      <c r="WSY498" s="209"/>
      <c r="WSZ498" s="209"/>
      <c r="WTA498" s="209"/>
      <c r="WTB498" s="209"/>
      <c r="WTC498" s="209"/>
      <c r="WTD498" s="209"/>
      <c r="WTE498" s="209"/>
      <c r="WTF498" s="209"/>
      <c r="WTG498" s="209"/>
      <c r="WTH498" s="209"/>
      <c r="WTI498" s="209"/>
      <c r="WTJ498" s="209"/>
      <c r="WTK498" s="209"/>
      <c r="WTL498" s="209"/>
      <c r="WTM498" s="209"/>
      <c r="WTN498" s="209"/>
      <c r="WTO498" s="209"/>
      <c r="WTP498" s="209"/>
      <c r="WTQ498" s="209"/>
      <c r="WTR498" s="209"/>
      <c r="WTS498" s="209"/>
      <c r="WTT498" s="209"/>
      <c r="WTU498" s="209"/>
      <c r="WTV498" s="209"/>
      <c r="WTW498" s="209"/>
      <c r="WTX498" s="209"/>
      <c r="WTY498" s="209"/>
      <c r="WTZ498" s="209"/>
      <c r="WUA498" s="209"/>
      <c r="WUB498" s="209"/>
      <c r="WUC498" s="209"/>
      <c r="WUD498" s="209"/>
      <c r="WUE498" s="209"/>
      <c r="WUF498" s="209"/>
      <c r="WUG498" s="209"/>
      <c r="WUH498" s="209"/>
      <c r="WUI498" s="209"/>
      <c r="WUJ498" s="209"/>
      <c r="WUK498" s="209"/>
      <c r="WUL498" s="209"/>
      <c r="WUM498" s="209"/>
      <c r="WUN498" s="209"/>
      <c r="WUO498" s="209"/>
      <c r="WUP498" s="209"/>
      <c r="WUQ498" s="209"/>
      <c r="WUR498" s="209"/>
      <c r="WUS498" s="209"/>
      <c r="WUT498" s="209"/>
      <c r="WUU498" s="209"/>
      <c r="WUV498" s="209"/>
      <c r="WUW498" s="209"/>
      <c r="WUX498" s="209"/>
      <c r="WUY498" s="209"/>
      <c r="WUZ498" s="209"/>
      <c r="WVA498" s="209"/>
      <c r="WVB498" s="209"/>
      <c r="WVC498" s="209"/>
      <c r="WVD498" s="209"/>
      <c r="WVE498" s="209"/>
      <c r="WVF498" s="209"/>
      <c r="WVG498" s="209"/>
      <c r="WVH498" s="209"/>
      <c r="WVI498" s="209"/>
      <c r="WVJ498" s="209"/>
      <c r="WVK498" s="209"/>
      <c r="WVL498" s="209"/>
      <c r="WVM498" s="209"/>
      <c r="WVN498" s="209"/>
      <c r="WVO498" s="209"/>
      <c r="WVP498" s="209"/>
      <c r="WVQ498" s="209"/>
      <c r="WVR498" s="209"/>
      <c r="WVS498" s="209"/>
      <c r="WVT498" s="209"/>
      <c r="WVU498" s="209"/>
      <c r="WVV498" s="209"/>
      <c r="WVW498" s="209"/>
      <c r="WVX498" s="209"/>
      <c r="WVY498" s="209"/>
      <c r="WVZ498" s="209"/>
      <c r="WWA498" s="209"/>
      <c r="WWB498" s="209"/>
      <c r="WWC498" s="209"/>
      <c r="WWD498" s="209"/>
      <c r="WWE498" s="209"/>
      <c r="WWF498" s="209"/>
      <c r="WWG498" s="209"/>
      <c r="WWH498" s="209"/>
      <c r="WWI498" s="209"/>
      <c r="WWJ498" s="209"/>
      <c r="WWK498" s="209"/>
      <c r="WWL498" s="209"/>
      <c r="WWM498" s="209"/>
      <c r="WWN498" s="209"/>
      <c r="WWO498" s="209"/>
      <c r="WWP498" s="209"/>
      <c r="WWQ498" s="209"/>
      <c r="WWR498" s="209"/>
      <c r="WWS498" s="209"/>
      <c r="WWT498" s="209"/>
      <c r="WWU498" s="209"/>
      <c r="WWV498" s="209"/>
      <c r="WWW498" s="209"/>
      <c r="WWX498" s="209"/>
      <c r="WWY498" s="209"/>
      <c r="WWZ498" s="209"/>
      <c r="WXA498" s="209"/>
      <c r="WXB498" s="209"/>
      <c r="WXC498" s="209"/>
      <c r="WXD498" s="209"/>
      <c r="WXE498" s="209"/>
      <c r="WXF498" s="209"/>
      <c r="WXG498" s="209"/>
      <c r="WXH498" s="209"/>
      <c r="WXI498" s="209"/>
    </row>
    <row r="499" spans="53:256 16026:16181" ht="15" customHeight="1">
      <c r="BA499" s="209"/>
      <c r="BB499" s="209"/>
      <c r="CW499" s="207"/>
      <c r="CX499" s="207"/>
      <c r="CY499" s="207"/>
      <c r="CZ499" s="207"/>
      <c r="DA499" s="207"/>
      <c r="DB499" s="207"/>
      <c r="DC499" s="207"/>
      <c r="DD499" s="207"/>
      <c r="DE499" s="207"/>
      <c r="DF499" s="207"/>
      <c r="DG499" s="207"/>
      <c r="DH499" s="207"/>
      <c r="DI499" s="207"/>
      <c r="DJ499" s="207"/>
      <c r="DK499" s="207"/>
      <c r="DL499" s="207"/>
      <c r="DM499" s="207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207"/>
      <c r="ED499" s="207"/>
      <c r="EE499" s="207"/>
      <c r="EF499" s="207"/>
      <c r="EG499" s="207"/>
      <c r="EH499" s="207"/>
      <c r="EI499" s="207"/>
      <c r="EJ499" s="207"/>
      <c r="EK499" s="207"/>
      <c r="EL499" s="207"/>
      <c r="EM499" s="207"/>
      <c r="EN499" s="207"/>
      <c r="EO499" s="207"/>
      <c r="EP499" s="207"/>
      <c r="EQ499" s="207"/>
      <c r="ER499" s="207"/>
      <c r="ES499" s="207"/>
      <c r="ET499" s="207"/>
      <c r="EU499" s="207"/>
      <c r="EV499" s="207"/>
      <c r="EW499" s="207"/>
      <c r="EX499" s="207"/>
      <c r="EY499" s="207"/>
      <c r="EZ499" s="207"/>
      <c r="FA499" s="207"/>
      <c r="FB499" s="207"/>
      <c r="FC499" s="207"/>
      <c r="FD499" s="207"/>
      <c r="FE499" s="207"/>
      <c r="FF499" s="207"/>
      <c r="FG499" s="207"/>
      <c r="FH499" s="207"/>
      <c r="FI499" s="207"/>
      <c r="FJ499" s="207"/>
      <c r="FK499" s="207"/>
      <c r="FL499" s="207"/>
      <c r="FM499" s="207"/>
      <c r="FN499" s="207"/>
      <c r="FO499" s="207"/>
      <c r="FP499" s="207"/>
      <c r="FQ499" s="207"/>
      <c r="FR499" s="207"/>
      <c r="FS499" s="207"/>
      <c r="FT499" s="207"/>
      <c r="FU499" s="207"/>
      <c r="FV499" s="207"/>
      <c r="FW499" s="207"/>
      <c r="FX499" s="207"/>
      <c r="FY499" s="207"/>
      <c r="FZ499" s="207"/>
      <c r="GA499" s="207"/>
      <c r="GB499" s="207"/>
      <c r="GC499" s="207"/>
      <c r="GD499" s="207"/>
      <c r="GE499" s="207"/>
      <c r="GF499" s="207"/>
      <c r="GG499" s="207"/>
      <c r="GH499" s="207"/>
      <c r="GI499" s="207"/>
      <c r="GJ499" s="207"/>
      <c r="GK499" s="207"/>
      <c r="GL499" s="207"/>
      <c r="GM499" s="207"/>
      <c r="GN499" s="207"/>
      <c r="GO499" s="207"/>
      <c r="GP499" s="207"/>
      <c r="GQ499" s="207"/>
      <c r="GR499" s="207"/>
      <c r="GS499" s="207"/>
      <c r="GT499" s="207"/>
      <c r="GU499" s="207"/>
      <c r="GV499" s="207"/>
      <c r="GW499" s="207"/>
      <c r="GX499" s="207"/>
      <c r="GY499" s="207"/>
      <c r="GZ499" s="207"/>
      <c r="HA499" s="207"/>
      <c r="HB499" s="207"/>
      <c r="HC499" s="207"/>
      <c r="HD499" s="207"/>
      <c r="HE499" s="207"/>
      <c r="HF499" s="207"/>
      <c r="HG499" s="207"/>
      <c r="HH499" s="207"/>
      <c r="HI499" s="207"/>
      <c r="HJ499" s="207"/>
      <c r="HK499" s="207"/>
      <c r="HL499" s="207"/>
      <c r="HM499" s="207"/>
      <c r="HN499" s="207"/>
      <c r="HO499" s="207"/>
      <c r="HP499" s="207"/>
      <c r="HQ499" s="207"/>
      <c r="HR499" s="207"/>
      <c r="HS499" s="207"/>
      <c r="HT499" s="207"/>
      <c r="HU499" s="207"/>
      <c r="HV499" s="207"/>
      <c r="HW499" s="207"/>
      <c r="HX499" s="207"/>
      <c r="HY499" s="207"/>
      <c r="HZ499" s="207"/>
      <c r="IA499" s="207"/>
      <c r="IB499" s="207"/>
      <c r="IC499" s="207"/>
      <c r="ID499" s="207"/>
      <c r="IE499" s="207"/>
      <c r="IF499" s="207"/>
      <c r="IG499" s="207"/>
      <c r="IH499" s="207"/>
      <c r="II499" s="207"/>
      <c r="IJ499" s="207"/>
      <c r="IK499" s="207"/>
      <c r="IL499" s="207"/>
      <c r="IM499" s="207"/>
      <c r="IN499" s="207"/>
      <c r="IO499" s="207"/>
      <c r="IP499" s="207"/>
      <c r="IQ499" s="207"/>
      <c r="IR499" s="207"/>
      <c r="IS499" s="207"/>
      <c r="IT499" s="207"/>
      <c r="IU499" s="207"/>
      <c r="IV499" s="207"/>
      <c r="WRJ499" s="209"/>
      <c r="WRK499" s="209"/>
      <c r="WRL499" s="209"/>
      <c r="WRM499" s="209"/>
      <c r="WRN499" s="209"/>
      <c r="WRO499" s="209"/>
      <c r="WRP499" s="209"/>
      <c r="WRQ499" s="209"/>
      <c r="WRR499" s="209"/>
      <c r="WRS499" s="209"/>
      <c r="WRT499" s="209"/>
      <c r="WRU499" s="209"/>
      <c r="WRV499" s="209"/>
      <c r="WRW499" s="209"/>
      <c r="WRX499" s="209"/>
      <c r="WRY499" s="209"/>
      <c r="WRZ499" s="209"/>
      <c r="WSA499" s="209"/>
      <c r="WSB499" s="209"/>
      <c r="WSC499" s="209"/>
      <c r="WSD499" s="209"/>
      <c r="WSE499" s="209"/>
      <c r="WSF499" s="209"/>
      <c r="WSG499" s="209"/>
      <c r="WSH499" s="209"/>
      <c r="WSI499" s="209"/>
      <c r="WSJ499" s="209"/>
      <c r="WSK499" s="209"/>
      <c r="WSL499" s="209"/>
      <c r="WSM499" s="209"/>
      <c r="WSN499" s="209"/>
      <c r="WSO499" s="209"/>
      <c r="WSP499" s="209"/>
      <c r="WSQ499" s="209"/>
      <c r="WSR499" s="209"/>
      <c r="WSS499" s="209"/>
      <c r="WST499" s="209"/>
      <c r="WSU499" s="209"/>
      <c r="WSV499" s="209"/>
      <c r="WSW499" s="209"/>
      <c r="WSX499" s="209"/>
      <c r="WSY499" s="209"/>
      <c r="WSZ499" s="209"/>
      <c r="WTA499" s="209"/>
      <c r="WTB499" s="209"/>
      <c r="WTC499" s="209"/>
      <c r="WTD499" s="209"/>
      <c r="WTE499" s="209"/>
      <c r="WTF499" s="209"/>
      <c r="WTG499" s="209"/>
      <c r="WTH499" s="209"/>
      <c r="WTI499" s="209"/>
      <c r="WTJ499" s="209"/>
      <c r="WTK499" s="209"/>
      <c r="WTL499" s="209"/>
      <c r="WTM499" s="209"/>
      <c r="WTN499" s="209"/>
      <c r="WTO499" s="209"/>
      <c r="WTP499" s="209"/>
      <c r="WTQ499" s="209"/>
      <c r="WTR499" s="209"/>
      <c r="WTS499" s="209"/>
      <c r="WTT499" s="209"/>
      <c r="WTU499" s="209"/>
      <c r="WTV499" s="209"/>
      <c r="WTW499" s="209"/>
      <c r="WTX499" s="209"/>
      <c r="WTY499" s="209"/>
      <c r="WTZ499" s="209"/>
      <c r="WUA499" s="209"/>
      <c r="WUB499" s="209"/>
      <c r="WUC499" s="209"/>
      <c r="WUD499" s="209"/>
      <c r="WUE499" s="209"/>
      <c r="WUF499" s="209"/>
      <c r="WUG499" s="209"/>
      <c r="WUH499" s="209"/>
      <c r="WUI499" s="209"/>
      <c r="WUJ499" s="209"/>
      <c r="WUK499" s="209"/>
      <c r="WUL499" s="209"/>
      <c r="WUM499" s="209"/>
      <c r="WUN499" s="209"/>
      <c r="WUO499" s="209"/>
      <c r="WUP499" s="209"/>
      <c r="WUQ499" s="209"/>
      <c r="WUR499" s="209"/>
      <c r="WUS499" s="209"/>
      <c r="WUT499" s="209"/>
      <c r="WUU499" s="209"/>
      <c r="WUV499" s="209"/>
      <c r="WUW499" s="209"/>
      <c r="WUX499" s="209"/>
      <c r="WUY499" s="209"/>
      <c r="WUZ499" s="209"/>
      <c r="WVA499" s="209"/>
      <c r="WVB499" s="209"/>
      <c r="WVC499" s="209"/>
      <c r="WVD499" s="209"/>
      <c r="WVE499" s="209"/>
      <c r="WVF499" s="209"/>
      <c r="WVG499" s="209"/>
      <c r="WVH499" s="209"/>
      <c r="WVI499" s="209"/>
      <c r="WVJ499" s="209"/>
      <c r="WVK499" s="209"/>
      <c r="WVL499" s="209"/>
      <c r="WVM499" s="209"/>
      <c r="WVN499" s="209"/>
      <c r="WVO499" s="209"/>
      <c r="WVP499" s="209"/>
      <c r="WVQ499" s="209"/>
      <c r="WVR499" s="209"/>
      <c r="WVS499" s="209"/>
      <c r="WVT499" s="209"/>
      <c r="WVU499" s="209"/>
      <c r="WVV499" s="209"/>
      <c r="WVW499" s="209"/>
      <c r="WVX499" s="209"/>
      <c r="WVY499" s="209"/>
      <c r="WVZ499" s="209"/>
      <c r="WWA499" s="209"/>
      <c r="WWB499" s="209"/>
      <c r="WWC499" s="209"/>
      <c r="WWD499" s="209"/>
      <c r="WWE499" s="209"/>
      <c r="WWF499" s="209"/>
      <c r="WWG499" s="209"/>
      <c r="WWH499" s="209"/>
      <c r="WWI499" s="209"/>
      <c r="WWJ499" s="209"/>
      <c r="WWK499" s="209"/>
      <c r="WWL499" s="209"/>
      <c r="WWM499" s="209"/>
      <c r="WWN499" s="209"/>
      <c r="WWO499" s="209"/>
      <c r="WWP499" s="209"/>
      <c r="WWQ499" s="209"/>
      <c r="WWR499" s="209"/>
      <c r="WWS499" s="209"/>
      <c r="WWT499" s="209"/>
      <c r="WWU499" s="209"/>
      <c r="WWV499" s="209"/>
      <c r="WWW499" s="209"/>
      <c r="WWX499" s="209"/>
      <c r="WWY499" s="209"/>
      <c r="WWZ499" s="209"/>
      <c r="WXA499" s="209"/>
      <c r="WXB499" s="209"/>
      <c r="WXC499" s="209"/>
      <c r="WXD499" s="209"/>
      <c r="WXE499" s="209"/>
      <c r="WXF499" s="209"/>
      <c r="WXG499" s="209"/>
      <c r="WXH499" s="209"/>
      <c r="WXI499" s="209"/>
    </row>
    <row r="500" spans="53:256 16026:16181" ht="15" customHeight="1">
      <c r="BA500" s="209"/>
      <c r="BB500" s="209"/>
      <c r="CW500" s="207"/>
      <c r="CX500" s="207"/>
      <c r="CY500" s="207"/>
      <c r="CZ500" s="207"/>
      <c r="DA500" s="207"/>
      <c r="DB500" s="207"/>
      <c r="DC500" s="207"/>
      <c r="DD500" s="207"/>
      <c r="DE500" s="207"/>
      <c r="DF500" s="207"/>
      <c r="DG500" s="207"/>
      <c r="DH500" s="207"/>
      <c r="DI500" s="207"/>
      <c r="DJ500" s="207"/>
      <c r="DK500" s="207"/>
      <c r="DL500" s="207"/>
      <c r="DM500" s="207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207"/>
      <c r="ED500" s="207"/>
      <c r="EE500" s="207"/>
      <c r="EF500" s="207"/>
      <c r="EG500" s="207"/>
      <c r="EH500" s="207"/>
      <c r="EI500" s="207"/>
      <c r="EJ500" s="207"/>
      <c r="EK500" s="207"/>
      <c r="EL500" s="207"/>
      <c r="EM500" s="207"/>
      <c r="EN500" s="207"/>
      <c r="EO500" s="207"/>
      <c r="EP500" s="207"/>
      <c r="EQ500" s="207"/>
      <c r="ER500" s="207"/>
      <c r="ES500" s="207"/>
      <c r="ET500" s="207"/>
      <c r="EU500" s="207"/>
      <c r="EV500" s="207"/>
      <c r="EW500" s="207"/>
      <c r="EX500" s="207"/>
      <c r="EY500" s="207"/>
      <c r="EZ500" s="207"/>
      <c r="FA500" s="207"/>
      <c r="FB500" s="207"/>
      <c r="FC500" s="207"/>
      <c r="FD500" s="207"/>
      <c r="FE500" s="207"/>
      <c r="FF500" s="207"/>
      <c r="FG500" s="207"/>
      <c r="FH500" s="207"/>
      <c r="FI500" s="207"/>
      <c r="FJ500" s="207"/>
      <c r="FK500" s="207"/>
      <c r="FL500" s="207"/>
      <c r="FM500" s="207"/>
      <c r="FN500" s="207"/>
      <c r="FO500" s="207"/>
      <c r="FP500" s="207"/>
      <c r="FQ500" s="207"/>
      <c r="FR500" s="207"/>
      <c r="FS500" s="207"/>
      <c r="FT500" s="207"/>
      <c r="FU500" s="207"/>
      <c r="FV500" s="207"/>
      <c r="FW500" s="207"/>
      <c r="FX500" s="207"/>
      <c r="FY500" s="207"/>
      <c r="FZ500" s="207"/>
      <c r="GA500" s="207"/>
      <c r="GB500" s="207"/>
      <c r="GC500" s="207"/>
      <c r="GD500" s="207"/>
      <c r="GE500" s="207"/>
      <c r="GF500" s="207"/>
      <c r="GG500" s="207"/>
      <c r="GH500" s="207"/>
      <c r="GI500" s="207"/>
      <c r="GJ500" s="207"/>
      <c r="GK500" s="207"/>
      <c r="GL500" s="207"/>
      <c r="GM500" s="207"/>
      <c r="GN500" s="207"/>
      <c r="GO500" s="207"/>
      <c r="GP500" s="207"/>
      <c r="GQ500" s="207"/>
      <c r="GR500" s="207"/>
      <c r="GS500" s="207"/>
      <c r="GT500" s="207"/>
      <c r="GU500" s="207"/>
      <c r="GV500" s="207"/>
      <c r="GW500" s="207"/>
      <c r="GX500" s="207"/>
      <c r="GY500" s="207"/>
      <c r="GZ500" s="207"/>
      <c r="HA500" s="207"/>
      <c r="HB500" s="207"/>
      <c r="HC500" s="207"/>
      <c r="HD500" s="207"/>
      <c r="HE500" s="207"/>
      <c r="HF500" s="207"/>
      <c r="HG500" s="207"/>
      <c r="HH500" s="207"/>
      <c r="HI500" s="207"/>
      <c r="HJ500" s="207"/>
      <c r="HK500" s="207"/>
      <c r="HL500" s="207"/>
      <c r="HM500" s="207"/>
      <c r="HN500" s="207"/>
      <c r="HO500" s="207"/>
      <c r="HP500" s="207"/>
      <c r="HQ500" s="207"/>
      <c r="HR500" s="207"/>
      <c r="HS500" s="207"/>
      <c r="HT500" s="207"/>
      <c r="HU500" s="207"/>
      <c r="HV500" s="207"/>
      <c r="HW500" s="207"/>
      <c r="HX500" s="207"/>
      <c r="HY500" s="207"/>
      <c r="HZ500" s="207"/>
      <c r="IA500" s="207"/>
      <c r="IB500" s="207"/>
      <c r="IC500" s="207"/>
      <c r="ID500" s="207"/>
      <c r="IE500" s="207"/>
      <c r="IF500" s="207"/>
      <c r="IG500" s="207"/>
      <c r="IH500" s="207"/>
      <c r="II500" s="207"/>
      <c r="IJ500" s="207"/>
      <c r="IK500" s="207"/>
      <c r="IL500" s="207"/>
      <c r="IM500" s="207"/>
      <c r="IN500" s="207"/>
      <c r="IO500" s="207"/>
      <c r="IP500" s="207"/>
      <c r="IQ500" s="207"/>
      <c r="IR500" s="207"/>
      <c r="IS500" s="207"/>
      <c r="IT500" s="207"/>
      <c r="IU500" s="207"/>
      <c r="IV500" s="207"/>
      <c r="WRJ500" s="209"/>
      <c r="WRK500" s="209"/>
      <c r="WRL500" s="209"/>
      <c r="WRM500" s="209"/>
      <c r="WRN500" s="209"/>
      <c r="WRO500" s="209"/>
      <c r="WRP500" s="209"/>
      <c r="WRQ500" s="209"/>
      <c r="WRR500" s="209"/>
      <c r="WRS500" s="209"/>
      <c r="WRT500" s="209"/>
      <c r="WRU500" s="209"/>
      <c r="WRV500" s="209"/>
      <c r="WRW500" s="209"/>
      <c r="WRX500" s="209"/>
      <c r="WRY500" s="209"/>
      <c r="WRZ500" s="209"/>
      <c r="WSA500" s="209"/>
      <c r="WSB500" s="209"/>
      <c r="WSC500" s="209"/>
      <c r="WSD500" s="209"/>
      <c r="WSE500" s="209"/>
      <c r="WSF500" s="209"/>
      <c r="WSG500" s="209"/>
      <c r="WSH500" s="209"/>
      <c r="WSI500" s="209"/>
      <c r="WSJ500" s="209"/>
      <c r="WSK500" s="209"/>
      <c r="WSL500" s="209"/>
      <c r="WSM500" s="209"/>
      <c r="WSN500" s="209"/>
      <c r="WSO500" s="209"/>
      <c r="WSP500" s="209"/>
      <c r="WSQ500" s="209"/>
      <c r="WSR500" s="209"/>
      <c r="WSS500" s="209"/>
      <c r="WST500" s="209"/>
      <c r="WSU500" s="209"/>
      <c r="WSV500" s="209"/>
      <c r="WSW500" s="209"/>
      <c r="WSX500" s="209"/>
      <c r="WSY500" s="209"/>
      <c r="WSZ500" s="209"/>
      <c r="WTA500" s="209"/>
      <c r="WTB500" s="209"/>
      <c r="WTC500" s="209"/>
      <c r="WTD500" s="209"/>
      <c r="WTE500" s="209"/>
      <c r="WTF500" s="209"/>
      <c r="WTG500" s="209"/>
      <c r="WTH500" s="209"/>
      <c r="WTI500" s="209"/>
      <c r="WTJ500" s="209"/>
      <c r="WTK500" s="209"/>
      <c r="WTL500" s="209"/>
      <c r="WTM500" s="209"/>
      <c r="WTN500" s="209"/>
      <c r="WTO500" s="209"/>
      <c r="WTP500" s="209"/>
      <c r="WTQ500" s="209"/>
      <c r="WTR500" s="209"/>
      <c r="WTS500" s="209"/>
      <c r="WTT500" s="209"/>
      <c r="WTU500" s="209"/>
      <c r="WTV500" s="209"/>
      <c r="WTW500" s="209"/>
      <c r="WTX500" s="209"/>
      <c r="WTY500" s="209"/>
      <c r="WTZ500" s="209"/>
      <c r="WUA500" s="209"/>
      <c r="WUB500" s="209"/>
      <c r="WUC500" s="209"/>
      <c r="WUD500" s="209"/>
      <c r="WUE500" s="209"/>
      <c r="WUF500" s="209"/>
      <c r="WUG500" s="209"/>
      <c r="WUH500" s="209"/>
      <c r="WUI500" s="209"/>
      <c r="WUJ500" s="209"/>
      <c r="WUK500" s="209"/>
      <c r="WUL500" s="209"/>
      <c r="WUM500" s="209"/>
      <c r="WUN500" s="209"/>
      <c r="WUO500" s="209"/>
      <c r="WUP500" s="209"/>
      <c r="WUQ500" s="209"/>
      <c r="WUR500" s="209"/>
      <c r="WUS500" s="209"/>
      <c r="WUT500" s="209"/>
      <c r="WUU500" s="209"/>
      <c r="WUV500" s="209"/>
      <c r="WUW500" s="209"/>
      <c r="WUX500" s="209"/>
      <c r="WUY500" s="209"/>
      <c r="WUZ500" s="209"/>
      <c r="WVA500" s="209"/>
      <c r="WVB500" s="209"/>
      <c r="WVC500" s="209"/>
      <c r="WVD500" s="209"/>
      <c r="WVE500" s="209"/>
      <c r="WVF500" s="209"/>
      <c r="WVG500" s="209"/>
      <c r="WVH500" s="209"/>
      <c r="WVI500" s="209"/>
      <c r="WVJ500" s="209"/>
      <c r="WVK500" s="209"/>
      <c r="WVL500" s="209"/>
      <c r="WVM500" s="209"/>
      <c r="WVN500" s="209"/>
      <c r="WVO500" s="209"/>
      <c r="WVP500" s="209"/>
      <c r="WVQ500" s="209"/>
      <c r="WVR500" s="209"/>
      <c r="WVS500" s="209"/>
      <c r="WVT500" s="209"/>
      <c r="WVU500" s="209"/>
      <c r="WVV500" s="209"/>
      <c r="WVW500" s="209"/>
      <c r="WVX500" s="209"/>
      <c r="WVY500" s="209"/>
      <c r="WVZ500" s="209"/>
      <c r="WWA500" s="209"/>
      <c r="WWB500" s="209"/>
      <c r="WWC500" s="209"/>
      <c r="WWD500" s="209"/>
      <c r="WWE500" s="209"/>
      <c r="WWF500" s="209"/>
      <c r="WWG500" s="209"/>
      <c r="WWH500" s="209"/>
      <c r="WWI500" s="209"/>
      <c r="WWJ500" s="209"/>
      <c r="WWK500" s="209"/>
      <c r="WWL500" s="209"/>
      <c r="WWM500" s="209"/>
      <c r="WWN500" s="209"/>
      <c r="WWO500" s="209"/>
      <c r="WWP500" s="209"/>
      <c r="WWQ500" s="209"/>
      <c r="WWR500" s="209"/>
      <c r="WWS500" s="209"/>
      <c r="WWT500" s="209"/>
      <c r="WWU500" s="209"/>
      <c r="WWV500" s="209"/>
      <c r="WWW500" s="209"/>
      <c r="WWX500" s="209"/>
      <c r="WWY500" s="209"/>
      <c r="WWZ500" s="209"/>
      <c r="WXA500" s="209"/>
      <c r="WXB500" s="209"/>
      <c r="WXC500" s="209"/>
      <c r="WXD500" s="209"/>
      <c r="WXE500" s="209"/>
      <c r="WXF500" s="209"/>
      <c r="WXG500" s="209"/>
      <c r="WXH500" s="209"/>
      <c r="WXI500" s="209"/>
    </row>
    <row r="501" spans="53:256 16026:16181">
      <c r="BA501" s="209"/>
      <c r="BB501" s="209"/>
      <c r="CW501" s="207"/>
      <c r="CX501" s="207"/>
      <c r="CY501" s="207"/>
      <c r="CZ501" s="207"/>
      <c r="DA501" s="207"/>
      <c r="DB501" s="207"/>
      <c r="DC501" s="207"/>
      <c r="DD501" s="207"/>
      <c r="DE501" s="207"/>
      <c r="DF501" s="207"/>
      <c r="DG501" s="207"/>
      <c r="DH501" s="207"/>
      <c r="DI501" s="207"/>
      <c r="DJ501" s="207"/>
      <c r="DK501" s="207"/>
      <c r="DL501" s="207"/>
      <c r="DM501" s="207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207"/>
      <c r="ED501" s="207"/>
      <c r="EE501" s="207"/>
      <c r="EF501" s="207"/>
      <c r="EG501" s="207"/>
      <c r="EH501" s="207"/>
      <c r="EI501" s="207"/>
      <c r="EJ501" s="207"/>
      <c r="EK501" s="207"/>
      <c r="EL501" s="207"/>
      <c r="EM501" s="207"/>
      <c r="EN501" s="207"/>
      <c r="EO501" s="207"/>
      <c r="EP501" s="207"/>
      <c r="EQ501" s="207"/>
      <c r="ER501" s="207"/>
      <c r="ES501" s="207"/>
      <c r="ET501" s="207"/>
      <c r="EU501" s="207"/>
      <c r="EV501" s="207"/>
      <c r="EW501" s="207"/>
      <c r="EX501" s="207"/>
      <c r="EY501" s="207"/>
      <c r="EZ501" s="207"/>
      <c r="FA501" s="207"/>
      <c r="FB501" s="207"/>
      <c r="FC501" s="207"/>
      <c r="FD501" s="207"/>
      <c r="FE501" s="207"/>
      <c r="FF501" s="207"/>
      <c r="FG501" s="207"/>
      <c r="FH501" s="207"/>
      <c r="FI501" s="207"/>
      <c r="FJ501" s="207"/>
      <c r="FK501" s="207"/>
      <c r="FL501" s="207"/>
      <c r="FM501" s="207"/>
      <c r="FN501" s="207"/>
      <c r="FO501" s="207"/>
      <c r="FP501" s="207"/>
      <c r="FQ501" s="207"/>
      <c r="FR501" s="207"/>
      <c r="FS501" s="207"/>
      <c r="FT501" s="207"/>
      <c r="FU501" s="207"/>
      <c r="FV501" s="207"/>
      <c r="FW501" s="207"/>
      <c r="FX501" s="207"/>
      <c r="FY501" s="207"/>
      <c r="FZ501" s="207"/>
      <c r="GA501" s="207"/>
      <c r="GB501" s="207"/>
      <c r="GC501" s="207"/>
      <c r="GD501" s="207"/>
      <c r="GE501" s="207"/>
      <c r="GF501" s="207"/>
      <c r="GG501" s="207"/>
      <c r="GH501" s="207"/>
      <c r="GI501" s="207"/>
      <c r="GJ501" s="207"/>
      <c r="GK501" s="207"/>
      <c r="GL501" s="207"/>
      <c r="GM501" s="207"/>
      <c r="GN501" s="207"/>
      <c r="GO501" s="207"/>
      <c r="GP501" s="207"/>
      <c r="GQ501" s="207"/>
      <c r="GR501" s="207"/>
      <c r="GS501" s="207"/>
      <c r="GT501" s="207"/>
      <c r="GU501" s="207"/>
      <c r="GV501" s="207"/>
      <c r="GW501" s="207"/>
      <c r="GX501" s="207"/>
      <c r="GY501" s="207"/>
      <c r="GZ501" s="207"/>
      <c r="HA501" s="207"/>
      <c r="HB501" s="207"/>
      <c r="HC501" s="207"/>
      <c r="HD501" s="207"/>
      <c r="HE501" s="207"/>
      <c r="HF501" s="207"/>
      <c r="HG501" s="207"/>
      <c r="HH501" s="207"/>
      <c r="HI501" s="207"/>
      <c r="HJ501" s="207"/>
      <c r="HK501" s="207"/>
      <c r="HL501" s="207"/>
      <c r="HM501" s="207"/>
      <c r="HN501" s="207"/>
      <c r="HO501" s="207"/>
      <c r="HP501" s="207"/>
      <c r="HQ501" s="207"/>
      <c r="HR501" s="207"/>
      <c r="HS501" s="207"/>
      <c r="HT501" s="207"/>
      <c r="HU501" s="207"/>
      <c r="HV501" s="207"/>
      <c r="HW501" s="207"/>
      <c r="HX501" s="207"/>
      <c r="HY501" s="207"/>
      <c r="HZ501" s="207"/>
      <c r="IA501" s="207"/>
      <c r="IB501" s="207"/>
      <c r="IC501" s="207"/>
      <c r="ID501" s="207"/>
      <c r="IE501" s="207"/>
      <c r="IF501" s="207"/>
      <c r="IG501" s="207"/>
      <c r="IH501" s="207"/>
      <c r="II501" s="207"/>
      <c r="IJ501" s="207"/>
      <c r="IK501" s="207"/>
      <c r="IL501" s="207"/>
      <c r="IM501" s="207"/>
      <c r="IN501" s="207"/>
      <c r="IO501" s="207"/>
      <c r="IP501" s="207"/>
      <c r="IQ501" s="207"/>
      <c r="IR501" s="207"/>
      <c r="IS501" s="207"/>
      <c r="IT501" s="207"/>
      <c r="IU501" s="207"/>
      <c r="IV501" s="207"/>
      <c r="WRJ501" s="209"/>
      <c r="WRK501" s="209"/>
      <c r="WRL501" s="209"/>
      <c r="WRM501" s="209"/>
      <c r="WRN501" s="209"/>
      <c r="WRO501" s="209"/>
      <c r="WRP501" s="209"/>
      <c r="WRQ501" s="209"/>
      <c r="WRR501" s="209"/>
      <c r="WRS501" s="209"/>
      <c r="WRT501" s="209"/>
      <c r="WRU501" s="209"/>
      <c r="WRV501" s="209"/>
      <c r="WRW501" s="209"/>
      <c r="WRX501" s="209"/>
      <c r="WRY501" s="209"/>
      <c r="WRZ501" s="209"/>
      <c r="WSA501" s="209"/>
      <c r="WSB501" s="209"/>
      <c r="WSC501" s="209"/>
      <c r="WSD501" s="209"/>
      <c r="WSE501" s="209"/>
      <c r="WSF501" s="209"/>
      <c r="WSG501" s="209"/>
      <c r="WSH501" s="209"/>
      <c r="WSI501" s="209"/>
      <c r="WSJ501" s="209"/>
      <c r="WSK501" s="209"/>
      <c r="WSL501" s="209"/>
      <c r="WSM501" s="209"/>
      <c r="WSN501" s="209"/>
      <c r="WSO501" s="209"/>
      <c r="WSP501" s="209"/>
      <c r="WSQ501" s="209"/>
      <c r="WSR501" s="209"/>
      <c r="WSS501" s="209"/>
      <c r="WST501" s="209"/>
      <c r="WSU501" s="209"/>
      <c r="WSV501" s="209"/>
      <c r="WSW501" s="209"/>
      <c r="WSX501" s="209"/>
      <c r="WSY501" s="209"/>
      <c r="WSZ501" s="209"/>
      <c r="WTA501" s="209"/>
      <c r="WTB501" s="209"/>
      <c r="WTC501" s="209"/>
      <c r="WTD501" s="209"/>
      <c r="WTE501" s="209"/>
      <c r="WTF501" s="209"/>
      <c r="WTG501" s="209"/>
      <c r="WTH501" s="209"/>
      <c r="WTI501" s="209"/>
      <c r="WTJ501" s="209"/>
      <c r="WTK501" s="209"/>
      <c r="WTL501" s="209"/>
      <c r="WTM501" s="209"/>
      <c r="WTN501" s="209"/>
      <c r="WTO501" s="209"/>
      <c r="WTP501" s="209"/>
      <c r="WTQ501" s="209"/>
      <c r="WTR501" s="209"/>
      <c r="WTS501" s="209"/>
      <c r="WTT501" s="209"/>
      <c r="WTU501" s="209"/>
      <c r="WTV501" s="209"/>
      <c r="WTW501" s="209"/>
      <c r="WTX501" s="209"/>
      <c r="WTY501" s="209"/>
      <c r="WTZ501" s="209"/>
      <c r="WUA501" s="209"/>
      <c r="WUB501" s="209"/>
      <c r="WUC501" s="209"/>
      <c r="WUD501" s="209"/>
      <c r="WUE501" s="209"/>
      <c r="WUF501" s="209"/>
      <c r="WUG501" s="209"/>
      <c r="WUH501" s="209"/>
      <c r="WUI501" s="209"/>
      <c r="WUJ501" s="209"/>
      <c r="WUK501" s="209"/>
      <c r="WUL501" s="209"/>
      <c r="WUM501" s="209"/>
      <c r="WUN501" s="209"/>
      <c r="WUO501" s="209"/>
      <c r="WUP501" s="209"/>
      <c r="WUQ501" s="209"/>
      <c r="WUR501" s="209"/>
      <c r="WUS501" s="209"/>
      <c r="WUT501" s="209"/>
      <c r="WUU501" s="209"/>
      <c r="WUV501" s="209"/>
      <c r="WUW501" s="209"/>
      <c r="WUX501" s="209"/>
      <c r="WUY501" s="209"/>
      <c r="WUZ501" s="209"/>
      <c r="WVA501" s="209"/>
      <c r="WVB501" s="209"/>
      <c r="WVC501" s="209"/>
      <c r="WVD501" s="209"/>
      <c r="WVE501" s="209"/>
      <c r="WVF501" s="209"/>
      <c r="WVG501" s="209"/>
      <c r="WVH501" s="209"/>
      <c r="WVI501" s="209"/>
      <c r="WVJ501" s="209"/>
      <c r="WVK501" s="209"/>
      <c r="WVL501" s="209"/>
      <c r="WVM501" s="209"/>
      <c r="WVN501" s="209"/>
      <c r="WVO501" s="209"/>
      <c r="WVP501" s="209"/>
      <c r="WVQ501" s="209"/>
      <c r="WVR501" s="209"/>
      <c r="WVS501" s="209"/>
      <c r="WVT501" s="209"/>
      <c r="WVU501" s="209"/>
      <c r="WVV501" s="209"/>
      <c r="WVW501" s="209"/>
      <c r="WVX501" s="209"/>
      <c r="WVY501" s="209"/>
      <c r="WVZ501" s="209"/>
      <c r="WWA501" s="209"/>
      <c r="WWB501" s="209"/>
      <c r="WWC501" s="209"/>
      <c r="WWD501" s="209"/>
      <c r="WWE501" s="209"/>
      <c r="WWF501" s="209"/>
      <c r="WWG501" s="209"/>
      <c r="WWH501" s="209"/>
      <c r="WWI501" s="209"/>
      <c r="WWJ501" s="209"/>
      <c r="WWK501" s="209"/>
      <c r="WWL501" s="209"/>
      <c r="WWM501" s="209"/>
      <c r="WWN501" s="209"/>
      <c r="WWO501" s="209"/>
      <c r="WWP501" s="209"/>
      <c r="WWQ501" s="209"/>
      <c r="WWR501" s="209"/>
      <c r="WWS501" s="209"/>
      <c r="WWT501" s="209"/>
      <c r="WWU501" s="209"/>
      <c r="WWV501" s="209"/>
      <c r="WWW501" s="209"/>
      <c r="WWX501" s="209"/>
      <c r="WWY501" s="209"/>
      <c r="WWZ501" s="209"/>
      <c r="WXA501" s="209"/>
      <c r="WXB501" s="209"/>
      <c r="WXC501" s="209"/>
      <c r="WXD501" s="209"/>
      <c r="WXE501" s="209"/>
      <c r="WXF501" s="209"/>
      <c r="WXG501" s="209"/>
      <c r="WXH501" s="209"/>
      <c r="WXI501" s="209"/>
    </row>
    <row r="502" spans="53:256 16026:16181">
      <c r="BA502" s="209"/>
      <c r="BB502" s="209"/>
      <c r="CW502" s="207"/>
      <c r="CX502" s="207"/>
      <c r="CY502" s="207"/>
      <c r="CZ502" s="207"/>
      <c r="DA502" s="207"/>
      <c r="DB502" s="207"/>
      <c r="DC502" s="207"/>
      <c r="DD502" s="207"/>
      <c r="DE502" s="207"/>
      <c r="DF502" s="207"/>
      <c r="DG502" s="207"/>
      <c r="DH502" s="207"/>
      <c r="DI502" s="207"/>
      <c r="DJ502" s="207"/>
      <c r="DK502" s="207"/>
      <c r="DL502" s="207"/>
      <c r="DM502" s="207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207"/>
      <c r="ED502" s="207"/>
      <c r="EE502" s="207"/>
      <c r="EF502" s="207"/>
      <c r="EG502" s="207"/>
      <c r="EH502" s="207"/>
      <c r="EI502" s="207"/>
      <c r="EJ502" s="207"/>
      <c r="EK502" s="207"/>
      <c r="EL502" s="207"/>
      <c r="EM502" s="207"/>
      <c r="EN502" s="207"/>
      <c r="EO502" s="207"/>
      <c r="EP502" s="207"/>
      <c r="EQ502" s="207"/>
      <c r="ER502" s="207"/>
      <c r="ES502" s="207"/>
      <c r="ET502" s="207"/>
      <c r="EU502" s="207"/>
      <c r="EV502" s="207"/>
      <c r="EW502" s="207"/>
      <c r="EX502" s="207"/>
      <c r="EY502" s="207"/>
      <c r="EZ502" s="207"/>
      <c r="FA502" s="207"/>
      <c r="FB502" s="207"/>
      <c r="FC502" s="207"/>
      <c r="FD502" s="207"/>
      <c r="FE502" s="207"/>
      <c r="FF502" s="207"/>
      <c r="FG502" s="207"/>
      <c r="FH502" s="207"/>
      <c r="FI502" s="207"/>
      <c r="FJ502" s="207"/>
      <c r="FK502" s="207"/>
      <c r="FL502" s="207"/>
      <c r="FM502" s="207"/>
      <c r="FN502" s="207"/>
      <c r="FO502" s="207"/>
      <c r="FP502" s="207"/>
      <c r="FQ502" s="207"/>
      <c r="FR502" s="207"/>
      <c r="FS502" s="207"/>
      <c r="FT502" s="207"/>
      <c r="FU502" s="207"/>
      <c r="FV502" s="207"/>
      <c r="FW502" s="207"/>
      <c r="FX502" s="207"/>
      <c r="FY502" s="207"/>
      <c r="FZ502" s="207"/>
      <c r="GA502" s="207"/>
      <c r="GB502" s="207"/>
      <c r="GC502" s="207"/>
      <c r="GD502" s="207"/>
      <c r="GE502" s="207"/>
      <c r="GF502" s="207"/>
      <c r="GG502" s="207"/>
      <c r="GH502" s="207"/>
      <c r="GI502" s="207"/>
      <c r="GJ502" s="207"/>
      <c r="GK502" s="207"/>
      <c r="GL502" s="207"/>
      <c r="GM502" s="207"/>
      <c r="GN502" s="207"/>
      <c r="GO502" s="207"/>
      <c r="GP502" s="207"/>
      <c r="GQ502" s="207"/>
      <c r="GR502" s="207"/>
      <c r="GS502" s="207"/>
      <c r="GT502" s="207"/>
      <c r="GU502" s="207"/>
      <c r="GV502" s="207"/>
      <c r="GW502" s="207"/>
      <c r="GX502" s="207"/>
      <c r="GY502" s="207"/>
      <c r="GZ502" s="207"/>
      <c r="HA502" s="207"/>
      <c r="HB502" s="207"/>
      <c r="HC502" s="207"/>
      <c r="HD502" s="207"/>
      <c r="HE502" s="207"/>
      <c r="HF502" s="207"/>
      <c r="HG502" s="207"/>
      <c r="HH502" s="207"/>
      <c r="HI502" s="207"/>
      <c r="HJ502" s="207"/>
      <c r="HK502" s="207"/>
      <c r="HL502" s="207"/>
      <c r="HM502" s="207"/>
      <c r="HN502" s="207"/>
      <c r="HO502" s="207"/>
      <c r="HP502" s="207"/>
      <c r="HQ502" s="207"/>
      <c r="HR502" s="207"/>
      <c r="HS502" s="207"/>
      <c r="HT502" s="207"/>
      <c r="HU502" s="207"/>
      <c r="HV502" s="207"/>
      <c r="HW502" s="207"/>
      <c r="HX502" s="207"/>
      <c r="HY502" s="207"/>
      <c r="HZ502" s="207"/>
      <c r="IA502" s="207"/>
      <c r="IB502" s="207"/>
      <c r="IC502" s="207"/>
      <c r="ID502" s="207"/>
      <c r="IE502" s="207"/>
      <c r="IF502" s="207"/>
      <c r="IG502" s="207"/>
      <c r="IH502" s="207"/>
      <c r="II502" s="207"/>
      <c r="IJ502" s="207"/>
      <c r="IK502" s="207"/>
      <c r="IL502" s="207"/>
      <c r="IM502" s="207"/>
      <c r="IN502" s="207"/>
      <c r="IO502" s="207"/>
      <c r="IP502" s="207"/>
      <c r="IQ502" s="207"/>
      <c r="IR502" s="207"/>
      <c r="IS502" s="207"/>
      <c r="IT502" s="207"/>
      <c r="IU502" s="207"/>
      <c r="IV502" s="207"/>
      <c r="WRJ502" s="209"/>
      <c r="WRK502" s="209"/>
      <c r="WRL502" s="209"/>
      <c r="WRM502" s="209"/>
      <c r="WRN502" s="209"/>
      <c r="WRO502" s="209"/>
      <c r="WRP502" s="209"/>
      <c r="WRQ502" s="209"/>
      <c r="WRR502" s="209"/>
      <c r="WRS502" s="209"/>
      <c r="WRT502" s="209"/>
      <c r="WRU502" s="209"/>
      <c r="WRV502" s="209"/>
      <c r="WRW502" s="209"/>
      <c r="WRX502" s="209"/>
      <c r="WRY502" s="209"/>
      <c r="WRZ502" s="209"/>
      <c r="WSA502" s="209"/>
      <c r="WSB502" s="209"/>
      <c r="WSC502" s="209"/>
      <c r="WSD502" s="209"/>
      <c r="WSE502" s="209"/>
      <c r="WSF502" s="209"/>
      <c r="WSG502" s="209"/>
      <c r="WSH502" s="209"/>
      <c r="WSI502" s="209"/>
      <c r="WSJ502" s="209"/>
      <c r="WSK502" s="209"/>
      <c r="WSL502" s="209"/>
      <c r="WSM502" s="209"/>
      <c r="WSN502" s="209"/>
      <c r="WSO502" s="209"/>
      <c r="WSP502" s="209"/>
      <c r="WSQ502" s="209"/>
      <c r="WSR502" s="209"/>
      <c r="WSS502" s="209"/>
      <c r="WST502" s="209"/>
      <c r="WSU502" s="209"/>
      <c r="WSV502" s="209"/>
      <c r="WSW502" s="209"/>
      <c r="WSX502" s="209"/>
      <c r="WSY502" s="209"/>
      <c r="WSZ502" s="209"/>
      <c r="WTA502" s="209"/>
      <c r="WTB502" s="209"/>
      <c r="WTC502" s="209"/>
      <c r="WTD502" s="209"/>
      <c r="WTE502" s="209"/>
      <c r="WTF502" s="209"/>
      <c r="WTG502" s="209"/>
      <c r="WTH502" s="209"/>
      <c r="WTI502" s="209"/>
      <c r="WTJ502" s="209"/>
      <c r="WTK502" s="209"/>
      <c r="WTL502" s="209"/>
      <c r="WTM502" s="209"/>
      <c r="WTN502" s="209"/>
      <c r="WTO502" s="209"/>
      <c r="WTP502" s="209"/>
      <c r="WTQ502" s="209"/>
      <c r="WTR502" s="209"/>
      <c r="WTS502" s="209"/>
      <c r="WTT502" s="209"/>
      <c r="WTU502" s="209"/>
      <c r="WTV502" s="209"/>
      <c r="WTW502" s="209"/>
      <c r="WTX502" s="209"/>
      <c r="WTY502" s="209"/>
      <c r="WTZ502" s="209"/>
      <c r="WUA502" s="209"/>
      <c r="WUB502" s="209"/>
      <c r="WUC502" s="209"/>
      <c r="WUD502" s="209"/>
      <c r="WUE502" s="209"/>
      <c r="WUF502" s="209"/>
      <c r="WUG502" s="209"/>
      <c r="WUH502" s="209"/>
      <c r="WUI502" s="209"/>
      <c r="WUJ502" s="209"/>
      <c r="WUK502" s="209"/>
      <c r="WUL502" s="209"/>
      <c r="WUM502" s="209"/>
      <c r="WUN502" s="209"/>
      <c r="WUO502" s="209"/>
      <c r="WUP502" s="209"/>
      <c r="WUQ502" s="209"/>
      <c r="WUR502" s="209"/>
      <c r="WUS502" s="209"/>
      <c r="WUT502" s="209"/>
      <c r="WUU502" s="209"/>
      <c r="WUV502" s="209"/>
      <c r="WUW502" s="209"/>
      <c r="WUX502" s="209"/>
      <c r="WUY502" s="209"/>
      <c r="WUZ502" s="209"/>
      <c r="WVA502" s="209"/>
      <c r="WVB502" s="209"/>
      <c r="WVC502" s="209"/>
      <c r="WVD502" s="209"/>
      <c r="WVE502" s="209"/>
      <c r="WVF502" s="209"/>
      <c r="WVG502" s="209"/>
      <c r="WVH502" s="209"/>
      <c r="WVI502" s="209"/>
      <c r="WVJ502" s="209"/>
      <c r="WVK502" s="209"/>
      <c r="WVL502" s="209"/>
      <c r="WVM502" s="209"/>
      <c r="WVN502" s="209"/>
      <c r="WVO502" s="209"/>
      <c r="WVP502" s="209"/>
      <c r="WVQ502" s="209"/>
      <c r="WVR502" s="209"/>
      <c r="WVS502" s="209"/>
      <c r="WVT502" s="209"/>
      <c r="WVU502" s="209"/>
      <c r="WVV502" s="209"/>
      <c r="WVW502" s="209"/>
      <c r="WVX502" s="209"/>
      <c r="WVY502" s="209"/>
      <c r="WVZ502" s="209"/>
      <c r="WWA502" s="209"/>
      <c r="WWB502" s="209"/>
      <c r="WWC502" s="209"/>
      <c r="WWD502" s="209"/>
      <c r="WWE502" s="209"/>
      <c r="WWF502" s="209"/>
      <c r="WWG502" s="209"/>
      <c r="WWH502" s="209"/>
      <c r="WWI502" s="209"/>
      <c r="WWJ502" s="209"/>
      <c r="WWK502" s="209"/>
      <c r="WWL502" s="209"/>
      <c r="WWM502" s="209"/>
      <c r="WWN502" s="209"/>
      <c r="WWO502" s="209"/>
      <c r="WWP502" s="209"/>
      <c r="WWQ502" s="209"/>
      <c r="WWR502" s="209"/>
      <c r="WWS502" s="209"/>
      <c r="WWT502" s="209"/>
      <c r="WWU502" s="209"/>
      <c r="WWV502" s="209"/>
      <c r="WWW502" s="209"/>
      <c r="WWX502" s="209"/>
      <c r="WWY502" s="209"/>
      <c r="WWZ502" s="209"/>
      <c r="WXA502" s="209"/>
      <c r="WXB502" s="209"/>
      <c r="WXC502" s="209"/>
      <c r="WXD502" s="209"/>
      <c r="WXE502" s="209"/>
      <c r="WXF502" s="209"/>
      <c r="WXG502" s="209"/>
      <c r="WXH502" s="209"/>
      <c r="WXI502" s="209"/>
    </row>
    <row r="503" spans="53:256 16026:16181">
      <c r="BA503" s="209"/>
      <c r="BB503" s="209"/>
      <c r="CW503" s="207"/>
      <c r="CX503" s="207"/>
      <c r="CY503" s="207"/>
      <c r="CZ503" s="207"/>
      <c r="DA503" s="207"/>
      <c r="DB503" s="207"/>
      <c r="DC503" s="207"/>
      <c r="DD503" s="207"/>
      <c r="DE503" s="207"/>
      <c r="DF503" s="207"/>
      <c r="DG503" s="207"/>
      <c r="DH503" s="207"/>
      <c r="DI503" s="207"/>
      <c r="DJ503" s="207"/>
      <c r="DK503" s="207"/>
      <c r="DL503" s="207"/>
      <c r="DM503" s="207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207"/>
      <c r="ED503" s="207"/>
      <c r="EE503" s="207"/>
      <c r="EF503" s="207"/>
      <c r="EG503" s="207"/>
      <c r="EH503" s="207"/>
      <c r="EI503" s="207"/>
      <c r="EJ503" s="207"/>
      <c r="EK503" s="207"/>
      <c r="EL503" s="207"/>
      <c r="EM503" s="207"/>
      <c r="EN503" s="207"/>
      <c r="EO503" s="207"/>
      <c r="EP503" s="207"/>
      <c r="EQ503" s="207"/>
      <c r="ER503" s="207"/>
      <c r="ES503" s="207"/>
      <c r="ET503" s="207"/>
      <c r="EU503" s="207"/>
      <c r="EV503" s="207"/>
      <c r="EW503" s="207"/>
      <c r="EX503" s="207"/>
      <c r="EY503" s="207"/>
      <c r="EZ503" s="207"/>
      <c r="FA503" s="207"/>
      <c r="FB503" s="207"/>
      <c r="FC503" s="207"/>
      <c r="FD503" s="207"/>
      <c r="FE503" s="207"/>
      <c r="FF503" s="207"/>
      <c r="FG503" s="207"/>
      <c r="FH503" s="207"/>
      <c r="FI503" s="207"/>
      <c r="FJ503" s="207"/>
      <c r="FK503" s="207"/>
      <c r="FL503" s="207"/>
      <c r="FM503" s="207"/>
      <c r="FN503" s="207"/>
      <c r="FO503" s="207"/>
      <c r="FP503" s="207"/>
      <c r="FQ503" s="207"/>
      <c r="FR503" s="207"/>
      <c r="FS503" s="207"/>
      <c r="FT503" s="207"/>
      <c r="FU503" s="207"/>
      <c r="FV503" s="207"/>
      <c r="FW503" s="207"/>
      <c r="FX503" s="207"/>
      <c r="FY503" s="207"/>
      <c r="FZ503" s="207"/>
      <c r="GA503" s="207"/>
      <c r="GB503" s="207"/>
      <c r="GC503" s="207"/>
      <c r="GD503" s="207"/>
      <c r="GE503" s="207"/>
      <c r="GF503" s="207"/>
      <c r="GG503" s="207"/>
      <c r="GH503" s="207"/>
      <c r="GI503" s="207"/>
      <c r="GJ503" s="207"/>
      <c r="GK503" s="207"/>
      <c r="GL503" s="207"/>
      <c r="GM503" s="207"/>
      <c r="GN503" s="207"/>
      <c r="GO503" s="207"/>
      <c r="GP503" s="207"/>
      <c r="GQ503" s="207"/>
      <c r="GR503" s="207"/>
      <c r="GS503" s="207"/>
      <c r="GT503" s="207"/>
      <c r="GU503" s="207"/>
      <c r="GV503" s="207"/>
      <c r="GW503" s="207"/>
      <c r="GX503" s="207"/>
      <c r="GY503" s="207"/>
      <c r="GZ503" s="207"/>
      <c r="HA503" s="207"/>
      <c r="HB503" s="207"/>
      <c r="HC503" s="207"/>
      <c r="HD503" s="207"/>
      <c r="HE503" s="207"/>
      <c r="HF503" s="207"/>
      <c r="HG503" s="207"/>
      <c r="HH503" s="207"/>
      <c r="HI503" s="207"/>
      <c r="HJ503" s="207"/>
      <c r="HK503" s="207"/>
      <c r="HL503" s="207"/>
      <c r="HM503" s="207"/>
      <c r="HN503" s="207"/>
      <c r="HO503" s="207"/>
      <c r="HP503" s="207"/>
      <c r="HQ503" s="207"/>
      <c r="HR503" s="207"/>
      <c r="HS503" s="207"/>
      <c r="HT503" s="207"/>
      <c r="HU503" s="207"/>
      <c r="HV503" s="207"/>
      <c r="HW503" s="207"/>
      <c r="HX503" s="207"/>
      <c r="HY503" s="207"/>
      <c r="HZ503" s="207"/>
      <c r="IA503" s="207"/>
      <c r="IB503" s="207"/>
      <c r="IC503" s="207"/>
      <c r="ID503" s="207"/>
      <c r="IE503" s="207"/>
      <c r="IF503" s="207"/>
      <c r="IG503" s="207"/>
      <c r="IH503" s="207"/>
      <c r="II503" s="207"/>
      <c r="IJ503" s="207"/>
      <c r="IK503" s="207"/>
      <c r="IL503" s="207"/>
      <c r="IM503" s="207"/>
      <c r="IN503" s="207"/>
      <c r="IO503" s="207"/>
      <c r="IP503" s="207"/>
      <c r="IQ503" s="207"/>
      <c r="IR503" s="207"/>
      <c r="IS503" s="207"/>
      <c r="IT503" s="207"/>
      <c r="IU503" s="207"/>
      <c r="IV503" s="207"/>
      <c r="WRJ503" s="209"/>
      <c r="WRK503" s="209"/>
      <c r="WRL503" s="209"/>
      <c r="WRM503" s="209"/>
      <c r="WRN503" s="209"/>
      <c r="WRO503" s="209"/>
      <c r="WRP503" s="209"/>
      <c r="WRQ503" s="209"/>
      <c r="WRR503" s="209"/>
      <c r="WRS503" s="209"/>
      <c r="WRT503" s="209"/>
      <c r="WRU503" s="209"/>
      <c r="WRV503" s="209"/>
      <c r="WRW503" s="209"/>
      <c r="WRX503" s="209"/>
      <c r="WRY503" s="209"/>
      <c r="WRZ503" s="209"/>
      <c r="WSA503" s="209"/>
      <c r="WSB503" s="209"/>
      <c r="WSC503" s="209"/>
      <c r="WSD503" s="209"/>
      <c r="WSE503" s="209"/>
      <c r="WSF503" s="209"/>
      <c r="WSG503" s="209"/>
      <c r="WSH503" s="209"/>
      <c r="WSI503" s="209"/>
      <c r="WSJ503" s="209"/>
      <c r="WSK503" s="209"/>
      <c r="WSL503" s="209"/>
      <c r="WSM503" s="209"/>
      <c r="WSN503" s="209"/>
      <c r="WSO503" s="209"/>
      <c r="WSP503" s="209"/>
      <c r="WSQ503" s="209"/>
      <c r="WSR503" s="209"/>
      <c r="WSS503" s="209"/>
      <c r="WST503" s="209"/>
      <c r="WSU503" s="209"/>
      <c r="WSV503" s="209"/>
      <c r="WSW503" s="209"/>
      <c r="WSX503" s="209"/>
      <c r="WSY503" s="209"/>
      <c r="WSZ503" s="209"/>
      <c r="WTA503" s="209"/>
      <c r="WTB503" s="209"/>
      <c r="WTC503" s="209"/>
      <c r="WTD503" s="209"/>
      <c r="WTE503" s="209"/>
      <c r="WTF503" s="209"/>
      <c r="WTG503" s="209"/>
      <c r="WTH503" s="209"/>
      <c r="WTI503" s="209"/>
      <c r="WTJ503" s="209"/>
      <c r="WTK503" s="209"/>
      <c r="WTL503" s="209"/>
      <c r="WTM503" s="209"/>
      <c r="WTN503" s="209"/>
      <c r="WTO503" s="209"/>
      <c r="WTP503" s="209"/>
      <c r="WTQ503" s="209"/>
      <c r="WTR503" s="209"/>
      <c r="WTS503" s="209"/>
      <c r="WTT503" s="209"/>
      <c r="WTU503" s="209"/>
      <c r="WTV503" s="209"/>
      <c r="WTW503" s="209"/>
      <c r="WTX503" s="209"/>
      <c r="WTY503" s="209"/>
      <c r="WTZ503" s="209"/>
      <c r="WUA503" s="209"/>
      <c r="WUB503" s="209"/>
      <c r="WUC503" s="209"/>
      <c r="WUD503" s="209"/>
      <c r="WUE503" s="209"/>
      <c r="WUF503" s="209"/>
      <c r="WUG503" s="209"/>
      <c r="WUH503" s="209"/>
      <c r="WUI503" s="209"/>
      <c r="WUJ503" s="209"/>
      <c r="WUK503" s="209"/>
      <c r="WUL503" s="209"/>
      <c r="WUM503" s="209"/>
      <c r="WUN503" s="209"/>
      <c r="WUO503" s="209"/>
      <c r="WUP503" s="209"/>
      <c r="WUQ503" s="209"/>
      <c r="WUR503" s="209"/>
      <c r="WUS503" s="209"/>
      <c r="WUT503" s="209"/>
      <c r="WUU503" s="209"/>
      <c r="WUV503" s="209"/>
      <c r="WUW503" s="209"/>
      <c r="WUX503" s="209"/>
      <c r="WUY503" s="209"/>
      <c r="WUZ503" s="209"/>
      <c r="WVA503" s="209"/>
      <c r="WVB503" s="209"/>
      <c r="WVC503" s="209"/>
      <c r="WVD503" s="209"/>
      <c r="WVE503" s="209"/>
      <c r="WVF503" s="209"/>
      <c r="WVG503" s="209"/>
      <c r="WVH503" s="209"/>
      <c r="WVI503" s="209"/>
      <c r="WVJ503" s="209"/>
      <c r="WVK503" s="209"/>
      <c r="WVL503" s="209"/>
      <c r="WVM503" s="209"/>
      <c r="WVN503" s="209"/>
      <c r="WVO503" s="209"/>
      <c r="WVP503" s="209"/>
      <c r="WVQ503" s="209"/>
      <c r="WVR503" s="209"/>
      <c r="WVS503" s="209"/>
      <c r="WVT503" s="209"/>
      <c r="WVU503" s="209"/>
      <c r="WVV503" s="209"/>
      <c r="WVW503" s="209"/>
      <c r="WVX503" s="209"/>
      <c r="WVY503" s="209"/>
      <c r="WVZ503" s="209"/>
      <c r="WWA503" s="209"/>
      <c r="WWB503" s="209"/>
      <c r="WWC503" s="209"/>
      <c r="WWD503" s="209"/>
      <c r="WWE503" s="209"/>
      <c r="WWF503" s="209"/>
      <c r="WWG503" s="209"/>
      <c r="WWH503" s="209"/>
      <c r="WWI503" s="209"/>
      <c r="WWJ503" s="209"/>
      <c r="WWK503" s="209"/>
      <c r="WWL503" s="209"/>
      <c r="WWM503" s="209"/>
      <c r="WWN503" s="209"/>
      <c r="WWO503" s="209"/>
      <c r="WWP503" s="209"/>
      <c r="WWQ503" s="209"/>
      <c r="WWR503" s="209"/>
      <c r="WWS503" s="209"/>
      <c r="WWT503" s="209"/>
      <c r="WWU503" s="209"/>
      <c r="WWV503" s="209"/>
      <c r="WWW503" s="209"/>
      <c r="WWX503" s="209"/>
      <c r="WWY503" s="209"/>
      <c r="WWZ503" s="209"/>
      <c r="WXA503" s="209"/>
      <c r="WXB503" s="209"/>
      <c r="WXC503" s="209"/>
      <c r="WXD503" s="209"/>
      <c r="WXE503" s="209"/>
      <c r="WXF503" s="209"/>
      <c r="WXG503" s="209"/>
      <c r="WXH503" s="209"/>
      <c r="WXI503" s="209"/>
    </row>
    <row r="504" spans="53:256 16026:16181">
      <c r="BA504" s="209"/>
      <c r="BB504" s="209"/>
      <c r="CW504" s="207"/>
      <c r="CX504" s="207"/>
      <c r="CY504" s="207"/>
      <c r="CZ504" s="207"/>
      <c r="DA504" s="207"/>
      <c r="DB504" s="207"/>
      <c r="DC504" s="207"/>
      <c r="DD504" s="207"/>
      <c r="DE504" s="207"/>
      <c r="DF504" s="207"/>
      <c r="DG504" s="207"/>
      <c r="DH504" s="207"/>
      <c r="DI504" s="207"/>
      <c r="DJ504" s="207"/>
      <c r="DK504" s="207"/>
      <c r="DL504" s="207"/>
      <c r="DM504" s="207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207"/>
      <c r="ED504" s="207"/>
      <c r="EE504" s="207"/>
      <c r="EF504" s="207"/>
      <c r="EG504" s="207"/>
      <c r="EH504" s="207"/>
      <c r="EI504" s="207"/>
      <c r="EJ504" s="207"/>
      <c r="EK504" s="207"/>
      <c r="EL504" s="207"/>
      <c r="EM504" s="207"/>
      <c r="EN504" s="207"/>
      <c r="EO504" s="207"/>
      <c r="EP504" s="207"/>
      <c r="EQ504" s="207"/>
      <c r="ER504" s="207"/>
      <c r="ES504" s="207"/>
      <c r="ET504" s="207"/>
      <c r="EU504" s="207"/>
      <c r="EV504" s="207"/>
      <c r="EW504" s="207"/>
      <c r="EX504" s="207"/>
      <c r="EY504" s="207"/>
      <c r="EZ504" s="207"/>
      <c r="FA504" s="207"/>
      <c r="FB504" s="207"/>
      <c r="FC504" s="207"/>
      <c r="FD504" s="207"/>
      <c r="FE504" s="207"/>
      <c r="FF504" s="207"/>
      <c r="FG504" s="207"/>
      <c r="FH504" s="207"/>
      <c r="FI504" s="207"/>
      <c r="FJ504" s="207"/>
      <c r="FK504" s="207"/>
      <c r="FL504" s="207"/>
      <c r="FM504" s="207"/>
      <c r="FN504" s="207"/>
      <c r="FO504" s="207"/>
      <c r="FP504" s="207"/>
      <c r="FQ504" s="207"/>
      <c r="FR504" s="207"/>
      <c r="FS504" s="207"/>
      <c r="FT504" s="207"/>
      <c r="FU504" s="207"/>
      <c r="FV504" s="207"/>
      <c r="FW504" s="207"/>
      <c r="FX504" s="207"/>
      <c r="FY504" s="207"/>
      <c r="FZ504" s="207"/>
      <c r="GA504" s="207"/>
      <c r="GB504" s="207"/>
      <c r="GC504" s="207"/>
      <c r="GD504" s="207"/>
      <c r="GE504" s="207"/>
      <c r="GF504" s="207"/>
      <c r="GG504" s="207"/>
      <c r="GH504" s="207"/>
      <c r="GI504" s="207"/>
      <c r="GJ504" s="207"/>
      <c r="GK504" s="207"/>
      <c r="GL504" s="207"/>
      <c r="GM504" s="207"/>
      <c r="GN504" s="207"/>
      <c r="GO504" s="207"/>
      <c r="GP504" s="207"/>
      <c r="GQ504" s="207"/>
      <c r="GR504" s="207"/>
      <c r="GS504" s="207"/>
      <c r="GT504" s="207"/>
      <c r="GU504" s="207"/>
      <c r="GV504" s="207"/>
      <c r="GW504" s="207"/>
      <c r="GX504" s="207"/>
      <c r="GY504" s="207"/>
      <c r="GZ504" s="207"/>
      <c r="HA504" s="207"/>
      <c r="HB504" s="207"/>
      <c r="HC504" s="207"/>
      <c r="HD504" s="207"/>
      <c r="HE504" s="207"/>
      <c r="HF504" s="207"/>
      <c r="HG504" s="207"/>
      <c r="HH504" s="207"/>
      <c r="HI504" s="207"/>
      <c r="HJ504" s="207"/>
      <c r="HK504" s="207"/>
      <c r="HL504" s="207"/>
      <c r="HM504" s="207"/>
      <c r="HN504" s="207"/>
      <c r="HO504" s="207"/>
      <c r="HP504" s="207"/>
      <c r="HQ504" s="207"/>
      <c r="HR504" s="207"/>
      <c r="HS504" s="207"/>
      <c r="HT504" s="207"/>
      <c r="HU504" s="207"/>
      <c r="HV504" s="207"/>
      <c r="HW504" s="207"/>
      <c r="HX504" s="207"/>
      <c r="HY504" s="207"/>
      <c r="HZ504" s="207"/>
      <c r="IA504" s="207"/>
      <c r="IB504" s="207"/>
      <c r="IC504" s="207"/>
      <c r="ID504" s="207"/>
      <c r="IE504" s="207"/>
      <c r="IF504" s="207"/>
      <c r="IG504" s="207"/>
      <c r="IH504" s="207"/>
      <c r="II504" s="207"/>
      <c r="IJ504" s="207"/>
      <c r="IK504" s="207"/>
      <c r="IL504" s="207"/>
      <c r="IM504" s="207"/>
      <c r="IN504" s="207"/>
      <c r="IO504" s="207"/>
      <c r="IP504" s="207"/>
      <c r="IQ504" s="207"/>
      <c r="IR504" s="207"/>
      <c r="IS504" s="207"/>
      <c r="IT504" s="207"/>
      <c r="IU504" s="207"/>
      <c r="IV504" s="207"/>
      <c r="WRJ504" s="209"/>
      <c r="WRK504" s="209"/>
      <c r="WRL504" s="209"/>
      <c r="WRM504" s="209"/>
      <c r="WRN504" s="209"/>
      <c r="WRO504" s="209"/>
      <c r="WRP504" s="209"/>
      <c r="WRQ504" s="209"/>
      <c r="WRR504" s="209"/>
      <c r="WRS504" s="209"/>
      <c r="WRT504" s="209"/>
      <c r="WRU504" s="209"/>
      <c r="WRV504" s="209"/>
      <c r="WRW504" s="209"/>
      <c r="WRX504" s="209"/>
      <c r="WRY504" s="209"/>
      <c r="WRZ504" s="209"/>
      <c r="WSA504" s="209"/>
      <c r="WSB504" s="209"/>
      <c r="WSC504" s="209"/>
      <c r="WSD504" s="209"/>
      <c r="WSE504" s="209"/>
      <c r="WSF504" s="209"/>
      <c r="WSG504" s="209"/>
      <c r="WSH504" s="209"/>
      <c r="WSI504" s="209"/>
      <c r="WSJ504" s="209"/>
      <c r="WSK504" s="209"/>
      <c r="WSL504" s="209"/>
      <c r="WSM504" s="209"/>
      <c r="WSN504" s="209"/>
      <c r="WSO504" s="209"/>
      <c r="WSP504" s="209"/>
      <c r="WSQ504" s="209"/>
      <c r="WSR504" s="209"/>
      <c r="WSS504" s="209"/>
      <c r="WST504" s="209"/>
      <c r="WSU504" s="209"/>
      <c r="WSV504" s="209"/>
      <c r="WSW504" s="209"/>
      <c r="WSX504" s="209"/>
      <c r="WSY504" s="209"/>
      <c r="WSZ504" s="209"/>
      <c r="WTA504" s="209"/>
      <c r="WTB504" s="209"/>
      <c r="WTC504" s="209"/>
      <c r="WTD504" s="209"/>
      <c r="WTE504" s="209"/>
      <c r="WTF504" s="209"/>
      <c r="WTG504" s="209"/>
      <c r="WTH504" s="209"/>
      <c r="WTI504" s="209"/>
      <c r="WTJ504" s="209"/>
      <c r="WTK504" s="209"/>
      <c r="WTL504" s="209"/>
      <c r="WTM504" s="209"/>
      <c r="WTN504" s="209"/>
      <c r="WTO504" s="209"/>
      <c r="WTP504" s="209"/>
      <c r="WTQ504" s="209"/>
      <c r="WTR504" s="209"/>
      <c r="WTS504" s="209"/>
      <c r="WTT504" s="209"/>
      <c r="WTU504" s="209"/>
      <c r="WTV504" s="209"/>
      <c r="WTW504" s="209"/>
      <c r="WTX504" s="209"/>
      <c r="WTY504" s="209"/>
      <c r="WTZ504" s="209"/>
      <c r="WUA504" s="209"/>
      <c r="WUB504" s="209"/>
      <c r="WUC504" s="209"/>
      <c r="WUD504" s="209"/>
      <c r="WUE504" s="209"/>
      <c r="WUF504" s="209"/>
      <c r="WUG504" s="209"/>
      <c r="WUH504" s="209"/>
      <c r="WUI504" s="209"/>
      <c r="WUJ504" s="209"/>
      <c r="WUK504" s="209"/>
      <c r="WUL504" s="209"/>
      <c r="WUM504" s="209"/>
      <c r="WUN504" s="209"/>
      <c r="WUO504" s="209"/>
      <c r="WUP504" s="209"/>
      <c r="WUQ504" s="209"/>
      <c r="WUR504" s="209"/>
      <c r="WUS504" s="209"/>
      <c r="WUT504" s="209"/>
      <c r="WUU504" s="209"/>
      <c r="WUV504" s="209"/>
      <c r="WUW504" s="209"/>
      <c r="WUX504" s="209"/>
      <c r="WUY504" s="209"/>
      <c r="WUZ504" s="209"/>
      <c r="WVA504" s="209"/>
      <c r="WVB504" s="209"/>
      <c r="WVC504" s="209"/>
      <c r="WVD504" s="209"/>
      <c r="WVE504" s="209"/>
      <c r="WVF504" s="209"/>
      <c r="WVG504" s="209"/>
      <c r="WVH504" s="209"/>
      <c r="WVI504" s="209"/>
      <c r="WVJ504" s="209"/>
      <c r="WVK504" s="209"/>
      <c r="WVL504" s="209"/>
      <c r="WVM504" s="209"/>
      <c r="WVN504" s="209"/>
      <c r="WVO504" s="209"/>
      <c r="WVP504" s="209"/>
      <c r="WVQ504" s="209"/>
      <c r="WVR504" s="209"/>
      <c r="WVS504" s="209"/>
      <c r="WVT504" s="209"/>
      <c r="WVU504" s="209"/>
      <c r="WVV504" s="209"/>
      <c r="WVW504" s="209"/>
      <c r="WVX504" s="209"/>
      <c r="WVY504" s="209"/>
      <c r="WVZ504" s="209"/>
      <c r="WWA504" s="209"/>
      <c r="WWB504" s="209"/>
      <c r="WWC504" s="209"/>
      <c r="WWD504" s="209"/>
      <c r="WWE504" s="209"/>
      <c r="WWF504" s="209"/>
      <c r="WWG504" s="209"/>
      <c r="WWH504" s="209"/>
      <c r="WWI504" s="209"/>
      <c r="WWJ504" s="209"/>
      <c r="WWK504" s="209"/>
      <c r="WWL504" s="209"/>
      <c r="WWM504" s="209"/>
      <c r="WWN504" s="209"/>
      <c r="WWO504" s="209"/>
      <c r="WWP504" s="209"/>
      <c r="WWQ504" s="209"/>
      <c r="WWR504" s="209"/>
      <c r="WWS504" s="209"/>
      <c r="WWT504" s="209"/>
      <c r="WWU504" s="209"/>
      <c r="WWV504" s="209"/>
      <c r="WWW504" s="209"/>
      <c r="WWX504" s="209"/>
      <c r="WWY504" s="209"/>
      <c r="WWZ504" s="209"/>
      <c r="WXA504" s="209"/>
      <c r="WXB504" s="209"/>
      <c r="WXC504" s="209"/>
      <c r="WXD504" s="209"/>
      <c r="WXE504" s="209"/>
      <c r="WXF504" s="209"/>
      <c r="WXG504" s="209"/>
      <c r="WXH504" s="209"/>
      <c r="WXI504" s="209"/>
    </row>
    <row r="505" spans="53:256 16026:16181">
      <c r="BA505" s="209"/>
      <c r="BB505" s="209"/>
      <c r="CW505" s="207"/>
      <c r="CX505" s="207"/>
      <c r="CY505" s="207"/>
      <c r="CZ505" s="207"/>
      <c r="DA505" s="207"/>
      <c r="DB505" s="207"/>
      <c r="DC505" s="207"/>
      <c r="DD505" s="207"/>
      <c r="DE505" s="207"/>
      <c r="DF505" s="207"/>
      <c r="DG505" s="207"/>
      <c r="DH505" s="207"/>
      <c r="DI505" s="207"/>
      <c r="DJ505" s="207"/>
      <c r="DK505" s="207"/>
      <c r="DL505" s="207"/>
      <c r="DM505" s="207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207"/>
      <c r="ED505" s="207"/>
      <c r="EE505" s="207"/>
      <c r="EF505" s="207"/>
      <c r="EG505" s="207"/>
      <c r="EH505" s="207"/>
      <c r="EI505" s="207"/>
      <c r="EJ505" s="207"/>
      <c r="EK505" s="207"/>
      <c r="EL505" s="207"/>
      <c r="EM505" s="207"/>
      <c r="EN505" s="207"/>
      <c r="EO505" s="207"/>
      <c r="EP505" s="207"/>
      <c r="EQ505" s="207"/>
      <c r="ER505" s="207"/>
      <c r="ES505" s="207"/>
      <c r="ET505" s="207"/>
      <c r="EU505" s="207"/>
      <c r="EV505" s="207"/>
      <c r="EW505" s="207"/>
      <c r="EX505" s="207"/>
      <c r="EY505" s="207"/>
      <c r="EZ505" s="207"/>
      <c r="FA505" s="207"/>
      <c r="FB505" s="207"/>
      <c r="FC505" s="207"/>
      <c r="FD505" s="207"/>
      <c r="FE505" s="207"/>
      <c r="FF505" s="207"/>
      <c r="FG505" s="207"/>
      <c r="FH505" s="207"/>
      <c r="FI505" s="207"/>
      <c r="FJ505" s="207"/>
      <c r="FK505" s="207"/>
      <c r="FL505" s="207"/>
      <c r="FM505" s="207"/>
      <c r="FN505" s="207"/>
      <c r="FO505" s="207"/>
      <c r="FP505" s="207"/>
      <c r="FQ505" s="207"/>
      <c r="FR505" s="207"/>
      <c r="FS505" s="207"/>
      <c r="FT505" s="207"/>
      <c r="FU505" s="207"/>
      <c r="FV505" s="207"/>
      <c r="FW505" s="207"/>
      <c r="FX505" s="207"/>
      <c r="FY505" s="207"/>
      <c r="FZ505" s="207"/>
      <c r="GA505" s="207"/>
      <c r="GB505" s="207"/>
      <c r="GC505" s="207"/>
      <c r="GD505" s="207"/>
      <c r="GE505" s="207"/>
      <c r="GF505" s="207"/>
      <c r="GG505" s="207"/>
      <c r="GH505" s="207"/>
      <c r="GI505" s="207"/>
      <c r="GJ505" s="207"/>
      <c r="GK505" s="207"/>
      <c r="GL505" s="207"/>
      <c r="GM505" s="207"/>
      <c r="GN505" s="207"/>
      <c r="GO505" s="207"/>
      <c r="GP505" s="207"/>
      <c r="GQ505" s="207"/>
      <c r="GR505" s="207"/>
      <c r="GS505" s="207"/>
      <c r="GT505" s="207"/>
      <c r="GU505" s="207"/>
      <c r="GV505" s="207"/>
      <c r="GW505" s="207"/>
      <c r="GX505" s="207"/>
      <c r="GY505" s="207"/>
      <c r="GZ505" s="207"/>
      <c r="HA505" s="207"/>
      <c r="HB505" s="207"/>
      <c r="HC505" s="207"/>
      <c r="HD505" s="207"/>
      <c r="HE505" s="207"/>
      <c r="HF505" s="207"/>
      <c r="HG505" s="207"/>
      <c r="HH505" s="207"/>
      <c r="HI505" s="207"/>
      <c r="HJ505" s="207"/>
      <c r="HK505" s="207"/>
      <c r="HL505" s="207"/>
      <c r="HM505" s="207"/>
      <c r="HN505" s="207"/>
      <c r="HO505" s="207"/>
      <c r="HP505" s="207"/>
      <c r="HQ505" s="207"/>
      <c r="HR505" s="207"/>
      <c r="HS505" s="207"/>
      <c r="HT505" s="207"/>
      <c r="HU505" s="207"/>
      <c r="HV505" s="207"/>
      <c r="HW505" s="207"/>
      <c r="HX505" s="207"/>
      <c r="HY505" s="207"/>
      <c r="HZ505" s="207"/>
      <c r="IA505" s="207"/>
      <c r="IB505" s="207"/>
      <c r="IC505" s="207"/>
      <c r="ID505" s="207"/>
      <c r="IE505" s="207"/>
      <c r="IF505" s="207"/>
      <c r="IG505" s="207"/>
      <c r="IH505" s="207"/>
      <c r="II505" s="207"/>
      <c r="IJ505" s="207"/>
      <c r="IK505" s="207"/>
      <c r="IL505" s="207"/>
      <c r="IM505" s="207"/>
      <c r="IN505" s="207"/>
      <c r="IO505" s="207"/>
      <c r="IP505" s="207"/>
      <c r="IQ505" s="207"/>
      <c r="IR505" s="207"/>
      <c r="IS505" s="207"/>
      <c r="IT505" s="207"/>
      <c r="IU505" s="207"/>
      <c r="IV505" s="207"/>
      <c r="WRJ505" s="209"/>
      <c r="WRK505" s="209"/>
      <c r="WRL505" s="209"/>
      <c r="WRM505" s="209"/>
      <c r="WRN505" s="209"/>
      <c r="WRO505" s="209"/>
      <c r="WRP505" s="209"/>
      <c r="WRQ505" s="209"/>
      <c r="WRR505" s="209"/>
      <c r="WRS505" s="209"/>
      <c r="WRT505" s="209"/>
      <c r="WRU505" s="209"/>
      <c r="WRV505" s="209"/>
      <c r="WRW505" s="209"/>
      <c r="WRX505" s="209"/>
      <c r="WRY505" s="209"/>
      <c r="WRZ505" s="209"/>
      <c r="WSA505" s="209"/>
      <c r="WSB505" s="209"/>
      <c r="WSC505" s="209"/>
      <c r="WSD505" s="209"/>
      <c r="WSE505" s="209"/>
      <c r="WSF505" s="209"/>
      <c r="WSG505" s="209"/>
      <c r="WSH505" s="209"/>
      <c r="WSI505" s="209"/>
      <c r="WSJ505" s="209"/>
      <c r="WSK505" s="209"/>
      <c r="WSL505" s="209"/>
      <c r="WSM505" s="209"/>
      <c r="WSN505" s="209"/>
      <c r="WSO505" s="209"/>
      <c r="WSP505" s="209"/>
      <c r="WSQ505" s="209"/>
      <c r="WSR505" s="209"/>
      <c r="WSS505" s="209"/>
      <c r="WST505" s="209"/>
      <c r="WSU505" s="209"/>
      <c r="WSV505" s="209"/>
      <c r="WSW505" s="209"/>
      <c r="WSX505" s="209"/>
      <c r="WSY505" s="209"/>
      <c r="WSZ505" s="209"/>
      <c r="WTA505" s="209"/>
      <c r="WTB505" s="209"/>
      <c r="WTC505" s="209"/>
      <c r="WTD505" s="209"/>
      <c r="WTE505" s="209"/>
      <c r="WTF505" s="209"/>
      <c r="WTG505" s="209"/>
      <c r="WTH505" s="209"/>
      <c r="WTI505" s="209"/>
      <c r="WTJ505" s="209"/>
      <c r="WTK505" s="209"/>
      <c r="WTL505" s="209"/>
      <c r="WTM505" s="209"/>
      <c r="WTN505" s="209"/>
      <c r="WTO505" s="209"/>
      <c r="WTP505" s="209"/>
      <c r="WTQ505" s="209"/>
      <c r="WTR505" s="209"/>
      <c r="WTS505" s="209"/>
      <c r="WTT505" s="209"/>
      <c r="WTU505" s="209"/>
      <c r="WTV505" s="209"/>
      <c r="WTW505" s="209"/>
      <c r="WTX505" s="209"/>
      <c r="WTY505" s="209"/>
      <c r="WTZ505" s="209"/>
      <c r="WUA505" s="209"/>
      <c r="WUB505" s="209"/>
      <c r="WUC505" s="209"/>
      <c r="WUD505" s="209"/>
      <c r="WUE505" s="209"/>
      <c r="WUF505" s="209"/>
      <c r="WUG505" s="209"/>
      <c r="WUH505" s="209"/>
      <c r="WUI505" s="209"/>
      <c r="WUJ505" s="209"/>
      <c r="WUK505" s="209"/>
      <c r="WUL505" s="209"/>
      <c r="WUM505" s="209"/>
      <c r="WUN505" s="209"/>
      <c r="WUO505" s="209"/>
      <c r="WUP505" s="209"/>
      <c r="WUQ505" s="209"/>
      <c r="WUR505" s="209"/>
      <c r="WUS505" s="209"/>
      <c r="WUT505" s="209"/>
      <c r="WUU505" s="209"/>
      <c r="WUV505" s="209"/>
      <c r="WUW505" s="209"/>
      <c r="WUX505" s="209"/>
      <c r="WUY505" s="209"/>
      <c r="WUZ505" s="209"/>
      <c r="WVA505" s="209"/>
      <c r="WVB505" s="209"/>
      <c r="WVC505" s="209"/>
      <c r="WVD505" s="209"/>
      <c r="WVE505" s="209"/>
      <c r="WVF505" s="209"/>
      <c r="WVG505" s="209"/>
      <c r="WVH505" s="209"/>
      <c r="WVI505" s="209"/>
      <c r="WVJ505" s="209"/>
      <c r="WVK505" s="209"/>
      <c r="WVL505" s="209"/>
      <c r="WVM505" s="209"/>
      <c r="WVN505" s="209"/>
      <c r="WVO505" s="209"/>
      <c r="WVP505" s="209"/>
      <c r="WVQ505" s="209"/>
      <c r="WVR505" s="209"/>
      <c r="WVS505" s="209"/>
      <c r="WVT505" s="209"/>
      <c r="WVU505" s="209"/>
      <c r="WVV505" s="209"/>
      <c r="WVW505" s="209"/>
      <c r="WVX505" s="209"/>
      <c r="WVY505" s="209"/>
      <c r="WVZ505" s="209"/>
      <c r="WWA505" s="209"/>
      <c r="WWB505" s="209"/>
      <c r="WWC505" s="209"/>
      <c r="WWD505" s="209"/>
      <c r="WWE505" s="209"/>
      <c r="WWF505" s="209"/>
      <c r="WWG505" s="209"/>
      <c r="WWH505" s="209"/>
      <c r="WWI505" s="209"/>
      <c r="WWJ505" s="209"/>
      <c r="WWK505" s="209"/>
      <c r="WWL505" s="209"/>
      <c r="WWM505" s="209"/>
      <c r="WWN505" s="209"/>
      <c r="WWO505" s="209"/>
      <c r="WWP505" s="209"/>
      <c r="WWQ505" s="209"/>
      <c r="WWR505" s="209"/>
      <c r="WWS505" s="209"/>
      <c r="WWT505" s="209"/>
      <c r="WWU505" s="209"/>
      <c r="WWV505" s="209"/>
      <c r="WWW505" s="209"/>
      <c r="WWX505" s="209"/>
      <c r="WWY505" s="209"/>
      <c r="WWZ505" s="209"/>
      <c r="WXA505" s="209"/>
      <c r="WXB505" s="209"/>
      <c r="WXC505" s="209"/>
      <c r="WXD505" s="209"/>
      <c r="WXE505" s="209"/>
      <c r="WXF505" s="209"/>
      <c r="WXG505" s="209"/>
      <c r="WXH505" s="209"/>
      <c r="WXI505" s="209"/>
    </row>
    <row r="506" spans="53:256 16026:16181">
      <c r="BA506" s="209"/>
      <c r="BB506" s="209"/>
      <c r="CW506" s="207"/>
      <c r="CX506" s="207"/>
      <c r="CY506" s="207"/>
      <c r="CZ506" s="207"/>
      <c r="DA506" s="207"/>
      <c r="DB506" s="207"/>
      <c r="DC506" s="207"/>
      <c r="DD506" s="207"/>
      <c r="DE506" s="207"/>
      <c r="DF506" s="207"/>
      <c r="DG506" s="207"/>
      <c r="DH506" s="207"/>
      <c r="DI506" s="207"/>
      <c r="DJ506" s="207"/>
      <c r="DK506" s="207"/>
      <c r="DL506" s="207"/>
      <c r="DM506" s="207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207"/>
      <c r="ED506" s="207"/>
      <c r="EE506" s="207"/>
      <c r="EF506" s="207"/>
      <c r="EG506" s="207"/>
      <c r="EH506" s="207"/>
      <c r="EI506" s="207"/>
      <c r="EJ506" s="207"/>
      <c r="EK506" s="207"/>
      <c r="EL506" s="207"/>
      <c r="EM506" s="207"/>
      <c r="EN506" s="207"/>
      <c r="EO506" s="207"/>
      <c r="EP506" s="207"/>
      <c r="EQ506" s="207"/>
      <c r="ER506" s="207"/>
      <c r="ES506" s="207"/>
      <c r="ET506" s="207"/>
      <c r="EU506" s="207"/>
      <c r="EV506" s="207"/>
      <c r="EW506" s="207"/>
      <c r="EX506" s="207"/>
      <c r="EY506" s="207"/>
      <c r="EZ506" s="207"/>
      <c r="FA506" s="207"/>
      <c r="FB506" s="207"/>
      <c r="FC506" s="207"/>
      <c r="FD506" s="207"/>
      <c r="FE506" s="207"/>
      <c r="FF506" s="207"/>
      <c r="FG506" s="207"/>
      <c r="FH506" s="207"/>
      <c r="FI506" s="207"/>
      <c r="FJ506" s="207"/>
      <c r="FK506" s="207"/>
      <c r="FL506" s="207"/>
      <c r="FM506" s="207"/>
      <c r="FN506" s="207"/>
      <c r="FO506" s="207"/>
      <c r="FP506" s="207"/>
      <c r="FQ506" s="207"/>
      <c r="FR506" s="207"/>
      <c r="FS506" s="207"/>
      <c r="FT506" s="207"/>
      <c r="FU506" s="207"/>
      <c r="FV506" s="207"/>
      <c r="FW506" s="207"/>
      <c r="FX506" s="207"/>
      <c r="FY506" s="207"/>
      <c r="FZ506" s="207"/>
      <c r="GA506" s="207"/>
      <c r="GB506" s="207"/>
      <c r="GC506" s="207"/>
      <c r="GD506" s="207"/>
      <c r="GE506" s="207"/>
      <c r="GF506" s="207"/>
      <c r="GG506" s="207"/>
      <c r="GH506" s="207"/>
      <c r="GI506" s="207"/>
      <c r="GJ506" s="207"/>
      <c r="GK506" s="207"/>
      <c r="GL506" s="207"/>
      <c r="GM506" s="207"/>
      <c r="GN506" s="207"/>
      <c r="GO506" s="207"/>
      <c r="GP506" s="207"/>
      <c r="GQ506" s="207"/>
      <c r="GR506" s="207"/>
      <c r="GS506" s="207"/>
      <c r="GT506" s="207"/>
      <c r="GU506" s="207"/>
      <c r="GV506" s="207"/>
      <c r="GW506" s="207"/>
      <c r="GX506" s="207"/>
      <c r="GY506" s="207"/>
      <c r="GZ506" s="207"/>
      <c r="HA506" s="207"/>
      <c r="HB506" s="207"/>
      <c r="HC506" s="207"/>
      <c r="HD506" s="207"/>
      <c r="HE506" s="207"/>
      <c r="HF506" s="207"/>
      <c r="HG506" s="207"/>
      <c r="HH506" s="207"/>
      <c r="HI506" s="207"/>
      <c r="HJ506" s="207"/>
      <c r="HK506" s="207"/>
      <c r="HL506" s="207"/>
      <c r="HM506" s="207"/>
      <c r="HN506" s="207"/>
      <c r="HO506" s="207"/>
      <c r="HP506" s="207"/>
      <c r="HQ506" s="207"/>
      <c r="HR506" s="207"/>
      <c r="HS506" s="207"/>
      <c r="HT506" s="207"/>
      <c r="HU506" s="207"/>
      <c r="HV506" s="207"/>
      <c r="HW506" s="207"/>
      <c r="HX506" s="207"/>
      <c r="HY506" s="207"/>
      <c r="HZ506" s="207"/>
      <c r="IA506" s="207"/>
      <c r="IB506" s="207"/>
      <c r="IC506" s="207"/>
      <c r="ID506" s="207"/>
      <c r="IE506" s="207"/>
      <c r="IF506" s="207"/>
      <c r="IG506" s="207"/>
      <c r="IH506" s="207"/>
      <c r="II506" s="207"/>
      <c r="IJ506" s="207"/>
      <c r="IK506" s="207"/>
      <c r="IL506" s="207"/>
      <c r="IM506" s="207"/>
      <c r="IN506" s="207"/>
      <c r="IO506" s="207"/>
      <c r="IP506" s="207"/>
      <c r="IQ506" s="207"/>
      <c r="IR506" s="207"/>
      <c r="IS506" s="207"/>
      <c r="IT506" s="207"/>
      <c r="IU506" s="207"/>
      <c r="IV506" s="207"/>
      <c r="WRJ506" s="209"/>
      <c r="WRK506" s="209"/>
      <c r="WRL506" s="209"/>
      <c r="WRM506" s="209"/>
      <c r="WRN506" s="209"/>
      <c r="WRO506" s="209"/>
      <c r="WRP506" s="209"/>
      <c r="WRQ506" s="209"/>
      <c r="WRR506" s="209"/>
      <c r="WRS506" s="209"/>
      <c r="WRT506" s="209"/>
      <c r="WRU506" s="209"/>
      <c r="WRV506" s="209"/>
      <c r="WRW506" s="209"/>
      <c r="WRX506" s="209"/>
      <c r="WRY506" s="209"/>
      <c r="WRZ506" s="209"/>
      <c r="WSA506" s="209"/>
      <c r="WSB506" s="209"/>
      <c r="WSC506" s="209"/>
      <c r="WSD506" s="209"/>
      <c r="WSE506" s="209"/>
      <c r="WSF506" s="209"/>
      <c r="WSG506" s="209"/>
      <c r="WSH506" s="209"/>
      <c r="WSI506" s="209"/>
      <c r="WSJ506" s="209"/>
      <c r="WSK506" s="209"/>
      <c r="WSL506" s="209"/>
      <c r="WSM506" s="209"/>
      <c r="WSN506" s="209"/>
      <c r="WSO506" s="209"/>
      <c r="WSP506" s="209"/>
      <c r="WSQ506" s="209"/>
      <c r="WSR506" s="209"/>
      <c r="WSS506" s="209"/>
      <c r="WST506" s="209"/>
      <c r="WSU506" s="209"/>
      <c r="WSV506" s="209"/>
      <c r="WSW506" s="209"/>
      <c r="WSX506" s="209"/>
      <c r="WSY506" s="209"/>
      <c r="WSZ506" s="209"/>
      <c r="WTA506" s="209"/>
      <c r="WTB506" s="209"/>
      <c r="WTC506" s="209"/>
      <c r="WTD506" s="209"/>
      <c r="WTE506" s="209"/>
      <c r="WTF506" s="209"/>
      <c r="WTG506" s="209"/>
      <c r="WTH506" s="209"/>
      <c r="WTI506" s="209"/>
      <c r="WTJ506" s="209"/>
      <c r="WTK506" s="209"/>
      <c r="WTL506" s="209"/>
      <c r="WTM506" s="209"/>
      <c r="WTN506" s="209"/>
      <c r="WTO506" s="209"/>
      <c r="WTP506" s="209"/>
      <c r="WTQ506" s="209"/>
      <c r="WTR506" s="209"/>
      <c r="WTS506" s="209"/>
      <c r="WTT506" s="209"/>
      <c r="WTU506" s="209"/>
      <c r="WTV506" s="209"/>
      <c r="WTW506" s="209"/>
      <c r="WTX506" s="209"/>
      <c r="WTY506" s="209"/>
      <c r="WTZ506" s="209"/>
      <c r="WUA506" s="209"/>
      <c r="WUB506" s="209"/>
      <c r="WUC506" s="209"/>
      <c r="WUD506" s="209"/>
      <c r="WUE506" s="209"/>
      <c r="WUF506" s="209"/>
      <c r="WUG506" s="209"/>
      <c r="WUH506" s="209"/>
      <c r="WUI506" s="209"/>
      <c r="WUJ506" s="209"/>
      <c r="WUK506" s="209"/>
      <c r="WUL506" s="209"/>
      <c r="WUM506" s="209"/>
      <c r="WUN506" s="209"/>
      <c r="WUO506" s="209"/>
      <c r="WUP506" s="209"/>
      <c r="WUQ506" s="209"/>
      <c r="WUR506" s="209"/>
      <c r="WUS506" s="209"/>
      <c r="WUT506" s="209"/>
      <c r="WUU506" s="209"/>
      <c r="WUV506" s="209"/>
      <c r="WUW506" s="209"/>
      <c r="WUX506" s="209"/>
      <c r="WUY506" s="209"/>
      <c r="WUZ506" s="209"/>
      <c r="WVA506" s="209"/>
      <c r="WVB506" s="209"/>
      <c r="WVC506" s="209"/>
      <c r="WVD506" s="209"/>
      <c r="WVE506" s="209"/>
      <c r="WVF506" s="209"/>
      <c r="WVG506" s="209"/>
      <c r="WVH506" s="209"/>
      <c r="WVI506" s="209"/>
      <c r="WVJ506" s="209"/>
      <c r="WVK506" s="209"/>
      <c r="WVL506" s="209"/>
      <c r="WVM506" s="209"/>
      <c r="WVN506" s="209"/>
      <c r="WVO506" s="209"/>
      <c r="WVP506" s="209"/>
      <c r="WVQ506" s="209"/>
      <c r="WVR506" s="209"/>
      <c r="WVS506" s="209"/>
      <c r="WVT506" s="209"/>
      <c r="WVU506" s="209"/>
      <c r="WVV506" s="209"/>
      <c r="WVW506" s="209"/>
      <c r="WVX506" s="209"/>
      <c r="WVY506" s="209"/>
      <c r="WVZ506" s="209"/>
      <c r="WWA506" s="209"/>
      <c r="WWB506" s="209"/>
      <c r="WWC506" s="209"/>
      <c r="WWD506" s="209"/>
      <c r="WWE506" s="209"/>
      <c r="WWF506" s="209"/>
      <c r="WWG506" s="209"/>
      <c r="WWH506" s="209"/>
      <c r="WWI506" s="209"/>
      <c r="WWJ506" s="209"/>
      <c r="WWK506" s="209"/>
      <c r="WWL506" s="209"/>
      <c r="WWM506" s="209"/>
      <c r="WWN506" s="209"/>
      <c r="WWO506" s="209"/>
      <c r="WWP506" s="209"/>
      <c r="WWQ506" s="209"/>
      <c r="WWR506" s="209"/>
      <c r="WWS506" s="209"/>
      <c r="WWT506" s="209"/>
      <c r="WWU506" s="209"/>
      <c r="WWV506" s="209"/>
      <c r="WWW506" s="209"/>
      <c r="WWX506" s="209"/>
      <c r="WWY506" s="209"/>
      <c r="WWZ506" s="209"/>
      <c r="WXA506" s="209"/>
      <c r="WXB506" s="209"/>
      <c r="WXC506" s="209"/>
      <c r="WXD506" s="209"/>
      <c r="WXE506" s="209"/>
      <c r="WXF506" s="209"/>
      <c r="WXG506" s="209"/>
      <c r="WXH506" s="209"/>
      <c r="WXI506" s="209"/>
    </row>
    <row r="507" spans="53:256 16026:16181">
      <c r="BA507" s="209"/>
      <c r="BB507" s="209"/>
      <c r="CW507" s="207"/>
      <c r="CX507" s="207"/>
      <c r="CY507" s="207"/>
      <c r="CZ507" s="207"/>
      <c r="DA507" s="207"/>
      <c r="DB507" s="207"/>
      <c r="DC507" s="207"/>
      <c r="DD507" s="207"/>
      <c r="DE507" s="207"/>
      <c r="DF507" s="207"/>
      <c r="DG507" s="207"/>
      <c r="DH507" s="207"/>
      <c r="DI507" s="207"/>
      <c r="DJ507" s="207"/>
      <c r="DK507" s="207"/>
      <c r="DL507" s="207"/>
      <c r="DM507" s="207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207"/>
      <c r="ED507" s="207"/>
      <c r="EE507" s="207"/>
      <c r="EF507" s="207"/>
      <c r="EG507" s="207"/>
      <c r="EH507" s="207"/>
      <c r="EI507" s="207"/>
      <c r="EJ507" s="207"/>
      <c r="EK507" s="207"/>
      <c r="EL507" s="207"/>
      <c r="EM507" s="207"/>
      <c r="EN507" s="207"/>
      <c r="EO507" s="207"/>
      <c r="EP507" s="207"/>
      <c r="EQ507" s="207"/>
      <c r="ER507" s="207"/>
      <c r="ES507" s="207"/>
      <c r="ET507" s="207"/>
      <c r="EU507" s="207"/>
      <c r="EV507" s="207"/>
      <c r="EW507" s="207"/>
      <c r="EX507" s="207"/>
      <c r="EY507" s="207"/>
      <c r="EZ507" s="207"/>
      <c r="FA507" s="207"/>
      <c r="FB507" s="207"/>
      <c r="FC507" s="207"/>
      <c r="FD507" s="207"/>
      <c r="FE507" s="207"/>
      <c r="FF507" s="207"/>
      <c r="FG507" s="207"/>
      <c r="FH507" s="207"/>
      <c r="FI507" s="207"/>
      <c r="FJ507" s="207"/>
      <c r="FK507" s="207"/>
      <c r="FL507" s="207"/>
      <c r="FM507" s="207"/>
      <c r="FN507" s="207"/>
      <c r="FO507" s="207"/>
      <c r="FP507" s="207"/>
      <c r="FQ507" s="207"/>
      <c r="FR507" s="207"/>
      <c r="FS507" s="207"/>
      <c r="FT507" s="207"/>
      <c r="FU507" s="207"/>
      <c r="FV507" s="207"/>
      <c r="FW507" s="207"/>
      <c r="FX507" s="207"/>
      <c r="FY507" s="207"/>
      <c r="FZ507" s="207"/>
      <c r="GA507" s="207"/>
      <c r="GB507" s="207"/>
      <c r="GC507" s="207"/>
      <c r="GD507" s="207"/>
      <c r="GE507" s="207"/>
      <c r="GF507" s="207"/>
      <c r="GG507" s="207"/>
      <c r="GH507" s="207"/>
      <c r="GI507" s="207"/>
      <c r="GJ507" s="207"/>
      <c r="GK507" s="207"/>
      <c r="GL507" s="207"/>
      <c r="GM507" s="207"/>
      <c r="GN507" s="207"/>
      <c r="GO507" s="207"/>
      <c r="GP507" s="207"/>
      <c r="GQ507" s="207"/>
      <c r="GR507" s="207"/>
      <c r="GS507" s="207"/>
      <c r="GT507" s="207"/>
      <c r="GU507" s="207"/>
      <c r="GV507" s="207"/>
      <c r="GW507" s="207"/>
      <c r="GX507" s="207"/>
      <c r="GY507" s="207"/>
      <c r="GZ507" s="207"/>
      <c r="HA507" s="207"/>
      <c r="HB507" s="207"/>
      <c r="HC507" s="207"/>
      <c r="HD507" s="207"/>
      <c r="HE507" s="207"/>
      <c r="HF507" s="207"/>
      <c r="HG507" s="207"/>
      <c r="HH507" s="207"/>
      <c r="HI507" s="207"/>
      <c r="HJ507" s="207"/>
      <c r="HK507" s="207"/>
      <c r="HL507" s="207"/>
      <c r="HM507" s="207"/>
      <c r="HN507" s="207"/>
      <c r="HO507" s="207"/>
      <c r="HP507" s="207"/>
      <c r="HQ507" s="207"/>
      <c r="HR507" s="207"/>
      <c r="HS507" s="207"/>
      <c r="HT507" s="207"/>
      <c r="HU507" s="207"/>
      <c r="HV507" s="207"/>
      <c r="HW507" s="207"/>
      <c r="HX507" s="207"/>
      <c r="HY507" s="207"/>
      <c r="HZ507" s="207"/>
      <c r="IA507" s="207"/>
      <c r="IB507" s="207"/>
      <c r="IC507" s="207"/>
      <c r="ID507" s="207"/>
      <c r="IE507" s="207"/>
      <c r="IF507" s="207"/>
      <c r="IG507" s="207"/>
      <c r="IH507" s="207"/>
      <c r="II507" s="207"/>
      <c r="IJ507" s="207"/>
      <c r="IK507" s="207"/>
      <c r="IL507" s="207"/>
      <c r="IM507" s="207"/>
      <c r="IN507" s="207"/>
      <c r="IO507" s="207"/>
      <c r="IP507" s="207"/>
      <c r="IQ507" s="207"/>
      <c r="IR507" s="207"/>
      <c r="IS507" s="207"/>
      <c r="IT507" s="207"/>
      <c r="IU507" s="207"/>
      <c r="IV507" s="207"/>
      <c r="WRJ507" s="209"/>
      <c r="WRK507" s="209"/>
      <c r="WRL507" s="209"/>
      <c r="WRM507" s="209"/>
      <c r="WRN507" s="209"/>
      <c r="WRO507" s="209"/>
      <c r="WRP507" s="209"/>
      <c r="WRQ507" s="209"/>
      <c r="WRR507" s="209"/>
      <c r="WRS507" s="209"/>
      <c r="WRT507" s="209"/>
      <c r="WRU507" s="209"/>
      <c r="WRV507" s="209"/>
      <c r="WRW507" s="209"/>
      <c r="WRX507" s="209"/>
      <c r="WRY507" s="209"/>
      <c r="WRZ507" s="209"/>
      <c r="WSA507" s="209"/>
      <c r="WSB507" s="209"/>
      <c r="WSC507" s="209"/>
      <c r="WSD507" s="209"/>
      <c r="WSE507" s="209"/>
      <c r="WSF507" s="209"/>
      <c r="WSG507" s="209"/>
      <c r="WSH507" s="209"/>
      <c r="WSI507" s="209"/>
      <c r="WSJ507" s="209"/>
      <c r="WSK507" s="209"/>
      <c r="WSL507" s="209"/>
      <c r="WSM507" s="209"/>
      <c r="WSN507" s="209"/>
      <c r="WSO507" s="209"/>
      <c r="WSP507" s="209"/>
      <c r="WSQ507" s="209"/>
      <c r="WSR507" s="209"/>
      <c r="WSS507" s="209"/>
      <c r="WST507" s="209"/>
      <c r="WSU507" s="209"/>
      <c r="WSV507" s="209"/>
      <c r="WSW507" s="209"/>
      <c r="WSX507" s="209"/>
      <c r="WSY507" s="209"/>
      <c r="WSZ507" s="209"/>
      <c r="WTA507" s="209"/>
      <c r="WTB507" s="209"/>
      <c r="WTC507" s="209"/>
      <c r="WTD507" s="209"/>
      <c r="WTE507" s="209"/>
      <c r="WTF507" s="209"/>
      <c r="WTG507" s="209"/>
      <c r="WTH507" s="209"/>
      <c r="WTI507" s="209"/>
      <c r="WTJ507" s="209"/>
      <c r="WTK507" s="209"/>
      <c r="WTL507" s="209"/>
      <c r="WTM507" s="209"/>
      <c r="WTN507" s="209"/>
      <c r="WTO507" s="209"/>
      <c r="WTP507" s="209"/>
      <c r="WTQ507" s="209"/>
      <c r="WTR507" s="209"/>
      <c r="WTS507" s="209"/>
      <c r="WTT507" s="209"/>
      <c r="WTU507" s="209"/>
      <c r="WTV507" s="209"/>
      <c r="WTW507" s="209"/>
      <c r="WTX507" s="209"/>
      <c r="WTY507" s="209"/>
      <c r="WTZ507" s="209"/>
      <c r="WUA507" s="209"/>
      <c r="WUB507" s="209"/>
      <c r="WUC507" s="209"/>
      <c r="WUD507" s="209"/>
      <c r="WUE507" s="209"/>
      <c r="WUF507" s="209"/>
      <c r="WUG507" s="209"/>
      <c r="WUH507" s="209"/>
      <c r="WUI507" s="209"/>
      <c r="WUJ507" s="209"/>
      <c r="WUK507" s="209"/>
      <c r="WUL507" s="209"/>
      <c r="WUM507" s="209"/>
      <c r="WUN507" s="209"/>
      <c r="WUO507" s="209"/>
      <c r="WUP507" s="209"/>
      <c r="WUQ507" s="209"/>
      <c r="WUR507" s="209"/>
      <c r="WUS507" s="209"/>
      <c r="WUT507" s="209"/>
      <c r="WUU507" s="209"/>
      <c r="WUV507" s="209"/>
      <c r="WUW507" s="209"/>
      <c r="WUX507" s="209"/>
      <c r="WUY507" s="209"/>
      <c r="WUZ507" s="209"/>
      <c r="WVA507" s="209"/>
      <c r="WVB507" s="209"/>
      <c r="WVC507" s="209"/>
      <c r="WVD507" s="209"/>
      <c r="WVE507" s="209"/>
      <c r="WVF507" s="209"/>
      <c r="WVG507" s="209"/>
      <c r="WVH507" s="209"/>
      <c r="WVI507" s="209"/>
      <c r="WVJ507" s="209"/>
      <c r="WVK507" s="209"/>
      <c r="WVL507" s="209"/>
      <c r="WVM507" s="209"/>
      <c r="WVN507" s="209"/>
      <c r="WVO507" s="209"/>
      <c r="WVP507" s="209"/>
      <c r="WVQ507" s="209"/>
      <c r="WVR507" s="209"/>
      <c r="WVS507" s="209"/>
      <c r="WVT507" s="209"/>
      <c r="WVU507" s="209"/>
      <c r="WVV507" s="209"/>
      <c r="WVW507" s="209"/>
      <c r="WVX507" s="209"/>
      <c r="WVY507" s="209"/>
      <c r="WVZ507" s="209"/>
      <c r="WWA507" s="209"/>
      <c r="WWB507" s="209"/>
      <c r="WWC507" s="209"/>
      <c r="WWD507" s="209"/>
      <c r="WWE507" s="209"/>
      <c r="WWF507" s="209"/>
      <c r="WWG507" s="209"/>
      <c r="WWH507" s="209"/>
      <c r="WWI507" s="209"/>
      <c r="WWJ507" s="209"/>
      <c r="WWK507" s="209"/>
      <c r="WWL507" s="209"/>
      <c r="WWM507" s="209"/>
      <c r="WWN507" s="209"/>
      <c r="WWO507" s="209"/>
      <c r="WWP507" s="209"/>
      <c r="WWQ507" s="209"/>
      <c r="WWR507" s="209"/>
      <c r="WWS507" s="209"/>
      <c r="WWT507" s="209"/>
      <c r="WWU507" s="209"/>
      <c r="WWV507" s="209"/>
      <c r="WWW507" s="209"/>
      <c r="WWX507" s="209"/>
      <c r="WWY507" s="209"/>
      <c r="WWZ507" s="209"/>
      <c r="WXA507" s="209"/>
      <c r="WXB507" s="209"/>
      <c r="WXC507" s="209"/>
      <c r="WXD507" s="209"/>
      <c r="WXE507" s="209"/>
      <c r="WXF507" s="209"/>
      <c r="WXG507" s="209"/>
      <c r="WXH507" s="209"/>
      <c r="WXI507" s="209"/>
    </row>
    <row r="508" spans="53:256 16026:16181">
      <c r="BA508" s="209"/>
      <c r="BB508" s="209"/>
      <c r="CW508" s="207"/>
      <c r="CX508" s="207"/>
      <c r="CY508" s="207"/>
      <c r="CZ508" s="207"/>
      <c r="DA508" s="207"/>
      <c r="DB508" s="207"/>
      <c r="DC508" s="207"/>
      <c r="DD508" s="207"/>
      <c r="DE508" s="207"/>
      <c r="DF508" s="207"/>
      <c r="DG508" s="207"/>
      <c r="DH508" s="207"/>
      <c r="DI508" s="207"/>
      <c r="DJ508" s="207"/>
      <c r="DK508" s="207"/>
      <c r="DL508" s="207"/>
      <c r="DM508" s="207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207"/>
      <c r="ED508" s="207"/>
      <c r="EE508" s="207"/>
      <c r="EF508" s="207"/>
      <c r="EG508" s="207"/>
      <c r="EH508" s="207"/>
      <c r="EI508" s="207"/>
      <c r="EJ508" s="207"/>
      <c r="EK508" s="207"/>
      <c r="EL508" s="207"/>
      <c r="EM508" s="207"/>
      <c r="EN508" s="207"/>
      <c r="EO508" s="207"/>
      <c r="EP508" s="207"/>
      <c r="EQ508" s="207"/>
      <c r="ER508" s="207"/>
      <c r="ES508" s="207"/>
      <c r="ET508" s="207"/>
      <c r="EU508" s="207"/>
      <c r="EV508" s="207"/>
      <c r="EW508" s="207"/>
      <c r="EX508" s="207"/>
      <c r="EY508" s="207"/>
      <c r="EZ508" s="207"/>
      <c r="FA508" s="207"/>
      <c r="FB508" s="207"/>
      <c r="FC508" s="207"/>
      <c r="FD508" s="207"/>
      <c r="FE508" s="207"/>
      <c r="FF508" s="207"/>
      <c r="FG508" s="207"/>
      <c r="FH508" s="207"/>
      <c r="FI508" s="207"/>
      <c r="FJ508" s="207"/>
      <c r="FK508" s="207"/>
      <c r="FL508" s="207"/>
      <c r="FM508" s="207"/>
      <c r="FN508" s="207"/>
      <c r="FO508" s="207"/>
      <c r="FP508" s="207"/>
      <c r="FQ508" s="207"/>
      <c r="FR508" s="207"/>
      <c r="FS508" s="207"/>
      <c r="FT508" s="207"/>
      <c r="FU508" s="207"/>
      <c r="FV508" s="207"/>
      <c r="FW508" s="207"/>
      <c r="FX508" s="207"/>
      <c r="FY508" s="207"/>
      <c r="FZ508" s="207"/>
      <c r="GA508" s="207"/>
      <c r="GB508" s="207"/>
      <c r="GC508" s="207"/>
      <c r="GD508" s="207"/>
      <c r="GE508" s="207"/>
      <c r="GF508" s="207"/>
      <c r="GG508" s="207"/>
      <c r="GH508" s="207"/>
      <c r="GI508" s="207"/>
      <c r="GJ508" s="207"/>
      <c r="GK508" s="207"/>
      <c r="GL508" s="207"/>
      <c r="GM508" s="207"/>
      <c r="GN508" s="207"/>
      <c r="GO508" s="207"/>
      <c r="GP508" s="207"/>
      <c r="GQ508" s="207"/>
      <c r="GR508" s="207"/>
      <c r="GS508" s="207"/>
      <c r="GT508" s="207"/>
      <c r="GU508" s="207"/>
      <c r="GV508" s="207"/>
      <c r="GW508" s="207"/>
      <c r="GX508" s="207"/>
      <c r="GY508" s="207"/>
      <c r="GZ508" s="207"/>
      <c r="HA508" s="207"/>
      <c r="HB508" s="207"/>
      <c r="HC508" s="207"/>
      <c r="HD508" s="207"/>
      <c r="HE508" s="207"/>
      <c r="HF508" s="207"/>
      <c r="HG508" s="207"/>
      <c r="HH508" s="207"/>
      <c r="HI508" s="207"/>
      <c r="HJ508" s="207"/>
      <c r="HK508" s="207"/>
      <c r="HL508" s="207"/>
      <c r="HM508" s="207"/>
      <c r="HN508" s="207"/>
      <c r="HO508" s="207"/>
      <c r="HP508" s="207"/>
      <c r="HQ508" s="207"/>
      <c r="HR508" s="207"/>
      <c r="HS508" s="207"/>
      <c r="HT508" s="207"/>
      <c r="HU508" s="207"/>
      <c r="HV508" s="207"/>
      <c r="HW508" s="207"/>
      <c r="HX508" s="207"/>
      <c r="HY508" s="207"/>
      <c r="HZ508" s="207"/>
      <c r="IA508" s="207"/>
      <c r="IB508" s="207"/>
      <c r="IC508" s="207"/>
      <c r="ID508" s="207"/>
      <c r="IE508" s="207"/>
      <c r="IF508" s="207"/>
      <c r="IG508" s="207"/>
      <c r="IH508" s="207"/>
      <c r="II508" s="207"/>
      <c r="IJ508" s="207"/>
      <c r="IK508" s="207"/>
      <c r="IL508" s="207"/>
      <c r="IM508" s="207"/>
      <c r="IN508" s="207"/>
      <c r="IO508" s="207"/>
      <c r="IP508" s="207"/>
      <c r="IQ508" s="207"/>
      <c r="IR508" s="207"/>
      <c r="IS508" s="207"/>
      <c r="IT508" s="207"/>
      <c r="IU508" s="207"/>
      <c r="IV508" s="207"/>
      <c r="WRJ508" s="209"/>
      <c r="WRK508" s="209"/>
      <c r="WRL508" s="209"/>
      <c r="WRM508" s="209"/>
      <c r="WRN508" s="209"/>
      <c r="WRO508" s="209"/>
      <c r="WRP508" s="209"/>
      <c r="WRQ508" s="209"/>
      <c r="WRR508" s="209"/>
      <c r="WRS508" s="209"/>
      <c r="WRT508" s="209"/>
      <c r="WRU508" s="209"/>
      <c r="WRV508" s="209"/>
      <c r="WRW508" s="209"/>
      <c r="WRX508" s="209"/>
      <c r="WRY508" s="209"/>
      <c r="WRZ508" s="209"/>
      <c r="WSA508" s="209"/>
      <c r="WSB508" s="209"/>
      <c r="WSC508" s="209"/>
      <c r="WSD508" s="209"/>
      <c r="WSE508" s="209"/>
      <c r="WSF508" s="209"/>
      <c r="WSG508" s="209"/>
      <c r="WSH508" s="209"/>
      <c r="WSI508" s="209"/>
      <c r="WSJ508" s="209"/>
      <c r="WSK508" s="209"/>
      <c r="WSL508" s="209"/>
      <c r="WSM508" s="209"/>
      <c r="WSN508" s="209"/>
      <c r="WSO508" s="209"/>
      <c r="WSP508" s="209"/>
      <c r="WSQ508" s="209"/>
      <c r="WSR508" s="209"/>
      <c r="WSS508" s="209"/>
      <c r="WST508" s="209"/>
      <c r="WSU508" s="209"/>
      <c r="WSV508" s="209"/>
      <c r="WSW508" s="209"/>
      <c r="WSX508" s="209"/>
      <c r="WSY508" s="209"/>
      <c r="WSZ508" s="209"/>
      <c r="WTA508" s="209"/>
      <c r="WTB508" s="209"/>
      <c r="WTC508" s="209"/>
      <c r="WTD508" s="209"/>
      <c r="WTE508" s="209"/>
      <c r="WTF508" s="209"/>
      <c r="WTG508" s="209"/>
      <c r="WTH508" s="209"/>
      <c r="WTI508" s="209"/>
      <c r="WTJ508" s="209"/>
      <c r="WTK508" s="209"/>
      <c r="WTL508" s="209"/>
      <c r="WTM508" s="209"/>
      <c r="WTN508" s="209"/>
      <c r="WTO508" s="209"/>
      <c r="WTP508" s="209"/>
      <c r="WTQ508" s="209"/>
      <c r="WTR508" s="209"/>
      <c r="WTS508" s="209"/>
      <c r="WTT508" s="209"/>
      <c r="WTU508" s="209"/>
      <c r="WTV508" s="209"/>
      <c r="WTW508" s="209"/>
      <c r="WTX508" s="209"/>
      <c r="WTY508" s="209"/>
      <c r="WTZ508" s="209"/>
      <c r="WUA508" s="209"/>
      <c r="WUB508" s="209"/>
      <c r="WUC508" s="209"/>
      <c r="WUD508" s="209"/>
      <c r="WUE508" s="209"/>
      <c r="WUF508" s="209"/>
      <c r="WUG508" s="209"/>
      <c r="WUH508" s="209"/>
      <c r="WUI508" s="209"/>
      <c r="WUJ508" s="209"/>
      <c r="WUK508" s="209"/>
      <c r="WUL508" s="209"/>
      <c r="WUM508" s="209"/>
      <c r="WUN508" s="209"/>
      <c r="WUO508" s="209"/>
      <c r="WUP508" s="209"/>
      <c r="WUQ508" s="209"/>
      <c r="WUR508" s="209"/>
      <c r="WUS508" s="209"/>
      <c r="WUT508" s="209"/>
      <c r="WUU508" s="209"/>
      <c r="WUV508" s="209"/>
      <c r="WUW508" s="209"/>
      <c r="WUX508" s="209"/>
      <c r="WUY508" s="209"/>
      <c r="WUZ508" s="209"/>
      <c r="WVA508" s="209"/>
      <c r="WVB508" s="209"/>
      <c r="WVC508" s="209"/>
      <c r="WVD508" s="209"/>
      <c r="WVE508" s="209"/>
      <c r="WVF508" s="209"/>
      <c r="WVG508" s="209"/>
      <c r="WVH508" s="209"/>
      <c r="WVI508" s="209"/>
      <c r="WVJ508" s="209"/>
      <c r="WVK508" s="209"/>
      <c r="WVL508" s="209"/>
      <c r="WVM508" s="209"/>
      <c r="WVN508" s="209"/>
      <c r="WVO508" s="209"/>
      <c r="WVP508" s="209"/>
      <c r="WVQ508" s="209"/>
      <c r="WVR508" s="209"/>
      <c r="WVS508" s="209"/>
      <c r="WVT508" s="209"/>
      <c r="WVU508" s="209"/>
      <c r="WVV508" s="209"/>
      <c r="WVW508" s="209"/>
      <c r="WVX508" s="209"/>
      <c r="WVY508" s="209"/>
      <c r="WVZ508" s="209"/>
      <c r="WWA508" s="209"/>
      <c r="WWB508" s="209"/>
      <c r="WWC508" s="209"/>
      <c r="WWD508" s="209"/>
      <c r="WWE508" s="209"/>
      <c r="WWF508" s="209"/>
      <c r="WWG508" s="209"/>
      <c r="WWH508" s="209"/>
      <c r="WWI508" s="209"/>
      <c r="WWJ508" s="209"/>
      <c r="WWK508" s="209"/>
      <c r="WWL508" s="209"/>
      <c r="WWM508" s="209"/>
      <c r="WWN508" s="209"/>
      <c r="WWO508" s="209"/>
      <c r="WWP508" s="209"/>
      <c r="WWQ508" s="209"/>
      <c r="WWR508" s="209"/>
      <c r="WWS508" s="209"/>
      <c r="WWT508" s="209"/>
      <c r="WWU508" s="209"/>
      <c r="WWV508" s="209"/>
      <c r="WWW508" s="209"/>
      <c r="WWX508" s="209"/>
      <c r="WWY508" s="209"/>
      <c r="WWZ508" s="209"/>
      <c r="WXA508" s="209"/>
      <c r="WXB508" s="209"/>
      <c r="WXC508" s="209"/>
      <c r="WXD508" s="209"/>
      <c r="WXE508" s="209"/>
      <c r="WXF508" s="209"/>
      <c r="WXG508" s="209"/>
      <c r="WXH508" s="209"/>
      <c r="WXI508" s="209"/>
    </row>
    <row r="509" spans="53:256 16026:16181">
      <c r="BA509" s="209"/>
      <c r="BB509" s="209"/>
      <c r="CW509" s="207"/>
      <c r="CX509" s="207"/>
      <c r="CY509" s="207"/>
      <c r="CZ509" s="207"/>
      <c r="DA509" s="207"/>
      <c r="DB509" s="207"/>
      <c r="DC509" s="207"/>
      <c r="DD509" s="207"/>
      <c r="DE509" s="207"/>
      <c r="DF509" s="207"/>
      <c r="DG509" s="207"/>
      <c r="DH509" s="207"/>
      <c r="DI509" s="207"/>
      <c r="DJ509" s="207"/>
      <c r="DK509" s="207"/>
      <c r="DL509" s="207"/>
      <c r="DM509" s="207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207"/>
      <c r="ED509" s="207"/>
      <c r="EE509" s="207"/>
      <c r="EF509" s="207"/>
      <c r="EG509" s="207"/>
      <c r="EH509" s="207"/>
      <c r="EI509" s="207"/>
      <c r="EJ509" s="207"/>
      <c r="EK509" s="207"/>
      <c r="EL509" s="207"/>
      <c r="EM509" s="207"/>
      <c r="EN509" s="207"/>
      <c r="EO509" s="207"/>
      <c r="EP509" s="207"/>
      <c r="EQ509" s="207"/>
      <c r="ER509" s="207"/>
      <c r="ES509" s="207"/>
      <c r="ET509" s="207"/>
      <c r="EU509" s="207"/>
      <c r="EV509" s="207"/>
      <c r="EW509" s="207"/>
      <c r="EX509" s="207"/>
      <c r="EY509" s="207"/>
      <c r="EZ509" s="207"/>
      <c r="FA509" s="207"/>
      <c r="FB509" s="207"/>
      <c r="FC509" s="207"/>
      <c r="FD509" s="207"/>
      <c r="FE509" s="207"/>
      <c r="FF509" s="207"/>
      <c r="FG509" s="207"/>
      <c r="FH509" s="207"/>
      <c r="FI509" s="207"/>
      <c r="FJ509" s="207"/>
      <c r="FK509" s="207"/>
      <c r="FL509" s="207"/>
      <c r="FM509" s="207"/>
      <c r="FN509" s="207"/>
      <c r="FO509" s="207"/>
      <c r="FP509" s="207"/>
      <c r="FQ509" s="207"/>
      <c r="FR509" s="207"/>
      <c r="FS509" s="207"/>
      <c r="FT509" s="207"/>
      <c r="FU509" s="207"/>
      <c r="FV509" s="207"/>
      <c r="FW509" s="207"/>
      <c r="FX509" s="207"/>
      <c r="FY509" s="207"/>
      <c r="FZ509" s="207"/>
      <c r="GA509" s="207"/>
      <c r="GB509" s="207"/>
      <c r="GC509" s="207"/>
      <c r="GD509" s="207"/>
      <c r="GE509" s="207"/>
      <c r="GF509" s="207"/>
      <c r="GG509" s="207"/>
      <c r="GH509" s="207"/>
      <c r="GI509" s="207"/>
      <c r="GJ509" s="207"/>
      <c r="GK509" s="207"/>
      <c r="GL509" s="207"/>
      <c r="GM509" s="207"/>
      <c r="GN509" s="207"/>
      <c r="GO509" s="207"/>
      <c r="GP509" s="207"/>
      <c r="GQ509" s="207"/>
      <c r="GR509" s="207"/>
      <c r="GS509" s="207"/>
      <c r="GT509" s="207"/>
      <c r="GU509" s="207"/>
      <c r="GV509" s="207"/>
      <c r="GW509" s="207"/>
      <c r="GX509" s="207"/>
      <c r="GY509" s="207"/>
      <c r="GZ509" s="207"/>
      <c r="HA509" s="207"/>
      <c r="HB509" s="207"/>
      <c r="HC509" s="207"/>
      <c r="HD509" s="207"/>
      <c r="HE509" s="207"/>
      <c r="HF509" s="207"/>
      <c r="HG509" s="207"/>
      <c r="HH509" s="207"/>
      <c r="HI509" s="207"/>
      <c r="HJ509" s="207"/>
      <c r="HK509" s="207"/>
      <c r="HL509" s="207"/>
      <c r="HM509" s="207"/>
      <c r="HN509" s="207"/>
      <c r="HO509" s="207"/>
      <c r="HP509" s="207"/>
      <c r="HQ509" s="207"/>
      <c r="HR509" s="207"/>
      <c r="HS509" s="207"/>
      <c r="HT509" s="207"/>
      <c r="HU509" s="207"/>
      <c r="HV509" s="207"/>
      <c r="HW509" s="207"/>
      <c r="HX509" s="207"/>
      <c r="HY509" s="207"/>
      <c r="HZ509" s="207"/>
      <c r="IA509" s="207"/>
      <c r="IB509" s="207"/>
      <c r="IC509" s="207"/>
      <c r="ID509" s="207"/>
      <c r="IE509" s="207"/>
      <c r="IF509" s="207"/>
      <c r="IG509" s="207"/>
      <c r="IH509" s="207"/>
      <c r="II509" s="207"/>
      <c r="IJ509" s="207"/>
      <c r="IK509" s="207"/>
      <c r="IL509" s="207"/>
      <c r="IM509" s="207"/>
      <c r="IN509" s="207"/>
      <c r="IO509" s="207"/>
      <c r="IP509" s="207"/>
      <c r="IQ509" s="207"/>
      <c r="IR509" s="207"/>
      <c r="IS509" s="207"/>
      <c r="IT509" s="207"/>
      <c r="IU509" s="207"/>
      <c r="IV509" s="207"/>
      <c r="WRJ509" s="209"/>
      <c r="WRK509" s="209"/>
      <c r="WRL509" s="209"/>
      <c r="WRM509" s="209"/>
      <c r="WRN509" s="209"/>
      <c r="WRO509" s="209"/>
      <c r="WRP509" s="209"/>
      <c r="WRQ509" s="209"/>
      <c r="WRR509" s="209"/>
      <c r="WRS509" s="209"/>
      <c r="WRT509" s="209"/>
      <c r="WRU509" s="209"/>
      <c r="WRV509" s="209"/>
      <c r="WRW509" s="209"/>
      <c r="WRX509" s="209"/>
      <c r="WRY509" s="209"/>
      <c r="WRZ509" s="209"/>
      <c r="WSA509" s="209"/>
      <c r="WSB509" s="209"/>
      <c r="WSC509" s="209"/>
      <c r="WSD509" s="209"/>
      <c r="WSE509" s="209"/>
      <c r="WSF509" s="209"/>
      <c r="WSG509" s="209"/>
      <c r="WSH509" s="209"/>
      <c r="WSI509" s="209"/>
      <c r="WSJ509" s="209"/>
      <c r="WSK509" s="209"/>
      <c r="WSL509" s="209"/>
      <c r="WSM509" s="209"/>
      <c r="WSN509" s="209"/>
      <c r="WSO509" s="209"/>
      <c r="WSP509" s="209"/>
      <c r="WSQ509" s="209"/>
      <c r="WSR509" s="209"/>
      <c r="WSS509" s="209"/>
      <c r="WST509" s="209"/>
      <c r="WSU509" s="209"/>
      <c r="WSV509" s="209"/>
      <c r="WSW509" s="209"/>
      <c r="WSX509" s="209"/>
      <c r="WSY509" s="209"/>
      <c r="WSZ509" s="209"/>
      <c r="WTA509" s="209"/>
      <c r="WTB509" s="209"/>
      <c r="WTC509" s="209"/>
      <c r="WTD509" s="209"/>
      <c r="WTE509" s="209"/>
      <c r="WTF509" s="209"/>
      <c r="WTG509" s="209"/>
      <c r="WTH509" s="209"/>
      <c r="WTI509" s="209"/>
      <c r="WTJ509" s="209"/>
      <c r="WTK509" s="209"/>
      <c r="WTL509" s="209"/>
      <c r="WTM509" s="209"/>
      <c r="WTN509" s="209"/>
      <c r="WTO509" s="209"/>
      <c r="WTP509" s="209"/>
      <c r="WTQ509" s="209"/>
      <c r="WTR509" s="209"/>
      <c r="WTS509" s="209"/>
      <c r="WTT509" s="209"/>
      <c r="WTU509" s="209"/>
      <c r="WTV509" s="209"/>
      <c r="WTW509" s="209"/>
      <c r="WTX509" s="209"/>
      <c r="WTY509" s="209"/>
      <c r="WTZ509" s="209"/>
      <c r="WUA509" s="209"/>
      <c r="WUB509" s="209"/>
      <c r="WUC509" s="209"/>
      <c r="WUD509" s="209"/>
      <c r="WUE509" s="209"/>
      <c r="WUF509" s="209"/>
      <c r="WUG509" s="209"/>
      <c r="WUH509" s="209"/>
      <c r="WUI509" s="209"/>
      <c r="WUJ509" s="209"/>
      <c r="WUK509" s="209"/>
      <c r="WUL509" s="209"/>
      <c r="WUM509" s="209"/>
      <c r="WUN509" s="209"/>
      <c r="WUO509" s="209"/>
      <c r="WUP509" s="209"/>
      <c r="WUQ509" s="209"/>
      <c r="WUR509" s="209"/>
      <c r="WUS509" s="209"/>
      <c r="WUT509" s="209"/>
      <c r="WUU509" s="209"/>
      <c r="WUV509" s="209"/>
      <c r="WUW509" s="209"/>
      <c r="WUX509" s="209"/>
      <c r="WUY509" s="209"/>
      <c r="WUZ509" s="209"/>
      <c r="WVA509" s="209"/>
      <c r="WVB509" s="209"/>
      <c r="WVC509" s="209"/>
      <c r="WVD509" s="209"/>
      <c r="WVE509" s="209"/>
      <c r="WVF509" s="209"/>
      <c r="WVG509" s="209"/>
      <c r="WVH509" s="209"/>
      <c r="WVI509" s="209"/>
      <c r="WVJ509" s="209"/>
      <c r="WVK509" s="209"/>
      <c r="WVL509" s="209"/>
      <c r="WVM509" s="209"/>
      <c r="WVN509" s="209"/>
      <c r="WVO509" s="209"/>
      <c r="WVP509" s="209"/>
      <c r="WVQ509" s="209"/>
      <c r="WVR509" s="209"/>
      <c r="WVS509" s="209"/>
      <c r="WVT509" s="209"/>
      <c r="WVU509" s="209"/>
      <c r="WVV509" s="209"/>
      <c r="WVW509" s="209"/>
      <c r="WVX509" s="209"/>
      <c r="WVY509" s="209"/>
      <c r="WVZ509" s="209"/>
      <c r="WWA509" s="209"/>
      <c r="WWB509" s="209"/>
      <c r="WWC509" s="209"/>
      <c r="WWD509" s="209"/>
      <c r="WWE509" s="209"/>
      <c r="WWF509" s="209"/>
      <c r="WWG509" s="209"/>
      <c r="WWH509" s="209"/>
      <c r="WWI509" s="209"/>
      <c r="WWJ509" s="209"/>
      <c r="WWK509" s="209"/>
      <c r="WWL509" s="209"/>
      <c r="WWM509" s="209"/>
      <c r="WWN509" s="209"/>
      <c r="WWO509" s="209"/>
      <c r="WWP509" s="209"/>
      <c r="WWQ509" s="209"/>
      <c r="WWR509" s="209"/>
      <c r="WWS509" s="209"/>
      <c r="WWT509" s="209"/>
      <c r="WWU509" s="209"/>
      <c r="WWV509" s="209"/>
      <c r="WWW509" s="209"/>
      <c r="WWX509" s="209"/>
      <c r="WWY509" s="209"/>
      <c r="WWZ509" s="209"/>
      <c r="WXA509" s="209"/>
      <c r="WXB509" s="209"/>
      <c r="WXC509" s="209"/>
      <c r="WXD509" s="209"/>
      <c r="WXE509" s="209"/>
      <c r="WXF509" s="209"/>
      <c r="WXG509" s="209"/>
      <c r="WXH509" s="209"/>
      <c r="WXI509" s="209"/>
    </row>
    <row r="510" spans="53:256 16026:16181">
      <c r="BA510" s="209"/>
      <c r="BB510" s="209"/>
      <c r="CW510" s="207"/>
      <c r="CX510" s="207"/>
      <c r="CY510" s="207"/>
      <c r="CZ510" s="207"/>
      <c r="DA510" s="207"/>
      <c r="DB510" s="207"/>
      <c r="DC510" s="207"/>
      <c r="DD510" s="207"/>
      <c r="DE510" s="207"/>
      <c r="DF510" s="207"/>
      <c r="DG510" s="207"/>
      <c r="DH510" s="207"/>
      <c r="DI510" s="207"/>
      <c r="DJ510" s="207"/>
      <c r="DK510" s="207"/>
      <c r="DL510" s="207"/>
      <c r="DM510" s="207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207"/>
      <c r="ED510" s="207"/>
      <c r="EE510" s="207"/>
      <c r="EF510" s="207"/>
      <c r="EG510" s="207"/>
      <c r="EH510" s="207"/>
      <c r="EI510" s="207"/>
      <c r="EJ510" s="207"/>
      <c r="EK510" s="207"/>
      <c r="EL510" s="207"/>
      <c r="EM510" s="207"/>
      <c r="EN510" s="207"/>
      <c r="EO510" s="207"/>
      <c r="EP510" s="207"/>
      <c r="EQ510" s="207"/>
      <c r="ER510" s="207"/>
      <c r="ES510" s="207"/>
      <c r="ET510" s="207"/>
      <c r="EU510" s="207"/>
      <c r="EV510" s="207"/>
      <c r="EW510" s="207"/>
      <c r="EX510" s="207"/>
      <c r="EY510" s="207"/>
      <c r="EZ510" s="207"/>
      <c r="FA510" s="207"/>
      <c r="FB510" s="207"/>
      <c r="FC510" s="207"/>
      <c r="FD510" s="207"/>
      <c r="FE510" s="207"/>
      <c r="FF510" s="207"/>
      <c r="FG510" s="207"/>
      <c r="FH510" s="207"/>
      <c r="FI510" s="207"/>
      <c r="FJ510" s="207"/>
      <c r="FK510" s="207"/>
      <c r="FL510" s="207"/>
      <c r="FM510" s="207"/>
      <c r="FN510" s="207"/>
      <c r="FO510" s="207"/>
      <c r="FP510" s="207"/>
      <c r="FQ510" s="207"/>
      <c r="FR510" s="207"/>
      <c r="FS510" s="207"/>
      <c r="FT510" s="207"/>
      <c r="FU510" s="207"/>
      <c r="FV510" s="207"/>
      <c r="FW510" s="207"/>
      <c r="FX510" s="207"/>
      <c r="FY510" s="207"/>
      <c r="FZ510" s="207"/>
      <c r="GA510" s="207"/>
      <c r="GB510" s="207"/>
      <c r="GC510" s="207"/>
      <c r="GD510" s="207"/>
      <c r="GE510" s="207"/>
      <c r="GF510" s="207"/>
      <c r="GG510" s="207"/>
      <c r="GH510" s="207"/>
      <c r="GI510" s="207"/>
      <c r="GJ510" s="207"/>
      <c r="GK510" s="207"/>
      <c r="GL510" s="207"/>
      <c r="GM510" s="207"/>
      <c r="GN510" s="207"/>
      <c r="GO510" s="207"/>
      <c r="GP510" s="207"/>
      <c r="GQ510" s="207"/>
      <c r="GR510" s="207"/>
      <c r="GS510" s="207"/>
      <c r="GT510" s="207"/>
      <c r="GU510" s="207"/>
      <c r="GV510" s="207"/>
      <c r="GW510" s="207"/>
      <c r="GX510" s="207"/>
      <c r="GY510" s="207"/>
      <c r="GZ510" s="207"/>
      <c r="HA510" s="207"/>
      <c r="HB510" s="207"/>
      <c r="HC510" s="207"/>
      <c r="HD510" s="207"/>
      <c r="HE510" s="207"/>
      <c r="HF510" s="207"/>
      <c r="HG510" s="207"/>
      <c r="HH510" s="207"/>
      <c r="HI510" s="207"/>
      <c r="HJ510" s="207"/>
      <c r="HK510" s="207"/>
      <c r="HL510" s="207"/>
      <c r="HM510" s="207"/>
      <c r="HN510" s="207"/>
      <c r="HO510" s="207"/>
      <c r="HP510" s="207"/>
      <c r="HQ510" s="207"/>
      <c r="HR510" s="207"/>
      <c r="HS510" s="207"/>
      <c r="HT510" s="207"/>
      <c r="HU510" s="207"/>
      <c r="HV510" s="207"/>
      <c r="HW510" s="207"/>
      <c r="HX510" s="207"/>
      <c r="HY510" s="207"/>
      <c r="HZ510" s="207"/>
      <c r="IA510" s="207"/>
      <c r="IB510" s="207"/>
      <c r="IC510" s="207"/>
      <c r="ID510" s="207"/>
      <c r="IE510" s="207"/>
      <c r="IF510" s="207"/>
      <c r="IG510" s="207"/>
      <c r="IH510" s="207"/>
      <c r="II510" s="207"/>
      <c r="IJ510" s="207"/>
      <c r="IK510" s="207"/>
      <c r="IL510" s="207"/>
      <c r="IM510" s="207"/>
      <c r="IN510" s="207"/>
      <c r="IO510" s="207"/>
      <c r="IP510" s="207"/>
      <c r="IQ510" s="207"/>
      <c r="IR510" s="207"/>
      <c r="IS510" s="207"/>
      <c r="IT510" s="207"/>
      <c r="IU510" s="207"/>
      <c r="IV510" s="207"/>
      <c r="WRJ510" s="209"/>
      <c r="WRK510" s="209"/>
      <c r="WRL510" s="209"/>
      <c r="WRM510" s="209"/>
      <c r="WRN510" s="209"/>
      <c r="WRO510" s="209"/>
      <c r="WRP510" s="209"/>
      <c r="WRQ510" s="209"/>
      <c r="WRR510" s="209"/>
      <c r="WRS510" s="209"/>
      <c r="WRT510" s="209"/>
      <c r="WRU510" s="209"/>
      <c r="WRV510" s="209"/>
      <c r="WRW510" s="209"/>
      <c r="WRX510" s="209"/>
      <c r="WRY510" s="209"/>
      <c r="WRZ510" s="209"/>
      <c r="WSA510" s="209"/>
      <c r="WSB510" s="209"/>
      <c r="WSC510" s="209"/>
      <c r="WSD510" s="209"/>
      <c r="WSE510" s="209"/>
      <c r="WSF510" s="209"/>
      <c r="WSG510" s="209"/>
      <c r="WSH510" s="209"/>
      <c r="WSI510" s="209"/>
      <c r="WSJ510" s="209"/>
      <c r="WSK510" s="209"/>
      <c r="WSL510" s="209"/>
      <c r="WSM510" s="209"/>
      <c r="WSN510" s="209"/>
      <c r="WSO510" s="209"/>
      <c r="WSP510" s="209"/>
      <c r="WSQ510" s="209"/>
      <c r="WSR510" s="209"/>
      <c r="WSS510" s="209"/>
      <c r="WST510" s="209"/>
      <c r="WSU510" s="209"/>
      <c r="WSV510" s="209"/>
      <c r="WSW510" s="209"/>
      <c r="WSX510" s="209"/>
      <c r="WSY510" s="209"/>
      <c r="WSZ510" s="209"/>
      <c r="WTA510" s="209"/>
      <c r="WTB510" s="209"/>
      <c r="WTC510" s="209"/>
      <c r="WTD510" s="209"/>
      <c r="WTE510" s="209"/>
      <c r="WTF510" s="209"/>
      <c r="WTG510" s="209"/>
      <c r="WTH510" s="209"/>
      <c r="WTI510" s="209"/>
      <c r="WTJ510" s="209"/>
      <c r="WTK510" s="209"/>
      <c r="WTL510" s="209"/>
      <c r="WTM510" s="209"/>
      <c r="WTN510" s="209"/>
      <c r="WTO510" s="209"/>
      <c r="WTP510" s="209"/>
      <c r="WTQ510" s="209"/>
      <c r="WTR510" s="209"/>
      <c r="WTS510" s="209"/>
      <c r="WTT510" s="209"/>
      <c r="WTU510" s="209"/>
      <c r="WTV510" s="209"/>
      <c r="WTW510" s="209"/>
      <c r="WTX510" s="209"/>
      <c r="WTY510" s="209"/>
      <c r="WTZ510" s="209"/>
      <c r="WUA510" s="209"/>
      <c r="WUB510" s="209"/>
      <c r="WUC510" s="209"/>
      <c r="WUD510" s="209"/>
      <c r="WUE510" s="209"/>
      <c r="WUF510" s="209"/>
      <c r="WUG510" s="209"/>
      <c r="WUH510" s="209"/>
      <c r="WUI510" s="209"/>
      <c r="WUJ510" s="209"/>
      <c r="WUK510" s="209"/>
      <c r="WUL510" s="209"/>
      <c r="WUM510" s="209"/>
      <c r="WUN510" s="209"/>
      <c r="WUO510" s="209"/>
      <c r="WUP510" s="209"/>
      <c r="WUQ510" s="209"/>
      <c r="WUR510" s="209"/>
      <c r="WUS510" s="209"/>
      <c r="WUT510" s="209"/>
      <c r="WUU510" s="209"/>
      <c r="WUV510" s="209"/>
      <c r="WUW510" s="209"/>
      <c r="WUX510" s="209"/>
      <c r="WUY510" s="209"/>
      <c r="WUZ510" s="209"/>
      <c r="WVA510" s="209"/>
      <c r="WVB510" s="209"/>
      <c r="WVC510" s="209"/>
      <c r="WVD510" s="209"/>
      <c r="WVE510" s="209"/>
      <c r="WVF510" s="209"/>
      <c r="WVG510" s="209"/>
      <c r="WVH510" s="209"/>
      <c r="WVI510" s="209"/>
      <c r="WVJ510" s="209"/>
      <c r="WVK510" s="209"/>
      <c r="WVL510" s="209"/>
      <c r="WVM510" s="209"/>
      <c r="WVN510" s="209"/>
      <c r="WVO510" s="209"/>
      <c r="WVP510" s="209"/>
      <c r="WVQ510" s="209"/>
      <c r="WVR510" s="209"/>
      <c r="WVS510" s="209"/>
      <c r="WVT510" s="209"/>
      <c r="WVU510" s="209"/>
      <c r="WVV510" s="209"/>
      <c r="WVW510" s="209"/>
      <c r="WVX510" s="209"/>
      <c r="WVY510" s="209"/>
      <c r="WVZ510" s="209"/>
      <c r="WWA510" s="209"/>
      <c r="WWB510" s="209"/>
      <c r="WWC510" s="209"/>
      <c r="WWD510" s="209"/>
      <c r="WWE510" s="209"/>
      <c r="WWF510" s="209"/>
      <c r="WWG510" s="209"/>
      <c r="WWH510" s="209"/>
      <c r="WWI510" s="209"/>
      <c r="WWJ510" s="209"/>
      <c r="WWK510" s="209"/>
      <c r="WWL510" s="209"/>
      <c r="WWM510" s="209"/>
      <c r="WWN510" s="209"/>
      <c r="WWO510" s="209"/>
      <c r="WWP510" s="209"/>
      <c r="WWQ510" s="209"/>
      <c r="WWR510" s="209"/>
      <c r="WWS510" s="209"/>
      <c r="WWT510" s="209"/>
      <c r="WWU510" s="209"/>
      <c r="WWV510" s="209"/>
      <c r="WWW510" s="209"/>
      <c r="WWX510" s="209"/>
      <c r="WWY510" s="209"/>
      <c r="WWZ510" s="209"/>
      <c r="WXA510" s="209"/>
      <c r="WXB510" s="209"/>
      <c r="WXC510" s="209"/>
      <c r="WXD510" s="209"/>
      <c r="WXE510" s="209"/>
      <c r="WXF510" s="209"/>
      <c r="WXG510" s="209"/>
      <c r="WXH510" s="209"/>
      <c r="WXI510" s="209"/>
    </row>
    <row r="511" spans="53:256 16026:16181">
      <c r="BA511" s="209"/>
      <c r="BB511" s="209"/>
      <c r="CW511" s="207"/>
      <c r="CX511" s="207"/>
      <c r="CY511" s="207"/>
      <c r="CZ511" s="207"/>
      <c r="DA511" s="207"/>
      <c r="DB511" s="207"/>
      <c r="DC511" s="207"/>
      <c r="DD511" s="207"/>
      <c r="DE511" s="207"/>
      <c r="DF511" s="207"/>
      <c r="DG511" s="207"/>
      <c r="DH511" s="207"/>
      <c r="DI511" s="207"/>
      <c r="DJ511" s="207"/>
      <c r="DK511" s="207"/>
      <c r="DL511" s="207"/>
      <c r="DM511" s="207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207"/>
      <c r="ED511" s="207"/>
      <c r="EE511" s="207"/>
      <c r="EF511" s="207"/>
      <c r="EG511" s="207"/>
      <c r="EH511" s="207"/>
      <c r="EI511" s="207"/>
      <c r="EJ511" s="207"/>
      <c r="EK511" s="207"/>
      <c r="EL511" s="207"/>
      <c r="EM511" s="207"/>
      <c r="EN511" s="207"/>
      <c r="EO511" s="207"/>
      <c r="EP511" s="207"/>
      <c r="EQ511" s="207"/>
      <c r="ER511" s="207"/>
      <c r="ES511" s="207"/>
      <c r="ET511" s="207"/>
      <c r="EU511" s="207"/>
      <c r="EV511" s="207"/>
      <c r="EW511" s="207"/>
      <c r="EX511" s="207"/>
      <c r="EY511" s="207"/>
      <c r="EZ511" s="207"/>
      <c r="FA511" s="207"/>
      <c r="FB511" s="207"/>
      <c r="FC511" s="207"/>
      <c r="FD511" s="207"/>
      <c r="FE511" s="207"/>
      <c r="FF511" s="207"/>
      <c r="FG511" s="207"/>
      <c r="FH511" s="207"/>
      <c r="FI511" s="207"/>
      <c r="FJ511" s="207"/>
      <c r="FK511" s="207"/>
      <c r="FL511" s="207"/>
      <c r="FM511" s="207"/>
      <c r="FN511" s="207"/>
      <c r="FO511" s="207"/>
      <c r="FP511" s="207"/>
      <c r="FQ511" s="207"/>
      <c r="FR511" s="207"/>
      <c r="FS511" s="207"/>
      <c r="FT511" s="207"/>
      <c r="FU511" s="207"/>
      <c r="FV511" s="207"/>
      <c r="FW511" s="207"/>
      <c r="FX511" s="207"/>
      <c r="FY511" s="207"/>
      <c r="FZ511" s="207"/>
      <c r="GA511" s="207"/>
      <c r="GB511" s="207"/>
      <c r="GC511" s="207"/>
      <c r="GD511" s="207"/>
      <c r="GE511" s="207"/>
      <c r="GF511" s="207"/>
      <c r="GG511" s="207"/>
      <c r="GH511" s="207"/>
      <c r="GI511" s="207"/>
      <c r="GJ511" s="207"/>
      <c r="GK511" s="207"/>
      <c r="GL511" s="207"/>
      <c r="GM511" s="207"/>
      <c r="GN511" s="207"/>
      <c r="GO511" s="207"/>
      <c r="GP511" s="207"/>
      <c r="GQ511" s="207"/>
      <c r="GR511" s="207"/>
      <c r="GS511" s="207"/>
      <c r="GT511" s="207"/>
      <c r="GU511" s="207"/>
      <c r="GV511" s="207"/>
      <c r="GW511" s="207"/>
      <c r="GX511" s="207"/>
      <c r="GY511" s="207"/>
      <c r="GZ511" s="207"/>
      <c r="HA511" s="207"/>
      <c r="HB511" s="207"/>
      <c r="HC511" s="207"/>
      <c r="HD511" s="207"/>
      <c r="HE511" s="207"/>
      <c r="HF511" s="207"/>
      <c r="HG511" s="207"/>
      <c r="HH511" s="207"/>
      <c r="HI511" s="207"/>
      <c r="HJ511" s="207"/>
      <c r="HK511" s="207"/>
      <c r="HL511" s="207"/>
      <c r="HM511" s="207"/>
      <c r="HN511" s="207"/>
      <c r="HO511" s="207"/>
      <c r="HP511" s="207"/>
      <c r="HQ511" s="207"/>
      <c r="HR511" s="207"/>
      <c r="HS511" s="207"/>
      <c r="HT511" s="207"/>
      <c r="HU511" s="207"/>
      <c r="HV511" s="207"/>
      <c r="HW511" s="207"/>
      <c r="HX511" s="207"/>
      <c r="HY511" s="207"/>
      <c r="HZ511" s="207"/>
      <c r="IA511" s="207"/>
      <c r="IB511" s="207"/>
      <c r="IC511" s="207"/>
      <c r="ID511" s="207"/>
      <c r="IE511" s="207"/>
      <c r="IF511" s="207"/>
      <c r="IG511" s="207"/>
      <c r="IH511" s="207"/>
      <c r="II511" s="207"/>
      <c r="IJ511" s="207"/>
      <c r="IK511" s="207"/>
      <c r="IL511" s="207"/>
      <c r="IM511" s="207"/>
      <c r="IN511" s="207"/>
      <c r="IO511" s="207"/>
      <c r="IP511" s="207"/>
      <c r="IQ511" s="207"/>
      <c r="IR511" s="207"/>
      <c r="IS511" s="207"/>
      <c r="IT511" s="207"/>
      <c r="IU511" s="207"/>
      <c r="IV511" s="207"/>
      <c r="WRJ511" s="209"/>
      <c r="WRK511" s="209"/>
      <c r="WRL511" s="209"/>
      <c r="WRM511" s="209"/>
      <c r="WRN511" s="209"/>
      <c r="WRO511" s="209"/>
      <c r="WRP511" s="209"/>
      <c r="WRQ511" s="209"/>
      <c r="WRR511" s="209"/>
      <c r="WRS511" s="209"/>
      <c r="WRT511" s="209"/>
      <c r="WRU511" s="209"/>
      <c r="WRV511" s="209"/>
      <c r="WRW511" s="209"/>
      <c r="WRX511" s="209"/>
      <c r="WRY511" s="209"/>
      <c r="WRZ511" s="209"/>
      <c r="WSA511" s="209"/>
      <c r="WSB511" s="209"/>
      <c r="WSC511" s="209"/>
      <c r="WSD511" s="209"/>
      <c r="WSE511" s="209"/>
      <c r="WSF511" s="209"/>
      <c r="WSG511" s="209"/>
      <c r="WSH511" s="209"/>
      <c r="WSI511" s="209"/>
      <c r="WSJ511" s="209"/>
      <c r="WSK511" s="209"/>
      <c r="WSL511" s="209"/>
      <c r="WSM511" s="209"/>
      <c r="WSN511" s="209"/>
      <c r="WSO511" s="209"/>
      <c r="WSP511" s="209"/>
      <c r="WSQ511" s="209"/>
      <c r="WSR511" s="209"/>
      <c r="WSS511" s="209"/>
      <c r="WST511" s="209"/>
      <c r="WSU511" s="209"/>
      <c r="WSV511" s="209"/>
      <c r="WSW511" s="209"/>
      <c r="WSX511" s="209"/>
      <c r="WSY511" s="209"/>
      <c r="WSZ511" s="209"/>
      <c r="WTA511" s="209"/>
      <c r="WTB511" s="209"/>
      <c r="WTC511" s="209"/>
      <c r="WTD511" s="209"/>
      <c r="WTE511" s="209"/>
      <c r="WTF511" s="209"/>
      <c r="WTG511" s="209"/>
      <c r="WTH511" s="209"/>
      <c r="WTI511" s="209"/>
      <c r="WTJ511" s="209"/>
      <c r="WTK511" s="209"/>
      <c r="WTL511" s="209"/>
      <c r="WTM511" s="209"/>
      <c r="WTN511" s="209"/>
      <c r="WTO511" s="209"/>
      <c r="WTP511" s="209"/>
      <c r="WTQ511" s="209"/>
      <c r="WTR511" s="209"/>
      <c r="WTS511" s="209"/>
      <c r="WTT511" s="209"/>
      <c r="WTU511" s="209"/>
      <c r="WTV511" s="209"/>
      <c r="WTW511" s="209"/>
      <c r="WTX511" s="209"/>
      <c r="WTY511" s="209"/>
      <c r="WTZ511" s="209"/>
      <c r="WUA511" s="209"/>
      <c r="WUB511" s="209"/>
      <c r="WUC511" s="209"/>
      <c r="WUD511" s="209"/>
      <c r="WUE511" s="209"/>
      <c r="WUF511" s="209"/>
      <c r="WUG511" s="209"/>
      <c r="WUH511" s="209"/>
      <c r="WUI511" s="209"/>
      <c r="WUJ511" s="209"/>
      <c r="WUK511" s="209"/>
      <c r="WUL511" s="209"/>
      <c r="WUM511" s="209"/>
      <c r="WUN511" s="209"/>
      <c r="WUO511" s="209"/>
      <c r="WUP511" s="209"/>
      <c r="WUQ511" s="209"/>
      <c r="WUR511" s="209"/>
      <c r="WUS511" s="209"/>
      <c r="WUT511" s="209"/>
      <c r="WUU511" s="209"/>
      <c r="WUV511" s="209"/>
      <c r="WUW511" s="209"/>
      <c r="WUX511" s="209"/>
      <c r="WUY511" s="209"/>
      <c r="WUZ511" s="209"/>
      <c r="WVA511" s="209"/>
      <c r="WVB511" s="209"/>
      <c r="WVC511" s="209"/>
      <c r="WVD511" s="209"/>
      <c r="WVE511" s="209"/>
      <c r="WVF511" s="209"/>
      <c r="WVG511" s="209"/>
      <c r="WVH511" s="209"/>
      <c r="WVI511" s="209"/>
      <c r="WVJ511" s="209"/>
      <c r="WVK511" s="209"/>
      <c r="WVL511" s="209"/>
      <c r="WVM511" s="209"/>
      <c r="WVN511" s="209"/>
      <c r="WVO511" s="209"/>
      <c r="WVP511" s="209"/>
      <c r="WVQ511" s="209"/>
      <c r="WVR511" s="209"/>
      <c r="WVS511" s="209"/>
      <c r="WVT511" s="209"/>
      <c r="WVU511" s="209"/>
      <c r="WVV511" s="209"/>
      <c r="WVW511" s="209"/>
      <c r="WVX511" s="209"/>
      <c r="WVY511" s="209"/>
      <c r="WVZ511" s="209"/>
      <c r="WWA511" s="209"/>
      <c r="WWB511" s="209"/>
      <c r="WWC511" s="209"/>
      <c r="WWD511" s="209"/>
      <c r="WWE511" s="209"/>
      <c r="WWF511" s="209"/>
      <c r="WWG511" s="209"/>
      <c r="WWH511" s="209"/>
      <c r="WWI511" s="209"/>
      <c r="WWJ511" s="209"/>
      <c r="WWK511" s="209"/>
      <c r="WWL511" s="209"/>
      <c r="WWM511" s="209"/>
      <c r="WWN511" s="209"/>
      <c r="WWO511" s="209"/>
      <c r="WWP511" s="209"/>
      <c r="WWQ511" s="209"/>
      <c r="WWR511" s="209"/>
      <c r="WWS511" s="209"/>
      <c r="WWT511" s="209"/>
      <c r="WWU511" s="209"/>
      <c r="WWV511" s="209"/>
      <c r="WWW511" s="209"/>
      <c r="WWX511" s="209"/>
      <c r="WWY511" s="209"/>
      <c r="WWZ511" s="209"/>
      <c r="WXA511" s="209"/>
      <c r="WXB511" s="209"/>
      <c r="WXC511" s="209"/>
      <c r="WXD511" s="209"/>
      <c r="WXE511" s="209"/>
      <c r="WXF511" s="209"/>
      <c r="WXG511" s="209"/>
      <c r="WXH511" s="209"/>
      <c r="WXI511" s="209"/>
    </row>
    <row r="512" spans="53:256 16026:16181">
      <c r="BA512" s="209"/>
      <c r="BB512" s="209"/>
      <c r="CW512" s="207"/>
      <c r="CX512" s="207"/>
      <c r="CY512" s="207"/>
      <c r="CZ512" s="207"/>
      <c r="DA512" s="207"/>
      <c r="DB512" s="207"/>
      <c r="DC512" s="207"/>
      <c r="DD512" s="207"/>
      <c r="DE512" s="207"/>
      <c r="DF512" s="207"/>
      <c r="DG512" s="207"/>
      <c r="DH512" s="207"/>
      <c r="DI512" s="207"/>
      <c r="DJ512" s="207"/>
      <c r="DK512" s="207"/>
      <c r="DL512" s="207"/>
      <c r="DM512" s="207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207"/>
      <c r="ED512" s="207"/>
      <c r="EE512" s="207"/>
      <c r="EF512" s="207"/>
      <c r="EG512" s="207"/>
      <c r="EH512" s="207"/>
      <c r="EI512" s="207"/>
      <c r="EJ512" s="207"/>
      <c r="EK512" s="207"/>
      <c r="EL512" s="207"/>
      <c r="EM512" s="207"/>
      <c r="EN512" s="207"/>
      <c r="EO512" s="207"/>
      <c r="EP512" s="207"/>
      <c r="EQ512" s="207"/>
      <c r="ER512" s="207"/>
      <c r="ES512" s="207"/>
      <c r="ET512" s="207"/>
      <c r="EU512" s="207"/>
      <c r="EV512" s="207"/>
      <c r="EW512" s="207"/>
      <c r="EX512" s="207"/>
      <c r="EY512" s="207"/>
      <c r="EZ512" s="207"/>
      <c r="FA512" s="207"/>
      <c r="FB512" s="207"/>
      <c r="FC512" s="207"/>
      <c r="FD512" s="207"/>
      <c r="FE512" s="207"/>
      <c r="FF512" s="207"/>
      <c r="FG512" s="207"/>
      <c r="FH512" s="207"/>
      <c r="FI512" s="207"/>
      <c r="FJ512" s="207"/>
      <c r="FK512" s="207"/>
      <c r="FL512" s="207"/>
      <c r="FM512" s="207"/>
      <c r="FN512" s="207"/>
      <c r="FO512" s="207"/>
      <c r="FP512" s="207"/>
      <c r="FQ512" s="207"/>
      <c r="FR512" s="207"/>
      <c r="FS512" s="207"/>
      <c r="FT512" s="207"/>
      <c r="FU512" s="207"/>
      <c r="FV512" s="207"/>
      <c r="FW512" s="207"/>
      <c r="FX512" s="207"/>
      <c r="FY512" s="207"/>
      <c r="FZ512" s="207"/>
      <c r="GA512" s="207"/>
      <c r="GB512" s="207"/>
      <c r="GC512" s="207"/>
      <c r="GD512" s="207"/>
      <c r="GE512" s="207"/>
      <c r="GF512" s="207"/>
      <c r="GG512" s="207"/>
      <c r="GH512" s="207"/>
      <c r="GI512" s="207"/>
      <c r="GJ512" s="207"/>
      <c r="GK512" s="207"/>
      <c r="GL512" s="207"/>
      <c r="GM512" s="207"/>
      <c r="GN512" s="207"/>
      <c r="GO512" s="207"/>
      <c r="GP512" s="207"/>
      <c r="GQ512" s="207"/>
      <c r="GR512" s="207"/>
      <c r="GS512" s="207"/>
      <c r="GT512" s="207"/>
      <c r="GU512" s="207"/>
      <c r="GV512" s="207"/>
      <c r="GW512" s="207"/>
      <c r="GX512" s="207"/>
      <c r="GY512" s="207"/>
      <c r="GZ512" s="207"/>
      <c r="HA512" s="207"/>
      <c r="HB512" s="207"/>
      <c r="HC512" s="207"/>
      <c r="HD512" s="207"/>
      <c r="HE512" s="207"/>
      <c r="HF512" s="207"/>
      <c r="HG512" s="207"/>
      <c r="HH512" s="207"/>
      <c r="HI512" s="207"/>
      <c r="HJ512" s="207"/>
      <c r="HK512" s="207"/>
      <c r="HL512" s="207"/>
      <c r="HM512" s="207"/>
      <c r="HN512" s="207"/>
      <c r="HO512" s="207"/>
      <c r="HP512" s="207"/>
      <c r="HQ512" s="207"/>
      <c r="HR512" s="207"/>
      <c r="HS512" s="207"/>
      <c r="HT512" s="207"/>
      <c r="HU512" s="207"/>
      <c r="HV512" s="207"/>
      <c r="HW512" s="207"/>
      <c r="HX512" s="207"/>
      <c r="HY512" s="207"/>
      <c r="HZ512" s="207"/>
      <c r="IA512" s="207"/>
      <c r="IB512" s="207"/>
      <c r="IC512" s="207"/>
      <c r="ID512" s="207"/>
      <c r="IE512" s="207"/>
      <c r="IF512" s="207"/>
      <c r="IG512" s="207"/>
      <c r="IH512" s="207"/>
      <c r="II512" s="207"/>
      <c r="IJ512" s="207"/>
      <c r="IK512" s="207"/>
      <c r="IL512" s="207"/>
      <c r="IM512" s="207"/>
      <c r="IN512" s="207"/>
      <c r="IO512" s="207"/>
      <c r="IP512" s="207"/>
      <c r="IQ512" s="207"/>
      <c r="IR512" s="207"/>
      <c r="IS512" s="207"/>
      <c r="IT512" s="207"/>
      <c r="IU512" s="207"/>
      <c r="IV512" s="207"/>
      <c r="WRJ512" s="209"/>
      <c r="WRK512" s="209"/>
      <c r="WRL512" s="209"/>
      <c r="WRM512" s="209"/>
      <c r="WRN512" s="209"/>
      <c r="WRO512" s="209"/>
      <c r="WRP512" s="209"/>
      <c r="WRQ512" s="209"/>
      <c r="WRR512" s="209"/>
      <c r="WRS512" s="209"/>
      <c r="WRT512" s="209"/>
      <c r="WRU512" s="209"/>
      <c r="WRV512" s="209"/>
      <c r="WRW512" s="209"/>
      <c r="WRX512" s="209"/>
      <c r="WRY512" s="209"/>
      <c r="WRZ512" s="209"/>
      <c r="WSA512" s="209"/>
      <c r="WSB512" s="209"/>
      <c r="WSC512" s="209"/>
      <c r="WSD512" s="209"/>
      <c r="WSE512" s="209"/>
      <c r="WSF512" s="209"/>
      <c r="WSG512" s="209"/>
      <c r="WSH512" s="209"/>
      <c r="WSI512" s="209"/>
      <c r="WSJ512" s="209"/>
      <c r="WSK512" s="209"/>
      <c r="WSL512" s="209"/>
      <c r="WSM512" s="209"/>
      <c r="WSN512" s="209"/>
      <c r="WSO512" s="209"/>
      <c r="WSP512" s="209"/>
      <c r="WSQ512" s="209"/>
      <c r="WSR512" s="209"/>
      <c r="WSS512" s="209"/>
      <c r="WST512" s="209"/>
      <c r="WSU512" s="209"/>
      <c r="WSV512" s="209"/>
      <c r="WSW512" s="209"/>
      <c r="WSX512" s="209"/>
      <c r="WSY512" s="209"/>
      <c r="WSZ512" s="209"/>
      <c r="WTA512" s="209"/>
      <c r="WTB512" s="209"/>
      <c r="WTC512" s="209"/>
      <c r="WTD512" s="209"/>
      <c r="WTE512" s="209"/>
      <c r="WTF512" s="209"/>
      <c r="WTG512" s="209"/>
      <c r="WTH512" s="209"/>
      <c r="WTI512" s="209"/>
      <c r="WTJ512" s="209"/>
      <c r="WTK512" s="209"/>
      <c r="WTL512" s="209"/>
      <c r="WTM512" s="209"/>
      <c r="WTN512" s="209"/>
      <c r="WTO512" s="209"/>
      <c r="WTP512" s="209"/>
      <c r="WTQ512" s="209"/>
      <c r="WTR512" s="209"/>
      <c r="WTS512" s="209"/>
      <c r="WTT512" s="209"/>
      <c r="WTU512" s="209"/>
      <c r="WTV512" s="209"/>
      <c r="WTW512" s="209"/>
      <c r="WTX512" s="209"/>
      <c r="WTY512" s="209"/>
      <c r="WTZ512" s="209"/>
      <c r="WUA512" s="209"/>
      <c r="WUB512" s="209"/>
      <c r="WUC512" s="209"/>
      <c r="WUD512" s="209"/>
      <c r="WUE512" s="209"/>
      <c r="WUF512" s="209"/>
      <c r="WUG512" s="209"/>
      <c r="WUH512" s="209"/>
      <c r="WUI512" s="209"/>
      <c r="WUJ512" s="209"/>
      <c r="WUK512" s="209"/>
      <c r="WUL512" s="209"/>
      <c r="WUM512" s="209"/>
      <c r="WUN512" s="209"/>
      <c r="WUO512" s="209"/>
      <c r="WUP512" s="209"/>
      <c r="WUQ512" s="209"/>
      <c r="WUR512" s="209"/>
      <c r="WUS512" s="209"/>
      <c r="WUT512" s="209"/>
      <c r="WUU512" s="209"/>
      <c r="WUV512" s="209"/>
      <c r="WUW512" s="209"/>
      <c r="WUX512" s="209"/>
      <c r="WUY512" s="209"/>
      <c r="WUZ512" s="209"/>
      <c r="WVA512" s="209"/>
      <c r="WVB512" s="209"/>
      <c r="WVC512" s="209"/>
      <c r="WVD512" s="209"/>
      <c r="WVE512" s="209"/>
      <c r="WVF512" s="209"/>
      <c r="WVG512" s="209"/>
      <c r="WVH512" s="209"/>
      <c r="WVI512" s="209"/>
      <c r="WVJ512" s="209"/>
      <c r="WVK512" s="209"/>
      <c r="WVL512" s="209"/>
      <c r="WVM512" s="209"/>
      <c r="WVN512" s="209"/>
      <c r="WVO512" s="209"/>
      <c r="WVP512" s="209"/>
      <c r="WVQ512" s="209"/>
      <c r="WVR512" s="209"/>
      <c r="WVS512" s="209"/>
      <c r="WVT512" s="209"/>
      <c r="WVU512" s="209"/>
      <c r="WVV512" s="209"/>
      <c r="WVW512" s="209"/>
      <c r="WVX512" s="209"/>
      <c r="WVY512" s="209"/>
      <c r="WVZ512" s="209"/>
      <c r="WWA512" s="209"/>
      <c r="WWB512" s="209"/>
      <c r="WWC512" s="209"/>
      <c r="WWD512" s="209"/>
      <c r="WWE512" s="209"/>
      <c r="WWF512" s="209"/>
      <c r="WWG512" s="209"/>
      <c r="WWH512" s="209"/>
      <c r="WWI512" s="209"/>
      <c r="WWJ512" s="209"/>
      <c r="WWK512" s="209"/>
      <c r="WWL512" s="209"/>
      <c r="WWM512" s="209"/>
      <c r="WWN512" s="209"/>
      <c r="WWO512" s="209"/>
      <c r="WWP512" s="209"/>
      <c r="WWQ512" s="209"/>
      <c r="WWR512" s="209"/>
      <c r="WWS512" s="209"/>
      <c r="WWT512" s="209"/>
      <c r="WWU512" s="209"/>
      <c r="WWV512" s="209"/>
      <c r="WWW512" s="209"/>
      <c r="WWX512" s="209"/>
      <c r="WWY512" s="209"/>
      <c r="WWZ512" s="209"/>
      <c r="WXA512" s="209"/>
      <c r="WXB512" s="209"/>
      <c r="WXC512" s="209"/>
      <c r="WXD512" s="209"/>
      <c r="WXE512" s="209"/>
      <c r="WXF512" s="209"/>
      <c r="WXG512" s="209"/>
      <c r="WXH512" s="209"/>
      <c r="WXI512" s="209"/>
    </row>
    <row r="513" spans="53:256 16026:16181">
      <c r="BA513" s="209"/>
      <c r="BB513" s="209"/>
      <c r="CW513" s="207"/>
      <c r="CX513" s="207"/>
      <c r="CY513" s="207"/>
      <c r="CZ513" s="207"/>
      <c r="DA513" s="207"/>
      <c r="DB513" s="207"/>
      <c r="DC513" s="207"/>
      <c r="DD513" s="207"/>
      <c r="DE513" s="207"/>
      <c r="DF513" s="207"/>
      <c r="DG513" s="207"/>
      <c r="DH513" s="207"/>
      <c r="DI513" s="207"/>
      <c r="DJ513" s="207"/>
      <c r="DK513" s="207"/>
      <c r="DL513" s="207"/>
      <c r="DM513" s="207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207"/>
      <c r="ED513" s="207"/>
      <c r="EE513" s="207"/>
      <c r="EF513" s="207"/>
      <c r="EG513" s="207"/>
      <c r="EH513" s="207"/>
      <c r="EI513" s="207"/>
      <c r="EJ513" s="207"/>
      <c r="EK513" s="207"/>
      <c r="EL513" s="207"/>
      <c r="EM513" s="207"/>
      <c r="EN513" s="207"/>
      <c r="EO513" s="207"/>
      <c r="EP513" s="207"/>
      <c r="EQ513" s="207"/>
      <c r="ER513" s="207"/>
      <c r="ES513" s="207"/>
      <c r="ET513" s="207"/>
      <c r="EU513" s="207"/>
      <c r="EV513" s="207"/>
      <c r="EW513" s="207"/>
      <c r="EX513" s="207"/>
      <c r="EY513" s="207"/>
      <c r="EZ513" s="207"/>
      <c r="FA513" s="207"/>
      <c r="FB513" s="207"/>
      <c r="FC513" s="207"/>
      <c r="FD513" s="207"/>
      <c r="FE513" s="207"/>
      <c r="FF513" s="207"/>
      <c r="FG513" s="207"/>
      <c r="FH513" s="207"/>
      <c r="FI513" s="207"/>
      <c r="FJ513" s="207"/>
      <c r="FK513" s="207"/>
      <c r="FL513" s="207"/>
      <c r="FM513" s="207"/>
      <c r="FN513" s="207"/>
      <c r="FO513" s="207"/>
      <c r="FP513" s="207"/>
      <c r="FQ513" s="207"/>
      <c r="FR513" s="207"/>
      <c r="FS513" s="207"/>
      <c r="FT513" s="207"/>
      <c r="FU513" s="207"/>
      <c r="FV513" s="207"/>
      <c r="FW513" s="207"/>
      <c r="FX513" s="207"/>
      <c r="FY513" s="207"/>
      <c r="FZ513" s="207"/>
      <c r="GA513" s="207"/>
      <c r="GB513" s="207"/>
      <c r="GC513" s="207"/>
      <c r="GD513" s="207"/>
      <c r="GE513" s="207"/>
      <c r="GF513" s="207"/>
      <c r="GG513" s="207"/>
      <c r="GH513" s="207"/>
      <c r="GI513" s="207"/>
      <c r="GJ513" s="207"/>
      <c r="GK513" s="207"/>
      <c r="GL513" s="207"/>
      <c r="GM513" s="207"/>
      <c r="GN513" s="207"/>
      <c r="GO513" s="207"/>
      <c r="GP513" s="207"/>
      <c r="GQ513" s="207"/>
      <c r="GR513" s="207"/>
      <c r="GS513" s="207"/>
      <c r="GT513" s="207"/>
      <c r="GU513" s="207"/>
      <c r="GV513" s="207"/>
      <c r="GW513" s="207"/>
      <c r="GX513" s="207"/>
      <c r="GY513" s="207"/>
      <c r="GZ513" s="207"/>
      <c r="HA513" s="207"/>
      <c r="HB513" s="207"/>
      <c r="HC513" s="207"/>
      <c r="HD513" s="207"/>
      <c r="HE513" s="207"/>
      <c r="HF513" s="207"/>
      <c r="HG513" s="207"/>
      <c r="HH513" s="207"/>
      <c r="HI513" s="207"/>
      <c r="HJ513" s="207"/>
      <c r="HK513" s="207"/>
      <c r="HL513" s="207"/>
      <c r="HM513" s="207"/>
      <c r="HN513" s="207"/>
      <c r="HO513" s="207"/>
      <c r="HP513" s="207"/>
      <c r="HQ513" s="207"/>
      <c r="HR513" s="207"/>
      <c r="HS513" s="207"/>
      <c r="HT513" s="207"/>
      <c r="HU513" s="207"/>
      <c r="HV513" s="207"/>
      <c r="HW513" s="207"/>
      <c r="HX513" s="207"/>
      <c r="HY513" s="207"/>
      <c r="HZ513" s="207"/>
      <c r="IA513" s="207"/>
      <c r="IB513" s="207"/>
      <c r="IC513" s="207"/>
      <c r="ID513" s="207"/>
      <c r="IE513" s="207"/>
      <c r="IF513" s="207"/>
      <c r="IG513" s="207"/>
      <c r="IH513" s="207"/>
      <c r="II513" s="207"/>
      <c r="IJ513" s="207"/>
      <c r="IK513" s="207"/>
      <c r="IL513" s="207"/>
      <c r="IM513" s="207"/>
      <c r="IN513" s="207"/>
      <c r="IO513" s="207"/>
      <c r="IP513" s="207"/>
      <c r="IQ513" s="207"/>
      <c r="IR513" s="207"/>
      <c r="IS513" s="207"/>
      <c r="IT513" s="207"/>
      <c r="IU513" s="207"/>
      <c r="IV513" s="207"/>
      <c r="WRJ513" s="209"/>
      <c r="WRK513" s="209"/>
      <c r="WRL513" s="209"/>
      <c r="WRM513" s="209"/>
      <c r="WRN513" s="209"/>
      <c r="WRO513" s="209"/>
      <c r="WRP513" s="209"/>
      <c r="WRQ513" s="209"/>
      <c r="WRR513" s="209"/>
      <c r="WRS513" s="209"/>
      <c r="WRT513" s="209"/>
      <c r="WRU513" s="209"/>
      <c r="WRV513" s="209"/>
      <c r="WRW513" s="209"/>
      <c r="WRX513" s="209"/>
      <c r="WRY513" s="209"/>
      <c r="WRZ513" s="209"/>
      <c r="WSA513" s="209"/>
      <c r="WSB513" s="209"/>
      <c r="WSC513" s="209"/>
      <c r="WSD513" s="209"/>
      <c r="WSE513" s="209"/>
      <c r="WSF513" s="209"/>
      <c r="WSG513" s="209"/>
      <c r="WSH513" s="209"/>
      <c r="WSI513" s="209"/>
      <c r="WSJ513" s="209"/>
      <c r="WSK513" s="209"/>
      <c r="WSL513" s="209"/>
      <c r="WSM513" s="209"/>
      <c r="WSN513" s="209"/>
      <c r="WSO513" s="209"/>
      <c r="WSP513" s="209"/>
      <c r="WSQ513" s="209"/>
      <c r="WSR513" s="209"/>
      <c r="WSS513" s="209"/>
      <c r="WST513" s="209"/>
      <c r="WSU513" s="209"/>
      <c r="WSV513" s="209"/>
      <c r="WSW513" s="209"/>
      <c r="WSX513" s="209"/>
      <c r="WSY513" s="209"/>
      <c r="WSZ513" s="209"/>
      <c r="WTA513" s="209"/>
      <c r="WTB513" s="209"/>
      <c r="WTC513" s="209"/>
      <c r="WTD513" s="209"/>
      <c r="WTE513" s="209"/>
      <c r="WTF513" s="209"/>
      <c r="WTG513" s="209"/>
      <c r="WTH513" s="209"/>
      <c r="WTI513" s="209"/>
      <c r="WTJ513" s="209"/>
      <c r="WTK513" s="209"/>
      <c r="WTL513" s="209"/>
      <c r="WTM513" s="209"/>
      <c r="WTN513" s="209"/>
      <c r="WTO513" s="209"/>
      <c r="WTP513" s="209"/>
      <c r="WTQ513" s="209"/>
      <c r="WTR513" s="209"/>
      <c r="WTS513" s="209"/>
      <c r="WTT513" s="209"/>
      <c r="WTU513" s="209"/>
      <c r="WTV513" s="209"/>
      <c r="WTW513" s="209"/>
      <c r="WTX513" s="209"/>
      <c r="WTY513" s="209"/>
      <c r="WTZ513" s="209"/>
      <c r="WUA513" s="209"/>
      <c r="WUB513" s="209"/>
      <c r="WUC513" s="209"/>
      <c r="WUD513" s="209"/>
      <c r="WUE513" s="209"/>
      <c r="WUF513" s="209"/>
      <c r="WUG513" s="209"/>
      <c r="WUH513" s="209"/>
      <c r="WUI513" s="209"/>
      <c r="WUJ513" s="209"/>
      <c r="WUK513" s="209"/>
      <c r="WUL513" s="209"/>
      <c r="WUM513" s="209"/>
      <c r="WUN513" s="209"/>
      <c r="WUO513" s="209"/>
      <c r="WUP513" s="209"/>
      <c r="WUQ513" s="209"/>
      <c r="WUR513" s="209"/>
      <c r="WUS513" s="209"/>
      <c r="WUT513" s="209"/>
      <c r="WUU513" s="209"/>
      <c r="WUV513" s="209"/>
      <c r="WUW513" s="209"/>
      <c r="WUX513" s="209"/>
      <c r="WUY513" s="209"/>
      <c r="WUZ513" s="209"/>
      <c r="WVA513" s="209"/>
      <c r="WVB513" s="209"/>
      <c r="WVC513" s="209"/>
      <c r="WVD513" s="209"/>
      <c r="WVE513" s="209"/>
      <c r="WVF513" s="209"/>
      <c r="WVG513" s="209"/>
      <c r="WVH513" s="209"/>
      <c r="WVI513" s="209"/>
      <c r="WVJ513" s="209"/>
      <c r="WVK513" s="209"/>
      <c r="WVL513" s="209"/>
      <c r="WVM513" s="209"/>
      <c r="WVN513" s="209"/>
      <c r="WVO513" s="209"/>
      <c r="WVP513" s="209"/>
      <c r="WVQ513" s="209"/>
      <c r="WVR513" s="209"/>
      <c r="WVS513" s="209"/>
      <c r="WVT513" s="209"/>
      <c r="WVU513" s="209"/>
      <c r="WVV513" s="209"/>
      <c r="WVW513" s="209"/>
      <c r="WVX513" s="209"/>
      <c r="WVY513" s="209"/>
      <c r="WVZ513" s="209"/>
      <c r="WWA513" s="209"/>
      <c r="WWB513" s="209"/>
      <c r="WWC513" s="209"/>
      <c r="WWD513" s="209"/>
      <c r="WWE513" s="209"/>
      <c r="WWF513" s="209"/>
      <c r="WWG513" s="209"/>
      <c r="WWH513" s="209"/>
      <c r="WWI513" s="209"/>
      <c r="WWJ513" s="209"/>
      <c r="WWK513" s="209"/>
      <c r="WWL513" s="209"/>
      <c r="WWM513" s="209"/>
      <c r="WWN513" s="209"/>
      <c r="WWO513" s="209"/>
      <c r="WWP513" s="209"/>
      <c r="WWQ513" s="209"/>
      <c r="WWR513" s="209"/>
      <c r="WWS513" s="209"/>
      <c r="WWT513" s="209"/>
      <c r="WWU513" s="209"/>
      <c r="WWV513" s="209"/>
      <c r="WWW513" s="209"/>
      <c r="WWX513" s="209"/>
      <c r="WWY513" s="209"/>
      <c r="WWZ513" s="209"/>
      <c r="WXA513" s="209"/>
      <c r="WXB513" s="209"/>
      <c r="WXC513" s="209"/>
      <c r="WXD513" s="209"/>
      <c r="WXE513" s="209"/>
      <c r="WXF513" s="209"/>
      <c r="WXG513" s="209"/>
      <c r="WXH513" s="209"/>
      <c r="WXI513" s="209"/>
    </row>
    <row r="514" spans="53:256 16026:16181">
      <c r="BA514" s="209"/>
      <c r="BB514" s="209"/>
      <c r="CW514" s="207"/>
      <c r="CX514" s="207"/>
      <c r="CY514" s="207"/>
      <c r="CZ514" s="207"/>
      <c r="DA514" s="207"/>
      <c r="DB514" s="207"/>
      <c r="DC514" s="207"/>
      <c r="DD514" s="207"/>
      <c r="DE514" s="207"/>
      <c r="DF514" s="207"/>
      <c r="DG514" s="207"/>
      <c r="DH514" s="207"/>
      <c r="DI514" s="207"/>
      <c r="DJ514" s="207"/>
      <c r="DK514" s="207"/>
      <c r="DL514" s="207"/>
      <c r="DM514" s="207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207"/>
      <c r="ED514" s="207"/>
      <c r="EE514" s="207"/>
      <c r="EF514" s="207"/>
      <c r="EG514" s="207"/>
      <c r="EH514" s="207"/>
      <c r="EI514" s="207"/>
      <c r="EJ514" s="207"/>
      <c r="EK514" s="207"/>
      <c r="EL514" s="207"/>
      <c r="EM514" s="207"/>
      <c r="EN514" s="207"/>
      <c r="EO514" s="207"/>
      <c r="EP514" s="207"/>
      <c r="EQ514" s="207"/>
      <c r="ER514" s="207"/>
      <c r="ES514" s="207"/>
      <c r="ET514" s="207"/>
      <c r="EU514" s="207"/>
      <c r="EV514" s="207"/>
      <c r="EW514" s="207"/>
      <c r="EX514" s="207"/>
      <c r="EY514" s="207"/>
      <c r="EZ514" s="207"/>
      <c r="FA514" s="207"/>
      <c r="FB514" s="207"/>
      <c r="FC514" s="207"/>
      <c r="FD514" s="207"/>
      <c r="FE514" s="207"/>
      <c r="FF514" s="207"/>
      <c r="FG514" s="207"/>
      <c r="FH514" s="207"/>
      <c r="FI514" s="207"/>
      <c r="FJ514" s="207"/>
      <c r="FK514" s="207"/>
      <c r="FL514" s="207"/>
      <c r="FM514" s="207"/>
      <c r="FN514" s="207"/>
      <c r="FO514" s="207"/>
      <c r="FP514" s="207"/>
      <c r="FQ514" s="207"/>
      <c r="FR514" s="207"/>
      <c r="FS514" s="207"/>
      <c r="FT514" s="207"/>
      <c r="FU514" s="207"/>
      <c r="FV514" s="207"/>
      <c r="FW514" s="207"/>
      <c r="FX514" s="207"/>
      <c r="FY514" s="207"/>
      <c r="FZ514" s="207"/>
      <c r="GA514" s="207"/>
      <c r="GB514" s="207"/>
      <c r="GC514" s="207"/>
      <c r="GD514" s="207"/>
      <c r="GE514" s="207"/>
      <c r="GF514" s="207"/>
      <c r="GG514" s="207"/>
      <c r="GH514" s="207"/>
      <c r="GI514" s="207"/>
      <c r="GJ514" s="207"/>
      <c r="GK514" s="207"/>
      <c r="GL514" s="207"/>
      <c r="GM514" s="207"/>
      <c r="GN514" s="207"/>
      <c r="GO514" s="207"/>
      <c r="GP514" s="207"/>
      <c r="GQ514" s="207"/>
      <c r="GR514" s="207"/>
      <c r="GS514" s="207"/>
      <c r="GT514" s="207"/>
      <c r="GU514" s="207"/>
      <c r="GV514" s="207"/>
      <c r="GW514" s="207"/>
      <c r="GX514" s="207"/>
      <c r="GY514" s="207"/>
      <c r="GZ514" s="207"/>
      <c r="HA514" s="207"/>
      <c r="HB514" s="207"/>
      <c r="HC514" s="207"/>
      <c r="HD514" s="207"/>
      <c r="HE514" s="207"/>
      <c r="HF514" s="207"/>
      <c r="HG514" s="207"/>
      <c r="HH514" s="207"/>
      <c r="HI514" s="207"/>
      <c r="HJ514" s="207"/>
      <c r="HK514" s="207"/>
      <c r="HL514" s="207"/>
      <c r="HM514" s="207"/>
      <c r="HN514" s="207"/>
      <c r="HO514" s="207"/>
      <c r="HP514" s="207"/>
      <c r="HQ514" s="207"/>
      <c r="HR514" s="207"/>
      <c r="HS514" s="207"/>
      <c r="HT514" s="207"/>
      <c r="HU514" s="207"/>
      <c r="HV514" s="207"/>
      <c r="HW514" s="207"/>
      <c r="HX514" s="207"/>
      <c r="HY514" s="207"/>
      <c r="HZ514" s="207"/>
      <c r="IA514" s="207"/>
      <c r="IB514" s="207"/>
      <c r="IC514" s="207"/>
      <c r="ID514" s="207"/>
      <c r="IE514" s="207"/>
      <c r="IF514" s="207"/>
      <c r="IG514" s="207"/>
      <c r="IH514" s="207"/>
      <c r="II514" s="207"/>
      <c r="IJ514" s="207"/>
      <c r="IK514" s="207"/>
      <c r="IL514" s="207"/>
      <c r="IM514" s="207"/>
      <c r="IN514" s="207"/>
      <c r="IO514" s="207"/>
      <c r="IP514" s="207"/>
      <c r="IQ514" s="207"/>
      <c r="IR514" s="207"/>
      <c r="IS514" s="207"/>
      <c r="IT514" s="207"/>
      <c r="IU514" s="207"/>
      <c r="IV514" s="207"/>
      <c r="WRJ514" s="209"/>
      <c r="WRK514" s="209"/>
      <c r="WRL514" s="209"/>
      <c r="WRM514" s="209"/>
      <c r="WRN514" s="209"/>
      <c r="WRO514" s="209"/>
      <c r="WRP514" s="209"/>
      <c r="WRQ514" s="209"/>
      <c r="WRR514" s="209"/>
      <c r="WRS514" s="209"/>
      <c r="WRT514" s="209"/>
      <c r="WRU514" s="209"/>
      <c r="WRV514" s="209"/>
      <c r="WRW514" s="209"/>
      <c r="WRX514" s="209"/>
      <c r="WRY514" s="209"/>
      <c r="WRZ514" s="209"/>
      <c r="WSA514" s="209"/>
      <c r="WSB514" s="209"/>
      <c r="WSC514" s="209"/>
      <c r="WSD514" s="209"/>
      <c r="WSE514" s="209"/>
      <c r="WSF514" s="209"/>
      <c r="WSG514" s="209"/>
      <c r="WSH514" s="209"/>
      <c r="WSI514" s="209"/>
      <c r="WSJ514" s="209"/>
      <c r="WSK514" s="209"/>
      <c r="WSL514" s="209"/>
      <c r="WSM514" s="209"/>
      <c r="WSN514" s="209"/>
      <c r="WSO514" s="209"/>
      <c r="WSP514" s="209"/>
      <c r="WSQ514" s="209"/>
      <c r="WSR514" s="209"/>
      <c r="WSS514" s="209"/>
      <c r="WST514" s="209"/>
      <c r="WSU514" s="209"/>
      <c r="WSV514" s="209"/>
      <c r="WSW514" s="209"/>
      <c r="WSX514" s="209"/>
      <c r="WSY514" s="209"/>
      <c r="WSZ514" s="209"/>
      <c r="WTA514" s="209"/>
      <c r="WTB514" s="209"/>
      <c r="WTC514" s="209"/>
      <c r="WTD514" s="209"/>
      <c r="WTE514" s="209"/>
      <c r="WTF514" s="209"/>
      <c r="WTG514" s="209"/>
      <c r="WTH514" s="209"/>
      <c r="WTI514" s="209"/>
      <c r="WTJ514" s="209"/>
      <c r="WTK514" s="209"/>
      <c r="WTL514" s="209"/>
      <c r="WTM514" s="209"/>
      <c r="WTN514" s="209"/>
      <c r="WTO514" s="209"/>
      <c r="WTP514" s="209"/>
      <c r="WTQ514" s="209"/>
      <c r="WTR514" s="209"/>
      <c r="WTS514" s="209"/>
      <c r="WTT514" s="209"/>
      <c r="WTU514" s="209"/>
      <c r="WTV514" s="209"/>
      <c r="WTW514" s="209"/>
      <c r="WTX514" s="209"/>
      <c r="WTY514" s="209"/>
      <c r="WTZ514" s="209"/>
      <c r="WUA514" s="209"/>
      <c r="WUB514" s="209"/>
      <c r="WUC514" s="209"/>
      <c r="WUD514" s="209"/>
      <c r="WUE514" s="209"/>
      <c r="WUF514" s="209"/>
      <c r="WUG514" s="209"/>
      <c r="WUH514" s="209"/>
      <c r="WUI514" s="209"/>
      <c r="WUJ514" s="209"/>
      <c r="WUK514" s="209"/>
      <c r="WUL514" s="209"/>
      <c r="WUM514" s="209"/>
      <c r="WUN514" s="209"/>
      <c r="WUO514" s="209"/>
      <c r="WUP514" s="209"/>
      <c r="WUQ514" s="209"/>
      <c r="WUR514" s="209"/>
      <c r="WUS514" s="209"/>
      <c r="WUT514" s="209"/>
      <c r="WUU514" s="209"/>
      <c r="WUV514" s="209"/>
      <c r="WUW514" s="209"/>
      <c r="WUX514" s="209"/>
      <c r="WUY514" s="209"/>
      <c r="WUZ514" s="209"/>
      <c r="WVA514" s="209"/>
      <c r="WVB514" s="209"/>
      <c r="WVC514" s="209"/>
      <c r="WVD514" s="209"/>
      <c r="WVE514" s="209"/>
      <c r="WVF514" s="209"/>
      <c r="WVG514" s="209"/>
      <c r="WVH514" s="209"/>
      <c r="WVI514" s="209"/>
      <c r="WVJ514" s="209"/>
      <c r="WVK514" s="209"/>
      <c r="WVL514" s="209"/>
      <c r="WVM514" s="209"/>
      <c r="WVN514" s="209"/>
      <c r="WVO514" s="209"/>
      <c r="WVP514" s="209"/>
      <c r="WVQ514" s="209"/>
      <c r="WVR514" s="209"/>
      <c r="WVS514" s="209"/>
      <c r="WVT514" s="209"/>
      <c r="WVU514" s="209"/>
      <c r="WVV514" s="209"/>
      <c r="WVW514" s="209"/>
      <c r="WVX514" s="209"/>
      <c r="WVY514" s="209"/>
      <c r="WVZ514" s="209"/>
      <c r="WWA514" s="209"/>
      <c r="WWB514" s="209"/>
      <c r="WWC514" s="209"/>
      <c r="WWD514" s="209"/>
      <c r="WWE514" s="209"/>
      <c r="WWF514" s="209"/>
      <c r="WWG514" s="209"/>
      <c r="WWH514" s="209"/>
      <c r="WWI514" s="209"/>
      <c r="WWJ514" s="209"/>
      <c r="WWK514" s="209"/>
      <c r="WWL514" s="209"/>
      <c r="WWM514" s="209"/>
      <c r="WWN514" s="209"/>
      <c r="WWO514" s="209"/>
      <c r="WWP514" s="209"/>
      <c r="WWQ514" s="209"/>
      <c r="WWR514" s="209"/>
      <c r="WWS514" s="209"/>
      <c r="WWT514" s="209"/>
      <c r="WWU514" s="209"/>
      <c r="WWV514" s="209"/>
      <c r="WWW514" s="209"/>
      <c r="WWX514" s="209"/>
      <c r="WWY514" s="209"/>
      <c r="WWZ514" s="209"/>
      <c r="WXA514" s="209"/>
      <c r="WXB514" s="209"/>
      <c r="WXC514" s="209"/>
      <c r="WXD514" s="209"/>
      <c r="WXE514" s="209"/>
      <c r="WXF514" s="209"/>
      <c r="WXG514" s="209"/>
      <c r="WXH514" s="209"/>
      <c r="WXI514" s="209"/>
    </row>
    <row r="515" spans="53:256 16026:16181">
      <c r="BA515" s="209"/>
      <c r="BB515" s="209"/>
      <c r="CW515" s="207"/>
      <c r="CX515" s="207"/>
      <c r="CY515" s="207"/>
      <c r="CZ515" s="207"/>
      <c r="DA515" s="207"/>
      <c r="DB515" s="207"/>
      <c r="DC515" s="207"/>
      <c r="DD515" s="207"/>
      <c r="DE515" s="207"/>
      <c r="DF515" s="207"/>
      <c r="DG515" s="207"/>
      <c r="DH515" s="207"/>
      <c r="DI515" s="207"/>
      <c r="DJ515" s="207"/>
      <c r="DK515" s="207"/>
      <c r="DL515" s="207"/>
      <c r="DM515" s="207"/>
      <c r="DN515" s="207"/>
      <c r="DO515" s="207"/>
      <c r="DP515" s="207"/>
      <c r="DQ515" s="207"/>
      <c r="DR515" s="207"/>
      <c r="DS515" s="207"/>
      <c r="DT515" s="207"/>
      <c r="DU515" s="207"/>
      <c r="DV515" s="207"/>
      <c r="DW515" s="207"/>
      <c r="DX515" s="207"/>
      <c r="DY515" s="207"/>
      <c r="DZ515" s="207"/>
      <c r="EA515" s="207"/>
      <c r="EB515" s="207"/>
      <c r="EC515" s="207"/>
      <c r="ED515" s="207"/>
      <c r="EE515" s="207"/>
      <c r="EF515" s="207"/>
      <c r="EG515" s="207"/>
      <c r="EH515" s="207"/>
      <c r="EI515" s="207"/>
      <c r="EJ515" s="207"/>
      <c r="EK515" s="207"/>
      <c r="EL515" s="207"/>
      <c r="EM515" s="207"/>
      <c r="EN515" s="207"/>
      <c r="EO515" s="207"/>
      <c r="EP515" s="207"/>
      <c r="EQ515" s="207"/>
      <c r="ER515" s="207"/>
      <c r="ES515" s="207"/>
      <c r="ET515" s="207"/>
      <c r="EU515" s="207"/>
      <c r="EV515" s="207"/>
      <c r="EW515" s="207"/>
      <c r="EX515" s="207"/>
      <c r="EY515" s="207"/>
      <c r="EZ515" s="207"/>
      <c r="FA515" s="207"/>
      <c r="FB515" s="207"/>
      <c r="FC515" s="207"/>
      <c r="FD515" s="207"/>
      <c r="FE515" s="207"/>
      <c r="FF515" s="207"/>
      <c r="FG515" s="207"/>
      <c r="FH515" s="207"/>
      <c r="FI515" s="207"/>
      <c r="FJ515" s="207"/>
      <c r="FK515" s="207"/>
      <c r="FL515" s="207"/>
      <c r="FM515" s="207"/>
      <c r="FN515" s="207"/>
      <c r="FO515" s="207"/>
      <c r="FP515" s="207"/>
      <c r="FQ515" s="207"/>
      <c r="FR515" s="207"/>
      <c r="FS515" s="207"/>
      <c r="FT515" s="207"/>
      <c r="FU515" s="207"/>
      <c r="FV515" s="207"/>
      <c r="FW515" s="207"/>
      <c r="FX515" s="207"/>
      <c r="FY515" s="207"/>
      <c r="FZ515" s="207"/>
      <c r="GA515" s="207"/>
      <c r="GB515" s="207"/>
      <c r="GC515" s="207"/>
      <c r="GD515" s="207"/>
      <c r="GE515" s="207"/>
      <c r="GF515" s="207"/>
      <c r="GG515" s="207"/>
      <c r="GH515" s="207"/>
      <c r="GI515" s="207"/>
      <c r="GJ515" s="207"/>
      <c r="GK515" s="207"/>
      <c r="GL515" s="207"/>
      <c r="GM515" s="207"/>
      <c r="GN515" s="207"/>
      <c r="GO515" s="207"/>
      <c r="GP515" s="207"/>
      <c r="GQ515" s="207"/>
      <c r="GR515" s="207"/>
      <c r="GS515" s="207"/>
      <c r="GT515" s="207"/>
      <c r="GU515" s="207"/>
      <c r="GV515" s="207"/>
      <c r="GW515" s="207"/>
      <c r="GX515" s="207"/>
      <c r="GY515" s="207"/>
      <c r="GZ515" s="207"/>
      <c r="HA515" s="207"/>
      <c r="HB515" s="207"/>
      <c r="HC515" s="207"/>
      <c r="HD515" s="207"/>
      <c r="HE515" s="207"/>
      <c r="HF515" s="207"/>
      <c r="HG515" s="207"/>
      <c r="HH515" s="207"/>
      <c r="HI515" s="207"/>
      <c r="HJ515" s="207"/>
      <c r="HK515" s="207"/>
      <c r="HL515" s="207"/>
      <c r="HM515" s="207"/>
      <c r="HN515" s="207"/>
      <c r="HO515" s="207"/>
      <c r="HP515" s="207"/>
      <c r="HQ515" s="207"/>
      <c r="HR515" s="207"/>
      <c r="HS515" s="207"/>
      <c r="HT515" s="207"/>
      <c r="HU515" s="207"/>
      <c r="HV515" s="207"/>
      <c r="HW515" s="207"/>
      <c r="HX515" s="207"/>
      <c r="HY515" s="207"/>
      <c r="HZ515" s="207"/>
      <c r="IA515" s="207"/>
      <c r="IB515" s="207"/>
      <c r="IC515" s="207"/>
      <c r="ID515" s="207"/>
      <c r="IE515" s="207"/>
      <c r="IF515" s="207"/>
      <c r="IG515" s="207"/>
      <c r="IH515" s="207"/>
      <c r="II515" s="207"/>
      <c r="IJ515" s="207"/>
      <c r="IK515" s="207"/>
      <c r="IL515" s="207"/>
      <c r="IM515" s="207"/>
      <c r="IN515" s="207"/>
      <c r="IO515" s="207"/>
      <c r="IP515" s="207"/>
      <c r="IQ515" s="207"/>
      <c r="IR515" s="207"/>
      <c r="IS515" s="207"/>
      <c r="IT515" s="207"/>
      <c r="IU515" s="207"/>
      <c r="IV515" s="207"/>
      <c r="WRJ515" s="209"/>
      <c r="WRK515" s="209"/>
      <c r="WRL515" s="209"/>
      <c r="WRM515" s="209"/>
      <c r="WRN515" s="209"/>
      <c r="WRO515" s="209"/>
      <c r="WRP515" s="209"/>
      <c r="WRQ515" s="209"/>
      <c r="WRR515" s="209"/>
      <c r="WRS515" s="209"/>
      <c r="WRT515" s="209"/>
      <c r="WRU515" s="209"/>
      <c r="WRV515" s="209"/>
      <c r="WRW515" s="209"/>
      <c r="WRX515" s="209"/>
      <c r="WRY515" s="209"/>
      <c r="WRZ515" s="209"/>
      <c r="WSA515" s="209"/>
      <c r="WSB515" s="209"/>
      <c r="WSC515" s="209"/>
      <c r="WSD515" s="209"/>
      <c r="WSE515" s="209"/>
      <c r="WSF515" s="209"/>
      <c r="WSG515" s="209"/>
      <c r="WSH515" s="209"/>
      <c r="WSI515" s="209"/>
      <c r="WSJ515" s="209"/>
      <c r="WSK515" s="209"/>
      <c r="WSL515" s="209"/>
      <c r="WSM515" s="209"/>
      <c r="WSN515" s="209"/>
      <c r="WSO515" s="209"/>
      <c r="WSP515" s="209"/>
      <c r="WSQ515" s="209"/>
      <c r="WSR515" s="209"/>
      <c r="WSS515" s="209"/>
      <c r="WST515" s="209"/>
      <c r="WSU515" s="209"/>
      <c r="WSV515" s="209"/>
      <c r="WSW515" s="209"/>
      <c r="WSX515" s="209"/>
      <c r="WSY515" s="209"/>
      <c r="WSZ515" s="209"/>
      <c r="WTA515" s="209"/>
      <c r="WTB515" s="209"/>
      <c r="WTC515" s="209"/>
      <c r="WTD515" s="209"/>
      <c r="WTE515" s="209"/>
      <c r="WTF515" s="209"/>
      <c r="WTG515" s="209"/>
      <c r="WTH515" s="209"/>
      <c r="WTI515" s="209"/>
      <c r="WTJ515" s="209"/>
      <c r="WTK515" s="209"/>
      <c r="WTL515" s="209"/>
      <c r="WTM515" s="209"/>
      <c r="WTN515" s="209"/>
      <c r="WTO515" s="209"/>
      <c r="WTP515" s="209"/>
      <c r="WTQ515" s="209"/>
      <c r="WTR515" s="209"/>
      <c r="WTS515" s="209"/>
      <c r="WTT515" s="209"/>
      <c r="WTU515" s="209"/>
      <c r="WTV515" s="209"/>
      <c r="WTW515" s="209"/>
      <c r="WTX515" s="209"/>
      <c r="WTY515" s="209"/>
      <c r="WTZ515" s="209"/>
      <c r="WUA515" s="209"/>
      <c r="WUB515" s="209"/>
      <c r="WUC515" s="209"/>
      <c r="WUD515" s="209"/>
      <c r="WUE515" s="209"/>
      <c r="WUF515" s="209"/>
      <c r="WUG515" s="209"/>
      <c r="WUH515" s="209"/>
      <c r="WUI515" s="209"/>
      <c r="WUJ515" s="209"/>
      <c r="WUK515" s="209"/>
      <c r="WUL515" s="209"/>
      <c r="WUM515" s="209"/>
      <c r="WUN515" s="209"/>
      <c r="WUO515" s="209"/>
      <c r="WUP515" s="209"/>
      <c r="WUQ515" s="209"/>
      <c r="WUR515" s="209"/>
      <c r="WUS515" s="209"/>
      <c r="WUT515" s="209"/>
      <c r="WUU515" s="209"/>
      <c r="WUV515" s="209"/>
      <c r="WUW515" s="209"/>
      <c r="WUX515" s="209"/>
      <c r="WUY515" s="209"/>
      <c r="WUZ515" s="209"/>
      <c r="WVA515" s="209"/>
      <c r="WVB515" s="209"/>
      <c r="WVC515" s="209"/>
      <c r="WVD515" s="209"/>
      <c r="WVE515" s="209"/>
      <c r="WVF515" s="209"/>
      <c r="WVG515" s="209"/>
      <c r="WVH515" s="209"/>
      <c r="WVI515" s="209"/>
      <c r="WVJ515" s="209"/>
      <c r="WVK515" s="209"/>
      <c r="WVL515" s="209"/>
      <c r="WVM515" s="209"/>
      <c r="WVN515" s="209"/>
      <c r="WVO515" s="209"/>
      <c r="WVP515" s="209"/>
      <c r="WVQ515" s="209"/>
      <c r="WVR515" s="209"/>
      <c r="WVS515" s="209"/>
      <c r="WVT515" s="209"/>
      <c r="WVU515" s="209"/>
      <c r="WVV515" s="209"/>
      <c r="WVW515" s="209"/>
      <c r="WVX515" s="209"/>
      <c r="WVY515" s="209"/>
      <c r="WVZ515" s="209"/>
      <c r="WWA515" s="209"/>
      <c r="WWB515" s="209"/>
      <c r="WWC515" s="209"/>
      <c r="WWD515" s="209"/>
      <c r="WWE515" s="209"/>
      <c r="WWF515" s="209"/>
      <c r="WWG515" s="209"/>
      <c r="WWH515" s="209"/>
      <c r="WWI515" s="209"/>
      <c r="WWJ515" s="209"/>
      <c r="WWK515" s="209"/>
      <c r="WWL515" s="209"/>
      <c r="WWM515" s="209"/>
      <c r="WWN515" s="209"/>
      <c r="WWO515" s="209"/>
      <c r="WWP515" s="209"/>
      <c r="WWQ515" s="209"/>
      <c r="WWR515" s="209"/>
      <c r="WWS515" s="209"/>
      <c r="WWT515" s="209"/>
      <c r="WWU515" s="209"/>
      <c r="WWV515" s="209"/>
      <c r="WWW515" s="209"/>
      <c r="WWX515" s="209"/>
      <c r="WWY515" s="209"/>
      <c r="WWZ515" s="209"/>
      <c r="WXA515" s="209"/>
      <c r="WXB515" s="209"/>
      <c r="WXC515" s="209"/>
      <c r="WXD515" s="209"/>
      <c r="WXE515" s="209"/>
      <c r="WXF515" s="209"/>
      <c r="WXG515" s="209"/>
      <c r="WXH515" s="209"/>
      <c r="WXI515" s="209"/>
    </row>
    <row r="516" spans="53:256 16026:16181">
      <c r="BA516" s="209"/>
      <c r="BB516" s="209"/>
      <c r="CW516" s="207"/>
      <c r="CX516" s="207"/>
      <c r="CY516" s="207"/>
      <c r="CZ516" s="207"/>
      <c r="DA516" s="207"/>
      <c r="DB516" s="207"/>
      <c r="DC516" s="207"/>
      <c r="DD516" s="207"/>
      <c r="DE516" s="207"/>
      <c r="DF516" s="207"/>
      <c r="DG516" s="207"/>
      <c r="DH516" s="207"/>
      <c r="DI516" s="207"/>
      <c r="DJ516" s="207"/>
      <c r="DK516" s="207"/>
      <c r="DL516" s="207"/>
      <c r="DM516" s="207"/>
      <c r="DN516" s="207"/>
      <c r="DO516" s="207"/>
      <c r="DP516" s="207"/>
      <c r="DQ516" s="207"/>
      <c r="DR516" s="207"/>
      <c r="DS516" s="207"/>
      <c r="DT516" s="207"/>
      <c r="DU516" s="207"/>
      <c r="DV516" s="207"/>
      <c r="DW516" s="207"/>
      <c r="DX516" s="207"/>
      <c r="DY516" s="207"/>
      <c r="DZ516" s="207"/>
      <c r="EA516" s="207"/>
      <c r="EB516" s="207"/>
      <c r="EC516" s="207"/>
      <c r="ED516" s="207"/>
      <c r="EE516" s="207"/>
      <c r="EF516" s="207"/>
      <c r="EG516" s="207"/>
      <c r="EH516" s="207"/>
      <c r="EI516" s="207"/>
      <c r="EJ516" s="207"/>
      <c r="EK516" s="207"/>
      <c r="EL516" s="207"/>
      <c r="EM516" s="207"/>
      <c r="EN516" s="207"/>
      <c r="EO516" s="207"/>
      <c r="EP516" s="207"/>
      <c r="EQ516" s="207"/>
      <c r="ER516" s="207"/>
      <c r="ES516" s="207"/>
      <c r="ET516" s="207"/>
      <c r="EU516" s="207"/>
      <c r="EV516" s="207"/>
      <c r="EW516" s="207"/>
      <c r="EX516" s="207"/>
      <c r="EY516" s="207"/>
      <c r="EZ516" s="207"/>
      <c r="FA516" s="207"/>
      <c r="FB516" s="207"/>
      <c r="FC516" s="207"/>
      <c r="FD516" s="207"/>
      <c r="FE516" s="207"/>
      <c r="FF516" s="207"/>
      <c r="FG516" s="207"/>
      <c r="FH516" s="207"/>
      <c r="FI516" s="207"/>
      <c r="FJ516" s="207"/>
      <c r="FK516" s="207"/>
      <c r="FL516" s="207"/>
      <c r="FM516" s="207"/>
      <c r="FN516" s="207"/>
      <c r="FO516" s="207"/>
      <c r="FP516" s="207"/>
      <c r="FQ516" s="207"/>
      <c r="FR516" s="207"/>
      <c r="FS516" s="207"/>
      <c r="FT516" s="207"/>
      <c r="FU516" s="207"/>
      <c r="FV516" s="207"/>
      <c r="FW516" s="207"/>
      <c r="FX516" s="207"/>
      <c r="FY516" s="207"/>
      <c r="FZ516" s="207"/>
      <c r="GA516" s="207"/>
      <c r="GB516" s="207"/>
      <c r="GC516" s="207"/>
      <c r="GD516" s="207"/>
      <c r="GE516" s="207"/>
      <c r="GF516" s="207"/>
      <c r="GG516" s="207"/>
      <c r="GH516" s="207"/>
      <c r="GI516" s="207"/>
      <c r="GJ516" s="207"/>
      <c r="GK516" s="207"/>
      <c r="GL516" s="207"/>
      <c r="GM516" s="207"/>
      <c r="GN516" s="207"/>
      <c r="GO516" s="207"/>
      <c r="GP516" s="207"/>
      <c r="GQ516" s="207"/>
      <c r="GR516" s="207"/>
      <c r="GS516" s="207"/>
      <c r="GT516" s="207"/>
      <c r="GU516" s="207"/>
      <c r="GV516" s="207"/>
      <c r="GW516" s="207"/>
      <c r="GX516" s="207"/>
      <c r="GY516" s="207"/>
      <c r="GZ516" s="207"/>
      <c r="HA516" s="207"/>
      <c r="HB516" s="207"/>
      <c r="HC516" s="207"/>
      <c r="HD516" s="207"/>
      <c r="HE516" s="207"/>
      <c r="HF516" s="207"/>
      <c r="HG516" s="207"/>
      <c r="HH516" s="207"/>
      <c r="HI516" s="207"/>
      <c r="HJ516" s="207"/>
      <c r="HK516" s="207"/>
      <c r="HL516" s="207"/>
      <c r="HM516" s="207"/>
      <c r="HN516" s="207"/>
      <c r="HO516" s="207"/>
      <c r="HP516" s="207"/>
      <c r="HQ516" s="207"/>
      <c r="HR516" s="207"/>
      <c r="HS516" s="207"/>
      <c r="HT516" s="207"/>
      <c r="HU516" s="207"/>
      <c r="HV516" s="207"/>
      <c r="HW516" s="207"/>
      <c r="HX516" s="207"/>
      <c r="HY516" s="207"/>
      <c r="HZ516" s="207"/>
      <c r="IA516" s="207"/>
      <c r="IB516" s="207"/>
      <c r="IC516" s="207"/>
      <c r="ID516" s="207"/>
      <c r="IE516" s="207"/>
      <c r="IF516" s="207"/>
      <c r="IG516" s="207"/>
      <c r="IH516" s="207"/>
      <c r="II516" s="207"/>
      <c r="IJ516" s="207"/>
      <c r="IK516" s="207"/>
      <c r="IL516" s="207"/>
      <c r="IM516" s="207"/>
      <c r="IN516" s="207"/>
      <c r="IO516" s="207"/>
      <c r="IP516" s="207"/>
      <c r="IQ516" s="207"/>
      <c r="IR516" s="207"/>
      <c r="IS516" s="207"/>
      <c r="IT516" s="207"/>
      <c r="IU516" s="207"/>
      <c r="IV516" s="207"/>
      <c r="WRJ516" s="209"/>
      <c r="WRK516" s="209"/>
      <c r="WRL516" s="209"/>
      <c r="WRM516" s="209"/>
      <c r="WRN516" s="209"/>
      <c r="WRO516" s="209"/>
      <c r="WRP516" s="209"/>
      <c r="WRQ516" s="209"/>
      <c r="WRR516" s="209"/>
      <c r="WRS516" s="209"/>
      <c r="WRT516" s="209"/>
      <c r="WRU516" s="209"/>
      <c r="WRV516" s="209"/>
      <c r="WRW516" s="209"/>
      <c r="WRX516" s="209"/>
      <c r="WRY516" s="209"/>
      <c r="WRZ516" s="209"/>
      <c r="WSA516" s="209"/>
      <c r="WSB516" s="209"/>
      <c r="WSC516" s="209"/>
      <c r="WSD516" s="209"/>
      <c r="WSE516" s="209"/>
      <c r="WSF516" s="209"/>
      <c r="WSG516" s="209"/>
      <c r="WSH516" s="209"/>
      <c r="WSI516" s="209"/>
      <c r="WSJ516" s="209"/>
      <c r="WSK516" s="209"/>
      <c r="WSL516" s="209"/>
      <c r="WSM516" s="209"/>
      <c r="WSN516" s="209"/>
      <c r="WSO516" s="209"/>
      <c r="WSP516" s="209"/>
      <c r="WSQ516" s="209"/>
      <c r="WSR516" s="209"/>
      <c r="WSS516" s="209"/>
      <c r="WST516" s="209"/>
      <c r="WSU516" s="209"/>
      <c r="WSV516" s="209"/>
      <c r="WSW516" s="209"/>
      <c r="WSX516" s="209"/>
      <c r="WSY516" s="209"/>
      <c r="WSZ516" s="209"/>
      <c r="WTA516" s="209"/>
      <c r="WTB516" s="209"/>
      <c r="WTC516" s="209"/>
      <c r="WTD516" s="209"/>
      <c r="WTE516" s="209"/>
      <c r="WTF516" s="209"/>
      <c r="WTG516" s="209"/>
      <c r="WTH516" s="209"/>
      <c r="WTI516" s="209"/>
      <c r="WTJ516" s="209"/>
      <c r="WTK516" s="209"/>
      <c r="WTL516" s="209"/>
      <c r="WTM516" s="209"/>
      <c r="WTN516" s="209"/>
      <c r="WTO516" s="209"/>
      <c r="WTP516" s="209"/>
      <c r="WTQ516" s="209"/>
      <c r="WTR516" s="209"/>
      <c r="WTS516" s="209"/>
      <c r="WTT516" s="209"/>
      <c r="WTU516" s="209"/>
      <c r="WTV516" s="209"/>
      <c r="WTW516" s="209"/>
      <c r="WTX516" s="209"/>
      <c r="WTY516" s="209"/>
      <c r="WTZ516" s="209"/>
      <c r="WUA516" s="209"/>
      <c r="WUB516" s="209"/>
      <c r="WUC516" s="209"/>
      <c r="WUD516" s="209"/>
      <c r="WUE516" s="209"/>
      <c r="WUF516" s="209"/>
      <c r="WUG516" s="209"/>
      <c r="WUH516" s="209"/>
      <c r="WUI516" s="209"/>
      <c r="WUJ516" s="209"/>
      <c r="WUK516" s="209"/>
      <c r="WUL516" s="209"/>
      <c r="WUM516" s="209"/>
      <c r="WUN516" s="209"/>
      <c r="WUO516" s="209"/>
      <c r="WUP516" s="209"/>
      <c r="WUQ516" s="209"/>
      <c r="WUR516" s="209"/>
      <c r="WUS516" s="209"/>
      <c r="WUT516" s="209"/>
      <c r="WUU516" s="209"/>
      <c r="WUV516" s="209"/>
      <c r="WUW516" s="209"/>
      <c r="WUX516" s="209"/>
      <c r="WUY516" s="209"/>
      <c r="WUZ516" s="209"/>
      <c r="WVA516" s="209"/>
      <c r="WVB516" s="209"/>
      <c r="WVC516" s="209"/>
      <c r="WVD516" s="209"/>
      <c r="WVE516" s="209"/>
      <c r="WVF516" s="209"/>
      <c r="WVG516" s="209"/>
      <c r="WVH516" s="209"/>
      <c r="WVI516" s="209"/>
      <c r="WVJ516" s="209"/>
      <c r="WVK516" s="209"/>
      <c r="WVL516" s="209"/>
      <c r="WVM516" s="209"/>
      <c r="WVN516" s="209"/>
      <c r="WVO516" s="209"/>
      <c r="WVP516" s="209"/>
      <c r="WVQ516" s="209"/>
      <c r="WVR516" s="209"/>
      <c r="WVS516" s="209"/>
      <c r="WVT516" s="209"/>
      <c r="WVU516" s="209"/>
      <c r="WVV516" s="209"/>
      <c r="WVW516" s="209"/>
      <c r="WVX516" s="209"/>
      <c r="WVY516" s="209"/>
      <c r="WVZ516" s="209"/>
      <c r="WWA516" s="209"/>
      <c r="WWB516" s="209"/>
      <c r="WWC516" s="209"/>
      <c r="WWD516" s="209"/>
      <c r="WWE516" s="209"/>
      <c r="WWF516" s="209"/>
      <c r="WWG516" s="209"/>
      <c r="WWH516" s="209"/>
      <c r="WWI516" s="209"/>
      <c r="WWJ516" s="209"/>
      <c r="WWK516" s="209"/>
      <c r="WWL516" s="209"/>
      <c r="WWM516" s="209"/>
      <c r="WWN516" s="209"/>
      <c r="WWO516" s="209"/>
      <c r="WWP516" s="209"/>
      <c r="WWQ516" s="209"/>
      <c r="WWR516" s="209"/>
      <c r="WWS516" s="209"/>
      <c r="WWT516" s="209"/>
      <c r="WWU516" s="209"/>
      <c r="WWV516" s="209"/>
      <c r="WWW516" s="209"/>
      <c r="WWX516" s="209"/>
      <c r="WWY516" s="209"/>
      <c r="WWZ516" s="209"/>
      <c r="WXA516" s="209"/>
      <c r="WXB516" s="209"/>
      <c r="WXC516" s="209"/>
      <c r="WXD516" s="209"/>
      <c r="WXE516" s="209"/>
      <c r="WXF516" s="209"/>
      <c r="WXG516" s="209"/>
      <c r="WXH516" s="209"/>
      <c r="WXI516" s="209"/>
    </row>
    <row r="517" spans="53:256 16026:16181">
      <c r="BA517" s="209"/>
      <c r="BB517" s="209"/>
      <c r="CW517" s="207"/>
      <c r="CX517" s="207"/>
      <c r="CY517" s="207"/>
      <c r="CZ517" s="207"/>
      <c r="DA517" s="207"/>
      <c r="DB517" s="207"/>
      <c r="DC517" s="207"/>
      <c r="DD517" s="207"/>
      <c r="DE517" s="207"/>
      <c r="DF517" s="207"/>
      <c r="DG517" s="207"/>
      <c r="DH517" s="207"/>
      <c r="DI517" s="207"/>
      <c r="DJ517" s="207"/>
      <c r="DK517" s="207"/>
      <c r="DL517" s="207"/>
      <c r="DM517" s="207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207"/>
      <c r="ED517" s="207"/>
      <c r="EE517" s="207"/>
      <c r="EF517" s="207"/>
      <c r="EG517" s="207"/>
      <c r="EH517" s="207"/>
      <c r="EI517" s="207"/>
      <c r="EJ517" s="207"/>
      <c r="EK517" s="207"/>
      <c r="EL517" s="207"/>
      <c r="EM517" s="207"/>
      <c r="EN517" s="207"/>
      <c r="EO517" s="207"/>
      <c r="EP517" s="207"/>
      <c r="EQ517" s="207"/>
      <c r="ER517" s="207"/>
      <c r="ES517" s="207"/>
      <c r="ET517" s="207"/>
      <c r="EU517" s="207"/>
      <c r="EV517" s="207"/>
      <c r="EW517" s="207"/>
      <c r="EX517" s="207"/>
      <c r="EY517" s="207"/>
      <c r="EZ517" s="207"/>
      <c r="FA517" s="207"/>
      <c r="FB517" s="207"/>
      <c r="FC517" s="207"/>
      <c r="FD517" s="207"/>
      <c r="FE517" s="207"/>
      <c r="FF517" s="207"/>
      <c r="FG517" s="207"/>
      <c r="FH517" s="207"/>
      <c r="FI517" s="207"/>
      <c r="FJ517" s="207"/>
      <c r="FK517" s="207"/>
      <c r="FL517" s="207"/>
      <c r="FM517" s="207"/>
      <c r="FN517" s="207"/>
      <c r="FO517" s="207"/>
      <c r="FP517" s="207"/>
      <c r="FQ517" s="207"/>
      <c r="FR517" s="207"/>
      <c r="FS517" s="207"/>
      <c r="FT517" s="207"/>
      <c r="FU517" s="207"/>
      <c r="FV517" s="207"/>
      <c r="FW517" s="207"/>
      <c r="FX517" s="207"/>
      <c r="FY517" s="207"/>
      <c r="FZ517" s="207"/>
      <c r="GA517" s="207"/>
      <c r="GB517" s="207"/>
      <c r="GC517" s="207"/>
      <c r="GD517" s="207"/>
      <c r="GE517" s="207"/>
      <c r="GF517" s="207"/>
      <c r="GG517" s="207"/>
      <c r="GH517" s="207"/>
      <c r="GI517" s="207"/>
      <c r="GJ517" s="207"/>
      <c r="GK517" s="207"/>
      <c r="GL517" s="207"/>
      <c r="GM517" s="207"/>
      <c r="GN517" s="207"/>
      <c r="GO517" s="207"/>
      <c r="GP517" s="207"/>
      <c r="GQ517" s="207"/>
      <c r="GR517" s="207"/>
      <c r="GS517" s="207"/>
      <c r="GT517" s="207"/>
      <c r="GU517" s="207"/>
      <c r="GV517" s="207"/>
      <c r="GW517" s="207"/>
      <c r="GX517" s="207"/>
      <c r="GY517" s="207"/>
      <c r="GZ517" s="207"/>
      <c r="HA517" s="207"/>
      <c r="HB517" s="207"/>
      <c r="HC517" s="207"/>
      <c r="HD517" s="207"/>
      <c r="HE517" s="207"/>
      <c r="HF517" s="207"/>
      <c r="HG517" s="207"/>
      <c r="HH517" s="207"/>
      <c r="HI517" s="207"/>
      <c r="HJ517" s="207"/>
      <c r="HK517" s="207"/>
      <c r="HL517" s="207"/>
      <c r="HM517" s="207"/>
      <c r="HN517" s="207"/>
      <c r="HO517" s="207"/>
      <c r="HP517" s="207"/>
      <c r="HQ517" s="207"/>
      <c r="HR517" s="207"/>
      <c r="HS517" s="207"/>
      <c r="HT517" s="207"/>
      <c r="HU517" s="207"/>
      <c r="HV517" s="207"/>
      <c r="HW517" s="207"/>
      <c r="HX517" s="207"/>
      <c r="HY517" s="207"/>
      <c r="HZ517" s="207"/>
      <c r="IA517" s="207"/>
      <c r="IB517" s="207"/>
      <c r="IC517" s="207"/>
      <c r="ID517" s="207"/>
      <c r="IE517" s="207"/>
      <c r="IF517" s="207"/>
      <c r="IG517" s="207"/>
      <c r="IH517" s="207"/>
      <c r="II517" s="207"/>
      <c r="IJ517" s="207"/>
      <c r="IK517" s="207"/>
      <c r="IL517" s="207"/>
      <c r="IM517" s="207"/>
      <c r="IN517" s="207"/>
      <c r="IO517" s="207"/>
      <c r="IP517" s="207"/>
      <c r="IQ517" s="207"/>
      <c r="IR517" s="207"/>
      <c r="IS517" s="207"/>
      <c r="IT517" s="207"/>
      <c r="IU517" s="207"/>
      <c r="IV517" s="207"/>
      <c r="WRJ517" s="209"/>
      <c r="WRK517" s="209"/>
      <c r="WRL517" s="209"/>
      <c r="WRM517" s="209"/>
      <c r="WRN517" s="209"/>
      <c r="WRO517" s="209"/>
      <c r="WRP517" s="209"/>
      <c r="WRQ517" s="209"/>
      <c r="WRR517" s="209"/>
      <c r="WRS517" s="209"/>
      <c r="WRT517" s="209"/>
      <c r="WRU517" s="209"/>
      <c r="WRV517" s="209"/>
      <c r="WRW517" s="209"/>
      <c r="WRX517" s="209"/>
      <c r="WRY517" s="209"/>
      <c r="WRZ517" s="209"/>
      <c r="WSA517" s="209"/>
      <c r="WSB517" s="209"/>
      <c r="WSC517" s="209"/>
      <c r="WSD517" s="209"/>
      <c r="WSE517" s="209"/>
      <c r="WSF517" s="209"/>
      <c r="WSG517" s="209"/>
      <c r="WSH517" s="209"/>
      <c r="WSI517" s="209"/>
      <c r="WSJ517" s="209"/>
      <c r="WSK517" s="209"/>
      <c r="WSL517" s="209"/>
      <c r="WSM517" s="209"/>
      <c r="WSN517" s="209"/>
      <c r="WSO517" s="209"/>
      <c r="WSP517" s="209"/>
      <c r="WSQ517" s="209"/>
      <c r="WSR517" s="209"/>
      <c r="WSS517" s="209"/>
      <c r="WST517" s="209"/>
      <c r="WSU517" s="209"/>
      <c r="WSV517" s="209"/>
      <c r="WSW517" s="209"/>
      <c r="WSX517" s="209"/>
      <c r="WSY517" s="209"/>
      <c r="WSZ517" s="209"/>
      <c r="WTA517" s="209"/>
      <c r="WTB517" s="209"/>
      <c r="WTC517" s="209"/>
      <c r="WTD517" s="209"/>
      <c r="WTE517" s="209"/>
      <c r="WTF517" s="209"/>
      <c r="WTG517" s="209"/>
      <c r="WTH517" s="209"/>
      <c r="WTI517" s="209"/>
      <c r="WTJ517" s="209"/>
      <c r="WTK517" s="209"/>
      <c r="WTL517" s="209"/>
      <c r="WTM517" s="209"/>
      <c r="WTN517" s="209"/>
      <c r="WTO517" s="209"/>
      <c r="WTP517" s="209"/>
      <c r="WTQ517" s="209"/>
      <c r="WTR517" s="209"/>
      <c r="WTS517" s="209"/>
      <c r="WTT517" s="209"/>
      <c r="WTU517" s="209"/>
      <c r="WTV517" s="209"/>
      <c r="WTW517" s="209"/>
      <c r="WTX517" s="209"/>
      <c r="WTY517" s="209"/>
      <c r="WTZ517" s="209"/>
      <c r="WUA517" s="209"/>
      <c r="WUB517" s="209"/>
      <c r="WUC517" s="209"/>
      <c r="WUD517" s="209"/>
      <c r="WUE517" s="209"/>
      <c r="WUF517" s="209"/>
      <c r="WUG517" s="209"/>
      <c r="WUH517" s="209"/>
      <c r="WUI517" s="209"/>
      <c r="WUJ517" s="209"/>
      <c r="WUK517" s="209"/>
      <c r="WUL517" s="209"/>
      <c r="WUM517" s="209"/>
      <c r="WUN517" s="209"/>
      <c r="WUO517" s="209"/>
      <c r="WUP517" s="209"/>
      <c r="WUQ517" s="209"/>
      <c r="WUR517" s="209"/>
      <c r="WUS517" s="209"/>
      <c r="WUT517" s="209"/>
      <c r="WUU517" s="209"/>
      <c r="WUV517" s="209"/>
      <c r="WUW517" s="209"/>
      <c r="WUX517" s="209"/>
      <c r="WUY517" s="209"/>
      <c r="WUZ517" s="209"/>
      <c r="WVA517" s="209"/>
      <c r="WVB517" s="209"/>
      <c r="WVC517" s="209"/>
      <c r="WVD517" s="209"/>
      <c r="WVE517" s="209"/>
      <c r="WVF517" s="209"/>
      <c r="WVG517" s="209"/>
      <c r="WVH517" s="209"/>
      <c r="WVI517" s="209"/>
      <c r="WVJ517" s="209"/>
      <c r="WVK517" s="209"/>
      <c r="WVL517" s="209"/>
      <c r="WVM517" s="209"/>
      <c r="WVN517" s="209"/>
      <c r="WVO517" s="209"/>
      <c r="WVP517" s="209"/>
      <c r="WVQ517" s="209"/>
      <c r="WVR517" s="209"/>
      <c r="WVS517" s="209"/>
      <c r="WVT517" s="209"/>
      <c r="WVU517" s="209"/>
      <c r="WVV517" s="209"/>
      <c r="WVW517" s="209"/>
      <c r="WVX517" s="209"/>
      <c r="WVY517" s="209"/>
      <c r="WVZ517" s="209"/>
      <c r="WWA517" s="209"/>
      <c r="WWB517" s="209"/>
      <c r="WWC517" s="209"/>
      <c r="WWD517" s="209"/>
      <c r="WWE517" s="209"/>
      <c r="WWF517" s="209"/>
      <c r="WWG517" s="209"/>
      <c r="WWH517" s="209"/>
      <c r="WWI517" s="209"/>
      <c r="WWJ517" s="209"/>
      <c r="WWK517" s="209"/>
      <c r="WWL517" s="209"/>
      <c r="WWM517" s="209"/>
      <c r="WWN517" s="209"/>
      <c r="WWO517" s="209"/>
      <c r="WWP517" s="209"/>
      <c r="WWQ517" s="209"/>
      <c r="WWR517" s="209"/>
      <c r="WWS517" s="209"/>
      <c r="WWT517" s="209"/>
      <c r="WWU517" s="209"/>
      <c r="WWV517" s="209"/>
      <c r="WWW517" s="209"/>
      <c r="WWX517" s="209"/>
      <c r="WWY517" s="209"/>
      <c r="WWZ517" s="209"/>
      <c r="WXA517" s="209"/>
      <c r="WXB517" s="209"/>
      <c r="WXC517" s="209"/>
      <c r="WXD517" s="209"/>
      <c r="WXE517" s="209"/>
      <c r="WXF517" s="209"/>
      <c r="WXG517" s="209"/>
      <c r="WXH517" s="209"/>
      <c r="WXI517" s="209"/>
    </row>
    <row r="518" spans="53:256 16026:16181">
      <c r="BA518" s="209"/>
      <c r="BB518" s="209"/>
      <c r="CW518" s="207"/>
      <c r="CX518" s="207"/>
      <c r="CY518" s="207"/>
      <c r="CZ518" s="207"/>
      <c r="DA518" s="207"/>
      <c r="DB518" s="207"/>
      <c r="DC518" s="207"/>
      <c r="DD518" s="207"/>
      <c r="DE518" s="207"/>
      <c r="DF518" s="207"/>
      <c r="DG518" s="207"/>
      <c r="DH518" s="207"/>
      <c r="DI518" s="207"/>
      <c r="DJ518" s="207"/>
      <c r="DK518" s="207"/>
      <c r="DL518" s="207"/>
      <c r="DM518" s="207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207"/>
      <c r="ED518" s="207"/>
      <c r="EE518" s="207"/>
      <c r="EF518" s="207"/>
      <c r="EG518" s="207"/>
      <c r="EH518" s="207"/>
      <c r="EI518" s="207"/>
      <c r="EJ518" s="207"/>
      <c r="EK518" s="207"/>
      <c r="EL518" s="207"/>
      <c r="EM518" s="207"/>
      <c r="EN518" s="207"/>
      <c r="EO518" s="207"/>
      <c r="EP518" s="207"/>
      <c r="EQ518" s="207"/>
      <c r="ER518" s="207"/>
      <c r="ES518" s="207"/>
      <c r="ET518" s="207"/>
      <c r="EU518" s="207"/>
      <c r="EV518" s="207"/>
      <c r="EW518" s="207"/>
      <c r="EX518" s="207"/>
      <c r="EY518" s="207"/>
      <c r="EZ518" s="207"/>
      <c r="FA518" s="207"/>
      <c r="FB518" s="207"/>
      <c r="FC518" s="207"/>
      <c r="FD518" s="207"/>
      <c r="FE518" s="207"/>
      <c r="FF518" s="207"/>
      <c r="FG518" s="207"/>
      <c r="FH518" s="207"/>
      <c r="FI518" s="207"/>
      <c r="FJ518" s="207"/>
      <c r="FK518" s="207"/>
      <c r="FL518" s="207"/>
      <c r="FM518" s="207"/>
      <c r="FN518" s="207"/>
      <c r="FO518" s="207"/>
      <c r="FP518" s="207"/>
      <c r="FQ518" s="207"/>
      <c r="FR518" s="207"/>
      <c r="FS518" s="207"/>
      <c r="FT518" s="207"/>
      <c r="FU518" s="207"/>
      <c r="FV518" s="207"/>
      <c r="FW518" s="207"/>
      <c r="FX518" s="207"/>
      <c r="FY518" s="207"/>
      <c r="FZ518" s="207"/>
      <c r="GA518" s="207"/>
      <c r="GB518" s="207"/>
      <c r="GC518" s="207"/>
      <c r="GD518" s="207"/>
      <c r="GE518" s="207"/>
      <c r="GF518" s="207"/>
      <c r="GG518" s="207"/>
      <c r="GH518" s="207"/>
      <c r="GI518" s="207"/>
      <c r="GJ518" s="207"/>
      <c r="GK518" s="207"/>
      <c r="GL518" s="207"/>
      <c r="GM518" s="207"/>
      <c r="GN518" s="207"/>
      <c r="GO518" s="207"/>
      <c r="GP518" s="207"/>
      <c r="GQ518" s="207"/>
      <c r="GR518" s="207"/>
      <c r="GS518" s="207"/>
      <c r="GT518" s="207"/>
      <c r="GU518" s="207"/>
      <c r="GV518" s="207"/>
      <c r="GW518" s="207"/>
      <c r="GX518" s="207"/>
      <c r="GY518" s="207"/>
      <c r="GZ518" s="207"/>
      <c r="HA518" s="207"/>
      <c r="HB518" s="207"/>
      <c r="HC518" s="207"/>
      <c r="HD518" s="207"/>
      <c r="HE518" s="207"/>
      <c r="HF518" s="207"/>
      <c r="HG518" s="207"/>
      <c r="HH518" s="207"/>
      <c r="HI518" s="207"/>
      <c r="HJ518" s="207"/>
      <c r="HK518" s="207"/>
      <c r="HL518" s="207"/>
      <c r="HM518" s="207"/>
      <c r="HN518" s="207"/>
      <c r="HO518" s="207"/>
      <c r="HP518" s="207"/>
      <c r="HQ518" s="207"/>
      <c r="HR518" s="207"/>
      <c r="HS518" s="207"/>
      <c r="HT518" s="207"/>
      <c r="HU518" s="207"/>
      <c r="HV518" s="207"/>
      <c r="HW518" s="207"/>
      <c r="HX518" s="207"/>
      <c r="HY518" s="207"/>
      <c r="HZ518" s="207"/>
      <c r="IA518" s="207"/>
      <c r="IB518" s="207"/>
      <c r="IC518" s="207"/>
      <c r="ID518" s="207"/>
      <c r="IE518" s="207"/>
      <c r="IF518" s="207"/>
      <c r="IG518" s="207"/>
      <c r="IH518" s="207"/>
      <c r="II518" s="207"/>
      <c r="IJ518" s="207"/>
      <c r="IK518" s="207"/>
      <c r="IL518" s="207"/>
      <c r="IM518" s="207"/>
      <c r="IN518" s="207"/>
      <c r="IO518" s="207"/>
      <c r="IP518" s="207"/>
      <c r="IQ518" s="207"/>
      <c r="IR518" s="207"/>
      <c r="IS518" s="207"/>
      <c r="IT518" s="207"/>
      <c r="IU518" s="207"/>
      <c r="IV518" s="207"/>
      <c r="WRJ518" s="209"/>
      <c r="WRK518" s="209"/>
      <c r="WRL518" s="209"/>
      <c r="WRM518" s="209"/>
      <c r="WRN518" s="209"/>
      <c r="WRO518" s="209"/>
      <c r="WRP518" s="209"/>
      <c r="WRQ518" s="209"/>
      <c r="WRR518" s="209"/>
      <c r="WRS518" s="209"/>
      <c r="WRT518" s="209"/>
      <c r="WRU518" s="209"/>
      <c r="WRV518" s="209"/>
      <c r="WRW518" s="209"/>
      <c r="WRX518" s="209"/>
      <c r="WRY518" s="209"/>
      <c r="WRZ518" s="209"/>
      <c r="WSA518" s="209"/>
      <c r="WSB518" s="209"/>
      <c r="WSC518" s="209"/>
      <c r="WSD518" s="209"/>
      <c r="WSE518" s="209"/>
      <c r="WSF518" s="209"/>
      <c r="WSG518" s="209"/>
      <c r="WSH518" s="209"/>
      <c r="WSI518" s="209"/>
      <c r="WSJ518" s="209"/>
      <c r="WSK518" s="209"/>
      <c r="WSL518" s="209"/>
      <c r="WSM518" s="209"/>
      <c r="WSN518" s="209"/>
      <c r="WSO518" s="209"/>
      <c r="WSP518" s="209"/>
      <c r="WSQ518" s="209"/>
      <c r="WSR518" s="209"/>
      <c r="WSS518" s="209"/>
      <c r="WST518" s="209"/>
      <c r="WSU518" s="209"/>
      <c r="WSV518" s="209"/>
      <c r="WSW518" s="209"/>
      <c r="WSX518" s="209"/>
      <c r="WSY518" s="209"/>
      <c r="WSZ518" s="209"/>
      <c r="WTA518" s="209"/>
      <c r="WTB518" s="209"/>
      <c r="WTC518" s="209"/>
      <c r="WTD518" s="209"/>
      <c r="WTE518" s="209"/>
      <c r="WTF518" s="209"/>
      <c r="WTG518" s="209"/>
      <c r="WTH518" s="209"/>
      <c r="WTI518" s="209"/>
      <c r="WTJ518" s="209"/>
      <c r="WTK518" s="209"/>
      <c r="WTL518" s="209"/>
      <c r="WTM518" s="209"/>
      <c r="WTN518" s="209"/>
      <c r="WTO518" s="209"/>
      <c r="WTP518" s="209"/>
      <c r="WTQ518" s="209"/>
      <c r="WTR518" s="209"/>
      <c r="WTS518" s="209"/>
      <c r="WTT518" s="209"/>
      <c r="WTU518" s="209"/>
      <c r="WTV518" s="209"/>
      <c r="WTW518" s="209"/>
      <c r="WTX518" s="209"/>
      <c r="WTY518" s="209"/>
      <c r="WTZ518" s="209"/>
      <c r="WUA518" s="209"/>
      <c r="WUB518" s="209"/>
      <c r="WUC518" s="209"/>
      <c r="WUD518" s="209"/>
      <c r="WUE518" s="209"/>
      <c r="WUF518" s="209"/>
      <c r="WUG518" s="209"/>
      <c r="WUH518" s="209"/>
      <c r="WUI518" s="209"/>
      <c r="WUJ518" s="209"/>
      <c r="WUK518" s="209"/>
      <c r="WUL518" s="209"/>
      <c r="WUM518" s="209"/>
      <c r="WUN518" s="209"/>
      <c r="WUO518" s="209"/>
      <c r="WUP518" s="209"/>
      <c r="WUQ518" s="209"/>
      <c r="WUR518" s="209"/>
      <c r="WUS518" s="209"/>
      <c r="WUT518" s="209"/>
      <c r="WUU518" s="209"/>
      <c r="WUV518" s="209"/>
      <c r="WUW518" s="209"/>
      <c r="WUX518" s="209"/>
      <c r="WUY518" s="209"/>
      <c r="WUZ518" s="209"/>
      <c r="WVA518" s="209"/>
      <c r="WVB518" s="209"/>
      <c r="WVC518" s="209"/>
      <c r="WVD518" s="209"/>
      <c r="WVE518" s="209"/>
      <c r="WVF518" s="209"/>
      <c r="WVG518" s="209"/>
      <c r="WVH518" s="209"/>
      <c r="WVI518" s="209"/>
      <c r="WVJ518" s="209"/>
      <c r="WVK518" s="209"/>
      <c r="WVL518" s="209"/>
      <c r="WVM518" s="209"/>
      <c r="WVN518" s="209"/>
      <c r="WVO518" s="209"/>
      <c r="WVP518" s="209"/>
      <c r="WVQ518" s="209"/>
      <c r="WVR518" s="209"/>
      <c r="WVS518" s="209"/>
      <c r="WVT518" s="209"/>
      <c r="WVU518" s="209"/>
      <c r="WVV518" s="209"/>
      <c r="WVW518" s="209"/>
      <c r="WVX518" s="209"/>
      <c r="WVY518" s="209"/>
      <c r="WVZ518" s="209"/>
      <c r="WWA518" s="209"/>
      <c r="WWB518" s="209"/>
      <c r="WWC518" s="209"/>
      <c r="WWD518" s="209"/>
      <c r="WWE518" s="209"/>
      <c r="WWF518" s="209"/>
      <c r="WWG518" s="209"/>
      <c r="WWH518" s="209"/>
      <c r="WWI518" s="209"/>
      <c r="WWJ518" s="209"/>
      <c r="WWK518" s="209"/>
      <c r="WWL518" s="209"/>
      <c r="WWM518" s="209"/>
      <c r="WWN518" s="209"/>
      <c r="WWO518" s="209"/>
      <c r="WWP518" s="209"/>
      <c r="WWQ518" s="209"/>
      <c r="WWR518" s="209"/>
      <c r="WWS518" s="209"/>
      <c r="WWT518" s="209"/>
      <c r="WWU518" s="209"/>
      <c r="WWV518" s="209"/>
      <c r="WWW518" s="209"/>
      <c r="WWX518" s="209"/>
      <c r="WWY518" s="209"/>
      <c r="WWZ518" s="209"/>
      <c r="WXA518" s="209"/>
      <c r="WXB518" s="209"/>
      <c r="WXC518" s="209"/>
      <c r="WXD518" s="209"/>
      <c r="WXE518" s="209"/>
      <c r="WXF518" s="209"/>
      <c r="WXG518" s="209"/>
      <c r="WXH518" s="209"/>
      <c r="WXI518" s="209"/>
    </row>
    <row r="519" spans="53:256 16026:16181">
      <c r="BA519" s="209"/>
      <c r="BB519" s="209"/>
      <c r="CW519" s="207"/>
      <c r="CX519" s="207"/>
      <c r="CY519" s="207"/>
      <c r="CZ519" s="207"/>
      <c r="DA519" s="207"/>
      <c r="DB519" s="207"/>
      <c r="DC519" s="207"/>
      <c r="DD519" s="207"/>
      <c r="DE519" s="207"/>
      <c r="DF519" s="207"/>
      <c r="DG519" s="207"/>
      <c r="DH519" s="207"/>
      <c r="DI519" s="207"/>
      <c r="DJ519" s="207"/>
      <c r="DK519" s="207"/>
      <c r="DL519" s="207"/>
      <c r="DM519" s="207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207"/>
      <c r="ED519" s="207"/>
      <c r="EE519" s="207"/>
      <c r="EF519" s="207"/>
      <c r="EG519" s="207"/>
      <c r="EH519" s="207"/>
      <c r="EI519" s="207"/>
      <c r="EJ519" s="207"/>
      <c r="EK519" s="207"/>
      <c r="EL519" s="207"/>
      <c r="EM519" s="207"/>
      <c r="EN519" s="207"/>
      <c r="EO519" s="207"/>
      <c r="EP519" s="207"/>
      <c r="EQ519" s="207"/>
      <c r="ER519" s="207"/>
      <c r="ES519" s="207"/>
      <c r="ET519" s="207"/>
      <c r="EU519" s="207"/>
      <c r="EV519" s="207"/>
      <c r="EW519" s="207"/>
      <c r="EX519" s="207"/>
      <c r="EY519" s="207"/>
      <c r="EZ519" s="207"/>
      <c r="FA519" s="207"/>
      <c r="FB519" s="207"/>
      <c r="FC519" s="207"/>
      <c r="FD519" s="207"/>
      <c r="FE519" s="207"/>
      <c r="FF519" s="207"/>
      <c r="FG519" s="207"/>
      <c r="FH519" s="207"/>
      <c r="FI519" s="207"/>
      <c r="FJ519" s="207"/>
      <c r="FK519" s="207"/>
      <c r="FL519" s="207"/>
      <c r="FM519" s="207"/>
      <c r="FN519" s="207"/>
      <c r="FO519" s="207"/>
      <c r="FP519" s="207"/>
      <c r="FQ519" s="207"/>
      <c r="FR519" s="207"/>
      <c r="FS519" s="207"/>
      <c r="FT519" s="207"/>
      <c r="FU519" s="207"/>
      <c r="FV519" s="207"/>
      <c r="FW519" s="207"/>
      <c r="FX519" s="207"/>
      <c r="FY519" s="207"/>
      <c r="FZ519" s="207"/>
      <c r="GA519" s="207"/>
      <c r="GB519" s="207"/>
      <c r="GC519" s="207"/>
      <c r="GD519" s="207"/>
      <c r="GE519" s="207"/>
      <c r="GF519" s="207"/>
      <c r="GG519" s="207"/>
      <c r="GH519" s="207"/>
      <c r="GI519" s="207"/>
      <c r="GJ519" s="207"/>
      <c r="GK519" s="207"/>
      <c r="GL519" s="207"/>
      <c r="GM519" s="207"/>
      <c r="GN519" s="207"/>
      <c r="GO519" s="207"/>
      <c r="GP519" s="207"/>
      <c r="GQ519" s="207"/>
      <c r="GR519" s="207"/>
      <c r="GS519" s="207"/>
      <c r="GT519" s="207"/>
      <c r="GU519" s="207"/>
      <c r="GV519" s="207"/>
      <c r="GW519" s="207"/>
      <c r="GX519" s="207"/>
      <c r="GY519" s="207"/>
      <c r="GZ519" s="207"/>
      <c r="HA519" s="207"/>
      <c r="HB519" s="207"/>
      <c r="HC519" s="207"/>
      <c r="HD519" s="207"/>
      <c r="HE519" s="207"/>
      <c r="HF519" s="207"/>
      <c r="HG519" s="207"/>
      <c r="HH519" s="207"/>
      <c r="HI519" s="207"/>
      <c r="HJ519" s="207"/>
      <c r="HK519" s="207"/>
      <c r="HL519" s="207"/>
      <c r="HM519" s="207"/>
      <c r="HN519" s="207"/>
      <c r="HO519" s="207"/>
      <c r="HP519" s="207"/>
      <c r="HQ519" s="207"/>
      <c r="HR519" s="207"/>
      <c r="HS519" s="207"/>
      <c r="HT519" s="207"/>
      <c r="HU519" s="207"/>
      <c r="HV519" s="207"/>
      <c r="HW519" s="207"/>
      <c r="HX519" s="207"/>
      <c r="HY519" s="207"/>
      <c r="HZ519" s="207"/>
      <c r="IA519" s="207"/>
      <c r="IB519" s="207"/>
      <c r="IC519" s="207"/>
      <c r="ID519" s="207"/>
      <c r="IE519" s="207"/>
      <c r="IF519" s="207"/>
      <c r="IG519" s="207"/>
      <c r="IH519" s="207"/>
      <c r="II519" s="207"/>
      <c r="IJ519" s="207"/>
      <c r="IK519" s="207"/>
      <c r="IL519" s="207"/>
      <c r="IM519" s="207"/>
      <c r="IN519" s="207"/>
      <c r="IO519" s="207"/>
      <c r="IP519" s="207"/>
      <c r="IQ519" s="207"/>
      <c r="IR519" s="207"/>
      <c r="IS519" s="207"/>
      <c r="IT519" s="207"/>
      <c r="IU519" s="207"/>
      <c r="IV519" s="207"/>
      <c r="WRJ519" s="209"/>
      <c r="WRK519" s="209"/>
      <c r="WRL519" s="209"/>
      <c r="WRM519" s="209"/>
      <c r="WRN519" s="209"/>
      <c r="WRO519" s="209"/>
      <c r="WRP519" s="209"/>
      <c r="WRQ519" s="209"/>
      <c r="WRR519" s="209"/>
      <c r="WRS519" s="209"/>
      <c r="WRT519" s="209"/>
      <c r="WRU519" s="209"/>
      <c r="WRV519" s="209"/>
      <c r="WRW519" s="209"/>
      <c r="WRX519" s="209"/>
      <c r="WRY519" s="209"/>
      <c r="WRZ519" s="209"/>
      <c r="WSA519" s="209"/>
      <c r="WSB519" s="209"/>
      <c r="WSC519" s="209"/>
      <c r="WSD519" s="209"/>
      <c r="WSE519" s="209"/>
      <c r="WSF519" s="209"/>
      <c r="WSG519" s="209"/>
      <c r="WSH519" s="209"/>
      <c r="WSI519" s="209"/>
      <c r="WSJ519" s="209"/>
      <c r="WSK519" s="209"/>
      <c r="WSL519" s="209"/>
      <c r="WSM519" s="209"/>
      <c r="WSN519" s="209"/>
      <c r="WSO519" s="209"/>
      <c r="WSP519" s="209"/>
      <c r="WSQ519" s="209"/>
      <c r="WSR519" s="209"/>
      <c r="WSS519" s="209"/>
      <c r="WST519" s="209"/>
      <c r="WSU519" s="209"/>
      <c r="WSV519" s="209"/>
      <c r="WSW519" s="209"/>
      <c r="WSX519" s="209"/>
      <c r="WSY519" s="209"/>
      <c r="WSZ519" s="209"/>
      <c r="WTA519" s="209"/>
      <c r="WTB519" s="209"/>
      <c r="WTC519" s="209"/>
      <c r="WTD519" s="209"/>
      <c r="WTE519" s="209"/>
      <c r="WTF519" s="209"/>
      <c r="WTG519" s="209"/>
      <c r="WTH519" s="209"/>
      <c r="WTI519" s="209"/>
      <c r="WTJ519" s="209"/>
      <c r="WTK519" s="209"/>
      <c r="WTL519" s="209"/>
      <c r="WTM519" s="209"/>
      <c r="WTN519" s="209"/>
      <c r="WTO519" s="209"/>
      <c r="WTP519" s="209"/>
      <c r="WTQ519" s="209"/>
      <c r="WTR519" s="209"/>
      <c r="WTS519" s="209"/>
      <c r="WTT519" s="209"/>
      <c r="WTU519" s="209"/>
      <c r="WTV519" s="209"/>
      <c r="WTW519" s="209"/>
      <c r="WTX519" s="209"/>
      <c r="WTY519" s="209"/>
      <c r="WTZ519" s="209"/>
      <c r="WUA519" s="209"/>
      <c r="WUB519" s="209"/>
      <c r="WUC519" s="209"/>
      <c r="WUD519" s="209"/>
      <c r="WUE519" s="209"/>
      <c r="WUF519" s="209"/>
      <c r="WUG519" s="209"/>
      <c r="WUH519" s="209"/>
      <c r="WUI519" s="209"/>
      <c r="WUJ519" s="209"/>
      <c r="WUK519" s="209"/>
      <c r="WUL519" s="209"/>
      <c r="WUM519" s="209"/>
      <c r="WUN519" s="209"/>
      <c r="WUO519" s="209"/>
      <c r="WUP519" s="209"/>
      <c r="WUQ519" s="209"/>
      <c r="WUR519" s="209"/>
      <c r="WUS519" s="209"/>
      <c r="WUT519" s="209"/>
      <c r="WUU519" s="209"/>
      <c r="WUV519" s="209"/>
      <c r="WUW519" s="209"/>
      <c r="WUX519" s="209"/>
      <c r="WUY519" s="209"/>
      <c r="WUZ519" s="209"/>
      <c r="WVA519" s="209"/>
      <c r="WVB519" s="209"/>
      <c r="WVC519" s="209"/>
      <c r="WVD519" s="209"/>
      <c r="WVE519" s="209"/>
      <c r="WVF519" s="209"/>
      <c r="WVG519" s="209"/>
      <c r="WVH519" s="209"/>
      <c r="WVI519" s="209"/>
      <c r="WVJ519" s="209"/>
      <c r="WVK519" s="209"/>
      <c r="WVL519" s="209"/>
      <c r="WVM519" s="209"/>
      <c r="WVN519" s="209"/>
      <c r="WVO519" s="209"/>
      <c r="WVP519" s="209"/>
      <c r="WVQ519" s="209"/>
      <c r="WVR519" s="209"/>
      <c r="WVS519" s="209"/>
      <c r="WVT519" s="209"/>
      <c r="WVU519" s="209"/>
      <c r="WVV519" s="209"/>
      <c r="WVW519" s="209"/>
      <c r="WVX519" s="209"/>
      <c r="WVY519" s="209"/>
      <c r="WVZ519" s="209"/>
      <c r="WWA519" s="209"/>
      <c r="WWB519" s="209"/>
      <c r="WWC519" s="209"/>
      <c r="WWD519" s="209"/>
      <c r="WWE519" s="209"/>
      <c r="WWF519" s="209"/>
      <c r="WWG519" s="209"/>
      <c r="WWH519" s="209"/>
      <c r="WWI519" s="209"/>
      <c r="WWJ519" s="209"/>
      <c r="WWK519" s="209"/>
      <c r="WWL519" s="209"/>
      <c r="WWM519" s="209"/>
      <c r="WWN519" s="209"/>
      <c r="WWO519" s="209"/>
      <c r="WWP519" s="209"/>
      <c r="WWQ519" s="209"/>
      <c r="WWR519" s="209"/>
      <c r="WWS519" s="209"/>
      <c r="WWT519" s="209"/>
      <c r="WWU519" s="209"/>
      <c r="WWV519" s="209"/>
      <c r="WWW519" s="209"/>
      <c r="WWX519" s="209"/>
      <c r="WWY519" s="209"/>
      <c r="WWZ519" s="209"/>
      <c r="WXA519" s="209"/>
      <c r="WXB519" s="209"/>
      <c r="WXC519" s="209"/>
      <c r="WXD519" s="209"/>
      <c r="WXE519" s="209"/>
      <c r="WXF519" s="209"/>
      <c r="WXG519" s="209"/>
      <c r="WXH519" s="209"/>
      <c r="WXI519" s="209"/>
    </row>
    <row r="520" spans="53:256 16026:16181">
      <c r="BA520" s="209"/>
      <c r="BB520" s="209"/>
      <c r="CW520" s="207"/>
      <c r="CX520" s="207"/>
      <c r="CY520" s="207"/>
      <c r="CZ520" s="207"/>
      <c r="DA520" s="207"/>
      <c r="DB520" s="207"/>
      <c r="DC520" s="207"/>
      <c r="DD520" s="207"/>
      <c r="DE520" s="207"/>
      <c r="DF520" s="207"/>
      <c r="DG520" s="207"/>
      <c r="DH520" s="207"/>
      <c r="DI520" s="207"/>
      <c r="DJ520" s="207"/>
      <c r="DK520" s="207"/>
      <c r="DL520" s="207"/>
      <c r="DM520" s="207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207"/>
      <c r="ED520" s="207"/>
      <c r="EE520" s="207"/>
      <c r="EF520" s="207"/>
      <c r="EG520" s="207"/>
      <c r="EH520" s="207"/>
      <c r="EI520" s="207"/>
      <c r="EJ520" s="207"/>
      <c r="EK520" s="207"/>
      <c r="EL520" s="207"/>
      <c r="EM520" s="207"/>
      <c r="EN520" s="207"/>
      <c r="EO520" s="207"/>
      <c r="EP520" s="207"/>
      <c r="EQ520" s="207"/>
      <c r="ER520" s="207"/>
      <c r="ES520" s="207"/>
      <c r="ET520" s="207"/>
      <c r="EU520" s="207"/>
      <c r="EV520" s="207"/>
      <c r="EW520" s="207"/>
      <c r="EX520" s="207"/>
      <c r="EY520" s="207"/>
      <c r="EZ520" s="207"/>
      <c r="FA520" s="207"/>
      <c r="FB520" s="207"/>
      <c r="FC520" s="207"/>
      <c r="FD520" s="207"/>
      <c r="FE520" s="207"/>
      <c r="FF520" s="207"/>
      <c r="FG520" s="207"/>
      <c r="FH520" s="207"/>
      <c r="FI520" s="207"/>
      <c r="FJ520" s="207"/>
      <c r="FK520" s="207"/>
      <c r="FL520" s="207"/>
      <c r="FM520" s="207"/>
      <c r="FN520" s="207"/>
      <c r="FO520" s="207"/>
      <c r="FP520" s="207"/>
      <c r="FQ520" s="207"/>
      <c r="FR520" s="207"/>
      <c r="FS520" s="207"/>
      <c r="FT520" s="207"/>
      <c r="FU520" s="207"/>
      <c r="FV520" s="207"/>
      <c r="FW520" s="207"/>
      <c r="FX520" s="207"/>
      <c r="FY520" s="207"/>
      <c r="FZ520" s="207"/>
      <c r="GA520" s="207"/>
      <c r="GB520" s="207"/>
      <c r="GC520" s="207"/>
      <c r="GD520" s="207"/>
      <c r="GE520" s="207"/>
      <c r="GF520" s="207"/>
      <c r="GG520" s="207"/>
      <c r="GH520" s="207"/>
      <c r="GI520" s="207"/>
      <c r="GJ520" s="207"/>
      <c r="GK520" s="207"/>
      <c r="GL520" s="207"/>
      <c r="GM520" s="207"/>
      <c r="GN520" s="207"/>
      <c r="GO520" s="207"/>
      <c r="GP520" s="207"/>
      <c r="GQ520" s="207"/>
      <c r="GR520" s="207"/>
      <c r="GS520" s="207"/>
      <c r="GT520" s="207"/>
      <c r="GU520" s="207"/>
      <c r="GV520" s="207"/>
      <c r="GW520" s="207"/>
      <c r="GX520" s="207"/>
      <c r="GY520" s="207"/>
      <c r="GZ520" s="207"/>
      <c r="HA520" s="207"/>
      <c r="HB520" s="207"/>
      <c r="HC520" s="207"/>
      <c r="HD520" s="207"/>
      <c r="HE520" s="207"/>
      <c r="HF520" s="207"/>
      <c r="HG520" s="207"/>
      <c r="HH520" s="207"/>
      <c r="HI520" s="207"/>
      <c r="HJ520" s="207"/>
      <c r="HK520" s="207"/>
      <c r="HL520" s="207"/>
      <c r="HM520" s="207"/>
      <c r="HN520" s="207"/>
      <c r="HO520" s="207"/>
      <c r="HP520" s="207"/>
      <c r="HQ520" s="207"/>
      <c r="HR520" s="207"/>
      <c r="HS520" s="207"/>
      <c r="HT520" s="207"/>
      <c r="HU520" s="207"/>
      <c r="HV520" s="207"/>
      <c r="HW520" s="207"/>
      <c r="HX520" s="207"/>
      <c r="HY520" s="207"/>
      <c r="HZ520" s="207"/>
      <c r="IA520" s="207"/>
      <c r="IB520" s="207"/>
      <c r="IC520" s="207"/>
      <c r="ID520" s="207"/>
      <c r="IE520" s="207"/>
      <c r="IF520" s="207"/>
      <c r="IG520" s="207"/>
      <c r="IH520" s="207"/>
      <c r="II520" s="207"/>
      <c r="IJ520" s="207"/>
      <c r="IK520" s="207"/>
      <c r="IL520" s="207"/>
      <c r="IM520" s="207"/>
      <c r="IN520" s="207"/>
      <c r="IO520" s="207"/>
      <c r="IP520" s="207"/>
      <c r="IQ520" s="207"/>
      <c r="IR520" s="207"/>
      <c r="IS520" s="207"/>
      <c r="IT520" s="207"/>
      <c r="IU520" s="207"/>
      <c r="IV520" s="207"/>
      <c r="WRJ520" s="209"/>
      <c r="WRK520" s="209"/>
      <c r="WRL520" s="209"/>
      <c r="WRM520" s="209"/>
      <c r="WRN520" s="209"/>
      <c r="WRO520" s="209"/>
      <c r="WRP520" s="209"/>
      <c r="WRQ520" s="209"/>
      <c r="WRR520" s="209"/>
      <c r="WRS520" s="209"/>
      <c r="WRT520" s="209"/>
      <c r="WRU520" s="209"/>
      <c r="WRV520" s="209"/>
      <c r="WRW520" s="209"/>
      <c r="WRX520" s="209"/>
      <c r="WRY520" s="209"/>
      <c r="WRZ520" s="209"/>
      <c r="WSA520" s="209"/>
      <c r="WSB520" s="209"/>
      <c r="WSC520" s="209"/>
      <c r="WSD520" s="209"/>
      <c r="WSE520" s="209"/>
      <c r="WSF520" s="209"/>
      <c r="WSG520" s="209"/>
      <c r="WSH520" s="209"/>
      <c r="WSI520" s="209"/>
      <c r="WSJ520" s="209"/>
      <c r="WSK520" s="209"/>
      <c r="WSL520" s="209"/>
      <c r="WSM520" s="209"/>
      <c r="WSN520" s="209"/>
      <c r="WSO520" s="209"/>
      <c r="WSP520" s="209"/>
      <c r="WSQ520" s="209"/>
      <c r="WSR520" s="209"/>
      <c r="WSS520" s="209"/>
      <c r="WST520" s="209"/>
      <c r="WSU520" s="209"/>
      <c r="WSV520" s="209"/>
      <c r="WSW520" s="209"/>
      <c r="WSX520" s="209"/>
      <c r="WSY520" s="209"/>
      <c r="WSZ520" s="209"/>
      <c r="WTA520" s="209"/>
      <c r="WTB520" s="209"/>
      <c r="WTC520" s="209"/>
      <c r="WTD520" s="209"/>
      <c r="WTE520" s="209"/>
      <c r="WTF520" s="209"/>
      <c r="WTG520" s="209"/>
      <c r="WTH520" s="209"/>
      <c r="WTI520" s="209"/>
      <c r="WTJ520" s="209"/>
      <c r="WTK520" s="209"/>
      <c r="WTL520" s="209"/>
      <c r="WTM520" s="209"/>
      <c r="WTN520" s="209"/>
      <c r="WTO520" s="209"/>
      <c r="WTP520" s="209"/>
      <c r="WTQ520" s="209"/>
      <c r="WTR520" s="209"/>
      <c r="WTS520" s="209"/>
      <c r="WTT520" s="209"/>
      <c r="WTU520" s="209"/>
      <c r="WTV520" s="209"/>
      <c r="WTW520" s="209"/>
      <c r="WTX520" s="209"/>
      <c r="WTY520" s="209"/>
      <c r="WTZ520" s="209"/>
      <c r="WUA520" s="209"/>
      <c r="WUB520" s="209"/>
      <c r="WUC520" s="209"/>
      <c r="WUD520" s="209"/>
      <c r="WUE520" s="209"/>
      <c r="WUF520" s="209"/>
      <c r="WUG520" s="209"/>
      <c r="WUH520" s="209"/>
      <c r="WUI520" s="209"/>
      <c r="WUJ520" s="209"/>
      <c r="WUK520" s="209"/>
      <c r="WUL520" s="209"/>
      <c r="WUM520" s="209"/>
      <c r="WUN520" s="209"/>
      <c r="WUO520" s="209"/>
      <c r="WUP520" s="209"/>
      <c r="WUQ520" s="209"/>
      <c r="WUR520" s="209"/>
      <c r="WUS520" s="209"/>
      <c r="WUT520" s="209"/>
      <c r="WUU520" s="209"/>
      <c r="WUV520" s="209"/>
      <c r="WUW520" s="209"/>
      <c r="WUX520" s="209"/>
      <c r="WUY520" s="209"/>
      <c r="WUZ520" s="209"/>
      <c r="WVA520" s="209"/>
      <c r="WVB520" s="209"/>
      <c r="WVC520" s="209"/>
      <c r="WVD520" s="209"/>
      <c r="WVE520" s="209"/>
      <c r="WVF520" s="209"/>
      <c r="WVG520" s="209"/>
      <c r="WVH520" s="209"/>
      <c r="WVI520" s="209"/>
      <c r="WVJ520" s="209"/>
      <c r="WVK520" s="209"/>
      <c r="WVL520" s="209"/>
      <c r="WVM520" s="209"/>
      <c r="WVN520" s="209"/>
      <c r="WVO520" s="209"/>
      <c r="WVP520" s="209"/>
      <c r="WVQ520" s="209"/>
      <c r="WVR520" s="209"/>
      <c r="WVS520" s="209"/>
      <c r="WVT520" s="209"/>
      <c r="WVU520" s="209"/>
      <c r="WVV520" s="209"/>
      <c r="WVW520" s="209"/>
      <c r="WVX520" s="209"/>
      <c r="WVY520" s="209"/>
      <c r="WVZ520" s="209"/>
      <c r="WWA520" s="209"/>
      <c r="WWB520" s="209"/>
      <c r="WWC520" s="209"/>
      <c r="WWD520" s="209"/>
      <c r="WWE520" s="209"/>
      <c r="WWF520" s="209"/>
      <c r="WWG520" s="209"/>
      <c r="WWH520" s="209"/>
      <c r="WWI520" s="209"/>
      <c r="WWJ520" s="209"/>
      <c r="WWK520" s="209"/>
      <c r="WWL520" s="209"/>
      <c r="WWM520" s="209"/>
      <c r="WWN520" s="209"/>
      <c r="WWO520" s="209"/>
      <c r="WWP520" s="209"/>
      <c r="WWQ520" s="209"/>
      <c r="WWR520" s="209"/>
      <c r="WWS520" s="209"/>
      <c r="WWT520" s="209"/>
      <c r="WWU520" s="209"/>
      <c r="WWV520" s="209"/>
      <c r="WWW520" s="209"/>
      <c r="WWX520" s="209"/>
      <c r="WWY520" s="209"/>
      <c r="WWZ520" s="209"/>
      <c r="WXA520" s="209"/>
      <c r="WXB520" s="209"/>
      <c r="WXC520" s="209"/>
      <c r="WXD520" s="209"/>
      <c r="WXE520" s="209"/>
      <c r="WXF520" s="209"/>
      <c r="WXG520" s="209"/>
      <c r="WXH520" s="209"/>
      <c r="WXI520" s="209"/>
    </row>
    <row r="521" spans="53:256 16026:16181">
      <c r="BA521" s="209"/>
      <c r="BB521" s="209"/>
      <c r="EW521" s="207"/>
      <c r="EX521" s="207"/>
      <c r="EY521" s="207"/>
      <c r="EZ521" s="207"/>
      <c r="FA521" s="207"/>
      <c r="FB521" s="207"/>
      <c r="FC521" s="207"/>
      <c r="FD521" s="207"/>
      <c r="FE521" s="207"/>
      <c r="FF521" s="207"/>
      <c r="FG521" s="207"/>
      <c r="FH521" s="207"/>
      <c r="FI521" s="207"/>
      <c r="FJ521" s="207"/>
      <c r="FK521" s="207"/>
      <c r="FL521" s="207"/>
      <c r="FM521" s="207"/>
      <c r="FN521" s="207"/>
      <c r="FO521" s="207"/>
      <c r="FP521" s="207"/>
      <c r="FQ521" s="207"/>
      <c r="FR521" s="207"/>
      <c r="FS521" s="207"/>
      <c r="FT521" s="207"/>
      <c r="FU521" s="207"/>
      <c r="FV521" s="207"/>
      <c r="FW521" s="207"/>
      <c r="FX521" s="207"/>
      <c r="FY521" s="207"/>
      <c r="FZ521" s="207"/>
      <c r="GA521" s="207"/>
      <c r="GB521" s="207"/>
      <c r="GC521" s="207"/>
      <c r="GD521" s="207"/>
      <c r="GE521" s="207"/>
      <c r="GF521" s="207"/>
      <c r="GG521" s="207"/>
      <c r="GH521" s="207"/>
      <c r="GI521" s="207"/>
      <c r="GJ521" s="207"/>
      <c r="GK521" s="207"/>
      <c r="GL521" s="207"/>
      <c r="GM521" s="207"/>
      <c r="GN521" s="207"/>
      <c r="GO521" s="207"/>
      <c r="GP521" s="207"/>
      <c r="GQ521" s="207"/>
      <c r="GR521" s="207"/>
      <c r="GS521" s="207"/>
      <c r="GT521" s="207"/>
      <c r="GU521" s="207"/>
      <c r="GV521" s="207"/>
      <c r="GW521" s="207"/>
      <c r="GX521" s="207"/>
      <c r="GY521" s="207"/>
      <c r="GZ521" s="207"/>
      <c r="HA521" s="207"/>
      <c r="HB521" s="207"/>
      <c r="HC521" s="207"/>
      <c r="HD521" s="207"/>
      <c r="HE521" s="207"/>
      <c r="HF521" s="207"/>
      <c r="HG521" s="207"/>
      <c r="HH521" s="207"/>
      <c r="HI521" s="207"/>
      <c r="HJ521" s="207"/>
      <c r="HK521" s="207"/>
      <c r="HL521" s="207"/>
      <c r="HM521" s="207"/>
      <c r="HN521" s="207"/>
      <c r="HO521" s="207"/>
      <c r="HP521" s="207"/>
      <c r="HQ521" s="207"/>
      <c r="HR521" s="207"/>
      <c r="HS521" s="207"/>
      <c r="HT521" s="207"/>
      <c r="HU521" s="207"/>
      <c r="HV521" s="207"/>
      <c r="HW521" s="207"/>
      <c r="HX521" s="207"/>
      <c r="HY521" s="207"/>
      <c r="HZ521" s="207"/>
      <c r="IA521" s="207"/>
      <c r="IB521" s="207"/>
      <c r="IC521" s="207"/>
      <c r="ID521" s="207"/>
      <c r="IE521" s="207"/>
      <c r="IF521" s="207"/>
      <c r="IG521" s="207"/>
      <c r="IH521" s="207"/>
      <c r="II521" s="207"/>
      <c r="IJ521" s="207"/>
      <c r="IK521" s="207"/>
      <c r="IL521" s="207"/>
      <c r="IM521" s="207"/>
      <c r="IN521" s="207"/>
      <c r="IO521" s="207"/>
      <c r="IP521" s="207"/>
      <c r="IQ521" s="207"/>
      <c r="IR521" s="207"/>
      <c r="IS521" s="207"/>
      <c r="IT521" s="207"/>
      <c r="IU521" s="207"/>
      <c r="IV521" s="207"/>
      <c r="WTJ521" s="209"/>
      <c r="WTK521" s="209"/>
      <c r="WTL521" s="209"/>
      <c r="WTM521" s="209"/>
      <c r="WTN521" s="209"/>
      <c r="WTO521" s="209"/>
      <c r="WTP521" s="209"/>
      <c r="WTQ521" s="209"/>
      <c r="WTR521" s="209"/>
      <c r="WTS521" s="209"/>
      <c r="WTT521" s="209"/>
      <c r="WTU521" s="209"/>
      <c r="WTV521" s="209"/>
      <c r="WTW521" s="209"/>
      <c r="WTX521" s="209"/>
      <c r="WTY521" s="209"/>
      <c r="WTZ521" s="209"/>
      <c r="WUA521" s="209"/>
      <c r="WUB521" s="209"/>
      <c r="WUC521" s="209"/>
      <c r="WUD521" s="209"/>
      <c r="WUE521" s="209"/>
      <c r="WUF521" s="209"/>
      <c r="WUG521" s="209"/>
      <c r="WUH521" s="209"/>
      <c r="WUI521" s="209"/>
      <c r="WUJ521" s="209"/>
      <c r="WUK521" s="209"/>
      <c r="WUL521" s="209"/>
      <c r="WUM521" s="209"/>
      <c r="WUN521" s="209"/>
      <c r="WUO521" s="209"/>
      <c r="WUP521" s="209"/>
      <c r="WUQ521" s="209"/>
      <c r="WUR521" s="209"/>
      <c r="WUS521" s="209"/>
      <c r="WUT521" s="209"/>
      <c r="WUU521" s="209"/>
      <c r="WUV521" s="209"/>
      <c r="WUW521" s="209"/>
      <c r="WUX521" s="209"/>
      <c r="WUY521" s="209"/>
      <c r="WUZ521" s="209"/>
      <c r="WVA521" s="209"/>
      <c r="WVB521" s="209"/>
      <c r="WVC521" s="209"/>
      <c r="WVD521" s="209"/>
      <c r="WVE521" s="209"/>
      <c r="WVF521" s="209"/>
      <c r="WVG521" s="209"/>
      <c r="WVH521" s="209"/>
      <c r="WVI521" s="209"/>
      <c r="WVJ521" s="209"/>
      <c r="WVK521" s="209"/>
      <c r="WVL521" s="209"/>
      <c r="WVM521" s="209"/>
      <c r="WVN521" s="209"/>
      <c r="WVO521" s="209"/>
      <c r="WVP521" s="209"/>
      <c r="WVQ521" s="209"/>
      <c r="WVR521" s="209"/>
      <c r="WVS521" s="209"/>
      <c r="WVT521" s="209"/>
      <c r="WVU521" s="209"/>
      <c r="WVV521" s="209"/>
      <c r="WVW521" s="209"/>
      <c r="WVX521" s="209"/>
      <c r="WVY521" s="209"/>
      <c r="WVZ521" s="209"/>
      <c r="WWA521" s="209"/>
      <c r="WWB521" s="209"/>
      <c r="WWC521" s="209"/>
      <c r="WWD521" s="209"/>
      <c r="WWE521" s="209"/>
      <c r="WWF521" s="209"/>
      <c r="WWG521" s="209"/>
      <c r="WWH521" s="209"/>
      <c r="WWI521" s="209"/>
      <c r="WWJ521" s="209"/>
      <c r="WWK521" s="209"/>
      <c r="WWL521" s="209"/>
      <c r="WWM521" s="209"/>
      <c r="WWN521" s="209"/>
      <c r="WWO521" s="209"/>
      <c r="WWP521" s="209"/>
      <c r="WWQ521" s="209"/>
      <c r="WWR521" s="209"/>
      <c r="WWS521" s="209"/>
      <c r="WWT521" s="209"/>
      <c r="WWU521" s="209"/>
      <c r="WWV521" s="209"/>
      <c r="WWW521" s="209"/>
      <c r="WWX521" s="209"/>
      <c r="WWY521" s="209"/>
      <c r="WWZ521" s="209"/>
      <c r="WXA521" s="209"/>
      <c r="WXB521" s="209"/>
      <c r="WXC521" s="209"/>
      <c r="WXD521" s="209"/>
      <c r="WXE521" s="209"/>
      <c r="WXF521" s="209"/>
      <c r="WXG521" s="209"/>
      <c r="WXH521" s="209"/>
      <c r="WXI521" s="209"/>
    </row>
    <row r="522" spans="53:256 16026:16181">
      <c r="BA522" s="209"/>
      <c r="BB522" s="209"/>
      <c r="EW522" s="207"/>
      <c r="EX522" s="207"/>
      <c r="EY522" s="207"/>
      <c r="EZ522" s="207"/>
      <c r="FA522" s="207"/>
      <c r="FB522" s="207"/>
      <c r="FC522" s="207"/>
      <c r="FD522" s="207"/>
      <c r="FE522" s="207"/>
      <c r="FF522" s="207"/>
      <c r="FG522" s="207"/>
      <c r="FH522" s="207"/>
      <c r="FI522" s="207"/>
      <c r="FJ522" s="207"/>
      <c r="FK522" s="207"/>
      <c r="FL522" s="207"/>
      <c r="FM522" s="207"/>
      <c r="FN522" s="207"/>
      <c r="FO522" s="207"/>
      <c r="FP522" s="207"/>
      <c r="FQ522" s="207"/>
      <c r="FR522" s="207"/>
      <c r="FS522" s="207"/>
      <c r="FT522" s="207"/>
      <c r="FU522" s="207"/>
      <c r="FV522" s="207"/>
      <c r="FW522" s="207"/>
      <c r="FX522" s="207"/>
      <c r="FY522" s="207"/>
      <c r="FZ522" s="207"/>
      <c r="GA522" s="207"/>
      <c r="GB522" s="207"/>
      <c r="GC522" s="207"/>
      <c r="GD522" s="207"/>
      <c r="GE522" s="207"/>
      <c r="GF522" s="207"/>
      <c r="GG522" s="207"/>
      <c r="GH522" s="207"/>
      <c r="GI522" s="207"/>
      <c r="GJ522" s="207"/>
      <c r="GK522" s="207"/>
      <c r="GL522" s="207"/>
      <c r="GM522" s="207"/>
      <c r="GN522" s="207"/>
      <c r="GO522" s="207"/>
      <c r="GP522" s="207"/>
      <c r="GQ522" s="207"/>
      <c r="GR522" s="207"/>
      <c r="GS522" s="207"/>
      <c r="GT522" s="207"/>
      <c r="GU522" s="207"/>
      <c r="GV522" s="207"/>
      <c r="GW522" s="207"/>
      <c r="GX522" s="207"/>
      <c r="GY522" s="207"/>
      <c r="GZ522" s="207"/>
      <c r="HA522" s="207"/>
      <c r="HB522" s="207"/>
      <c r="HC522" s="207"/>
      <c r="HD522" s="207"/>
      <c r="HE522" s="207"/>
      <c r="HF522" s="207"/>
      <c r="HG522" s="207"/>
      <c r="HH522" s="207"/>
      <c r="HI522" s="207"/>
      <c r="HJ522" s="207"/>
      <c r="HK522" s="207"/>
      <c r="HL522" s="207"/>
      <c r="HM522" s="207"/>
      <c r="HN522" s="207"/>
      <c r="HO522" s="207"/>
      <c r="HP522" s="207"/>
      <c r="HQ522" s="207"/>
      <c r="HR522" s="207"/>
      <c r="HS522" s="207"/>
      <c r="HT522" s="207"/>
      <c r="HU522" s="207"/>
      <c r="HV522" s="207"/>
      <c r="HW522" s="207"/>
      <c r="HX522" s="207"/>
      <c r="HY522" s="207"/>
      <c r="HZ522" s="207"/>
      <c r="IA522" s="207"/>
      <c r="IB522" s="207"/>
      <c r="IC522" s="207"/>
      <c r="ID522" s="207"/>
      <c r="IE522" s="207"/>
      <c r="IF522" s="207"/>
      <c r="IG522" s="207"/>
      <c r="IH522" s="207"/>
      <c r="II522" s="207"/>
      <c r="IJ522" s="207"/>
      <c r="IK522" s="207"/>
      <c r="IL522" s="207"/>
      <c r="IM522" s="207"/>
      <c r="IN522" s="207"/>
      <c r="IO522" s="207"/>
      <c r="IP522" s="207"/>
      <c r="IQ522" s="207"/>
      <c r="IR522" s="207"/>
      <c r="IS522" s="207"/>
      <c r="IT522" s="207"/>
      <c r="IU522" s="207"/>
      <c r="IV522" s="207"/>
      <c r="WTJ522" s="209"/>
      <c r="WTK522" s="209"/>
      <c r="WTL522" s="209"/>
      <c r="WTM522" s="209"/>
      <c r="WTN522" s="209"/>
      <c r="WTO522" s="209"/>
      <c r="WTP522" s="209"/>
      <c r="WTQ522" s="209"/>
      <c r="WTR522" s="209"/>
      <c r="WTS522" s="209"/>
      <c r="WTT522" s="209"/>
      <c r="WTU522" s="209"/>
      <c r="WTV522" s="209"/>
      <c r="WTW522" s="209"/>
      <c r="WTX522" s="209"/>
      <c r="WTY522" s="209"/>
      <c r="WTZ522" s="209"/>
      <c r="WUA522" s="209"/>
      <c r="WUB522" s="209"/>
      <c r="WUC522" s="209"/>
      <c r="WUD522" s="209"/>
      <c r="WUE522" s="209"/>
      <c r="WUF522" s="209"/>
      <c r="WUG522" s="209"/>
      <c r="WUH522" s="209"/>
      <c r="WUI522" s="209"/>
      <c r="WUJ522" s="209"/>
      <c r="WUK522" s="209"/>
      <c r="WUL522" s="209"/>
      <c r="WUM522" s="209"/>
      <c r="WUN522" s="209"/>
      <c r="WUO522" s="209"/>
      <c r="WUP522" s="209"/>
      <c r="WUQ522" s="209"/>
      <c r="WUR522" s="209"/>
      <c r="WUS522" s="209"/>
      <c r="WUT522" s="209"/>
      <c r="WUU522" s="209"/>
      <c r="WUV522" s="209"/>
      <c r="WUW522" s="209"/>
      <c r="WUX522" s="209"/>
      <c r="WUY522" s="209"/>
      <c r="WUZ522" s="209"/>
      <c r="WVA522" s="209"/>
      <c r="WVB522" s="209"/>
      <c r="WVC522" s="209"/>
      <c r="WVD522" s="209"/>
      <c r="WVE522" s="209"/>
      <c r="WVF522" s="209"/>
      <c r="WVG522" s="209"/>
      <c r="WVH522" s="209"/>
      <c r="WVI522" s="209"/>
      <c r="WVJ522" s="209"/>
      <c r="WVK522" s="209"/>
      <c r="WVL522" s="209"/>
      <c r="WVM522" s="209"/>
      <c r="WVN522" s="209"/>
      <c r="WVO522" s="209"/>
      <c r="WVP522" s="209"/>
      <c r="WVQ522" s="209"/>
      <c r="WVR522" s="209"/>
      <c r="WVS522" s="209"/>
      <c r="WVT522" s="209"/>
      <c r="WVU522" s="209"/>
      <c r="WVV522" s="209"/>
      <c r="WVW522" s="209"/>
      <c r="WVX522" s="209"/>
      <c r="WVY522" s="209"/>
      <c r="WVZ522" s="209"/>
      <c r="WWA522" s="209"/>
      <c r="WWB522" s="209"/>
      <c r="WWC522" s="209"/>
      <c r="WWD522" s="209"/>
      <c r="WWE522" s="209"/>
      <c r="WWF522" s="209"/>
      <c r="WWG522" s="209"/>
      <c r="WWH522" s="209"/>
      <c r="WWI522" s="209"/>
      <c r="WWJ522" s="209"/>
      <c r="WWK522" s="209"/>
      <c r="WWL522" s="209"/>
      <c r="WWM522" s="209"/>
      <c r="WWN522" s="209"/>
      <c r="WWO522" s="209"/>
      <c r="WWP522" s="209"/>
      <c r="WWQ522" s="209"/>
      <c r="WWR522" s="209"/>
      <c r="WWS522" s="209"/>
      <c r="WWT522" s="209"/>
      <c r="WWU522" s="209"/>
      <c r="WWV522" s="209"/>
      <c r="WWW522" s="209"/>
      <c r="WWX522" s="209"/>
      <c r="WWY522" s="209"/>
      <c r="WWZ522" s="209"/>
      <c r="WXA522" s="209"/>
      <c r="WXB522" s="209"/>
      <c r="WXC522" s="209"/>
      <c r="WXD522" s="209"/>
      <c r="WXE522" s="209"/>
      <c r="WXF522" s="209"/>
      <c r="WXG522" s="209"/>
      <c r="WXH522" s="209"/>
      <c r="WXI522" s="209"/>
    </row>
    <row r="523" spans="53:256 16026:16181">
      <c r="BA523" s="209"/>
      <c r="BB523" s="209"/>
      <c r="EW523" s="207"/>
      <c r="EX523" s="207"/>
      <c r="EY523" s="207"/>
      <c r="EZ523" s="207"/>
      <c r="FA523" s="207"/>
      <c r="FB523" s="207"/>
      <c r="FC523" s="207"/>
      <c r="FD523" s="207"/>
      <c r="FE523" s="207"/>
      <c r="FF523" s="207"/>
      <c r="FG523" s="207"/>
      <c r="FH523" s="207"/>
      <c r="FI523" s="207"/>
      <c r="FJ523" s="207"/>
      <c r="FK523" s="207"/>
      <c r="FL523" s="207"/>
      <c r="FM523" s="207"/>
      <c r="FN523" s="207"/>
      <c r="FO523" s="207"/>
      <c r="FP523" s="207"/>
      <c r="FQ523" s="207"/>
      <c r="FR523" s="207"/>
      <c r="FS523" s="207"/>
      <c r="FT523" s="207"/>
      <c r="FU523" s="207"/>
      <c r="FV523" s="207"/>
      <c r="FW523" s="207"/>
      <c r="FX523" s="207"/>
      <c r="FY523" s="207"/>
      <c r="FZ523" s="207"/>
      <c r="GA523" s="207"/>
      <c r="GB523" s="207"/>
      <c r="GC523" s="207"/>
      <c r="GD523" s="207"/>
      <c r="GE523" s="207"/>
      <c r="GF523" s="207"/>
      <c r="GG523" s="207"/>
      <c r="GH523" s="207"/>
      <c r="GI523" s="207"/>
      <c r="GJ523" s="207"/>
      <c r="GK523" s="207"/>
      <c r="GL523" s="207"/>
      <c r="GM523" s="207"/>
      <c r="GN523" s="207"/>
      <c r="GO523" s="207"/>
      <c r="GP523" s="207"/>
      <c r="GQ523" s="207"/>
      <c r="GR523" s="207"/>
      <c r="GS523" s="207"/>
      <c r="GT523" s="207"/>
      <c r="GU523" s="207"/>
      <c r="GV523" s="207"/>
      <c r="GW523" s="207"/>
      <c r="GX523" s="207"/>
      <c r="GY523" s="207"/>
      <c r="GZ523" s="207"/>
      <c r="HA523" s="207"/>
      <c r="HB523" s="207"/>
      <c r="HC523" s="207"/>
      <c r="HD523" s="207"/>
      <c r="HE523" s="207"/>
      <c r="HF523" s="207"/>
      <c r="HG523" s="207"/>
      <c r="HH523" s="207"/>
      <c r="HI523" s="207"/>
      <c r="HJ523" s="207"/>
      <c r="HK523" s="207"/>
      <c r="HL523" s="207"/>
      <c r="HM523" s="207"/>
      <c r="HN523" s="207"/>
      <c r="HO523" s="207"/>
      <c r="HP523" s="207"/>
      <c r="HQ523" s="207"/>
      <c r="HR523" s="207"/>
      <c r="HS523" s="207"/>
      <c r="HT523" s="207"/>
      <c r="HU523" s="207"/>
      <c r="HV523" s="207"/>
      <c r="HW523" s="207"/>
      <c r="HX523" s="207"/>
      <c r="HY523" s="207"/>
      <c r="HZ523" s="207"/>
      <c r="IA523" s="207"/>
      <c r="IB523" s="207"/>
      <c r="IC523" s="207"/>
      <c r="ID523" s="207"/>
      <c r="IE523" s="207"/>
      <c r="IF523" s="207"/>
      <c r="IG523" s="207"/>
      <c r="IH523" s="207"/>
      <c r="II523" s="207"/>
      <c r="IJ523" s="207"/>
      <c r="IK523" s="207"/>
      <c r="IL523" s="207"/>
      <c r="IM523" s="207"/>
      <c r="IN523" s="207"/>
      <c r="IO523" s="207"/>
      <c r="IP523" s="207"/>
      <c r="IQ523" s="207"/>
      <c r="IR523" s="207"/>
      <c r="IS523" s="207"/>
      <c r="IT523" s="207"/>
      <c r="IU523" s="207"/>
      <c r="IV523" s="207"/>
      <c r="WTJ523" s="209"/>
      <c r="WTK523" s="209"/>
      <c r="WTL523" s="209"/>
      <c r="WTM523" s="209"/>
      <c r="WTN523" s="209"/>
      <c r="WTO523" s="209"/>
      <c r="WTP523" s="209"/>
      <c r="WTQ523" s="209"/>
      <c r="WTR523" s="209"/>
      <c r="WTS523" s="209"/>
      <c r="WTT523" s="209"/>
      <c r="WTU523" s="209"/>
      <c r="WTV523" s="209"/>
      <c r="WTW523" s="209"/>
      <c r="WTX523" s="209"/>
      <c r="WTY523" s="209"/>
      <c r="WTZ523" s="209"/>
      <c r="WUA523" s="209"/>
      <c r="WUB523" s="209"/>
      <c r="WUC523" s="209"/>
      <c r="WUD523" s="209"/>
      <c r="WUE523" s="209"/>
      <c r="WUF523" s="209"/>
      <c r="WUG523" s="209"/>
      <c r="WUH523" s="209"/>
      <c r="WUI523" s="209"/>
      <c r="WUJ523" s="209"/>
      <c r="WUK523" s="209"/>
      <c r="WUL523" s="209"/>
      <c r="WUM523" s="209"/>
      <c r="WUN523" s="209"/>
      <c r="WUO523" s="209"/>
      <c r="WUP523" s="209"/>
      <c r="WUQ523" s="209"/>
      <c r="WUR523" s="209"/>
      <c r="WUS523" s="209"/>
      <c r="WUT523" s="209"/>
      <c r="WUU523" s="209"/>
      <c r="WUV523" s="209"/>
      <c r="WUW523" s="209"/>
      <c r="WUX523" s="209"/>
      <c r="WUY523" s="209"/>
      <c r="WUZ523" s="209"/>
      <c r="WVA523" s="209"/>
      <c r="WVB523" s="209"/>
      <c r="WVC523" s="209"/>
      <c r="WVD523" s="209"/>
      <c r="WVE523" s="209"/>
      <c r="WVF523" s="209"/>
      <c r="WVG523" s="209"/>
      <c r="WVH523" s="209"/>
      <c r="WVI523" s="209"/>
      <c r="WVJ523" s="209"/>
      <c r="WVK523" s="209"/>
      <c r="WVL523" s="209"/>
      <c r="WVM523" s="209"/>
      <c r="WVN523" s="209"/>
      <c r="WVO523" s="209"/>
      <c r="WVP523" s="209"/>
      <c r="WVQ523" s="209"/>
      <c r="WVR523" s="209"/>
      <c r="WVS523" s="209"/>
      <c r="WVT523" s="209"/>
      <c r="WVU523" s="209"/>
      <c r="WVV523" s="209"/>
      <c r="WVW523" s="209"/>
      <c r="WVX523" s="209"/>
      <c r="WVY523" s="209"/>
      <c r="WVZ523" s="209"/>
      <c r="WWA523" s="209"/>
      <c r="WWB523" s="209"/>
      <c r="WWC523" s="209"/>
      <c r="WWD523" s="209"/>
      <c r="WWE523" s="209"/>
      <c r="WWF523" s="209"/>
      <c r="WWG523" s="209"/>
      <c r="WWH523" s="209"/>
      <c r="WWI523" s="209"/>
      <c r="WWJ523" s="209"/>
      <c r="WWK523" s="209"/>
      <c r="WWL523" s="209"/>
      <c r="WWM523" s="209"/>
      <c r="WWN523" s="209"/>
      <c r="WWO523" s="209"/>
      <c r="WWP523" s="209"/>
      <c r="WWQ523" s="209"/>
      <c r="WWR523" s="209"/>
      <c r="WWS523" s="209"/>
      <c r="WWT523" s="209"/>
      <c r="WWU523" s="209"/>
      <c r="WWV523" s="209"/>
      <c r="WWW523" s="209"/>
      <c r="WWX523" s="209"/>
      <c r="WWY523" s="209"/>
      <c r="WWZ523" s="209"/>
      <c r="WXA523" s="209"/>
      <c r="WXB523" s="209"/>
      <c r="WXC523" s="209"/>
      <c r="WXD523" s="209"/>
      <c r="WXE523" s="209"/>
      <c r="WXF523" s="209"/>
      <c r="WXG523" s="209"/>
      <c r="WXH523" s="209"/>
      <c r="WXI523" s="209"/>
    </row>
    <row r="524" spans="53:256 16026:16181">
      <c r="BA524" s="209"/>
      <c r="BB524" s="209"/>
      <c r="EW524" s="207"/>
      <c r="EX524" s="207"/>
      <c r="EY524" s="207"/>
      <c r="EZ524" s="207"/>
      <c r="FA524" s="207"/>
      <c r="FB524" s="207"/>
      <c r="FC524" s="207"/>
      <c r="FD524" s="207"/>
      <c r="FE524" s="207"/>
      <c r="FF524" s="207"/>
      <c r="FG524" s="207"/>
      <c r="FH524" s="207"/>
      <c r="FI524" s="207"/>
      <c r="FJ524" s="207"/>
      <c r="FK524" s="207"/>
      <c r="FL524" s="207"/>
      <c r="FM524" s="207"/>
      <c r="FN524" s="207"/>
      <c r="FO524" s="207"/>
      <c r="FP524" s="207"/>
      <c r="FQ524" s="207"/>
      <c r="FR524" s="207"/>
      <c r="FS524" s="207"/>
      <c r="FT524" s="207"/>
      <c r="FU524" s="207"/>
      <c r="FV524" s="207"/>
      <c r="FW524" s="207"/>
      <c r="FX524" s="207"/>
      <c r="FY524" s="207"/>
      <c r="FZ524" s="207"/>
      <c r="GA524" s="207"/>
      <c r="GB524" s="207"/>
      <c r="GC524" s="207"/>
      <c r="GD524" s="207"/>
      <c r="GE524" s="207"/>
      <c r="GF524" s="207"/>
      <c r="GG524" s="207"/>
      <c r="GH524" s="207"/>
      <c r="GI524" s="207"/>
      <c r="GJ524" s="207"/>
      <c r="GK524" s="207"/>
      <c r="GL524" s="207"/>
      <c r="GM524" s="207"/>
      <c r="GN524" s="207"/>
      <c r="GO524" s="207"/>
      <c r="GP524" s="207"/>
      <c r="GQ524" s="207"/>
      <c r="GR524" s="207"/>
      <c r="GS524" s="207"/>
      <c r="GT524" s="207"/>
      <c r="GU524" s="207"/>
      <c r="GV524" s="207"/>
      <c r="GW524" s="207"/>
      <c r="GX524" s="207"/>
      <c r="GY524" s="207"/>
      <c r="GZ524" s="207"/>
      <c r="HA524" s="207"/>
      <c r="HB524" s="207"/>
      <c r="HC524" s="207"/>
      <c r="HD524" s="207"/>
      <c r="HE524" s="207"/>
      <c r="HF524" s="207"/>
      <c r="HG524" s="207"/>
      <c r="HH524" s="207"/>
      <c r="HI524" s="207"/>
      <c r="HJ524" s="207"/>
      <c r="HK524" s="207"/>
      <c r="HL524" s="207"/>
      <c r="HM524" s="207"/>
      <c r="HN524" s="207"/>
      <c r="HO524" s="207"/>
      <c r="HP524" s="207"/>
      <c r="HQ524" s="207"/>
      <c r="HR524" s="207"/>
      <c r="HS524" s="207"/>
      <c r="HT524" s="207"/>
      <c r="HU524" s="207"/>
      <c r="HV524" s="207"/>
      <c r="HW524" s="207"/>
      <c r="HX524" s="207"/>
      <c r="HY524" s="207"/>
      <c r="HZ524" s="207"/>
      <c r="IA524" s="207"/>
      <c r="IB524" s="207"/>
      <c r="IC524" s="207"/>
      <c r="ID524" s="207"/>
      <c r="IE524" s="207"/>
      <c r="IF524" s="207"/>
      <c r="IG524" s="207"/>
      <c r="IH524" s="207"/>
      <c r="II524" s="207"/>
      <c r="IJ524" s="207"/>
      <c r="IK524" s="207"/>
      <c r="IL524" s="207"/>
      <c r="IM524" s="207"/>
      <c r="IN524" s="207"/>
      <c r="IO524" s="207"/>
      <c r="IP524" s="207"/>
      <c r="IQ524" s="207"/>
      <c r="IR524" s="207"/>
      <c r="IS524" s="207"/>
      <c r="IT524" s="207"/>
      <c r="IU524" s="207"/>
      <c r="IV524" s="207"/>
      <c r="WTJ524" s="209"/>
      <c r="WTK524" s="209"/>
      <c r="WTL524" s="209"/>
      <c r="WTM524" s="209"/>
      <c r="WTN524" s="209"/>
      <c r="WTO524" s="209"/>
      <c r="WTP524" s="209"/>
      <c r="WTQ524" s="209"/>
      <c r="WTR524" s="209"/>
      <c r="WTS524" s="209"/>
      <c r="WTT524" s="209"/>
      <c r="WTU524" s="209"/>
      <c r="WTV524" s="209"/>
      <c r="WTW524" s="209"/>
      <c r="WTX524" s="209"/>
      <c r="WTY524" s="209"/>
      <c r="WTZ524" s="209"/>
      <c r="WUA524" s="209"/>
      <c r="WUB524" s="209"/>
      <c r="WUC524" s="209"/>
      <c r="WUD524" s="209"/>
      <c r="WUE524" s="209"/>
      <c r="WUF524" s="209"/>
      <c r="WUG524" s="209"/>
      <c r="WUH524" s="209"/>
      <c r="WUI524" s="209"/>
      <c r="WUJ524" s="209"/>
      <c r="WUK524" s="209"/>
      <c r="WUL524" s="209"/>
      <c r="WUM524" s="209"/>
      <c r="WUN524" s="209"/>
      <c r="WUO524" s="209"/>
      <c r="WUP524" s="209"/>
      <c r="WUQ524" s="209"/>
      <c r="WUR524" s="209"/>
      <c r="WUS524" s="209"/>
      <c r="WUT524" s="209"/>
      <c r="WUU524" s="209"/>
      <c r="WUV524" s="209"/>
      <c r="WUW524" s="209"/>
      <c r="WUX524" s="209"/>
      <c r="WUY524" s="209"/>
      <c r="WUZ524" s="209"/>
      <c r="WVA524" s="209"/>
      <c r="WVB524" s="209"/>
      <c r="WVC524" s="209"/>
      <c r="WVD524" s="209"/>
      <c r="WVE524" s="209"/>
      <c r="WVF524" s="209"/>
      <c r="WVG524" s="209"/>
      <c r="WVH524" s="209"/>
      <c r="WVI524" s="209"/>
      <c r="WVJ524" s="209"/>
      <c r="WVK524" s="209"/>
      <c r="WVL524" s="209"/>
      <c r="WVM524" s="209"/>
      <c r="WVN524" s="209"/>
      <c r="WVO524" s="209"/>
      <c r="WVP524" s="209"/>
      <c r="WVQ524" s="209"/>
      <c r="WVR524" s="209"/>
      <c r="WVS524" s="209"/>
      <c r="WVT524" s="209"/>
      <c r="WVU524" s="209"/>
      <c r="WVV524" s="209"/>
      <c r="WVW524" s="209"/>
      <c r="WVX524" s="209"/>
      <c r="WVY524" s="209"/>
      <c r="WVZ524" s="209"/>
      <c r="WWA524" s="209"/>
      <c r="WWB524" s="209"/>
      <c r="WWC524" s="209"/>
      <c r="WWD524" s="209"/>
      <c r="WWE524" s="209"/>
      <c r="WWF524" s="209"/>
      <c r="WWG524" s="209"/>
      <c r="WWH524" s="209"/>
      <c r="WWI524" s="209"/>
      <c r="WWJ524" s="209"/>
      <c r="WWK524" s="209"/>
      <c r="WWL524" s="209"/>
      <c r="WWM524" s="209"/>
      <c r="WWN524" s="209"/>
      <c r="WWO524" s="209"/>
      <c r="WWP524" s="209"/>
      <c r="WWQ524" s="209"/>
      <c r="WWR524" s="209"/>
      <c r="WWS524" s="209"/>
      <c r="WWT524" s="209"/>
      <c r="WWU524" s="209"/>
      <c r="WWV524" s="209"/>
      <c r="WWW524" s="209"/>
      <c r="WWX524" s="209"/>
      <c r="WWY524" s="209"/>
      <c r="WWZ524" s="209"/>
      <c r="WXA524" s="209"/>
      <c r="WXB524" s="209"/>
      <c r="WXC524" s="209"/>
      <c r="WXD524" s="209"/>
      <c r="WXE524" s="209"/>
      <c r="WXF524" s="209"/>
      <c r="WXG524" s="209"/>
      <c r="WXH524" s="209"/>
      <c r="WXI524" s="209"/>
    </row>
    <row r="525" spans="53:256 16026:16181">
      <c r="BA525" s="209"/>
      <c r="BB525" s="209"/>
      <c r="EW525" s="207"/>
      <c r="EX525" s="207"/>
      <c r="EY525" s="207"/>
      <c r="EZ525" s="207"/>
      <c r="FA525" s="207"/>
      <c r="FB525" s="207"/>
      <c r="FC525" s="207"/>
      <c r="FD525" s="207"/>
      <c r="FE525" s="207"/>
      <c r="FF525" s="207"/>
      <c r="FG525" s="207"/>
      <c r="FH525" s="207"/>
      <c r="FI525" s="207"/>
      <c r="FJ525" s="207"/>
      <c r="FK525" s="207"/>
      <c r="FL525" s="207"/>
      <c r="FM525" s="207"/>
      <c r="FN525" s="207"/>
      <c r="FO525" s="207"/>
      <c r="FP525" s="207"/>
      <c r="FQ525" s="207"/>
      <c r="FR525" s="207"/>
      <c r="FS525" s="207"/>
      <c r="FT525" s="207"/>
      <c r="FU525" s="207"/>
      <c r="FV525" s="207"/>
      <c r="FW525" s="207"/>
      <c r="FX525" s="207"/>
      <c r="FY525" s="207"/>
      <c r="FZ525" s="207"/>
      <c r="GA525" s="207"/>
      <c r="GB525" s="207"/>
      <c r="GC525" s="207"/>
      <c r="GD525" s="207"/>
      <c r="GE525" s="207"/>
      <c r="GF525" s="207"/>
      <c r="GG525" s="207"/>
      <c r="GH525" s="207"/>
      <c r="GI525" s="207"/>
      <c r="GJ525" s="207"/>
      <c r="GK525" s="207"/>
      <c r="GL525" s="207"/>
      <c r="GM525" s="207"/>
      <c r="GN525" s="207"/>
      <c r="GO525" s="207"/>
      <c r="GP525" s="207"/>
      <c r="GQ525" s="207"/>
      <c r="GR525" s="207"/>
      <c r="GS525" s="207"/>
      <c r="GT525" s="207"/>
      <c r="GU525" s="207"/>
      <c r="GV525" s="207"/>
      <c r="GW525" s="207"/>
      <c r="GX525" s="207"/>
      <c r="GY525" s="207"/>
      <c r="GZ525" s="207"/>
      <c r="HA525" s="207"/>
      <c r="HB525" s="207"/>
      <c r="HC525" s="207"/>
      <c r="HD525" s="207"/>
      <c r="HE525" s="207"/>
      <c r="HF525" s="207"/>
      <c r="HG525" s="207"/>
      <c r="HH525" s="207"/>
      <c r="HI525" s="207"/>
      <c r="HJ525" s="207"/>
      <c r="HK525" s="207"/>
      <c r="HL525" s="207"/>
      <c r="HM525" s="207"/>
      <c r="HN525" s="207"/>
      <c r="HO525" s="207"/>
      <c r="HP525" s="207"/>
      <c r="HQ525" s="207"/>
      <c r="HR525" s="207"/>
      <c r="HS525" s="207"/>
      <c r="HT525" s="207"/>
      <c r="HU525" s="207"/>
      <c r="HV525" s="207"/>
      <c r="HW525" s="207"/>
      <c r="HX525" s="207"/>
      <c r="HY525" s="207"/>
      <c r="HZ525" s="207"/>
      <c r="IA525" s="207"/>
      <c r="IB525" s="207"/>
      <c r="IC525" s="207"/>
      <c r="ID525" s="207"/>
      <c r="IE525" s="207"/>
      <c r="IF525" s="207"/>
      <c r="IG525" s="207"/>
      <c r="IH525" s="207"/>
      <c r="II525" s="207"/>
      <c r="IJ525" s="207"/>
      <c r="IK525" s="207"/>
      <c r="IL525" s="207"/>
      <c r="IM525" s="207"/>
      <c r="IN525" s="207"/>
      <c r="IO525" s="207"/>
      <c r="IP525" s="207"/>
      <c r="IQ525" s="207"/>
      <c r="IR525" s="207"/>
      <c r="IS525" s="207"/>
      <c r="IT525" s="207"/>
      <c r="IU525" s="207"/>
      <c r="IV525" s="207"/>
      <c r="WTJ525" s="209"/>
      <c r="WTK525" s="209"/>
      <c r="WTL525" s="209"/>
      <c r="WTM525" s="209"/>
      <c r="WTN525" s="209"/>
      <c r="WTO525" s="209"/>
      <c r="WTP525" s="209"/>
      <c r="WTQ525" s="209"/>
      <c r="WTR525" s="209"/>
      <c r="WTS525" s="209"/>
      <c r="WTT525" s="209"/>
      <c r="WTU525" s="209"/>
      <c r="WTV525" s="209"/>
      <c r="WTW525" s="209"/>
      <c r="WTX525" s="209"/>
      <c r="WTY525" s="209"/>
      <c r="WTZ525" s="209"/>
      <c r="WUA525" s="209"/>
      <c r="WUB525" s="209"/>
      <c r="WUC525" s="209"/>
      <c r="WUD525" s="209"/>
      <c r="WUE525" s="209"/>
      <c r="WUF525" s="209"/>
      <c r="WUG525" s="209"/>
      <c r="WUH525" s="209"/>
      <c r="WUI525" s="209"/>
      <c r="WUJ525" s="209"/>
      <c r="WUK525" s="209"/>
      <c r="WUL525" s="209"/>
      <c r="WUM525" s="209"/>
      <c r="WUN525" s="209"/>
      <c r="WUO525" s="209"/>
      <c r="WUP525" s="209"/>
      <c r="WUQ525" s="209"/>
      <c r="WUR525" s="209"/>
      <c r="WUS525" s="209"/>
      <c r="WUT525" s="209"/>
      <c r="WUU525" s="209"/>
      <c r="WUV525" s="209"/>
      <c r="WUW525" s="209"/>
      <c r="WUX525" s="209"/>
      <c r="WUY525" s="209"/>
      <c r="WUZ525" s="209"/>
      <c r="WVA525" s="209"/>
      <c r="WVB525" s="209"/>
      <c r="WVC525" s="209"/>
      <c r="WVD525" s="209"/>
      <c r="WVE525" s="209"/>
      <c r="WVF525" s="209"/>
      <c r="WVG525" s="209"/>
      <c r="WVH525" s="209"/>
      <c r="WVI525" s="209"/>
      <c r="WVJ525" s="209"/>
      <c r="WVK525" s="209"/>
      <c r="WVL525" s="209"/>
      <c r="WVM525" s="209"/>
      <c r="WVN525" s="209"/>
      <c r="WVO525" s="209"/>
      <c r="WVP525" s="209"/>
      <c r="WVQ525" s="209"/>
      <c r="WVR525" s="209"/>
      <c r="WVS525" s="209"/>
      <c r="WVT525" s="209"/>
      <c r="WVU525" s="209"/>
      <c r="WVV525" s="209"/>
      <c r="WVW525" s="209"/>
      <c r="WVX525" s="209"/>
      <c r="WVY525" s="209"/>
      <c r="WVZ525" s="209"/>
      <c r="WWA525" s="209"/>
      <c r="WWB525" s="209"/>
      <c r="WWC525" s="209"/>
      <c r="WWD525" s="209"/>
      <c r="WWE525" s="209"/>
      <c r="WWF525" s="209"/>
      <c r="WWG525" s="209"/>
      <c r="WWH525" s="209"/>
      <c r="WWI525" s="209"/>
      <c r="WWJ525" s="209"/>
      <c r="WWK525" s="209"/>
      <c r="WWL525" s="209"/>
      <c r="WWM525" s="209"/>
      <c r="WWN525" s="209"/>
      <c r="WWO525" s="209"/>
      <c r="WWP525" s="209"/>
      <c r="WWQ525" s="209"/>
      <c r="WWR525" s="209"/>
      <c r="WWS525" s="209"/>
      <c r="WWT525" s="209"/>
      <c r="WWU525" s="209"/>
      <c r="WWV525" s="209"/>
      <c r="WWW525" s="209"/>
      <c r="WWX525" s="209"/>
      <c r="WWY525" s="209"/>
      <c r="WWZ525" s="209"/>
      <c r="WXA525" s="209"/>
      <c r="WXB525" s="209"/>
      <c r="WXC525" s="209"/>
      <c r="WXD525" s="209"/>
      <c r="WXE525" s="209"/>
      <c r="WXF525" s="209"/>
      <c r="WXG525" s="209"/>
      <c r="WXH525" s="209"/>
      <c r="WXI525" s="209"/>
    </row>
    <row r="526" spans="53:256 16026:16181">
      <c r="BA526" s="209"/>
      <c r="BB526" s="209"/>
      <c r="EW526" s="207"/>
      <c r="EX526" s="207"/>
      <c r="EY526" s="207"/>
      <c r="EZ526" s="207"/>
      <c r="FA526" s="207"/>
      <c r="FB526" s="207"/>
      <c r="FC526" s="207"/>
      <c r="FD526" s="207"/>
      <c r="FE526" s="207"/>
      <c r="FF526" s="207"/>
      <c r="FG526" s="207"/>
      <c r="FH526" s="207"/>
      <c r="FI526" s="207"/>
      <c r="FJ526" s="207"/>
      <c r="FK526" s="207"/>
      <c r="FL526" s="207"/>
      <c r="FM526" s="207"/>
      <c r="FN526" s="207"/>
      <c r="FO526" s="207"/>
      <c r="FP526" s="207"/>
      <c r="FQ526" s="207"/>
      <c r="FR526" s="207"/>
      <c r="FS526" s="207"/>
      <c r="FT526" s="207"/>
      <c r="FU526" s="207"/>
      <c r="FV526" s="207"/>
      <c r="FW526" s="207"/>
      <c r="FX526" s="207"/>
      <c r="FY526" s="207"/>
      <c r="FZ526" s="207"/>
      <c r="GA526" s="207"/>
      <c r="GB526" s="207"/>
      <c r="GC526" s="207"/>
      <c r="GD526" s="207"/>
      <c r="GE526" s="207"/>
      <c r="GF526" s="207"/>
      <c r="GG526" s="207"/>
      <c r="GH526" s="207"/>
      <c r="GI526" s="207"/>
      <c r="GJ526" s="207"/>
      <c r="GK526" s="207"/>
      <c r="GL526" s="207"/>
      <c r="GM526" s="207"/>
      <c r="GN526" s="207"/>
      <c r="GO526" s="207"/>
      <c r="GP526" s="207"/>
      <c r="GQ526" s="207"/>
      <c r="GR526" s="207"/>
      <c r="GS526" s="207"/>
      <c r="GT526" s="207"/>
      <c r="GU526" s="207"/>
      <c r="GV526" s="207"/>
      <c r="GW526" s="207"/>
      <c r="GX526" s="207"/>
      <c r="GY526" s="207"/>
      <c r="GZ526" s="207"/>
      <c r="HA526" s="207"/>
      <c r="HB526" s="207"/>
      <c r="HC526" s="207"/>
      <c r="HD526" s="207"/>
      <c r="HE526" s="207"/>
      <c r="HF526" s="207"/>
      <c r="HG526" s="207"/>
      <c r="HH526" s="207"/>
      <c r="HI526" s="207"/>
      <c r="HJ526" s="207"/>
      <c r="HK526" s="207"/>
      <c r="HL526" s="207"/>
      <c r="HM526" s="207"/>
      <c r="HN526" s="207"/>
      <c r="HO526" s="207"/>
      <c r="HP526" s="207"/>
      <c r="HQ526" s="207"/>
      <c r="HR526" s="207"/>
      <c r="HS526" s="207"/>
      <c r="HT526" s="207"/>
      <c r="HU526" s="207"/>
      <c r="HV526" s="207"/>
      <c r="HW526" s="207"/>
      <c r="HX526" s="207"/>
      <c r="HY526" s="207"/>
      <c r="HZ526" s="207"/>
      <c r="IA526" s="207"/>
      <c r="IB526" s="207"/>
      <c r="IC526" s="207"/>
      <c r="ID526" s="207"/>
      <c r="IE526" s="207"/>
      <c r="IF526" s="207"/>
      <c r="IG526" s="207"/>
      <c r="IH526" s="207"/>
      <c r="II526" s="207"/>
      <c r="IJ526" s="207"/>
      <c r="IK526" s="207"/>
      <c r="IL526" s="207"/>
      <c r="IM526" s="207"/>
      <c r="IN526" s="207"/>
      <c r="IO526" s="207"/>
      <c r="IP526" s="207"/>
      <c r="IQ526" s="207"/>
      <c r="IR526" s="207"/>
      <c r="IS526" s="207"/>
      <c r="IT526" s="207"/>
      <c r="IU526" s="207"/>
      <c r="IV526" s="207"/>
      <c r="WTJ526" s="209"/>
      <c r="WTK526" s="209"/>
      <c r="WTL526" s="209"/>
      <c r="WTM526" s="209"/>
      <c r="WTN526" s="209"/>
      <c r="WTO526" s="209"/>
      <c r="WTP526" s="209"/>
      <c r="WTQ526" s="209"/>
      <c r="WTR526" s="209"/>
      <c r="WTS526" s="209"/>
      <c r="WTT526" s="209"/>
      <c r="WTU526" s="209"/>
      <c r="WTV526" s="209"/>
      <c r="WTW526" s="209"/>
      <c r="WTX526" s="209"/>
      <c r="WTY526" s="209"/>
      <c r="WTZ526" s="209"/>
      <c r="WUA526" s="209"/>
      <c r="WUB526" s="209"/>
      <c r="WUC526" s="209"/>
      <c r="WUD526" s="209"/>
      <c r="WUE526" s="209"/>
      <c r="WUF526" s="209"/>
      <c r="WUG526" s="209"/>
      <c r="WUH526" s="209"/>
      <c r="WUI526" s="209"/>
      <c r="WUJ526" s="209"/>
      <c r="WUK526" s="209"/>
      <c r="WUL526" s="209"/>
      <c r="WUM526" s="209"/>
      <c r="WUN526" s="209"/>
      <c r="WUO526" s="209"/>
      <c r="WUP526" s="209"/>
      <c r="WUQ526" s="209"/>
      <c r="WUR526" s="209"/>
      <c r="WUS526" s="209"/>
      <c r="WUT526" s="209"/>
      <c r="WUU526" s="209"/>
      <c r="WUV526" s="209"/>
      <c r="WUW526" s="209"/>
      <c r="WUX526" s="209"/>
      <c r="WUY526" s="209"/>
      <c r="WUZ526" s="209"/>
      <c r="WVA526" s="209"/>
      <c r="WVB526" s="209"/>
      <c r="WVC526" s="209"/>
      <c r="WVD526" s="209"/>
      <c r="WVE526" s="209"/>
      <c r="WVF526" s="209"/>
      <c r="WVG526" s="209"/>
      <c r="WVH526" s="209"/>
      <c r="WVI526" s="209"/>
      <c r="WVJ526" s="209"/>
      <c r="WVK526" s="209"/>
      <c r="WVL526" s="209"/>
      <c r="WVM526" s="209"/>
      <c r="WVN526" s="209"/>
      <c r="WVO526" s="209"/>
      <c r="WVP526" s="209"/>
      <c r="WVQ526" s="209"/>
      <c r="WVR526" s="209"/>
      <c r="WVS526" s="209"/>
      <c r="WVT526" s="209"/>
      <c r="WVU526" s="209"/>
      <c r="WVV526" s="209"/>
      <c r="WVW526" s="209"/>
      <c r="WVX526" s="209"/>
      <c r="WVY526" s="209"/>
      <c r="WVZ526" s="209"/>
      <c r="WWA526" s="209"/>
      <c r="WWB526" s="209"/>
      <c r="WWC526" s="209"/>
      <c r="WWD526" s="209"/>
      <c r="WWE526" s="209"/>
      <c r="WWF526" s="209"/>
      <c r="WWG526" s="209"/>
      <c r="WWH526" s="209"/>
      <c r="WWI526" s="209"/>
      <c r="WWJ526" s="209"/>
      <c r="WWK526" s="209"/>
      <c r="WWL526" s="209"/>
      <c r="WWM526" s="209"/>
      <c r="WWN526" s="209"/>
      <c r="WWO526" s="209"/>
      <c r="WWP526" s="209"/>
      <c r="WWQ526" s="209"/>
      <c r="WWR526" s="209"/>
      <c r="WWS526" s="209"/>
      <c r="WWT526" s="209"/>
      <c r="WWU526" s="209"/>
      <c r="WWV526" s="209"/>
      <c r="WWW526" s="209"/>
      <c r="WWX526" s="209"/>
      <c r="WWY526" s="209"/>
      <c r="WWZ526" s="209"/>
      <c r="WXA526" s="209"/>
      <c r="WXB526" s="209"/>
      <c r="WXC526" s="209"/>
      <c r="WXD526" s="209"/>
      <c r="WXE526" s="209"/>
      <c r="WXF526" s="209"/>
      <c r="WXG526" s="209"/>
      <c r="WXH526" s="209"/>
      <c r="WXI526" s="209"/>
    </row>
    <row r="527" spans="53:256 16026:16181">
      <c r="BA527" s="209"/>
      <c r="BB527" s="209"/>
      <c r="EW527" s="207"/>
      <c r="EX527" s="207"/>
      <c r="EY527" s="207"/>
      <c r="EZ527" s="207"/>
      <c r="FA527" s="207"/>
      <c r="FB527" s="207"/>
      <c r="FC527" s="207"/>
      <c r="FD527" s="207"/>
      <c r="FE527" s="207"/>
      <c r="FF527" s="207"/>
      <c r="FG527" s="207"/>
      <c r="FH527" s="207"/>
      <c r="FI527" s="207"/>
      <c r="FJ527" s="207"/>
      <c r="FK527" s="207"/>
      <c r="FL527" s="207"/>
      <c r="FM527" s="207"/>
      <c r="FN527" s="207"/>
      <c r="FO527" s="207"/>
      <c r="FP527" s="207"/>
      <c r="FQ527" s="207"/>
      <c r="FR527" s="207"/>
      <c r="FS527" s="207"/>
      <c r="FT527" s="207"/>
      <c r="FU527" s="207"/>
      <c r="FV527" s="207"/>
      <c r="FW527" s="207"/>
      <c r="FX527" s="207"/>
      <c r="FY527" s="207"/>
      <c r="FZ527" s="207"/>
      <c r="GA527" s="207"/>
      <c r="GB527" s="207"/>
      <c r="GC527" s="207"/>
      <c r="GD527" s="207"/>
      <c r="GE527" s="207"/>
      <c r="GF527" s="207"/>
      <c r="GG527" s="207"/>
      <c r="GH527" s="207"/>
      <c r="GI527" s="207"/>
      <c r="GJ527" s="207"/>
      <c r="GK527" s="207"/>
      <c r="GL527" s="207"/>
      <c r="GM527" s="207"/>
      <c r="GN527" s="207"/>
      <c r="GO527" s="207"/>
      <c r="GP527" s="207"/>
      <c r="GQ527" s="207"/>
      <c r="GR527" s="207"/>
      <c r="GS527" s="207"/>
      <c r="GT527" s="207"/>
      <c r="GU527" s="207"/>
      <c r="GV527" s="207"/>
      <c r="GW527" s="207"/>
      <c r="GX527" s="207"/>
      <c r="GY527" s="207"/>
      <c r="GZ527" s="207"/>
      <c r="HA527" s="207"/>
      <c r="HB527" s="207"/>
      <c r="HC527" s="207"/>
      <c r="HD527" s="207"/>
      <c r="HE527" s="207"/>
      <c r="HF527" s="207"/>
      <c r="HG527" s="207"/>
      <c r="HH527" s="207"/>
      <c r="HI527" s="207"/>
      <c r="HJ527" s="207"/>
      <c r="HK527" s="207"/>
      <c r="HL527" s="207"/>
      <c r="HM527" s="207"/>
      <c r="HN527" s="207"/>
      <c r="HO527" s="207"/>
      <c r="HP527" s="207"/>
      <c r="HQ527" s="207"/>
      <c r="HR527" s="207"/>
      <c r="HS527" s="207"/>
      <c r="HT527" s="207"/>
      <c r="HU527" s="207"/>
      <c r="HV527" s="207"/>
      <c r="HW527" s="207"/>
      <c r="HX527" s="207"/>
      <c r="HY527" s="207"/>
      <c r="HZ527" s="207"/>
      <c r="IA527" s="207"/>
      <c r="IB527" s="207"/>
      <c r="IC527" s="207"/>
      <c r="ID527" s="207"/>
      <c r="IE527" s="207"/>
      <c r="IF527" s="207"/>
      <c r="IG527" s="207"/>
      <c r="IH527" s="207"/>
      <c r="II527" s="207"/>
      <c r="IJ527" s="207"/>
      <c r="IK527" s="207"/>
      <c r="IL527" s="207"/>
      <c r="IM527" s="207"/>
      <c r="IN527" s="207"/>
      <c r="IO527" s="207"/>
      <c r="IP527" s="207"/>
      <c r="IQ527" s="207"/>
      <c r="IR527" s="207"/>
      <c r="IS527" s="207"/>
      <c r="IT527" s="207"/>
      <c r="IU527" s="207"/>
      <c r="IV527" s="207"/>
      <c r="WTJ527" s="209"/>
      <c r="WTK527" s="209"/>
      <c r="WTL527" s="209"/>
      <c r="WTM527" s="209"/>
      <c r="WTN527" s="209"/>
      <c r="WTO527" s="209"/>
      <c r="WTP527" s="209"/>
      <c r="WTQ527" s="209"/>
      <c r="WTR527" s="209"/>
      <c r="WTS527" s="209"/>
      <c r="WTT527" s="209"/>
      <c r="WTU527" s="209"/>
      <c r="WTV527" s="209"/>
      <c r="WTW527" s="209"/>
      <c r="WTX527" s="209"/>
      <c r="WTY527" s="209"/>
      <c r="WTZ527" s="209"/>
      <c r="WUA527" s="209"/>
      <c r="WUB527" s="209"/>
      <c r="WUC527" s="209"/>
      <c r="WUD527" s="209"/>
      <c r="WUE527" s="209"/>
      <c r="WUF527" s="209"/>
      <c r="WUG527" s="209"/>
      <c r="WUH527" s="209"/>
      <c r="WUI527" s="209"/>
      <c r="WUJ527" s="209"/>
      <c r="WUK527" s="209"/>
      <c r="WUL527" s="209"/>
      <c r="WUM527" s="209"/>
      <c r="WUN527" s="209"/>
      <c r="WUO527" s="209"/>
      <c r="WUP527" s="209"/>
      <c r="WUQ527" s="209"/>
      <c r="WUR527" s="209"/>
      <c r="WUS527" s="209"/>
      <c r="WUT527" s="209"/>
      <c r="WUU527" s="209"/>
      <c r="WUV527" s="209"/>
      <c r="WUW527" s="209"/>
      <c r="WUX527" s="209"/>
      <c r="WUY527" s="209"/>
      <c r="WUZ527" s="209"/>
      <c r="WVA527" s="209"/>
      <c r="WVB527" s="209"/>
      <c r="WVC527" s="209"/>
      <c r="WVD527" s="209"/>
      <c r="WVE527" s="209"/>
      <c r="WVF527" s="209"/>
      <c r="WVG527" s="209"/>
      <c r="WVH527" s="209"/>
      <c r="WVI527" s="209"/>
      <c r="WVJ527" s="209"/>
      <c r="WVK527" s="209"/>
      <c r="WVL527" s="209"/>
      <c r="WVM527" s="209"/>
      <c r="WVN527" s="209"/>
      <c r="WVO527" s="209"/>
      <c r="WVP527" s="209"/>
      <c r="WVQ527" s="209"/>
      <c r="WVR527" s="209"/>
      <c r="WVS527" s="209"/>
      <c r="WVT527" s="209"/>
      <c r="WVU527" s="209"/>
      <c r="WVV527" s="209"/>
      <c r="WVW527" s="209"/>
      <c r="WVX527" s="209"/>
      <c r="WVY527" s="209"/>
      <c r="WVZ527" s="209"/>
      <c r="WWA527" s="209"/>
      <c r="WWB527" s="209"/>
      <c r="WWC527" s="209"/>
      <c r="WWD527" s="209"/>
      <c r="WWE527" s="209"/>
      <c r="WWF527" s="209"/>
      <c r="WWG527" s="209"/>
      <c r="WWH527" s="209"/>
      <c r="WWI527" s="209"/>
      <c r="WWJ527" s="209"/>
      <c r="WWK527" s="209"/>
      <c r="WWL527" s="209"/>
      <c r="WWM527" s="209"/>
      <c r="WWN527" s="209"/>
      <c r="WWO527" s="209"/>
      <c r="WWP527" s="209"/>
      <c r="WWQ527" s="209"/>
      <c r="WWR527" s="209"/>
      <c r="WWS527" s="209"/>
      <c r="WWT527" s="209"/>
      <c r="WWU527" s="209"/>
      <c r="WWV527" s="209"/>
      <c r="WWW527" s="209"/>
      <c r="WWX527" s="209"/>
      <c r="WWY527" s="209"/>
      <c r="WWZ527" s="209"/>
      <c r="WXA527" s="209"/>
      <c r="WXB527" s="209"/>
      <c r="WXC527" s="209"/>
      <c r="WXD527" s="209"/>
      <c r="WXE527" s="209"/>
      <c r="WXF527" s="209"/>
      <c r="WXG527" s="209"/>
      <c r="WXH527" s="209"/>
      <c r="WXI527" s="209"/>
    </row>
    <row r="528" spans="53:256 16026:16181">
      <c r="BA528" s="209"/>
      <c r="BB528" s="209"/>
      <c r="EW528" s="207"/>
      <c r="EX528" s="207"/>
      <c r="EY528" s="207"/>
      <c r="EZ528" s="207"/>
      <c r="FA528" s="207"/>
      <c r="FB528" s="207"/>
      <c r="FC528" s="207"/>
      <c r="FD528" s="207"/>
      <c r="FE528" s="207"/>
      <c r="FF528" s="207"/>
      <c r="FG528" s="207"/>
      <c r="FH528" s="207"/>
      <c r="FI528" s="207"/>
      <c r="FJ528" s="207"/>
      <c r="FK528" s="207"/>
      <c r="FL528" s="207"/>
      <c r="FM528" s="207"/>
      <c r="FN528" s="207"/>
      <c r="FO528" s="207"/>
      <c r="FP528" s="207"/>
      <c r="FQ528" s="207"/>
      <c r="FR528" s="207"/>
      <c r="FS528" s="207"/>
      <c r="FT528" s="207"/>
      <c r="FU528" s="207"/>
      <c r="FV528" s="207"/>
      <c r="FW528" s="207"/>
      <c r="FX528" s="207"/>
      <c r="FY528" s="207"/>
      <c r="FZ528" s="207"/>
      <c r="GA528" s="207"/>
      <c r="GB528" s="207"/>
      <c r="GC528" s="207"/>
      <c r="GD528" s="207"/>
      <c r="GE528" s="207"/>
      <c r="GF528" s="207"/>
      <c r="GG528" s="207"/>
      <c r="GH528" s="207"/>
      <c r="GI528" s="207"/>
      <c r="GJ528" s="207"/>
      <c r="GK528" s="207"/>
      <c r="GL528" s="207"/>
      <c r="GM528" s="207"/>
      <c r="GN528" s="207"/>
      <c r="GO528" s="207"/>
      <c r="GP528" s="207"/>
      <c r="GQ528" s="207"/>
      <c r="GR528" s="207"/>
      <c r="GS528" s="207"/>
      <c r="GT528" s="207"/>
      <c r="GU528" s="207"/>
      <c r="GV528" s="207"/>
      <c r="GW528" s="207"/>
      <c r="GX528" s="207"/>
      <c r="GY528" s="207"/>
      <c r="GZ528" s="207"/>
      <c r="HA528" s="207"/>
      <c r="HB528" s="207"/>
      <c r="HC528" s="207"/>
      <c r="HD528" s="207"/>
      <c r="HE528" s="207"/>
      <c r="HF528" s="207"/>
      <c r="HG528" s="207"/>
      <c r="HH528" s="207"/>
      <c r="HI528" s="207"/>
      <c r="HJ528" s="207"/>
      <c r="HK528" s="207"/>
      <c r="HL528" s="207"/>
      <c r="HM528" s="207"/>
      <c r="HN528" s="207"/>
      <c r="HO528" s="207"/>
      <c r="HP528" s="207"/>
      <c r="HQ528" s="207"/>
      <c r="HR528" s="207"/>
      <c r="HS528" s="207"/>
      <c r="HT528" s="207"/>
      <c r="HU528" s="207"/>
      <c r="HV528" s="207"/>
      <c r="HW528" s="207"/>
      <c r="HX528" s="207"/>
      <c r="HY528" s="207"/>
      <c r="HZ528" s="207"/>
      <c r="IA528" s="207"/>
      <c r="IB528" s="207"/>
      <c r="IC528" s="207"/>
      <c r="ID528" s="207"/>
      <c r="IE528" s="207"/>
      <c r="IF528" s="207"/>
      <c r="IG528" s="207"/>
      <c r="IH528" s="207"/>
      <c r="II528" s="207"/>
      <c r="IJ528" s="207"/>
      <c r="IK528" s="207"/>
      <c r="IL528" s="207"/>
      <c r="IM528" s="207"/>
      <c r="IN528" s="207"/>
      <c r="IO528" s="207"/>
      <c r="IP528" s="207"/>
      <c r="IQ528" s="207"/>
      <c r="IR528" s="207"/>
      <c r="IS528" s="207"/>
      <c r="IT528" s="207"/>
      <c r="IU528" s="207"/>
      <c r="IV528" s="207"/>
      <c r="WTJ528" s="209"/>
      <c r="WTK528" s="209"/>
      <c r="WTL528" s="209"/>
      <c r="WTM528" s="209"/>
      <c r="WTN528" s="209"/>
      <c r="WTO528" s="209"/>
      <c r="WTP528" s="209"/>
      <c r="WTQ528" s="209"/>
      <c r="WTR528" s="209"/>
      <c r="WTS528" s="209"/>
      <c r="WTT528" s="209"/>
      <c r="WTU528" s="209"/>
      <c r="WTV528" s="209"/>
      <c r="WTW528" s="209"/>
      <c r="WTX528" s="209"/>
      <c r="WTY528" s="209"/>
      <c r="WTZ528" s="209"/>
      <c r="WUA528" s="209"/>
      <c r="WUB528" s="209"/>
      <c r="WUC528" s="209"/>
      <c r="WUD528" s="209"/>
      <c r="WUE528" s="209"/>
      <c r="WUF528" s="209"/>
      <c r="WUG528" s="209"/>
      <c r="WUH528" s="209"/>
      <c r="WUI528" s="209"/>
      <c r="WUJ528" s="209"/>
      <c r="WUK528" s="209"/>
      <c r="WUL528" s="209"/>
      <c r="WUM528" s="209"/>
      <c r="WUN528" s="209"/>
      <c r="WUO528" s="209"/>
      <c r="WUP528" s="209"/>
      <c r="WUQ528" s="209"/>
      <c r="WUR528" s="209"/>
      <c r="WUS528" s="209"/>
      <c r="WUT528" s="209"/>
      <c r="WUU528" s="209"/>
      <c r="WUV528" s="209"/>
      <c r="WUW528" s="209"/>
      <c r="WUX528" s="209"/>
      <c r="WUY528" s="209"/>
      <c r="WUZ528" s="209"/>
      <c r="WVA528" s="209"/>
      <c r="WVB528" s="209"/>
      <c r="WVC528" s="209"/>
      <c r="WVD528" s="209"/>
      <c r="WVE528" s="209"/>
      <c r="WVF528" s="209"/>
      <c r="WVG528" s="209"/>
      <c r="WVH528" s="209"/>
      <c r="WVI528" s="209"/>
      <c r="WVJ528" s="209"/>
      <c r="WVK528" s="209"/>
      <c r="WVL528" s="209"/>
      <c r="WVM528" s="209"/>
      <c r="WVN528" s="209"/>
      <c r="WVO528" s="209"/>
      <c r="WVP528" s="209"/>
      <c r="WVQ528" s="209"/>
      <c r="WVR528" s="209"/>
      <c r="WVS528" s="209"/>
      <c r="WVT528" s="209"/>
      <c r="WVU528" s="209"/>
      <c r="WVV528" s="209"/>
      <c r="WVW528" s="209"/>
      <c r="WVX528" s="209"/>
      <c r="WVY528" s="209"/>
      <c r="WVZ528" s="209"/>
      <c r="WWA528" s="209"/>
      <c r="WWB528" s="209"/>
      <c r="WWC528" s="209"/>
      <c r="WWD528" s="209"/>
      <c r="WWE528" s="209"/>
      <c r="WWF528" s="209"/>
      <c r="WWG528" s="209"/>
      <c r="WWH528" s="209"/>
      <c r="WWI528" s="209"/>
      <c r="WWJ528" s="209"/>
      <c r="WWK528" s="209"/>
      <c r="WWL528" s="209"/>
      <c r="WWM528" s="209"/>
      <c r="WWN528" s="209"/>
      <c r="WWO528" s="209"/>
      <c r="WWP528" s="209"/>
      <c r="WWQ528" s="209"/>
      <c r="WWR528" s="209"/>
      <c r="WWS528" s="209"/>
      <c r="WWT528" s="209"/>
      <c r="WWU528" s="209"/>
      <c r="WWV528" s="209"/>
      <c r="WWW528" s="209"/>
      <c r="WWX528" s="209"/>
      <c r="WWY528" s="209"/>
      <c r="WWZ528" s="209"/>
      <c r="WXA528" s="209"/>
      <c r="WXB528" s="209"/>
      <c r="WXC528" s="209"/>
      <c r="WXD528" s="209"/>
      <c r="WXE528" s="209"/>
      <c r="WXF528" s="209"/>
      <c r="WXG528" s="209"/>
      <c r="WXH528" s="209"/>
      <c r="WXI528" s="209"/>
    </row>
    <row r="529" spans="53:256 16078:16181">
      <c r="BA529" s="209"/>
      <c r="BB529" s="209"/>
      <c r="EW529" s="207"/>
      <c r="EX529" s="207"/>
      <c r="EY529" s="207"/>
      <c r="EZ529" s="207"/>
      <c r="FA529" s="207"/>
      <c r="FB529" s="207"/>
      <c r="FC529" s="207"/>
      <c r="FD529" s="207"/>
      <c r="FE529" s="207"/>
      <c r="FF529" s="207"/>
      <c r="FG529" s="207"/>
      <c r="FH529" s="207"/>
      <c r="FI529" s="207"/>
      <c r="FJ529" s="207"/>
      <c r="FK529" s="207"/>
      <c r="FL529" s="207"/>
      <c r="FM529" s="207"/>
      <c r="FN529" s="207"/>
      <c r="FO529" s="207"/>
      <c r="FP529" s="207"/>
      <c r="FQ529" s="207"/>
      <c r="FR529" s="207"/>
      <c r="FS529" s="207"/>
      <c r="FT529" s="207"/>
      <c r="FU529" s="207"/>
      <c r="FV529" s="207"/>
      <c r="FW529" s="207"/>
      <c r="FX529" s="207"/>
      <c r="FY529" s="207"/>
      <c r="FZ529" s="207"/>
      <c r="GA529" s="207"/>
      <c r="GB529" s="207"/>
      <c r="GC529" s="207"/>
      <c r="GD529" s="207"/>
      <c r="GE529" s="207"/>
      <c r="GF529" s="207"/>
      <c r="GG529" s="207"/>
      <c r="GH529" s="207"/>
      <c r="GI529" s="207"/>
      <c r="GJ529" s="207"/>
      <c r="GK529" s="207"/>
      <c r="GL529" s="207"/>
      <c r="GM529" s="207"/>
      <c r="GN529" s="207"/>
      <c r="GO529" s="207"/>
      <c r="GP529" s="207"/>
      <c r="GQ529" s="207"/>
      <c r="GR529" s="207"/>
      <c r="GS529" s="207"/>
      <c r="GT529" s="207"/>
      <c r="GU529" s="207"/>
      <c r="GV529" s="207"/>
      <c r="GW529" s="207"/>
      <c r="GX529" s="207"/>
      <c r="GY529" s="207"/>
      <c r="GZ529" s="207"/>
      <c r="HA529" s="207"/>
      <c r="HB529" s="207"/>
      <c r="HC529" s="207"/>
      <c r="HD529" s="207"/>
      <c r="HE529" s="207"/>
      <c r="HF529" s="207"/>
      <c r="HG529" s="207"/>
      <c r="HH529" s="207"/>
      <c r="HI529" s="207"/>
      <c r="HJ529" s="207"/>
      <c r="HK529" s="207"/>
      <c r="HL529" s="207"/>
      <c r="HM529" s="207"/>
      <c r="HN529" s="207"/>
      <c r="HO529" s="207"/>
      <c r="HP529" s="207"/>
      <c r="HQ529" s="207"/>
      <c r="HR529" s="207"/>
      <c r="HS529" s="207"/>
      <c r="HT529" s="207"/>
      <c r="HU529" s="207"/>
      <c r="HV529" s="207"/>
      <c r="HW529" s="207"/>
      <c r="HX529" s="207"/>
      <c r="HY529" s="207"/>
      <c r="HZ529" s="207"/>
      <c r="IA529" s="207"/>
      <c r="IB529" s="207"/>
      <c r="IC529" s="207"/>
      <c r="ID529" s="207"/>
      <c r="IE529" s="207"/>
      <c r="IF529" s="207"/>
      <c r="IG529" s="207"/>
      <c r="IH529" s="207"/>
      <c r="II529" s="207"/>
      <c r="IJ529" s="207"/>
      <c r="IK529" s="207"/>
      <c r="IL529" s="207"/>
      <c r="IM529" s="207"/>
      <c r="IN529" s="207"/>
      <c r="IO529" s="207"/>
      <c r="IP529" s="207"/>
      <c r="IQ529" s="207"/>
      <c r="IR529" s="207"/>
      <c r="IS529" s="207"/>
      <c r="IT529" s="207"/>
      <c r="IU529" s="207"/>
      <c r="IV529" s="207"/>
      <c r="WTJ529" s="209"/>
      <c r="WTK529" s="209"/>
      <c r="WTL529" s="209"/>
      <c r="WTM529" s="209"/>
      <c r="WTN529" s="209"/>
      <c r="WTO529" s="209"/>
      <c r="WTP529" s="209"/>
      <c r="WTQ529" s="209"/>
      <c r="WTR529" s="209"/>
      <c r="WTS529" s="209"/>
      <c r="WTT529" s="209"/>
      <c r="WTU529" s="209"/>
      <c r="WTV529" s="209"/>
      <c r="WTW529" s="209"/>
      <c r="WTX529" s="209"/>
      <c r="WTY529" s="209"/>
      <c r="WTZ529" s="209"/>
      <c r="WUA529" s="209"/>
      <c r="WUB529" s="209"/>
      <c r="WUC529" s="209"/>
      <c r="WUD529" s="209"/>
      <c r="WUE529" s="209"/>
      <c r="WUF529" s="209"/>
      <c r="WUG529" s="209"/>
      <c r="WUH529" s="209"/>
      <c r="WUI529" s="209"/>
      <c r="WUJ529" s="209"/>
      <c r="WUK529" s="209"/>
      <c r="WUL529" s="209"/>
      <c r="WUM529" s="209"/>
      <c r="WUN529" s="209"/>
      <c r="WUO529" s="209"/>
      <c r="WUP529" s="209"/>
      <c r="WUQ529" s="209"/>
      <c r="WUR529" s="209"/>
      <c r="WUS529" s="209"/>
      <c r="WUT529" s="209"/>
      <c r="WUU529" s="209"/>
      <c r="WUV529" s="209"/>
      <c r="WUW529" s="209"/>
      <c r="WUX529" s="209"/>
      <c r="WUY529" s="209"/>
      <c r="WUZ529" s="209"/>
      <c r="WVA529" s="209"/>
      <c r="WVB529" s="209"/>
      <c r="WVC529" s="209"/>
      <c r="WVD529" s="209"/>
      <c r="WVE529" s="209"/>
      <c r="WVF529" s="209"/>
      <c r="WVG529" s="209"/>
      <c r="WVH529" s="209"/>
      <c r="WVI529" s="209"/>
      <c r="WVJ529" s="209"/>
      <c r="WVK529" s="209"/>
      <c r="WVL529" s="209"/>
      <c r="WVM529" s="209"/>
      <c r="WVN529" s="209"/>
      <c r="WVO529" s="209"/>
      <c r="WVP529" s="209"/>
      <c r="WVQ529" s="209"/>
      <c r="WVR529" s="209"/>
      <c r="WVS529" s="209"/>
      <c r="WVT529" s="209"/>
      <c r="WVU529" s="209"/>
      <c r="WVV529" s="209"/>
      <c r="WVW529" s="209"/>
      <c r="WVX529" s="209"/>
      <c r="WVY529" s="209"/>
      <c r="WVZ529" s="209"/>
      <c r="WWA529" s="209"/>
      <c r="WWB529" s="209"/>
      <c r="WWC529" s="209"/>
      <c r="WWD529" s="209"/>
      <c r="WWE529" s="209"/>
      <c r="WWF529" s="209"/>
      <c r="WWG529" s="209"/>
      <c r="WWH529" s="209"/>
      <c r="WWI529" s="209"/>
      <c r="WWJ529" s="209"/>
      <c r="WWK529" s="209"/>
      <c r="WWL529" s="209"/>
      <c r="WWM529" s="209"/>
      <c r="WWN529" s="209"/>
      <c r="WWO529" s="209"/>
      <c r="WWP529" s="209"/>
      <c r="WWQ529" s="209"/>
      <c r="WWR529" s="209"/>
      <c r="WWS529" s="209"/>
      <c r="WWT529" s="209"/>
      <c r="WWU529" s="209"/>
      <c r="WWV529" s="209"/>
      <c r="WWW529" s="209"/>
      <c r="WWX529" s="209"/>
      <c r="WWY529" s="209"/>
      <c r="WWZ529" s="209"/>
      <c r="WXA529" s="209"/>
      <c r="WXB529" s="209"/>
      <c r="WXC529" s="209"/>
      <c r="WXD529" s="209"/>
      <c r="WXE529" s="209"/>
      <c r="WXF529" s="209"/>
      <c r="WXG529" s="209"/>
      <c r="WXH529" s="209"/>
      <c r="WXI529" s="209"/>
    </row>
    <row r="530" spans="53:256 16078:16181">
      <c r="BA530" s="209"/>
      <c r="BB530" s="209"/>
      <c r="EW530" s="207"/>
      <c r="EX530" s="207"/>
      <c r="EY530" s="207"/>
      <c r="EZ530" s="207"/>
      <c r="FA530" s="207"/>
      <c r="FB530" s="207"/>
      <c r="FC530" s="207"/>
      <c r="FD530" s="207"/>
      <c r="FE530" s="207"/>
      <c r="FF530" s="207"/>
      <c r="FG530" s="207"/>
      <c r="FH530" s="207"/>
      <c r="FI530" s="207"/>
      <c r="FJ530" s="207"/>
      <c r="FK530" s="207"/>
      <c r="FL530" s="207"/>
      <c r="FM530" s="207"/>
      <c r="FN530" s="207"/>
      <c r="FO530" s="207"/>
      <c r="FP530" s="207"/>
      <c r="FQ530" s="207"/>
      <c r="FR530" s="207"/>
      <c r="FS530" s="207"/>
      <c r="FT530" s="207"/>
      <c r="FU530" s="207"/>
      <c r="FV530" s="207"/>
      <c r="FW530" s="207"/>
      <c r="FX530" s="207"/>
      <c r="FY530" s="207"/>
      <c r="FZ530" s="207"/>
      <c r="GA530" s="207"/>
      <c r="GB530" s="207"/>
      <c r="GC530" s="207"/>
      <c r="GD530" s="207"/>
      <c r="GE530" s="207"/>
      <c r="GF530" s="207"/>
      <c r="GG530" s="207"/>
      <c r="GH530" s="207"/>
      <c r="GI530" s="207"/>
      <c r="GJ530" s="207"/>
      <c r="GK530" s="207"/>
      <c r="GL530" s="207"/>
      <c r="GM530" s="207"/>
      <c r="GN530" s="207"/>
      <c r="GO530" s="207"/>
      <c r="GP530" s="207"/>
      <c r="GQ530" s="207"/>
      <c r="GR530" s="207"/>
      <c r="GS530" s="207"/>
      <c r="GT530" s="207"/>
      <c r="GU530" s="207"/>
      <c r="GV530" s="207"/>
      <c r="GW530" s="207"/>
      <c r="GX530" s="207"/>
      <c r="GY530" s="207"/>
      <c r="GZ530" s="207"/>
      <c r="HA530" s="207"/>
      <c r="HB530" s="207"/>
      <c r="HC530" s="207"/>
      <c r="HD530" s="207"/>
      <c r="HE530" s="207"/>
      <c r="HF530" s="207"/>
      <c r="HG530" s="207"/>
      <c r="HH530" s="207"/>
      <c r="HI530" s="207"/>
      <c r="HJ530" s="207"/>
      <c r="HK530" s="207"/>
      <c r="HL530" s="207"/>
      <c r="HM530" s="207"/>
      <c r="HN530" s="207"/>
      <c r="HO530" s="207"/>
      <c r="HP530" s="207"/>
      <c r="HQ530" s="207"/>
      <c r="HR530" s="207"/>
      <c r="HS530" s="207"/>
      <c r="HT530" s="207"/>
      <c r="HU530" s="207"/>
      <c r="HV530" s="207"/>
      <c r="HW530" s="207"/>
      <c r="HX530" s="207"/>
      <c r="HY530" s="207"/>
      <c r="HZ530" s="207"/>
      <c r="IA530" s="207"/>
      <c r="IB530" s="207"/>
      <c r="IC530" s="207"/>
      <c r="ID530" s="207"/>
      <c r="IE530" s="207"/>
      <c r="IF530" s="207"/>
      <c r="IG530" s="207"/>
      <c r="IH530" s="207"/>
      <c r="II530" s="207"/>
      <c r="IJ530" s="207"/>
      <c r="IK530" s="207"/>
      <c r="IL530" s="207"/>
      <c r="IM530" s="207"/>
      <c r="IN530" s="207"/>
      <c r="IO530" s="207"/>
      <c r="IP530" s="207"/>
      <c r="IQ530" s="207"/>
      <c r="IR530" s="207"/>
      <c r="IS530" s="207"/>
      <c r="IT530" s="207"/>
      <c r="IU530" s="207"/>
      <c r="IV530" s="207"/>
      <c r="WTJ530" s="209"/>
      <c r="WTK530" s="209"/>
      <c r="WTL530" s="209"/>
      <c r="WTM530" s="209"/>
      <c r="WTN530" s="209"/>
      <c r="WTO530" s="209"/>
      <c r="WTP530" s="209"/>
      <c r="WTQ530" s="209"/>
      <c r="WTR530" s="209"/>
      <c r="WTS530" s="209"/>
      <c r="WTT530" s="209"/>
      <c r="WTU530" s="209"/>
      <c r="WTV530" s="209"/>
      <c r="WTW530" s="209"/>
      <c r="WTX530" s="209"/>
      <c r="WTY530" s="209"/>
      <c r="WTZ530" s="209"/>
      <c r="WUA530" s="209"/>
      <c r="WUB530" s="209"/>
      <c r="WUC530" s="209"/>
      <c r="WUD530" s="209"/>
      <c r="WUE530" s="209"/>
      <c r="WUF530" s="209"/>
      <c r="WUG530" s="209"/>
      <c r="WUH530" s="209"/>
      <c r="WUI530" s="209"/>
      <c r="WUJ530" s="209"/>
      <c r="WUK530" s="209"/>
      <c r="WUL530" s="209"/>
      <c r="WUM530" s="209"/>
      <c r="WUN530" s="209"/>
      <c r="WUO530" s="209"/>
      <c r="WUP530" s="209"/>
      <c r="WUQ530" s="209"/>
      <c r="WUR530" s="209"/>
      <c r="WUS530" s="209"/>
      <c r="WUT530" s="209"/>
      <c r="WUU530" s="209"/>
      <c r="WUV530" s="209"/>
      <c r="WUW530" s="209"/>
      <c r="WUX530" s="209"/>
      <c r="WUY530" s="209"/>
      <c r="WUZ530" s="209"/>
      <c r="WVA530" s="209"/>
      <c r="WVB530" s="209"/>
      <c r="WVC530" s="209"/>
      <c r="WVD530" s="209"/>
      <c r="WVE530" s="209"/>
      <c r="WVF530" s="209"/>
      <c r="WVG530" s="209"/>
      <c r="WVH530" s="209"/>
      <c r="WVI530" s="209"/>
      <c r="WVJ530" s="209"/>
      <c r="WVK530" s="209"/>
      <c r="WVL530" s="209"/>
      <c r="WVM530" s="209"/>
      <c r="WVN530" s="209"/>
      <c r="WVO530" s="209"/>
      <c r="WVP530" s="209"/>
      <c r="WVQ530" s="209"/>
      <c r="WVR530" s="209"/>
      <c r="WVS530" s="209"/>
      <c r="WVT530" s="209"/>
      <c r="WVU530" s="209"/>
      <c r="WVV530" s="209"/>
      <c r="WVW530" s="209"/>
      <c r="WVX530" s="209"/>
      <c r="WVY530" s="209"/>
      <c r="WVZ530" s="209"/>
      <c r="WWA530" s="209"/>
      <c r="WWB530" s="209"/>
      <c r="WWC530" s="209"/>
      <c r="WWD530" s="209"/>
      <c r="WWE530" s="209"/>
      <c r="WWF530" s="209"/>
      <c r="WWG530" s="209"/>
      <c r="WWH530" s="209"/>
      <c r="WWI530" s="209"/>
      <c r="WWJ530" s="209"/>
      <c r="WWK530" s="209"/>
      <c r="WWL530" s="209"/>
      <c r="WWM530" s="209"/>
      <c r="WWN530" s="209"/>
      <c r="WWO530" s="209"/>
      <c r="WWP530" s="209"/>
      <c r="WWQ530" s="209"/>
      <c r="WWR530" s="209"/>
      <c r="WWS530" s="209"/>
      <c r="WWT530" s="209"/>
      <c r="WWU530" s="209"/>
      <c r="WWV530" s="209"/>
      <c r="WWW530" s="209"/>
      <c r="WWX530" s="209"/>
      <c r="WWY530" s="209"/>
      <c r="WWZ530" s="209"/>
      <c r="WXA530" s="209"/>
      <c r="WXB530" s="209"/>
      <c r="WXC530" s="209"/>
      <c r="WXD530" s="209"/>
      <c r="WXE530" s="209"/>
      <c r="WXF530" s="209"/>
      <c r="WXG530" s="209"/>
      <c r="WXH530" s="209"/>
      <c r="WXI530" s="209"/>
    </row>
    <row r="531" spans="53:256 16078:16181">
      <c r="BA531" s="209"/>
      <c r="BB531" s="209"/>
      <c r="EW531" s="207"/>
      <c r="EX531" s="207"/>
      <c r="EY531" s="207"/>
      <c r="EZ531" s="207"/>
      <c r="FA531" s="207"/>
      <c r="FB531" s="207"/>
      <c r="FC531" s="207"/>
      <c r="FD531" s="207"/>
      <c r="FE531" s="207"/>
      <c r="FF531" s="207"/>
      <c r="FG531" s="207"/>
      <c r="FH531" s="207"/>
      <c r="FI531" s="207"/>
      <c r="FJ531" s="207"/>
      <c r="FK531" s="207"/>
      <c r="FL531" s="207"/>
      <c r="FM531" s="207"/>
      <c r="FN531" s="207"/>
      <c r="FO531" s="207"/>
      <c r="FP531" s="207"/>
      <c r="FQ531" s="207"/>
      <c r="FR531" s="207"/>
      <c r="FS531" s="207"/>
      <c r="FT531" s="207"/>
      <c r="FU531" s="207"/>
      <c r="FV531" s="207"/>
      <c r="FW531" s="207"/>
      <c r="FX531" s="207"/>
      <c r="FY531" s="207"/>
      <c r="FZ531" s="207"/>
      <c r="GA531" s="207"/>
      <c r="GB531" s="207"/>
      <c r="GC531" s="207"/>
      <c r="GD531" s="207"/>
      <c r="GE531" s="207"/>
      <c r="GF531" s="207"/>
      <c r="GG531" s="207"/>
      <c r="GH531" s="207"/>
      <c r="GI531" s="207"/>
      <c r="GJ531" s="207"/>
      <c r="GK531" s="207"/>
      <c r="GL531" s="207"/>
      <c r="GM531" s="207"/>
      <c r="GN531" s="207"/>
      <c r="GO531" s="207"/>
      <c r="GP531" s="207"/>
      <c r="GQ531" s="207"/>
      <c r="GR531" s="207"/>
      <c r="GS531" s="207"/>
      <c r="GT531" s="207"/>
      <c r="GU531" s="207"/>
      <c r="GV531" s="207"/>
      <c r="GW531" s="207"/>
      <c r="GX531" s="207"/>
      <c r="GY531" s="207"/>
      <c r="GZ531" s="207"/>
      <c r="HA531" s="207"/>
      <c r="HB531" s="207"/>
      <c r="HC531" s="207"/>
      <c r="HD531" s="207"/>
      <c r="HE531" s="207"/>
      <c r="HF531" s="207"/>
      <c r="HG531" s="207"/>
      <c r="HH531" s="207"/>
      <c r="HI531" s="207"/>
      <c r="HJ531" s="207"/>
      <c r="HK531" s="207"/>
      <c r="HL531" s="207"/>
      <c r="HM531" s="207"/>
      <c r="HN531" s="207"/>
      <c r="HO531" s="207"/>
      <c r="HP531" s="207"/>
      <c r="HQ531" s="207"/>
      <c r="HR531" s="207"/>
      <c r="HS531" s="207"/>
      <c r="HT531" s="207"/>
      <c r="HU531" s="207"/>
      <c r="HV531" s="207"/>
      <c r="HW531" s="207"/>
      <c r="HX531" s="207"/>
      <c r="HY531" s="207"/>
      <c r="HZ531" s="207"/>
      <c r="IA531" s="207"/>
      <c r="IB531" s="207"/>
      <c r="IC531" s="207"/>
      <c r="ID531" s="207"/>
      <c r="IE531" s="207"/>
      <c r="IF531" s="207"/>
      <c r="IG531" s="207"/>
      <c r="IH531" s="207"/>
      <c r="II531" s="207"/>
      <c r="IJ531" s="207"/>
      <c r="IK531" s="207"/>
      <c r="IL531" s="207"/>
      <c r="IM531" s="207"/>
      <c r="IN531" s="207"/>
      <c r="IO531" s="207"/>
      <c r="IP531" s="207"/>
      <c r="IQ531" s="207"/>
      <c r="IR531" s="207"/>
      <c r="IS531" s="207"/>
      <c r="IT531" s="207"/>
      <c r="IU531" s="207"/>
      <c r="IV531" s="207"/>
      <c r="WTJ531" s="209"/>
      <c r="WTK531" s="209"/>
      <c r="WTL531" s="209"/>
      <c r="WTM531" s="209"/>
      <c r="WTN531" s="209"/>
      <c r="WTO531" s="209"/>
      <c r="WTP531" s="209"/>
      <c r="WTQ531" s="209"/>
      <c r="WTR531" s="209"/>
      <c r="WTS531" s="209"/>
      <c r="WTT531" s="209"/>
      <c r="WTU531" s="209"/>
      <c r="WTV531" s="209"/>
      <c r="WTW531" s="209"/>
      <c r="WTX531" s="209"/>
      <c r="WTY531" s="209"/>
      <c r="WTZ531" s="209"/>
      <c r="WUA531" s="209"/>
      <c r="WUB531" s="209"/>
      <c r="WUC531" s="209"/>
      <c r="WUD531" s="209"/>
      <c r="WUE531" s="209"/>
      <c r="WUF531" s="209"/>
      <c r="WUG531" s="209"/>
      <c r="WUH531" s="209"/>
      <c r="WUI531" s="209"/>
      <c r="WUJ531" s="209"/>
      <c r="WUK531" s="209"/>
      <c r="WUL531" s="209"/>
      <c r="WUM531" s="209"/>
      <c r="WUN531" s="209"/>
      <c r="WUO531" s="209"/>
      <c r="WUP531" s="209"/>
      <c r="WUQ531" s="209"/>
      <c r="WUR531" s="209"/>
      <c r="WUS531" s="209"/>
      <c r="WUT531" s="209"/>
      <c r="WUU531" s="209"/>
      <c r="WUV531" s="209"/>
      <c r="WUW531" s="209"/>
      <c r="WUX531" s="209"/>
      <c r="WUY531" s="209"/>
      <c r="WUZ531" s="209"/>
      <c r="WVA531" s="209"/>
      <c r="WVB531" s="209"/>
      <c r="WVC531" s="209"/>
      <c r="WVD531" s="209"/>
      <c r="WVE531" s="209"/>
      <c r="WVF531" s="209"/>
      <c r="WVG531" s="209"/>
      <c r="WVH531" s="209"/>
      <c r="WVI531" s="209"/>
      <c r="WVJ531" s="209"/>
      <c r="WVK531" s="209"/>
      <c r="WVL531" s="209"/>
      <c r="WVM531" s="209"/>
      <c r="WVN531" s="209"/>
      <c r="WVO531" s="209"/>
      <c r="WVP531" s="209"/>
      <c r="WVQ531" s="209"/>
      <c r="WVR531" s="209"/>
      <c r="WVS531" s="209"/>
      <c r="WVT531" s="209"/>
      <c r="WVU531" s="209"/>
      <c r="WVV531" s="209"/>
      <c r="WVW531" s="209"/>
      <c r="WVX531" s="209"/>
      <c r="WVY531" s="209"/>
      <c r="WVZ531" s="209"/>
      <c r="WWA531" s="209"/>
      <c r="WWB531" s="209"/>
      <c r="WWC531" s="209"/>
      <c r="WWD531" s="209"/>
      <c r="WWE531" s="209"/>
      <c r="WWF531" s="209"/>
      <c r="WWG531" s="209"/>
      <c r="WWH531" s="209"/>
      <c r="WWI531" s="209"/>
      <c r="WWJ531" s="209"/>
      <c r="WWK531" s="209"/>
      <c r="WWL531" s="209"/>
      <c r="WWM531" s="209"/>
      <c r="WWN531" s="209"/>
      <c r="WWO531" s="209"/>
      <c r="WWP531" s="209"/>
      <c r="WWQ531" s="209"/>
      <c r="WWR531" s="209"/>
      <c r="WWS531" s="209"/>
      <c r="WWT531" s="209"/>
      <c r="WWU531" s="209"/>
      <c r="WWV531" s="209"/>
      <c r="WWW531" s="209"/>
      <c r="WWX531" s="209"/>
      <c r="WWY531" s="209"/>
      <c r="WWZ531" s="209"/>
      <c r="WXA531" s="209"/>
      <c r="WXB531" s="209"/>
      <c r="WXC531" s="209"/>
      <c r="WXD531" s="209"/>
      <c r="WXE531" s="209"/>
      <c r="WXF531" s="209"/>
      <c r="WXG531" s="209"/>
      <c r="WXH531" s="209"/>
      <c r="WXI531" s="209"/>
    </row>
    <row r="532" spans="53:256 16078:16181">
      <c r="BA532" s="209"/>
      <c r="BB532" s="209"/>
      <c r="EW532" s="207"/>
      <c r="EX532" s="207"/>
      <c r="EY532" s="207"/>
      <c r="EZ532" s="207"/>
      <c r="FA532" s="207"/>
      <c r="FB532" s="207"/>
      <c r="FC532" s="207"/>
      <c r="FD532" s="207"/>
      <c r="FE532" s="207"/>
      <c r="FF532" s="207"/>
      <c r="FG532" s="207"/>
      <c r="FH532" s="207"/>
      <c r="FI532" s="207"/>
      <c r="FJ532" s="207"/>
      <c r="FK532" s="207"/>
      <c r="FL532" s="207"/>
      <c r="FM532" s="207"/>
      <c r="FN532" s="207"/>
      <c r="FO532" s="207"/>
      <c r="FP532" s="207"/>
      <c r="FQ532" s="207"/>
      <c r="FR532" s="207"/>
      <c r="FS532" s="207"/>
      <c r="FT532" s="207"/>
      <c r="FU532" s="207"/>
      <c r="FV532" s="207"/>
      <c r="FW532" s="207"/>
      <c r="FX532" s="207"/>
      <c r="FY532" s="207"/>
      <c r="FZ532" s="207"/>
      <c r="GA532" s="207"/>
      <c r="GB532" s="207"/>
      <c r="GC532" s="207"/>
      <c r="GD532" s="207"/>
      <c r="GE532" s="207"/>
      <c r="GF532" s="207"/>
      <c r="GG532" s="207"/>
      <c r="GH532" s="207"/>
      <c r="GI532" s="207"/>
      <c r="GJ532" s="207"/>
      <c r="GK532" s="207"/>
      <c r="GL532" s="207"/>
      <c r="GM532" s="207"/>
      <c r="GN532" s="207"/>
      <c r="GO532" s="207"/>
      <c r="GP532" s="207"/>
      <c r="GQ532" s="207"/>
      <c r="GR532" s="207"/>
      <c r="GS532" s="207"/>
      <c r="GT532" s="207"/>
      <c r="GU532" s="207"/>
      <c r="GV532" s="207"/>
      <c r="GW532" s="207"/>
      <c r="GX532" s="207"/>
      <c r="GY532" s="207"/>
      <c r="GZ532" s="207"/>
      <c r="HA532" s="207"/>
      <c r="HB532" s="207"/>
      <c r="HC532" s="207"/>
      <c r="HD532" s="207"/>
      <c r="HE532" s="207"/>
      <c r="HF532" s="207"/>
      <c r="HG532" s="207"/>
      <c r="HH532" s="207"/>
      <c r="HI532" s="207"/>
      <c r="HJ532" s="207"/>
      <c r="HK532" s="207"/>
      <c r="HL532" s="207"/>
      <c r="HM532" s="207"/>
      <c r="HN532" s="207"/>
      <c r="HO532" s="207"/>
      <c r="HP532" s="207"/>
      <c r="HQ532" s="207"/>
      <c r="HR532" s="207"/>
      <c r="HS532" s="207"/>
      <c r="HT532" s="207"/>
      <c r="HU532" s="207"/>
      <c r="HV532" s="207"/>
      <c r="HW532" s="207"/>
      <c r="HX532" s="207"/>
      <c r="HY532" s="207"/>
      <c r="HZ532" s="207"/>
      <c r="IA532" s="207"/>
      <c r="IB532" s="207"/>
      <c r="IC532" s="207"/>
      <c r="ID532" s="207"/>
      <c r="IE532" s="207"/>
      <c r="IF532" s="207"/>
      <c r="IG532" s="207"/>
      <c r="IH532" s="207"/>
      <c r="II532" s="207"/>
      <c r="IJ532" s="207"/>
      <c r="IK532" s="207"/>
      <c r="IL532" s="207"/>
      <c r="IM532" s="207"/>
      <c r="IN532" s="207"/>
      <c r="IO532" s="207"/>
      <c r="IP532" s="207"/>
      <c r="IQ532" s="207"/>
      <c r="IR532" s="207"/>
      <c r="IS532" s="207"/>
      <c r="IT532" s="207"/>
      <c r="IU532" s="207"/>
      <c r="IV532" s="207"/>
      <c r="WTJ532" s="209"/>
      <c r="WTK532" s="209"/>
      <c r="WTL532" s="209"/>
      <c r="WTM532" s="209"/>
      <c r="WTN532" s="209"/>
      <c r="WTO532" s="209"/>
      <c r="WTP532" s="209"/>
      <c r="WTQ532" s="209"/>
      <c r="WTR532" s="209"/>
      <c r="WTS532" s="209"/>
      <c r="WTT532" s="209"/>
      <c r="WTU532" s="209"/>
      <c r="WTV532" s="209"/>
      <c r="WTW532" s="209"/>
      <c r="WTX532" s="209"/>
      <c r="WTY532" s="209"/>
      <c r="WTZ532" s="209"/>
      <c r="WUA532" s="209"/>
      <c r="WUB532" s="209"/>
      <c r="WUC532" s="209"/>
      <c r="WUD532" s="209"/>
      <c r="WUE532" s="209"/>
      <c r="WUF532" s="209"/>
      <c r="WUG532" s="209"/>
      <c r="WUH532" s="209"/>
      <c r="WUI532" s="209"/>
      <c r="WUJ532" s="209"/>
      <c r="WUK532" s="209"/>
      <c r="WUL532" s="209"/>
      <c r="WUM532" s="209"/>
      <c r="WUN532" s="209"/>
      <c r="WUO532" s="209"/>
      <c r="WUP532" s="209"/>
      <c r="WUQ532" s="209"/>
      <c r="WUR532" s="209"/>
      <c r="WUS532" s="209"/>
      <c r="WUT532" s="209"/>
      <c r="WUU532" s="209"/>
      <c r="WUV532" s="209"/>
      <c r="WUW532" s="209"/>
      <c r="WUX532" s="209"/>
      <c r="WUY532" s="209"/>
      <c r="WUZ532" s="209"/>
      <c r="WVA532" s="209"/>
      <c r="WVB532" s="209"/>
      <c r="WVC532" s="209"/>
      <c r="WVD532" s="209"/>
      <c r="WVE532" s="209"/>
      <c r="WVF532" s="209"/>
      <c r="WVG532" s="209"/>
      <c r="WVH532" s="209"/>
      <c r="WVI532" s="209"/>
      <c r="WVJ532" s="209"/>
      <c r="WVK532" s="209"/>
      <c r="WVL532" s="209"/>
      <c r="WVM532" s="209"/>
      <c r="WVN532" s="209"/>
      <c r="WVO532" s="209"/>
      <c r="WVP532" s="209"/>
      <c r="WVQ532" s="209"/>
      <c r="WVR532" s="209"/>
      <c r="WVS532" s="209"/>
      <c r="WVT532" s="209"/>
      <c r="WVU532" s="209"/>
      <c r="WVV532" s="209"/>
      <c r="WVW532" s="209"/>
      <c r="WVX532" s="209"/>
      <c r="WVY532" s="209"/>
      <c r="WVZ532" s="209"/>
      <c r="WWA532" s="209"/>
      <c r="WWB532" s="209"/>
      <c r="WWC532" s="209"/>
      <c r="WWD532" s="209"/>
      <c r="WWE532" s="209"/>
      <c r="WWF532" s="209"/>
      <c r="WWG532" s="209"/>
      <c r="WWH532" s="209"/>
      <c r="WWI532" s="209"/>
      <c r="WWJ532" s="209"/>
      <c r="WWK532" s="209"/>
      <c r="WWL532" s="209"/>
      <c r="WWM532" s="209"/>
      <c r="WWN532" s="209"/>
      <c r="WWO532" s="209"/>
      <c r="WWP532" s="209"/>
      <c r="WWQ532" s="209"/>
      <c r="WWR532" s="209"/>
      <c r="WWS532" s="209"/>
      <c r="WWT532" s="209"/>
      <c r="WWU532" s="209"/>
      <c r="WWV532" s="209"/>
      <c r="WWW532" s="209"/>
      <c r="WWX532" s="209"/>
      <c r="WWY532" s="209"/>
      <c r="WWZ532" s="209"/>
      <c r="WXA532" s="209"/>
      <c r="WXB532" s="209"/>
      <c r="WXC532" s="209"/>
      <c r="WXD532" s="209"/>
      <c r="WXE532" s="209"/>
      <c r="WXF532" s="209"/>
      <c r="WXG532" s="209"/>
      <c r="WXH532" s="209"/>
      <c r="WXI532" s="209"/>
    </row>
    <row r="533" spans="53:256 16078:16181">
      <c r="BA533" s="209"/>
      <c r="BB533" s="209"/>
      <c r="EW533" s="207"/>
      <c r="EX533" s="207"/>
      <c r="EY533" s="207"/>
      <c r="EZ533" s="207"/>
      <c r="FA533" s="207"/>
      <c r="FB533" s="207"/>
      <c r="FC533" s="207"/>
      <c r="FD533" s="207"/>
      <c r="FE533" s="207"/>
      <c r="FF533" s="207"/>
      <c r="FG533" s="207"/>
      <c r="FH533" s="207"/>
      <c r="FI533" s="207"/>
      <c r="FJ533" s="207"/>
      <c r="FK533" s="207"/>
      <c r="FL533" s="207"/>
      <c r="FM533" s="207"/>
      <c r="FN533" s="207"/>
      <c r="FO533" s="207"/>
      <c r="FP533" s="207"/>
      <c r="FQ533" s="207"/>
      <c r="FR533" s="207"/>
      <c r="FS533" s="207"/>
      <c r="FT533" s="207"/>
      <c r="FU533" s="207"/>
      <c r="FV533" s="207"/>
      <c r="FW533" s="207"/>
      <c r="FX533" s="207"/>
      <c r="FY533" s="207"/>
      <c r="FZ533" s="207"/>
      <c r="GA533" s="207"/>
      <c r="GB533" s="207"/>
      <c r="GC533" s="207"/>
      <c r="GD533" s="207"/>
      <c r="GE533" s="207"/>
      <c r="GF533" s="207"/>
      <c r="GG533" s="207"/>
      <c r="GH533" s="207"/>
      <c r="GI533" s="207"/>
      <c r="GJ533" s="207"/>
      <c r="GK533" s="207"/>
      <c r="GL533" s="207"/>
      <c r="GM533" s="207"/>
      <c r="GN533" s="207"/>
      <c r="GO533" s="207"/>
      <c r="GP533" s="207"/>
      <c r="GQ533" s="207"/>
      <c r="GR533" s="207"/>
      <c r="GS533" s="207"/>
      <c r="GT533" s="207"/>
      <c r="GU533" s="207"/>
      <c r="GV533" s="207"/>
      <c r="GW533" s="207"/>
      <c r="GX533" s="207"/>
      <c r="GY533" s="207"/>
      <c r="GZ533" s="207"/>
      <c r="HA533" s="207"/>
      <c r="HB533" s="207"/>
      <c r="HC533" s="207"/>
      <c r="HD533" s="207"/>
      <c r="HE533" s="207"/>
      <c r="HF533" s="207"/>
      <c r="HG533" s="207"/>
      <c r="HH533" s="207"/>
      <c r="HI533" s="207"/>
      <c r="HJ533" s="207"/>
      <c r="HK533" s="207"/>
      <c r="HL533" s="207"/>
      <c r="HM533" s="207"/>
      <c r="HN533" s="207"/>
      <c r="HO533" s="207"/>
      <c r="HP533" s="207"/>
      <c r="HQ533" s="207"/>
      <c r="HR533" s="207"/>
      <c r="HS533" s="207"/>
      <c r="HT533" s="207"/>
      <c r="HU533" s="207"/>
      <c r="HV533" s="207"/>
      <c r="HW533" s="207"/>
      <c r="HX533" s="207"/>
      <c r="HY533" s="207"/>
      <c r="HZ533" s="207"/>
      <c r="IA533" s="207"/>
      <c r="IB533" s="207"/>
      <c r="IC533" s="207"/>
      <c r="ID533" s="207"/>
      <c r="IE533" s="207"/>
      <c r="IF533" s="207"/>
      <c r="IG533" s="207"/>
      <c r="IH533" s="207"/>
      <c r="II533" s="207"/>
      <c r="IJ533" s="207"/>
      <c r="IK533" s="207"/>
      <c r="IL533" s="207"/>
      <c r="IM533" s="207"/>
      <c r="IN533" s="207"/>
      <c r="IO533" s="207"/>
      <c r="IP533" s="207"/>
      <c r="IQ533" s="207"/>
      <c r="IR533" s="207"/>
      <c r="IS533" s="207"/>
      <c r="IT533" s="207"/>
      <c r="IU533" s="207"/>
      <c r="IV533" s="207"/>
      <c r="WTJ533" s="209"/>
      <c r="WTK533" s="209"/>
      <c r="WTL533" s="209"/>
      <c r="WTM533" s="209"/>
      <c r="WTN533" s="209"/>
      <c r="WTO533" s="209"/>
      <c r="WTP533" s="209"/>
      <c r="WTQ533" s="209"/>
      <c r="WTR533" s="209"/>
      <c r="WTS533" s="209"/>
      <c r="WTT533" s="209"/>
      <c r="WTU533" s="209"/>
      <c r="WTV533" s="209"/>
      <c r="WTW533" s="209"/>
      <c r="WTX533" s="209"/>
      <c r="WTY533" s="209"/>
      <c r="WTZ533" s="209"/>
      <c r="WUA533" s="209"/>
      <c r="WUB533" s="209"/>
      <c r="WUC533" s="209"/>
      <c r="WUD533" s="209"/>
      <c r="WUE533" s="209"/>
      <c r="WUF533" s="209"/>
      <c r="WUG533" s="209"/>
      <c r="WUH533" s="209"/>
      <c r="WUI533" s="209"/>
      <c r="WUJ533" s="209"/>
      <c r="WUK533" s="209"/>
      <c r="WUL533" s="209"/>
      <c r="WUM533" s="209"/>
      <c r="WUN533" s="209"/>
      <c r="WUO533" s="209"/>
      <c r="WUP533" s="209"/>
      <c r="WUQ533" s="209"/>
      <c r="WUR533" s="209"/>
      <c r="WUS533" s="209"/>
      <c r="WUT533" s="209"/>
      <c r="WUU533" s="209"/>
      <c r="WUV533" s="209"/>
      <c r="WUW533" s="209"/>
      <c r="WUX533" s="209"/>
      <c r="WUY533" s="209"/>
      <c r="WUZ533" s="209"/>
      <c r="WVA533" s="209"/>
      <c r="WVB533" s="209"/>
      <c r="WVC533" s="209"/>
      <c r="WVD533" s="209"/>
      <c r="WVE533" s="209"/>
      <c r="WVF533" s="209"/>
      <c r="WVG533" s="209"/>
      <c r="WVH533" s="209"/>
      <c r="WVI533" s="209"/>
      <c r="WVJ533" s="209"/>
      <c r="WVK533" s="209"/>
      <c r="WVL533" s="209"/>
      <c r="WVM533" s="209"/>
      <c r="WVN533" s="209"/>
      <c r="WVO533" s="209"/>
      <c r="WVP533" s="209"/>
      <c r="WVQ533" s="209"/>
      <c r="WVR533" s="209"/>
      <c r="WVS533" s="209"/>
      <c r="WVT533" s="209"/>
      <c r="WVU533" s="209"/>
      <c r="WVV533" s="209"/>
      <c r="WVW533" s="209"/>
      <c r="WVX533" s="209"/>
      <c r="WVY533" s="209"/>
      <c r="WVZ533" s="209"/>
      <c r="WWA533" s="209"/>
      <c r="WWB533" s="209"/>
      <c r="WWC533" s="209"/>
      <c r="WWD533" s="209"/>
      <c r="WWE533" s="209"/>
      <c r="WWF533" s="209"/>
      <c r="WWG533" s="209"/>
      <c r="WWH533" s="209"/>
      <c r="WWI533" s="209"/>
      <c r="WWJ533" s="209"/>
      <c r="WWK533" s="209"/>
      <c r="WWL533" s="209"/>
      <c r="WWM533" s="209"/>
      <c r="WWN533" s="209"/>
      <c r="WWO533" s="209"/>
      <c r="WWP533" s="209"/>
      <c r="WWQ533" s="209"/>
      <c r="WWR533" s="209"/>
      <c r="WWS533" s="209"/>
      <c r="WWT533" s="209"/>
      <c r="WWU533" s="209"/>
      <c r="WWV533" s="209"/>
      <c r="WWW533" s="209"/>
      <c r="WWX533" s="209"/>
      <c r="WWY533" s="209"/>
      <c r="WWZ533" s="209"/>
      <c r="WXA533" s="209"/>
      <c r="WXB533" s="209"/>
      <c r="WXC533" s="209"/>
      <c r="WXD533" s="209"/>
      <c r="WXE533" s="209"/>
      <c r="WXF533" s="209"/>
      <c r="WXG533" s="209"/>
      <c r="WXH533" s="209"/>
      <c r="WXI533" s="209"/>
    </row>
    <row r="534" spans="53:256 16078:16181">
      <c r="BA534" s="209"/>
      <c r="BB534" s="209"/>
      <c r="EW534" s="207"/>
      <c r="EX534" s="207"/>
      <c r="EY534" s="207"/>
      <c r="EZ534" s="207"/>
      <c r="FA534" s="207"/>
      <c r="FB534" s="207"/>
      <c r="FC534" s="207"/>
      <c r="FD534" s="207"/>
      <c r="FE534" s="207"/>
      <c r="FF534" s="207"/>
      <c r="FG534" s="207"/>
      <c r="FH534" s="207"/>
      <c r="FI534" s="207"/>
      <c r="FJ534" s="207"/>
      <c r="FK534" s="207"/>
      <c r="FL534" s="207"/>
      <c r="FM534" s="207"/>
      <c r="FN534" s="207"/>
      <c r="FO534" s="207"/>
      <c r="FP534" s="207"/>
      <c r="FQ534" s="207"/>
      <c r="FR534" s="207"/>
      <c r="FS534" s="207"/>
      <c r="FT534" s="207"/>
      <c r="FU534" s="207"/>
      <c r="FV534" s="207"/>
      <c r="FW534" s="207"/>
      <c r="FX534" s="207"/>
      <c r="FY534" s="207"/>
      <c r="FZ534" s="207"/>
      <c r="GA534" s="207"/>
      <c r="GB534" s="207"/>
      <c r="GC534" s="207"/>
      <c r="GD534" s="207"/>
      <c r="GE534" s="207"/>
      <c r="GF534" s="207"/>
      <c r="GG534" s="207"/>
      <c r="GH534" s="207"/>
      <c r="GI534" s="207"/>
      <c r="GJ534" s="207"/>
      <c r="GK534" s="207"/>
      <c r="GL534" s="207"/>
      <c r="GM534" s="207"/>
      <c r="GN534" s="207"/>
      <c r="GO534" s="207"/>
      <c r="GP534" s="207"/>
      <c r="GQ534" s="207"/>
      <c r="GR534" s="207"/>
      <c r="GS534" s="207"/>
      <c r="GT534" s="207"/>
      <c r="GU534" s="207"/>
      <c r="GV534" s="207"/>
      <c r="GW534" s="207"/>
      <c r="GX534" s="207"/>
      <c r="GY534" s="207"/>
      <c r="GZ534" s="207"/>
      <c r="HA534" s="207"/>
      <c r="HB534" s="207"/>
      <c r="HC534" s="207"/>
      <c r="HD534" s="207"/>
      <c r="HE534" s="207"/>
      <c r="HF534" s="207"/>
      <c r="HG534" s="207"/>
      <c r="HH534" s="207"/>
      <c r="HI534" s="207"/>
      <c r="HJ534" s="207"/>
      <c r="HK534" s="207"/>
      <c r="HL534" s="207"/>
      <c r="HM534" s="207"/>
      <c r="HN534" s="207"/>
      <c r="HO534" s="207"/>
      <c r="HP534" s="207"/>
      <c r="HQ534" s="207"/>
      <c r="HR534" s="207"/>
      <c r="HS534" s="207"/>
      <c r="HT534" s="207"/>
      <c r="HU534" s="207"/>
      <c r="HV534" s="207"/>
      <c r="HW534" s="207"/>
      <c r="HX534" s="207"/>
      <c r="HY534" s="207"/>
      <c r="HZ534" s="207"/>
      <c r="IA534" s="207"/>
      <c r="IB534" s="207"/>
      <c r="IC534" s="207"/>
      <c r="ID534" s="207"/>
      <c r="IE534" s="207"/>
      <c r="IF534" s="207"/>
      <c r="IG534" s="207"/>
      <c r="IH534" s="207"/>
      <c r="II534" s="207"/>
      <c r="IJ534" s="207"/>
      <c r="IK534" s="207"/>
      <c r="IL534" s="207"/>
      <c r="IM534" s="207"/>
      <c r="IN534" s="207"/>
      <c r="IO534" s="207"/>
      <c r="IP534" s="207"/>
      <c r="IQ534" s="207"/>
      <c r="IR534" s="207"/>
      <c r="IS534" s="207"/>
      <c r="IT534" s="207"/>
      <c r="IU534" s="207"/>
      <c r="IV534" s="207"/>
      <c r="WTJ534" s="209"/>
      <c r="WTK534" s="209"/>
      <c r="WTL534" s="209"/>
      <c r="WTM534" s="209"/>
      <c r="WTN534" s="209"/>
      <c r="WTO534" s="209"/>
      <c r="WTP534" s="209"/>
      <c r="WTQ534" s="209"/>
      <c r="WTR534" s="209"/>
      <c r="WTS534" s="209"/>
      <c r="WTT534" s="209"/>
      <c r="WTU534" s="209"/>
      <c r="WTV534" s="209"/>
      <c r="WTW534" s="209"/>
      <c r="WTX534" s="209"/>
      <c r="WTY534" s="209"/>
      <c r="WTZ534" s="209"/>
      <c r="WUA534" s="209"/>
      <c r="WUB534" s="209"/>
      <c r="WUC534" s="209"/>
      <c r="WUD534" s="209"/>
      <c r="WUE534" s="209"/>
      <c r="WUF534" s="209"/>
      <c r="WUG534" s="209"/>
      <c r="WUH534" s="209"/>
      <c r="WUI534" s="209"/>
      <c r="WUJ534" s="209"/>
      <c r="WUK534" s="209"/>
      <c r="WUL534" s="209"/>
      <c r="WUM534" s="209"/>
      <c r="WUN534" s="209"/>
      <c r="WUO534" s="209"/>
      <c r="WUP534" s="209"/>
      <c r="WUQ534" s="209"/>
      <c r="WUR534" s="209"/>
      <c r="WUS534" s="209"/>
      <c r="WUT534" s="209"/>
      <c r="WUU534" s="209"/>
      <c r="WUV534" s="209"/>
      <c r="WUW534" s="209"/>
      <c r="WUX534" s="209"/>
      <c r="WUY534" s="209"/>
      <c r="WUZ534" s="209"/>
      <c r="WVA534" s="209"/>
      <c r="WVB534" s="209"/>
      <c r="WVC534" s="209"/>
      <c r="WVD534" s="209"/>
      <c r="WVE534" s="209"/>
      <c r="WVF534" s="209"/>
      <c r="WVG534" s="209"/>
      <c r="WVH534" s="209"/>
      <c r="WVI534" s="209"/>
      <c r="WVJ534" s="209"/>
      <c r="WVK534" s="209"/>
      <c r="WVL534" s="209"/>
      <c r="WVM534" s="209"/>
      <c r="WVN534" s="209"/>
      <c r="WVO534" s="209"/>
      <c r="WVP534" s="209"/>
      <c r="WVQ534" s="209"/>
      <c r="WVR534" s="209"/>
      <c r="WVS534" s="209"/>
      <c r="WVT534" s="209"/>
      <c r="WVU534" s="209"/>
      <c r="WVV534" s="209"/>
      <c r="WVW534" s="209"/>
      <c r="WVX534" s="209"/>
      <c r="WVY534" s="209"/>
      <c r="WVZ534" s="209"/>
      <c r="WWA534" s="209"/>
      <c r="WWB534" s="209"/>
      <c r="WWC534" s="209"/>
      <c r="WWD534" s="209"/>
      <c r="WWE534" s="209"/>
      <c r="WWF534" s="209"/>
      <c r="WWG534" s="209"/>
      <c r="WWH534" s="209"/>
      <c r="WWI534" s="209"/>
      <c r="WWJ534" s="209"/>
      <c r="WWK534" s="209"/>
      <c r="WWL534" s="209"/>
      <c r="WWM534" s="209"/>
      <c r="WWN534" s="209"/>
      <c r="WWO534" s="209"/>
      <c r="WWP534" s="209"/>
      <c r="WWQ534" s="209"/>
      <c r="WWR534" s="209"/>
      <c r="WWS534" s="209"/>
      <c r="WWT534" s="209"/>
      <c r="WWU534" s="209"/>
      <c r="WWV534" s="209"/>
      <c r="WWW534" s="209"/>
      <c r="WWX534" s="209"/>
      <c r="WWY534" s="209"/>
      <c r="WWZ534" s="209"/>
      <c r="WXA534" s="209"/>
      <c r="WXB534" s="209"/>
      <c r="WXC534" s="209"/>
      <c r="WXD534" s="209"/>
      <c r="WXE534" s="209"/>
      <c r="WXF534" s="209"/>
      <c r="WXG534" s="209"/>
      <c r="WXH534" s="209"/>
      <c r="WXI534" s="209"/>
    </row>
    <row r="535" spans="53:256 16078:16181">
      <c r="BA535" s="209"/>
      <c r="BB535" s="209"/>
      <c r="EW535" s="207"/>
      <c r="EX535" s="207"/>
      <c r="EY535" s="207"/>
      <c r="EZ535" s="207"/>
      <c r="FA535" s="207"/>
      <c r="FB535" s="207"/>
      <c r="FC535" s="207"/>
      <c r="FD535" s="207"/>
      <c r="FE535" s="207"/>
      <c r="FF535" s="207"/>
      <c r="FG535" s="207"/>
      <c r="FH535" s="207"/>
      <c r="FI535" s="207"/>
      <c r="FJ535" s="207"/>
      <c r="FK535" s="207"/>
      <c r="FL535" s="207"/>
      <c r="FM535" s="207"/>
      <c r="FN535" s="207"/>
      <c r="FO535" s="207"/>
      <c r="FP535" s="207"/>
      <c r="FQ535" s="207"/>
      <c r="FR535" s="207"/>
      <c r="FS535" s="207"/>
      <c r="FT535" s="207"/>
      <c r="FU535" s="207"/>
      <c r="FV535" s="207"/>
      <c r="FW535" s="207"/>
      <c r="FX535" s="207"/>
      <c r="FY535" s="207"/>
      <c r="FZ535" s="207"/>
      <c r="GA535" s="207"/>
      <c r="GB535" s="207"/>
      <c r="GC535" s="207"/>
      <c r="GD535" s="207"/>
      <c r="GE535" s="207"/>
      <c r="GF535" s="207"/>
      <c r="GG535" s="207"/>
      <c r="GH535" s="207"/>
      <c r="GI535" s="207"/>
      <c r="GJ535" s="207"/>
      <c r="GK535" s="207"/>
      <c r="GL535" s="207"/>
      <c r="GM535" s="207"/>
      <c r="GN535" s="207"/>
      <c r="GO535" s="207"/>
      <c r="GP535" s="207"/>
      <c r="GQ535" s="207"/>
      <c r="GR535" s="207"/>
      <c r="GS535" s="207"/>
      <c r="GT535" s="207"/>
      <c r="GU535" s="207"/>
      <c r="GV535" s="207"/>
      <c r="GW535" s="207"/>
      <c r="GX535" s="207"/>
      <c r="GY535" s="207"/>
      <c r="GZ535" s="207"/>
      <c r="HA535" s="207"/>
      <c r="HB535" s="207"/>
      <c r="HC535" s="207"/>
      <c r="HD535" s="207"/>
      <c r="HE535" s="207"/>
      <c r="HF535" s="207"/>
      <c r="HG535" s="207"/>
      <c r="HH535" s="207"/>
      <c r="HI535" s="207"/>
      <c r="HJ535" s="207"/>
      <c r="HK535" s="207"/>
      <c r="HL535" s="207"/>
      <c r="HM535" s="207"/>
      <c r="HN535" s="207"/>
      <c r="HO535" s="207"/>
      <c r="HP535" s="207"/>
      <c r="HQ535" s="207"/>
      <c r="HR535" s="207"/>
      <c r="HS535" s="207"/>
      <c r="HT535" s="207"/>
      <c r="HU535" s="207"/>
      <c r="HV535" s="207"/>
      <c r="HW535" s="207"/>
      <c r="HX535" s="207"/>
      <c r="HY535" s="207"/>
      <c r="HZ535" s="207"/>
      <c r="IA535" s="207"/>
      <c r="IB535" s="207"/>
      <c r="IC535" s="207"/>
      <c r="ID535" s="207"/>
      <c r="IE535" s="207"/>
      <c r="IF535" s="207"/>
      <c r="IG535" s="207"/>
      <c r="IH535" s="207"/>
      <c r="II535" s="207"/>
      <c r="IJ535" s="207"/>
      <c r="IK535" s="207"/>
      <c r="IL535" s="207"/>
      <c r="IM535" s="207"/>
      <c r="IN535" s="207"/>
      <c r="IO535" s="207"/>
      <c r="IP535" s="207"/>
      <c r="IQ535" s="207"/>
      <c r="IR535" s="207"/>
      <c r="IS535" s="207"/>
      <c r="IT535" s="207"/>
      <c r="IU535" s="207"/>
      <c r="IV535" s="207"/>
      <c r="WTJ535" s="209"/>
      <c r="WTK535" s="209"/>
      <c r="WTL535" s="209"/>
      <c r="WTM535" s="209"/>
      <c r="WTN535" s="209"/>
      <c r="WTO535" s="209"/>
      <c r="WTP535" s="209"/>
      <c r="WTQ535" s="209"/>
      <c r="WTR535" s="209"/>
      <c r="WTS535" s="209"/>
      <c r="WTT535" s="209"/>
      <c r="WTU535" s="209"/>
      <c r="WTV535" s="209"/>
      <c r="WTW535" s="209"/>
      <c r="WTX535" s="209"/>
      <c r="WTY535" s="209"/>
      <c r="WTZ535" s="209"/>
      <c r="WUA535" s="209"/>
      <c r="WUB535" s="209"/>
      <c r="WUC535" s="209"/>
      <c r="WUD535" s="209"/>
      <c r="WUE535" s="209"/>
      <c r="WUF535" s="209"/>
      <c r="WUG535" s="209"/>
      <c r="WUH535" s="209"/>
      <c r="WUI535" s="209"/>
      <c r="WUJ535" s="209"/>
      <c r="WUK535" s="209"/>
      <c r="WUL535" s="209"/>
      <c r="WUM535" s="209"/>
      <c r="WUN535" s="209"/>
      <c r="WUO535" s="209"/>
      <c r="WUP535" s="209"/>
      <c r="WUQ535" s="209"/>
      <c r="WUR535" s="209"/>
      <c r="WUS535" s="209"/>
      <c r="WUT535" s="209"/>
      <c r="WUU535" s="209"/>
      <c r="WUV535" s="209"/>
      <c r="WUW535" s="209"/>
      <c r="WUX535" s="209"/>
      <c r="WUY535" s="209"/>
      <c r="WUZ535" s="209"/>
      <c r="WVA535" s="209"/>
      <c r="WVB535" s="209"/>
      <c r="WVC535" s="209"/>
      <c r="WVD535" s="209"/>
      <c r="WVE535" s="209"/>
      <c r="WVF535" s="209"/>
      <c r="WVG535" s="209"/>
      <c r="WVH535" s="209"/>
      <c r="WVI535" s="209"/>
      <c r="WVJ535" s="209"/>
      <c r="WVK535" s="209"/>
      <c r="WVL535" s="209"/>
      <c r="WVM535" s="209"/>
      <c r="WVN535" s="209"/>
      <c r="WVO535" s="209"/>
      <c r="WVP535" s="209"/>
      <c r="WVQ535" s="209"/>
      <c r="WVR535" s="209"/>
      <c r="WVS535" s="209"/>
      <c r="WVT535" s="209"/>
      <c r="WVU535" s="209"/>
      <c r="WVV535" s="209"/>
      <c r="WVW535" s="209"/>
      <c r="WVX535" s="209"/>
      <c r="WVY535" s="209"/>
      <c r="WVZ535" s="209"/>
      <c r="WWA535" s="209"/>
      <c r="WWB535" s="209"/>
      <c r="WWC535" s="209"/>
      <c r="WWD535" s="209"/>
      <c r="WWE535" s="209"/>
      <c r="WWF535" s="209"/>
      <c r="WWG535" s="209"/>
      <c r="WWH535" s="209"/>
      <c r="WWI535" s="209"/>
      <c r="WWJ535" s="209"/>
      <c r="WWK535" s="209"/>
      <c r="WWL535" s="209"/>
      <c r="WWM535" s="209"/>
      <c r="WWN535" s="209"/>
      <c r="WWO535" s="209"/>
      <c r="WWP535" s="209"/>
      <c r="WWQ535" s="209"/>
      <c r="WWR535" s="209"/>
      <c r="WWS535" s="209"/>
      <c r="WWT535" s="209"/>
      <c r="WWU535" s="209"/>
      <c r="WWV535" s="209"/>
      <c r="WWW535" s="209"/>
      <c r="WWX535" s="209"/>
      <c r="WWY535" s="209"/>
      <c r="WWZ535" s="209"/>
      <c r="WXA535" s="209"/>
      <c r="WXB535" s="209"/>
      <c r="WXC535" s="209"/>
      <c r="WXD535" s="209"/>
      <c r="WXE535" s="209"/>
      <c r="WXF535" s="209"/>
      <c r="WXG535" s="209"/>
      <c r="WXH535" s="209"/>
      <c r="WXI535" s="209"/>
    </row>
    <row r="536" spans="53:256 16078:16181">
      <c r="BA536" s="209"/>
      <c r="BB536" s="209"/>
      <c r="EW536" s="207"/>
      <c r="EX536" s="207"/>
      <c r="EY536" s="207"/>
      <c r="EZ536" s="207"/>
      <c r="FA536" s="207"/>
      <c r="FB536" s="207"/>
      <c r="FC536" s="207"/>
      <c r="FD536" s="207"/>
      <c r="FE536" s="207"/>
      <c r="FF536" s="207"/>
      <c r="FG536" s="207"/>
      <c r="FH536" s="207"/>
      <c r="FI536" s="207"/>
      <c r="FJ536" s="207"/>
      <c r="FK536" s="207"/>
      <c r="FL536" s="207"/>
      <c r="FM536" s="207"/>
      <c r="FN536" s="207"/>
      <c r="FO536" s="207"/>
      <c r="FP536" s="207"/>
      <c r="FQ536" s="207"/>
      <c r="FR536" s="207"/>
      <c r="FS536" s="207"/>
      <c r="FT536" s="207"/>
      <c r="FU536" s="207"/>
      <c r="FV536" s="207"/>
      <c r="FW536" s="207"/>
      <c r="FX536" s="207"/>
      <c r="FY536" s="207"/>
      <c r="FZ536" s="207"/>
      <c r="GA536" s="207"/>
      <c r="GB536" s="207"/>
      <c r="GC536" s="207"/>
      <c r="GD536" s="207"/>
      <c r="GE536" s="207"/>
      <c r="GF536" s="207"/>
      <c r="GG536" s="207"/>
      <c r="GH536" s="207"/>
      <c r="GI536" s="207"/>
      <c r="GJ536" s="207"/>
      <c r="GK536" s="207"/>
      <c r="GL536" s="207"/>
      <c r="GM536" s="207"/>
      <c r="GN536" s="207"/>
      <c r="GO536" s="207"/>
      <c r="GP536" s="207"/>
      <c r="GQ536" s="207"/>
      <c r="GR536" s="207"/>
      <c r="GS536" s="207"/>
      <c r="GT536" s="207"/>
      <c r="GU536" s="207"/>
      <c r="GV536" s="207"/>
      <c r="GW536" s="207"/>
      <c r="GX536" s="207"/>
      <c r="GY536" s="207"/>
      <c r="GZ536" s="207"/>
      <c r="HA536" s="207"/>
      <c r="HB536" s="207"/>
      <c r="HC536" s="207"/>
      <c r="HD536" s="207"/>
      <c r="HE536" s="207"/>
      <c r="HF536" s="207"/>
      <c r="HG536" s="207"/>
      <c r="HH536" s="207"/>
      <c r="HI536" s="207"/>
      <c r="HJ536" s="207"/>
      <c r="HK536" s="207"/>
      <c r="HL536" s="207"/>
      <c r="HM536" s="207"/>
      <c r="HN536" s="207"/>
      <c r="HO536" s="207"/>
      <c r="HP536" s="207"/>
      <c r="HQ536" s="207"/>
      <c r="HR536" s="207"/>
      <c r="HS536" s="207"/>
      <c r="HT536" s="207"/>
      <c r="HU536" s="207"/>
      <c r="HV536" s="207"/>
      <c r="HW536" s="207"/>
      <c r="HX536" s="207"/>
      <c r="HY536" s="207"/>
      <c r="HZ536" s="207"/>
      <c r="IA536" s="207"/>
      <c r="IB536" s="207"/>
      <c r="IC536" s="207"/>
      <c r="ID536" s="207"/>
      <c r="IE536" s="207"/>
      <c r="IF536" s="207"/>
      <c r="IG536" s="207"/>
      <c r="IH536" s="207"/>
      <c r="II536" s="207"/>
      <c r="IJ536" s="207"/>
      <c r="IK536" s="207"/>
      <c r="IL536" s="207"/>
      <c r="IM536" s="207"/>
      <c r="IN536" s="207"/>
      <c r="IO536" s="207"/>
      <c r="IP536" s="207"/>
      <c r="IQ536" s="207"/>
      <c r="IR536" s="207"/>
      <c r="IS536" s="207"/>
      <c r="IT536" s="207"/>
      <c r="IU536" s="207"/>
      <c r="IV536" s="207"/>
      <c r="WTJ536" s="209"/>
      <c r="WTK536" s="209"/>
      <c r="WTL536" s="209"/>
      <c r="WTM536" s="209"/>
      <c r="WTN536" s="209"/>
      <c r="WTO536" s="209"/>
      <c r="WTP536" s="209"/>
      <c r="WTQ536" s="209"/>
      <c r="WTR536" s="209"/>
      <c r="WTS536" s="209"/>
      <c r="WTT536" s="209"/>
      <c r="WTU536" s="209"/>
      <c r="WTV536" s="209"/>
      <c r="WTW536" s="209"/>
      <c r="WTX536" s="209"/>
      <c r="WTY536" s="209"/>
      <c r="WTZ536" s="209"/>
      <c r="WUA536" s="209"/>
      <c r="WUB536" s="209"/>
      <c r="WUC536" s="209"/>
      <c r="WUD536" s="209"/>
      <c r="WUE536" s="209"/>
      <c r="WUF536" s="209"/>
      <c r="WUG536" s="209"/>
      <c r="WUH536" s="209"/>
      <c r="WUI536" s="209"/>
      <c r="WUJ536" s="209"/>
      <c r="WUK536" s="209"/>
      <c r="WUL536" s="209"/>
      <c r="WUM536" s="209"/>
      <c r="WUN536" s="209"/>
      <c r="WUO536" s="209"/>
      <c r="WUP536" s="209"/>
      <c r="WUQ536" s="209"/>
      <c r="WUR536" s="209"/>
      <c r="WUS536" s="209"/>
      <c r="WUT536" s="209"/>
      <c r="WUU536" s="209"/>
      <c r="WUV536" s="209"/>
      <c r="WUW536" s="209"/>
      <c r="WUX536" s="209"/>
      <c r="WUY536" s="209"/>
      <c r="WUZ536" s="209"/>
      <c r="WVA536" s="209"/>
      <c r="WVB536" s="209"/>
      <c r="WVC536" s="209"/>
      <c r="WVD536" s="209"/>
      <c r="WVE536" s="209"/>
      <c r="WVF536" s="209"/>
      <c r="WVG536" s="209"/>
      <c r="WVH536" s="209"/>
      <c r="WVI536" s="209"/>
      <c r="WVJ536" s="209"/>
      <c r="WVK536" s="209"/>
      <c r="WVL536" s="209"/>
      <c r="WVM536" s="209"/>
      <c r="WVN536" s="209"/>
      <c r="WVO536" s="209"/>
      <c r="WVP536" s="209"/>
      <c r="WVQ536" s="209"/>
      <c r="WVR536" s="209"/>
      <c r="WVS536" s="209"/>
      <c r="WVT536" s="209"/>
      <c r="WVU536" s="209"/>
      <c r="WVV536" s="209"/>
      <c r="WVW536" s="209"/>
      <c r="WVX536" s="209"/>
      <c r="WVY536" s="209"/>
      <c r="WVZ536" s="209"/>
      <c r="WWA536" s="209"/>
      <c r="WWB536" s="209"/>
      <c r="WWC536" s="209"/>
      <c r="WWD536" s="209"/>
      <c r="WWE536" s="209"/>
      <c r="WWF536" s="209"/>
      <c r="WWG536" s="209"/>
      <c r="WWH536" s="209"/>
      <c r="WWI536" s="209"/>
      <c r="WWJ536" s="209"/>
      <c r="WWK536" s="209"/>
      <c r="WWL536" s="209"/>
      <c r="WWM536" s="209"/>
      <c r="WWN536" s="209"/>
      <c r="WWO536" s="209"/>
      <c r="WWP536" s="209"/>
      <c r="WWQ536" s="209"/>
      <c r="WWR536" s="209"/>
      <c r="WWS536" s="209"/>
      <c r="WWT536" s="209"/>
      <c r="WWU536" s="209"/>
      <c r="WWV536" s="209"/>
      <c r="WWW536" s="209"/>
      <c r="WWX536" s="209"/>
      <c r="WWY536" s="209"/>
      <c r="WWZ536" s="209"/>
      <c r="WXA536" s="209"/>
      <c r="WXB536" s="209"/>
      <c r="WXC536" s="209"/>
      <c r="WXD536" s="209"/>
      <c r="WXE536" s="209"/>
      <c r="WXF536" s="209"/>
      <c r="WXG536" s="209"/>
      <c r="WXH536" s="209"/>
      <c r="WXI536" s="209"/>
    </row>
    <row r="537" spans="53:256 16078:16181">
      <c r="BA537" s="209"/>
      <c r="BB537" s="209"/>
      <c r="EW537" s="207"/>
      <c r="EX537" s="207"/>
      <c r="EY537" s="207"/>
      <c r="EZ537" s="207"/>
      <c r="FA537" s="207"/>
      <c r="FB537" s="207"/>
      <c r="FC537" s="207"/>
      <c r="FD537" s="207"/>
      <c r="FE537" s="207"/>
      <c r="FF537" s="207"/>
      <c r="FG537" s="207"/>
      <c r="FH537" s="207"/>
      <c r="FI537" s="207"/>
      <c r="FJ537" s="207"/>
      <c r="FK537" s="207"/>
      <c r="FL537" s="207"/>
      <c r="FM537" s="207"/>
      <c r="FN537" s="207"/>
      <c r="FO537" s="207"/>
      <c r="FP537" s="207"/>
      <c r="FQ537" s="207"/>
      <c r="FR537" s="207"/>
      <c r="FS537" s="207"/>
      <c r="FT537" s="207"/>
      <c r="FU537" s="207"/>
      <c r="FV537" s="207"/>
      <c r="FW537" s="207"/>
      <c r="FX537" s="207"/>
      <c r="FY537" s="207"/>
      <c r="FZ537" s="207"/>
      <c r="GA537" s="207"/>
      <c r="GB537" s="207"/>
      <c r="GC537" s="207"/>
      <c r="GD537" s="207"/>
      <c r="GE537" s="207"/>
      <c r="GF537" s="207"/>
      <c r="GG537" s="207"/>
      <c r="GH537" s="207"/>
      <c r="GI537" s="207"/>
      <c r="GJ537" s="207"/>
      <c r="GK537" s="207"/>
      <c r="GL537" s="207"/>
      <c r="GM537" s="207"/>
      <c r="GN537" s="207"/>
      <c r="GO537" s="207"/>
      <c r="GP537" s="207"/>
      <c r="GQ537" s="207"/>
      <c r="GR537" s="207"/>
      <c r="GS537" s="207"/>
      <c r="GT537" s="207"/>
      <c r="GU537" s="207"/>
      <c r="GV537" s="207"/>
      <c r="GW537" s="207"/>
      <c r="GX537" s="207"/>
      <c r="GY537" s="207"/>
      <c r="GZ537" s="207"/>
      <c r="HA537" s="207"/>
      <c r="HB537" s="207"/>
      <c r="HC537" s="207"/>
      <c r="HD537" s="207"/>
      <c r="HE537" s="207"/>
      <c r="HF537" s="207"/>
      <c r="HG537" s="207"/>
      <c r="HH537" s="207"/>
      <c r="HI537" s="207"/>
      <c r="HJ537" s="207"/>
      <c r="HK537" s="207"/>
      <c r="HL537" s="207"/>
      <c r="HM537" s="207"/>
      <c r="HN537" s="207"/>
      <c r="HO537" s="207"/>
      <c r="HP537" s="207"/>
      <c r="HQ537" s="207"/>
      <c r="HR537" s="207"/>
      <c r="HS537" s="207"/>
      <c r="HT537" s="207"/>
      <c r="HU537" s="207"/>
      <c r="HV537" s="207"/>
      <c r="HW537" s="207"/>
      <c r="HX537" s="207"/>
      <c r="HY537" s="207"/>
      <c r="HZ537" s="207"/>
      <c r="IA537" s="207"/>
      <c r="IB537" s="207"/>
      <c r="IC537" s="207"/>
      <c r="ID537" s="207"/>
      <c r="IE537" s="207"/>
      <c r="IF537" s="207"/>
      <c r="IG537" s="207"/>
      <c r="IH537" s="207"/>
      <c r="II537" s="207"/>
      <c r="IJ537" s="207"/>
      <c r="IK537" s="207"/>
      <c r="IL537" s="207"/>
      <c r="IM537" s="207"/>
      <c r="IN537" s="207"/>
      <c r="IO537" s="207"/>
      <c r="IP537" s="207"/>
      <c r="IQ537" s="207"/>
      <c r="IR537" s="207"/>
      <c r="IS537" s="207"/>
      <c r="IT537" s="207"/>
      <c r="IU537" s="207"/>
      <c r="IV537" s="207"/>
      <c r="WTJ537" s="209"/>
      <c r="WTK537" s="209"/>
      <c r="WTL537" s="209"/>
      <c r="WTM537" s="209"/>
      <c r="WTN537" s="209"/>
      <c r="WTO537" s="209"/>
      <c r="WTP537" s="209"/>
      <c r="WTQ537" s="209"/>
      <c r="WTR537" s="209"/>
      <c r="WTS537" s="209"/>
      <c r="WTT537" s="209"/>
      <c r="WTU537" s="209"/>
      <c r="WTV537" s="209"/>
      <c r="WTW537" s="209"/>
      <c r="WTX537" s="209"/>
      <c r="WTY537" s="209"/>
      <c r="WTZ537" s="209"/>
      <c r="WUA537" s="209"/>
      <c r="WUB537" s="209"/>
      <c r="WUC537" s="209"/>
      <c r="WUD537" s="209"/>
      <c r="WUE537" s="209"/>
      <c r="WUF537" s="209"/>
      <c r="WUG537" s="209"/>
      <c r="WUH537" s="209"/>
      <c r="WUI537" s="209"/>
      <c r="WUJ537" s="209"/>
      <c r="WUK537" s="209"/>
      <c r="WUL537" s="209"/>
      <c r="WUM537" s="209"/>
      <c r="WUN537" s="209"/>
      <c r="WUO537" s="209"/>
      <c r="WUP537" s="209"/>
      <c r="WUQ537" s="209"/>
      <c r="WUR537" s="209"/>
      <c r="WUS537" s="209"/>
      <c r="WUT537" s="209"/>
      <c r="WUU537" s="209"/>
      <c r="WUV537" s="209"/>
      <c r="WUW537" s="209"/>
      <c r="WUX537" s="209"/>
      <c r="WUY537" s="209"/>
      <c r="WUZ537" s="209"/>
      <c r="WVA537" s="209"/>
      <c r="WVB537" s="209"/>
      <c r="WVC537" s="209"/>
      <c r="WVD537" s="209"/>
      <c r="WVE537" s="209"/>
      <c r="WVF537" s="209"/>
      <c r="WVG537" s="209"/>
      <c r="WVH537" s="209"/>
      <c r="WVI537" s="209"/>
      <c r="WVJ537" s="209"/>
      <c r="WVK537" s="209"/>
      <c r="WVL537" s="209"/>
      <c r="WVM537" s="209"/>
      <c r="WVN537" s="209"/>
      <c r="WVO537" s="209"/>
      <c r="WVP537" s="209"/>
      <c r="WVQ537" s="209"/>
      <c r="WVR537" s="209"/>
      <c r="WVS537" s="209"/>
      <c r="WVT537" s="209"/>
      <c r="WVU537" s="209"/>
      <c r="WVV537" s="209"/>
      <c r="WVW537" s="209"/>
      <c r="WVX537" s="209"/>
      <c r="WVY537" s="209"/>
      <c r="WVZ537" s="209"/>
      <c r="WWA537" s="209"/>
      <c r="WWB537" s="209"/>
      <c r="WWC537" s="209"/>
      <c r="WWD537" s="209"/>
      <c r="WWE537" s="209"/>
      <c r="WWF537" s="209"/>
      <c r="WWG537" s="209"/>
      <c r="WWH537" s="209"/>
      <c r="WWI537" s="209"/>
      <c r="WWJ537" s="209"/>
      <c r="WWK537" s="209"/>
      <c r="WWL537" s="209"/>
      <c r="WWM537" s="209"/>
      <c r="WWN537" s="209"/>
      <c r="WWO537" s="209"/>
      <c r="WWP537" s="209"/>
      <c r="WWQ537" s="209"/>
      <c r="WWR537" s="209"/>
      <c r="WWS537" s="209"/>
      <c r="WWT537" s="209"/>
      <c r="WWU537" s="209"/>
      <c r="WWV537" s="209"/>
      <c r="WWW537" s="209"/>
      <c r="WWX537" s="209"/>
      <c r="WWY537" s="209"/>
      <c r="WWZ537" s="209"/>
      <c r="WXA537" s="209"/>
      <c r="WXB537" s="209"/>
      <c r="WXC537" s="209"/>
      <c r="WXD537" s="209"/>
      <c r="WXE537" s="209"/>
      <c r="WXF537" s="209"/>
      <c r="WXG537" s="209"/>
      <c r="WXH537" s="209"/>
      <c r="WXI537" s="209"/>
    </row>
    <row r="538" spans="53:256 16078:16181">
      <c r="BA538" s="209"/>
      <c r="BB538" s="209"/>
      <c r="EW538" s="207"/>
      <c r="EX538" s="207"/>
      <c r="EY538" s="207"/>
      <c r="EZ538" s="207"/>
      <c r="FA538" s="207"/>
      <c r="FB538" s="207"/>
      <c r="FC538" s="207"/>
      <c r="FD538" s="207"/>
      <c r="FE538" s="207"/>
      <c r="FF538" s="207"/>
      <c r="FG538" s="207"/>
      <c r="FH538" s="207"/>
      <c r="FI538" s="207"/>
      <c r="FJ538" s="207"/>
      <c r="FK538" s="207"/>
      <c r="FL538" s="207"/>
      <c r="FM538" s="207"/>
      <c r="FN538" s="207"/>
      <c r="FO538" s="207"/>
      <c r="FP538" s="207"/>
      <c r="FQ538" s="207"/>
      <c r="FR538" s="207"/>
      <c r="FS538" s="207"/>
      <c r="FT538" s="207"/>
      <c r="FU538" s="207"/>
      <c r="FV538" s="207"/>
      <c r="FW538" s="207"/>
      <c r="FX538" s="207"/>
      <c r="FY538" s="207"/>
      <c r="FZ538" s="207"/>
      <c r="GA538" s="207"/>
      <c r="GB538" s="207"/>
      <c r="GC538" s="207"/>
      <c r="GD538" s="207"/>
      <c r="GE538" s="207"/>
      <c r="GF538" s="207"/>
      <c r="GG538" s="207"/>
      <c r="GH538" s="207"/>
      <c r="GI538" s="207"/>
      <c r="GJ538" s="207"/>
      <c r="GK538" s="207"/>
      <c r="GL538" s="207"/>
      <c r="GM538" s="207"/>
      <c r="GN538" s="207"/>
      <c r="GO538" s="207"/>
      <c r="GP538" s="207"/>
      <c r="GQ538" s="207"/>
      <c r="GR538" s="207"/>
      <c r="GS538" s="207"/>
      <c r="GT538" s="207"/>
      <c r="GU538" s="207"/>
      <c r="GV538" s="207"/>
      <c r="GW538" s="207"/>
      <c r="GX538" s="207"/>
      <c r="GY538" s="207"/>
      <c r="GZ538" s="207"/>
      <c r="HA538" s="207"/>
      <c r="HB538" s="207"/>
      <c r="HC538" s="207"/>
      <c r="HD538" s="207"/>
      <c r="HE538" s="207"/>
      <c r="HF538" s="207"/>
      <c r="HG538" s="207"/>
      <c r="HH538" s="207"/>
      <c r="HI538" s="207"/>
      <c r="HJ538" s="207"/>
      <c r="HK538" s="207"/>
      <c r="HL538" s="207"/>
      <c r="HM538" s="207"/>
      <c r="HN538" s="207"/>
      <c r="HO538" s="207"/>
      <c r="HP538" s="207"/>
      <c r="HQ538" s="207"/>
      <c r="HR538" s="207"/>
      <c r="HS538" s="207"/>
      <c r="HT538" s="207"/>
      <c r="HU538" s="207"/>
      <c r="HV538" s="207"/>
      <c r="HW538" s="207"/>
      <c r="HX538" s="207"/>
      <c r="HY538" s="207"/>
      <c r="HZ538" s="207"/>
      <c r="IA538" s="207"/>
      <c r="IB538" s="207"/>
      <c r="IC538" s="207"/>
      <c r="ID538" s="207"/>
      <c r="IE538" s="207"/>
      <c r="IF538" s="207"/>
      <c r="IG538" s="207"/>
      <c r="IH538" s="207"/>
      <c r="II538" s="207"/>
      <c r="IJ538" s="207"/>
      <c r="IK538" s="207"/>
      <c r="IL538" s="207"/>
      <c r="IM538" s="207"/>
      <c r="IN538" s="207"/>
      <c r="IO538" s="207"/>
      <c r="IP538" s="207"/>
      <c r="IQ538" s="207"/>
      <c r="IR538" s="207"/>
      <c r="IS538" s="207"/>
      <c r="IT538" s="207"/>
      <c r="IU538" s="207"/>
      <c r="IV538" s="207"/>
      <c r="WTJ538" s="209"/>
      <c r="WTK538" s="209"/>
      <c r="WTL538" s="209"/>
      <c r="WTM538" s="209"/>
      <c r="WTN538" s="209"/>
      <c r="WTO538" s="209"/>
      <c r="WTP538" s="209"/>
      <c r="WTQ538" s="209"/>
      <c r="WTR538" s="209"/>
      <c r="WTS538" s="209"/>
      <c r="WTT538" s="209"/>
      <c r="WTU538" s="209"/>
      <c r="WTV538" s="209"/>
      <c r="WTW538" s="209"/>
      <c r="WTX538" s="209"/>
      <c r="WTY538" s="209"/>
      <c r="WTZ538" s="209"/>
      <c r="WUA538" s="209"/>
      <c r="WUB538" s="209"/>
      <c r="WUC538" s="209"/>
      <c r="WUD538" s="209"/>
      <c r="WUE538" s="209"/>
      <c r="WUF538" s="209"/>
      <c r="WUG538" s="209"/>
      <c r="WUH538" s="209"/>
      <c r="WUI538" s="209"/>
      <c r="WUJ538" s="209"/>
      <c r="WUK538" s="209"/>
      <c r="WUL538" s="209"/>
      <c r="WUM538" s="209"/>
      <c r="WUN538" s="209"/>
      <c r="WUO538" s="209"/>
      <c r="WUP538" s="209"/>
      <c r="WUQ538" s="209"/>
      <c r="WUR538" s="209"/>
      <c r="WUS538" s="209"/>
      <c r="WUT538" s="209"/>
      <c r="WUU538" s="209"/>
      <c r="WUV538" s="209"/>
      <c r="WUW538" s="209"/>
      <c r="WUX538" s="209"/>
      <c r="WUY538" s="209"/>
      <c r="WUZ538" s="209"/>
      <c r="WVA538" s="209"/>
      <c r="WVB538" s="209"/>
      <c r="WVC538" s="209"/>
      <c r="WVD538" s="209"/>
      <c r="WVE538" s="209"/>
      <c r="WVF538" s="209"/>
      <c r="WVG538" s="209"/>
      <c r="WVH538" s="209"/>
      <c r="WVI538" s="209"/>
      <c r="WVJ538" s="209"/>
      <c r="WVK538" s="209"/>
      <c r="WVL538" s="209"/>
      <c r="WVM538" s="209"/>
      <c r="WVN538" s="209"/>
      <c r="WVO538" s="209"/>
      <c r="WVP538" s="209"/>
      <c r="WVQ538" s="209"/>
      <c r="WVR538" s="209"/>
      <c r="WVS538" s="209"/>
      <c r="WVT538" s="209"/>
      <c r="WVU538" s="209"/>
      <c r="WVV538" s="209"/>
      <c r="WVW538" s="209"/>
      <c r="WVX538" s="209"/>
      <c r="WVY538" s="209"/>
      <c r="WVZ538" s="209"/>
      <c r="WWA538" s="209"/>
      <c r="WWB538" s="209"/>
      <c r="WWC538" s="209"/>
      <c r="WWD538" s="209"/>
      <c r="WWE538" s="209"/>
      <c r="WWF538" s="209"/>
      <c r="WWG538" s="209"/>
      <c r="WWH538" s="209"/>
      <c r="WWI538" s="209"/>
      <c r="WWJ538" s="209"/>
      <c r="WWK538" s="209"/>
      <c r="WWL538" s="209"/>
      <c r="WWM538" s="209"/>
      <c r="WWN538" s="209"/>
      <c r="WWO538" s="209"/>
      <c r="WWP538" s="209"/>
      <c r="WWQ538" s="209"/>
      <c r="WWR538" s="209"/>
      <c r="WWS538" s="209"/>
      <c r="WWT538" s="209"/>
      <c r="WWU538" s="209"/>
      <c r="WWV538" s="209"/>
      <c r="WWW538" s="209"/>
      <c r="WWX538" s="209"/>
      <c r="WWY538" s="209"/>
      <c r="WWZ538" s="209"/>
      <c r="WXA538" s="209"/>
      <c r="WXB538" s="209"/>
      <c r="WXC538" s="209"/>
      <c r="WXD538" s="209"/>
      <c r="WXE538" s="209"/>
      <c r="WXF538" s="209"/>
      <c r="WXG538" s="209"/>
      <c r="WXH538" s="209"/>
      <c r="WXI538" s="209"/>
    </row>
    <row r="539" spans="53:256 16078:16181">
      <c r="BA539" s="209"/>
      <c r="BB539" s="209"/>
      <c r="EW539" s="207"/>
      <c r="EX539" s="207"/>
      <c r="EY539" s="207"/>
      <c r="EZ539" s="207"/>
      <c r="FA539" s="207"/>
      <c r="FB539" s="207"/>
      <c r="FC539" s="207"/>
      <c r="FD539" s="207"/>
      <c r="FE539" s="207"/>
      <c r="FF539" s="207"/>
      <c r="FG539" s="207"/>
      <c r="FH539" s="207"/>
      <c r="FI539" s="207"/>
      <c r="FJ539" s="207"/>
      <c r="FK539" s="207"/>
      <c r="FL539" s="207"/>
      <c r="FM539" s="207"/>
      <c r="FN539" s="207"/>
      <c r="FO539" s="207"/>
      <c r="FP539" s="207"/>
      <c r="FQ539" s="207"/>
      <c r="FR539" s="207"/>
      <c r="FS539" s="207"/>
      <c r="FT539" s="207"/>
      <c r="FU539" s="207"/>
      <c r="FV539" s="207"/>
      <c r="FW539" s="207"/>
      <c r="FX539" s="207"/>
      <c r="FY539" s="207"/>
      <c r="FZ539" s="207"/>
      <c r="GA539" s="207"/>
      <c r="GB539" s="207"/>
      <c r="GC539" s="207"/>
      <c r="GD539" s="207"/>
      <c r="GE539" s="207"/>
      <c r="GF539" s="207"/>
      <c r="GG539" s="207"/>
      <c r="GH539" s="207"/>
      <c r="GI539" s="207"/>
      <c r="GJ539" s="207"/>
      <c r="GK539" s="207"/>
      <c r="GL539" s="207"/>
      <c r="GM539" s="207"/>
      <c r="GN539" s="207"/>
      <c r="GO539" s="207"/>
      <c r="GP539" s="207"/>
      <c r="GQ539" s="207"/>
      <c r="GR539" s="207"/>
      <c r="GS539" s="207"/>
      <c r="GT539" s="207"/>
      <c r="GU539" s="207"/>
      <c r="GV539" s="207"/>
      <c r="GW539" s="207"/>
      <c r="GX539" s="207"/>
      <c r="GY539" s="207"/>
      <c r="GZ539" s="207"/>
      <c r="HA539" s="207"/>
      <c r="HB539" s="207"/>
      <c r="HC539" s="207"/>
      <c r="HD539" s="207"/>
      <c r="HE539" s="207"/>
      <c r="HF539" s="207"/>
      <c r="HG539" s="207"/>
      <c r="HH539" s="207"/>
      <c r="HI539" s="207"/>
      <c r="HJ539" s="207"/>
      <c r="HK539" s="207"/>
      <c r="HL539" s="207"/>
      <c r="HM539" s="207"/>
      <c r="HN539" s="207"/>
      <c r="HO539" s="207"/>
      <c r="HP539" s="207"/>
      <c r="HQ539" s="207"/>
      <c r="HR539" s="207"/>
      <c r="HS539" s="207"/>
      <c r="HT539" s="207"/>
      <c r="HU539" s="207"/>
      <c r="HV539" s="207"/>
      <c r="HW539" s="207"/>
      <c r="HX539" s="207"/>
      <c r="HY539" s="207"/>
      <c r="HZ539" s="207"/>
      <c r="IA539" s="207"/>
      <c r="IB539" s="207"/>
      <c r="IC539" s="207"/>
      <c r="ID539" s="207"/>
      <c r="IE539" s="207"/>
      <c r="IF539" s="207"/>
      <c r="IG539" s="207"/>
      <c r="IH539" s="207"/>
      <c r="II539" s="207"/>
      <c r="IJ539" s="207"/>
      <c r="IK539" s="207"/>
      <c r="IL539" s="207"/>
      <c r="IM539" s="207"/>
      <c r="IN539" s="207"/>
      <c r="IO539" s="207"/>
      <c r="IP539" s="207"/>
      <c r="IQ539" s="207"/>
      <c r="IR539" s="207"/>
      <c r="IS539" s="207"/>
      <c r="IT539" s="207"/>
      <c r="IU539" s="207"/>
      <c r="IV539" s="207"/>
      <c r="WTJ539" s="209"/>
      <c r="WTK539" s="209"/>
      <c r="WTL539" s="209"/>
      <c r="WTM539" s="209"/>
      <c r="WTN539" s="209"/>
      <c r="WTO539" s="209"/>
      <c r="WTP539" s="209"/>
      <c r="WTQ539" s="209"/>
      <c r="WTR539" s="209"/>
      <c r="WTS539" s="209"/>
      <c r="WTT539" s="209"/>
      <c r="WTU539" s="209"/>
      <c r="WTV539" s="209"/>
      <c r="WTW539" s="209"/>
      <c r="WTX539" s="209"/>
      <c r="WTY539" s="209"/>
      <c r="WTZ539" s="209"/>
      <c r="WUA539" s="209"/>
      <c r="WUB539" s="209"/>
      <c r="WUC539" s="209"/>
      <c r="WUD539" s="209"/>
      <c r="WUE539" s="209"/>
      <c r="WUF539" s="209"/>
      <c r="WUG539" s="209"/>
      <c r="WUH539" s="209"/>
      <c r="WUI539" s="209"/>
      <c r="WUJ539" s="209"/>
      <c r="WUK539" s="209"/>
      <c r="WUL539" s="209"/>
      <c r="WUM539" s="209"/>
      <c r="WUN539" s="209"/>
      <c r="WUO539" s="209"/>
      <c r="WUP539" s="209"/>
      <c r="WUQ539" s="209"/>
      <c r="WUR539" s="209"/>
      <c r="WUS539" s="209"/>
      <c r="WUT539" s="209"/>
      <c r="WUU539" s="209"/>
      <c r="WUV539" s="209"/>
      <c r="WUW539" s="209"/>
      <c r="WUX539" s="209"/>
      <c r="WUY539" s="209"/>
      <c r="WUZ539" s="209"/>
      <c r="WVA539" s="209"/>
      <c r="WVB539" s="209"/>
      <c r="WVC539" s="209"/>
      <c r="WVD539" s="209"/>
      <c r="WVE539" s="209"/>
      <c r="WVF539" s="209"/>
      <c r="WVG539" s="209"/>
      <c r="WVH539" s="209"/>
      <c r="WVI539" s="209"/>
      <c r="WVJ539" s="209"/>
      <c r="WVK539" s="209"/>
      <c r="WVL539" s="209"/>
      <c r="WVM539" s="209"/>
      <c r="WVN539" s="209"/>
      <c r="WVO539" s="209"/>
      <c r="WVP539" s="209"/>
      <c r="WVQ539" s="209"/>
      <c r="WVR539" s="209"/>
      <c r="WVS539" s="209"/>
      <c r="WVT539" s="209"/>
      <c r="WVU539" s="209"/>
      <c r="WVV539" s="209"/>
      <c r="WVW539" s="209"/>
      <c r="WVX539" s="209"/>
      <c r="WVY539" s="209"/>
      <c r="WVZ539" s="209"/>
      <c r="WWA539" s="209"/>
      <c r="WWB539" s="209"/>
      <c r="WWC539" s="209"/>
      <c r="WWD539" s="209"/>
      <c r="WWE539" s="209"/>
      <c r="WWF539" s="209"/>
      <c r="WWG539" s="209"/>
      <c r="WWH539" s="209"/>
      <c r="WWI539" s="209"/>
      <c r="WWJ539" s="209"/>
      <c r="WWK539" s="209"/>
      <c r="WWL539" s="209"/>
      <c r="WWM539" s="209"/>
      <c r="WWN539" s="209"/>
      <c r="WWO539" s="209"/>
      <c r="WWP539" s="209"/>
      <c r="WWQ539" s="209"/>
      <c r="WWR539" s="209"/>
      <c r="WWS539" s="209"/>
      <c r="WWT539" s="209"/>
      <c r="WWU539" s="209"/>
      <c r="WWV539" s="209"/>
      <c r="WWW539" s="209"/>
      <c r="WWX539" s="209"/>
      <c r="WWY539" s="209"/>
      <c r="WWZ539" s="209"/>
      <c r="WXA539" s="209"/>
      <c r="WXB539" s="209"/>
      <c r="WXC539" s="209"/>
      <c r="WXD539" s="209"/>
      <c r="WXE539" s="209"/>
      <c r="WXF539" s="209"/>
      <c r="WXG539" s="209"/>
      <c r="WXH539" s="209"/>
      <c r="WXI539" s="209"/>
    </row>
    <row r="540" spans="53:256 16078:16181">
      <c r="BA540" s="209"/>
      <c r="BB540" s="209"/>
      <c r="EW540" s="207"/>
      <c r="EX540" s="207"/>
      <c r="EY540" s="207"/>
      <c r="EZ540" s="207"/>
      <c r="FA540" s="207"/>
      <c r="FB540" s="207"/>
      <c r="FC540" s="207"/>
      <c r="FD540" s="207"/>
      <c r="FE540" s="207"/>
      <c r="FF540" s="207"/>
      <c r="FG540" s="207"/>
      <c r="FH540" s="207"/>
      <c r="FI540" s="207"/>
      <c r="FJ540" s="207"/>
      <c r="FK540" s="207"/>
      <c r="FL540" s="207"/>
      <c r="FM540" s="207"/>
      <c r="FN540" s="207"/>
      <c r="FO540" s="207"/>
      <c r="FP540" s="207"/>
      <c r="FQ540" s="207"/>
      <c r="FR540" s="207"/>
      <c r="FS540" s="207"/>
      <c r="FT540" s="207"/>
      <c r="FU540" s="207"/>
      <c r="FV540" s="207"/>
      <c r="FW540" s="207"/>
      <c r="FX540" s="207"/>
      <c r="FY540" s="207"/>
      <c r="FZ540" s="207"/>
      <c r="GA540" s="207"/>
      <c r="GB540" s="207"/>
      <c r="GC540" s="207"/>
      <c r="GD540" s="207"/>
      <c r="GE540" s="207"/>
      <c r="GF540" s="207"/>
      <c r="GG540" s="207"/>
      <c r="GH540" s="207"/>
      <c r="GI540" s="207"/>
      <c r="GJ540" s="207"/>
      <c r="GK540" s="207"/>
      <c r="GL540" s="207"/>
      <c r="GM540" s="207"/>
      <c r="GN540" s="207"/>
      <c r="GO540" s="207"/>
      <c r="GP540" s="207"/>
      <c r="GQ540" s="207"/>
      <c r="GR540" s="207"/>
      <c r="GS540" s="207"/>
      <c r="GT540" s="207"/>
      <c r="GU540" s="207"/>
      <c r="GV540" s="207"/>
      <c r="GW540" s="207"/>
      <c r="GX540" s="207"/>
      <c r="GY540" s="207"/>
      <c r="GZ540" s="207"/>
      <c r="HA540" s="207"/>
      <c r="HB540" s="207"/>
      <c r="HC540" s="207"/>
      <c r="HD540" s="207"/>
      <c r="HE540" s="207"/>
      <c r="HF540" s="207"/>
      <c r="HG540" s="207"/>
      <c r="HH540" s="207"/>
      <c r="HI540" s="207"/>
      <c r="HJ540" s="207"/>
      <c r="HK540" s="207"/>
      <c r="HL540" s="207"/>
      <c r="HM540" s="207"/>
      <c r="HN540" s="207"/>
      <c r="HO540" s="207"/>
      <c r="HP540" s="207"/>
      <c r="HQ540" s="207"/>
      <c r="HR540" s="207"/>
      <c r="HS540" s="207"/>
      <c r="HT540" s="207"/>
      <c r="HU540" s="207"/>
      <c r="HV540" s="207"/>
      <c r="HW540" s="207"/>
      <c r="HX540" s="207"/>
      <c r="HY540" s="207"/>
      <c r="HZ540" s="207"/>
      <c r="IA540" s="207"/>
      <c r="IB540" s="207"/>
      <c r="IC540" s="207"/>
      <c r="ID540" s="207"/>
      <c r="IE540" s="207"/>
      <c r="IF540" s="207"/>
      <c r="IG540" s="207"/>
      <c r="IH540" s="207"/>
      <c r="II540" s="207"/>
      <c r="IJ540" s="207"/>
      <c r="IK540" s="207"/>
      <c r="IL540" s="207"/>
      <c r="IM540" s="207"/>
      <c r="IN540" s="207"/>
      <c r="IO540" s="207"/>
      <c r="IP540" s="207"/>
      <c r="IQ540" s="207"/>
      <c r="IR540" s="207"/>
      <c r="IS540" s="207"/>
      <c r="IT540" s="207"/>
      <c r="IU540" s="207"/>
      <c r="IV540" s="207"/>
      <c r="WTJ540" s="209"/>
      <c r="WTK540" s="209"/>
      <c r="WTL540" s="209"/>
      <c r="WTM540" s="209"/>
      <c r="WTN540" s="209"/>
      <c r="WTO540" s="209"/>
      <c r="WTP540" s="209"/>
      <c r="WTQ540" s="209"/>
      <c r="WTR540" s="209"/>
      <c r="WTS540" s="209"/>
      <c r="WTT540" s="209"/>
      <c r="WTU540" s="209"/>
      <c r="WTV540" s="209"/>
      <c r="WTW540" s="209"/>
      <c r="WTX540" s="209"/>
      <c r="WTY540" s="209"/>
      <c r="WTZ540" s="209"/>
      <c r="WUA540" s="209"/>
      <c r="WUB540" s="209"/>
      <c r="WUC540" s="209"/>
      <c r="WUD540" s="209"/>
      <c r="WUE540" s="209"/>
      <c r="WUF540" s="209"/>
      <c r="WUG540" s="209"/>
      <c r="WUH540" s="209"/>
      <c r="WUI540" s="209"/>
      <c r="WUJ540" s="209"/>
      <c r="WUK540" s="209"/>
      <c r="WUL540" s="209"/>
      <c r="WUM540" s="209"/>
      <c r="WUN540" s="209"/>
      <c r="WUO540" s="209"/>
      <c r="WUP540" s="209"/>
      <c r="WUQ540" s="209"/>
      <c r="WUR540" s="209"/>
      <c r="WUS540" s="209"/>
      <c r="WUT540" s="209"/>
      <c r="WUU540" s="209"/>
      <c r="WUV540" s="209"/>
      <c r="WUW540" s="209"/>
      <c r="WUX540" s="209"/>
      <c r="WUY540" s="209"/>
      <c r="WUZ540" s="209"/>
      <c r="WVA540" s="209"/>
      <c r="WVB540" s="209"/>
      <c r="WVC540" s="209"/>
      <c r="WVD540" s="209"/>
      <c r="WVE540" s="209"/>
      <c r="WVF540" s="209"/>
      <c r="WVG540" s="209"/>
      <c r="WVH540" s="209"/>
      <c r="WVI540" s="209"/>
      <c r="WVJ540" s="209"/>
      <c r="WVK540" s="209"/>
      <c r="WVL540" s="209"/>
      <c r="WVM540" s="209"/>
      <c r="WVN540" s="209"/>
      <c r="WVO540" s="209"/>
      <c r="WVP540" s="209"/>
      <c r="WVQ540" s="209"/>
      <c r="WVR540" s="209"/>
      <c r="WVS540" s="209"/>
      <c r="WVT540" s="209"/>
      <c r="WVU540" s="209"/>
      <c r="WVV540" s="209"/>
      <c r="WVW540" s="209"/>
      <c r="WVX540" s="209"/>
      <c r="WVY540" s="209"/>
      <c r="WVZ540" s="209"/>
      <c r="WWA540" s="209"/>
      <c r="WWB540" s="209"/>
      <c r="WWC540" s="209"/>
      <c r="WWD540" s="209"/>
      <c r="WWE540" s="209"/>
      <c r="WWF540" s="209"/>
      <c r="WWG540" s="209"/>
      <c r="WWH540" s="209"/>
      <c r="WWI540" s="209"/>
      <c r="WWJ540" s="209"/>
      <c r="WWK540" s="209"/>
      <c r="WWL540" s="209"/>
      <c r="WWM540" s="209"/>
      <c r="WWN540" s="209"/>
      <c r="WWO540" s="209"/>
      <c r="WWP540" s="209"/>
      <c r="WWQ540" s="209"/>
      <c r="WWR540" s="209"/>
      <c r="WWS540" s="209"/>
      <c r="WWT540" s="209"/>
      <c r="WWU540" s="209"/>
      <c r="WWV540" s="209"/>
      <c r="WWW540" s="209"/>
      <c r="WWX540" s="209"/>
      <c r="WWY540" s="209"/>
      <c r="WWZ540" s="209"/>
      <c r="WXA540" s="209"/>
      <c r="WXB540" s="209"/>
      <c r="WXC540" s="209"/>
      <c r="WXD540" s="209"/>
      <c r="WXE540" s="209"/>
      <c r="WXF540" s="209"/>
      <c r="WXG540" s="209"/>
      <c r="WXH540" s="209"/>
      <c r="WXI540" s="209"/>
    </row>
    <row r="541" spans="53:256 16078:16181">
      <c r="BA541" s="209"/>
      <c r="BB541" s="209"/>
      <c r="EW541" s="207"/>
      <c r="EX541" s="207"/>
      <c r="EY541" s="207"/>
      <c r="EZ541" s="207"/>
      <c r="FA541" s="207"/>
      <c r="FB541" s="207"/>
      <c r="FC541" s="207"/>
      <c r="FD541" s="207"/>
      <c r="FE541" s="207"/>
      <c r="FF541" s="207"/>
      <c r="FG541" s="207"/>
      <c r="FH541" s="207"/>
      <c r="FI541" s="207"/>
      <c r="FJ541" s="207"/>
      <c r="FK541" s="207"/>
      <c r="FL541" s="207"/>
      <c r="FM541" s="207"/>
      <c r="FN541" s="207"/>
      <c r="FO541" s="207"/>
      <c r="FP541" s="207"/>
      <c r="FQ541" s="207"/>
      <c r="FR541" s="207"/>
      <c r="FS541" s="207"/>
      <c r="FT541" s="207"/>
      <c r="FU541" s="207"/>
      <c r="FV541" s="207"/>
      <c r="FW541" s="207"/>
      <c r="FX541" s="207"/>
      <c r="FY541" s="207"/>
      <c r="FZ541" s="207"/>
      <c r="GA541" s="207"/>
      <c r="GB541" s="207"/>
      <c r="GC541" s="207"/>
      <c r="GD541" s="207"/>
      <c r="GE541" s="207"/>
      <c r="GF541" s="207"/>
      <c r="GG541" s="207"/>
      <c r="GH541" s="207"/>
      <c r="GI541" s="207"/>
      <c r="GJ541" s="207"/>
      <c r="GK541" s="207"/>
      <c r="GL541" s="207"/>
      <c r="GM541" s="207"/>
      <c r="GN541" s="207"/>
      <c r="GO541" s="207"/>
      <c r="GP541" s="207"/>
      <c r="GQ541" s="207"/>
      <c r="GR541" s="207"/>
      <c r="GS541" s="207"/>
      <c r="GT541" s="207"/>
      <c r="GU541" s="207"/>
      <c r="GV541" s="207"/>
      <c r="GW541" s="207"/>
      <c r="GX541" s="207"/>
      <c r="GY541" s="207"/>
      <c r="GZ541" s="207"/>
      <c r="HA541" s="207"/>
      <c r="HB541" s="207"/>
      <c r="HC541" s="207"/>
      <c r="HD541" s="207"/>
      <c r="HE541" s="207"/>
      <c r="HF541" s="207"/>
      <c r="HG541" s="207"/>
      <c r="HH541" s="207"/>
      <c r="HI541" s="207"/>
      <c r="HJ541" s="207"/>
      <c r="HK541" s="207"/>
      <c r="HL541" s="207"/>
      <c r="HM541" s="207"/>
      <c r="HN541" s="207"/>
      <c r="HO541" s="207"/>
      <c r="HP541" s="207"/>
      <c r="HQ541" s="207"/>
      <c r="HR541" s="207"/>
      <c r="HS541" s="207"/>
      <c r="HT541" s="207"/>
      <c r="HU541" s="207"/>
      <c r="HV541" s="207"/>
      <c r="HW541" s="207"/>
      <c r="HX541" s="207"/>
      <c r="HY541" s="207"/>
      <c r="HZ541" s="207"/>
      <c r="IA541" s="207"/>
      <c r="IB541" s="207"/>
      <c r="IC541" s="207"/>
      <c r="ID541" s="207"/>
      <c r="IE541" s="207"/>
      <c r="IF541" s="207"/>
      <c r="IG541" s="207"/>
      <c r="IH541" s="207"/>
      <c r="II541" s="207"/>
      <c r="IJ541" s="207"/>
      <c r="IK541" s="207"/>
      <c r="IL541" s="207"/>
      <c r="IM541" s="207"/>
      <c r="IN541" s="207"/>
      <c r="IO541" s="207"/>
      <c r="IP541" s="207"/>
      <c r="IQ541" s="207"/>
      <c r="IR541" s="207"/>
      <c r="IS541" s="207"/>
      <c r="IT541" s="207"/>
      <c r="IU541" s="207"/>
      <c r="IV541" s="207"/>
      <c r="WTJ541" s="209"/>
      <c r="WTK541" s="209"/>
      <c r="WTL541" s="209"/>
      <c r="WTM541" s="209"/>
      <c r="WTN541" s="209"/>
      <c r="WTO541" s="209"/>
      <c r="WTP541" s="209"/>
      <c r="WTQ541" s="209"/>
      <c r="WTR541" s="209"/>
      <c r="WTS541" s="209"/>
      <c r="WTT541" s="209"/>
      <c r="WTU541" s="209"/>
      <c r="WTV541" s="209"/>
      <c r="WTW541" s="209"/>
      <c r="WTX541" s="209"/>
      <c r="WTY541" s="209"/>
      <c r="WTZ541" s="209"/>
      <c r="WUA541" s="209"/>
      <c r="WUB541" s="209"/>
      <c r="WUC541" s="209"/>
      <c r="WUD541" s="209"/>
      <c r="WUE541" s="209"/>
      <c r="WUF541" s="209"/>
      <c r="WUG541" s="209"/>
      <c r="WUH541" s="209"/>
      <c r="WUI541" s="209"/>
      <c r="WUJ541" s="209"/>
      <c r="WUK541" s="209"/>
      <c r="WUL541" s="209"/>
      <c r="WUM541" s="209"/>
      <c r="WUN541" s="209"/>
      <c r="WUO541" s="209"/>
      <c r="WUP541" s="209"/>
      <c r="WUQ541" s="209"/>
      <c r="WUR541" s="209"/>
      <c r="WUS541" s="209"/>
      <c r="WUT541" s="209"/>
      <c r="WUU541" s="209"/>
      <c r="WUV541" s="209"/>
      <c r="WUW541" s="209"/>
      <c r="WUX541" s="209"/>
      <c r="WUY541" s="209"/>
      <c r="WUZ541" s="209"/>
      <c r="WVA541" s="209"/>
      <c r="WVB541" s="209"/>
      <c r="WVC541" s="209"/>
      <c r="WVD541" s="209"/>
      <c r="WVE541" s="209"/>
      <c r="WVF541" s="209"/>
      <c r="WVG541" s="209"/>
      <c r="WVH541" s="209"/>
      <c r="WVI541" s="209"/>
      <c r="WVJ541" s="209"/>
      <c r="WVK541" s="209"/>
      <c r="WVL541" s="209"/>
      <c r="WVM541" s="209"/>
      <c r="WVN541" s="209"/>
      <c r="WVO541" s="209"/>
      <c r="WVP541" s="209"/>
      <c r="WVQ541" s="209"/>
      <c r="WVR541" s="209"/>
      <c r="WVS541" s="209"/>
      <c r="WVT541" s="209"/>
      <c r="WVU541" s="209"/>
      <c r="WVV541" s="209"/>
      <c r="WVW541" s="209"/>
      <c r="WVX541" s="209"/>
      <c r="WVY541" s="209"/>
      <c r="WVZ541" s="209"/>
      <c r="WWA541" s="209"/>
      <c r="WWB541" s="209"/>
      <c r="WWC541" s="209"/>
      <c r="WWD541" s="209"/>
      <c r="WWE541" s="209"/>
      <c r="WWF541" s="209"/>
      <c r="WWG541" s="209"/>
      <c r="WWH541" s="209"/>
      <c r="WWI541" s="209"/>
      <c r="WWJ541" s="209"/>
      <c r="WWK541" s="209"/>
      <c r="WWL541" s="209"/>
      <c r="WWM541" s="209"/>
      <c r="WWN541" s="209"/>
      <c r="WWO541" s="209"/>
      <c r="WWP541" s="209"/>
      <c r="WWQ541" s="209"/>
      <c r="WWR541" s="209"/>
      <c r="WWS541" s="209"/>
      <c r="WWT541" s="209"/>
      <c r="WWU541" s="209"/>
      <c r="WWV541" s="209"/>
      <c r="WWW541" s="209"/>
      <c r="WWX541" s="209"/>
      <c r="WWY541" s="209"/>
      <c r="WWZ541" s="209"/>
      <c r="WXA541" s="209"/>
      <c r="WXB541" s="209"/>
      <c r="WXC541" s="209"/>
      <c r="WXD541" s="209"/>
      <c r="WXE541" s="209"/>
      <c r="WXF541" s="209"/>
      <c r="WXG541" s="209"/>
      <c r="WXH541" s="209"/>
      <c r="WXI541" s="209"/>
    </row>
    <row r="542" spans="53:256 16078:16181">
      <c r="BA542" s="209"/>
      <c r="BB542" s="209"/>
      <c r="EW542" s="207"/>
      <c r="EX542" s="207"/>
      <c r="EY542" s="207"/>
      <c r="EZ542" s="207"/>
      <c r="FA542" s="207"/>
      <c r="FB542" s="207"/>
      <c r="FC542" s="207"/>
      <c r="FD542" s="207"/>
      <c r="FE542" s="207"/>
      <c r="FF542" s="207"/>
      <c r="FG542" s="207"/>
      <c r="FH542" s="207"/>
      <c r="FI542" s="207"/>
      <c r="FJ542" s="207"/>
      <c r="FK542" s="207"/>
      <c r="FL542" s="207"/>
      <c r="FM542" s="207"/>
      <c r="FN542" s="207"/>
      <c r="FO542" s="207"/>
      <c r="FP542" s="207"/>
      <c r="FQ542" s="207"/>
      <c r="FR542" s="207"/>
      <c r="FS542" s="207"/>
      <c r="FT542" s="207"/>
      <c r="FU542" s="207"/>
      <c r="FV542" s="207"/>
      <c r="FW542" s="207"/>
      <c r="FX542" s="207"/>
      <c r="FY542" s="207"/>
      <c r="FZ542" s="207"/>
      <c r="GA542" s="207"/>
      <c r="GB542" s="207"/>
      <c r="GC542" s="207"/>
      <c r="GD542" s="207"/>
      <c r="GE542" s="207"/>
      <c r="GF542" s="207"/>
      <c r="GG542" s="207"/>
      <c r="GH542" s="207"/>
      <c r="GI542" s="207"/>
      <c r="GJ542" s="207"/>
      <c r="GK542" s="207"/>
      <c r="GL542" s="207"/>
      <c r="GM542" s="207"/>
      <c r="GN542" s="207"/>
      <c r="GO542" s="207"/>
      <c r="GP542" s="207"/>
      <c r="GQ542" s="207"/>
      <c r="GR542" s="207"/>
      <c r="GS542" s="207"/>
      <c r="GT542" s="207"/>
      <c r="GU542" s="207"/>
      <c r="GV542" s="207"/>
      <c r="GW542" s="207"/>
      <c r="GX542" s="207"/>
      <c r="GY542" s="207"/>
      <c r="GZ542" s="207"/>
      <c r="HA542" s="207"/>
      <c r="HB542" s="207"/>
      <c r="HC542" s="207"/>
      <c r="HD542" s="207"/>
      <c r="HE542" s="207"/>
      <c r="HF542" s="207"/>
      <c r="HG542" s="207"/>
      <c r="HH542" s="207"/>
      <c r="HI542" s="207"/>
      <c r="HJ542" s="207"/>
      <c r="HK542" s="207"/>
      <c r="HL542" s="207"/>
      <c r="HM542" s="207"/>
      <c r="HN542" s="207"/>
      <c r="HO542" s="207"/>
      <c r="HP542" s="207"/>
      <c r="HQ542" s="207"/>
      <c r="HR542" s="207"/>
      <c r="HS542" s="207"/>
      <c r="HT542" s="207"/>
      <c r="HU542" s="207"/>
      <c r="HV542" s="207"/>
      <c r="HW542" s="207"/>
      <c r="HX542" s="207"/>
      <c r="HY542" s="207"/>
      <c r="HZ542" s="207"/>
      <c r="IA542" s="207"/>
      <c r="IB542" s="207"/>
      <c r="IC542" s="207"/>
      <c r="ID542" s="207"/>
      <c r="IE542" s="207"/>
      <c r="IF542" s="207"/>
      <c r="IG542" s="207"/>
      <c r="IH542" s="207"/>
      <c r="II542" s="207"/>
      <c r="IJ542" s="207"/>
      <c r="IK542" s="207"/>
      <c r="IL542" s="207"/>
      <c r="IM542" s="207"/>
      <c r="IN542" s="207"/>
      <c r="IO542" s="207"/>
      <c r="IP542" s="207"/>
      <c r="IQ542" s="207"/>
      <c r="IR542" s="207"/>
      <c r="IS542" s="207"/>
      <c r="IT542" s="207"/>
      <c r="IU542" s="207"/>
      <c r="IV542" s="207"/>
      <c r="WTJ542" s="209"/>
      <c r="WTK542" s="209"/>
      <c r="WTL542" s="209"/>
      <c r="WTM542" s="209"/>
      <c r="WTN542" s="209"/>
      <c r="WTO542" s="209"/>
      <c r="WTP542" s="209"/>
      <c r="WTQ542" s="209"/>
      <c r="WTR542" s="209"/>
      <c r="WTS542" s="209"/>
      <c r="WTT542" s="209"/>
      <c r="WTU542" s="209"/>
      <c r="WTV542" s="209"/>
      <c r="WTW542" s="209"/>
      <c r="WTX542" s="209"/>
      <c r="WTY542" s="209"/>
      <c r="WTZ542" s="209"/>
      <c r="WUA542" s="209"/>
      <c r="WUB542" s="209"/>
      <c r="WUC542" s="209"/>
      <c r="WUD542" s="209"/>
      <c r="WUE542" s="209"/>
      <c r="WUF542" s="209"/>
      <c r="WUG542" s="209"/>
      <c r="WUH542" s="209"/>
      <c r="WUI542" s="209"/>
      <c r="WUJ542" s="209"/>
      <c r="WUK542" s="209"/>
      <c r="WUL542" s="209"/>
      <c r="WUM542" s="209"/>
      <c r="WUN542" s="209"/>
      <c r="WUO542" s="209"/>
      <c r="WUP542" s="209"/>
      <c r="WUQ542" s="209"/>
      <c r="WUR542" s="209"/>
      <c r="WUS542" s="209"/>
      <c r="WUT542" s="209"/>
      <c r="WUU542" s="209"/>
      <c r="WUV542" s="209"/>
      <c r="WUW542" s="209"/>
      <c r="WUX542" s="209"/>
      <c r="WUY542" s="209"/>
      <c r="WUZ542" s="209"/>
      <c r="WVA542" s="209"/>
      <c r="WVB542" s="209"/>
      <c r="WVC542" s="209"/>
      <c r="WVD542" s="209"/>
      <c r="WVE542" s="209"/>
      <c r="WVF542" s="209"/>
      <c r="WVG542" s="209"/>
      <c r="WVH542" s="209"/>
      <c r="WVI542" s="209"/>
      <c r="WVJ542" s="209"/>
      <c r="WVK542" s="209"/>
      <c r="WVL542" s="209"/>
      <c r="WVM542" s="209"/>
      <c r="WVN542" s="209"/>
      <c r="WVO542" s="209"/>
      <c r="WVP542" s="209"/>
      <c r="WVQ542" s="209"/>
      <c r="WVR542" s="209"/>
      <c r="WVS542" s="209"/>
      <c r="WVT542" s="209"/>
      <c r="WVU542" s="209"/>
      <c r="WVV542" s="209"/>
      <c r="WVW542" s="209"/>
      <c r="WVX542" s="209"/>
      <c r="WVY542" s="209"/>
      <c r="WVZ542" s="209"/>
      <c r="WWA542" s="209"/>
      <c r="WWB542" s="209"/>
      <c r="WWC542" s="209"/>
      <c r="WWD542" s="209"/>
      <c r="WWE542" s="209"/>
      <c r="WWF542" s="209"/>
      <c r="WWG542" s="209"/>
      <c r="WWH542" s="209"/>
      <c r="WWI542" s="209"/>
      <c r="WWJ542" s="209"/>
      <c r="WWK542" s="209"/>
      <c r="WWL542" s="209"/>
      <c r="WWM542" s="209"/>
      <c r="WWN542" s="209"/>
      <c r="WWO542" s="209"/>
      <c r="WWP542" s="209"/>
      <c r="WWQ542" s="209"/>
      <c r="WWR542" s="209"/>
      <c r="WWS542" s="209"/>
      <c r="WWT542" s="209"/>
      <c r="WWU542" s="209"/>
      <c r="WWV542" s="209"/>
      <c r="WWW542" s="209"/>
      <c r="WWX542" s="209"/>
      <c r="WWY542" s="209"/>
      <c r="WWZ542" s="209"/>
      <c r="WXA542" s="209"/>
      <c r="WXB542" s="209"/>
      <c r="WXC542" s="209"/>
      <c r="WXD542" s="209"/>
      <c r="WXE542" s="209"/>
      <c r="WXF542" s="209"/>
      <c r="WXG542" s="209"/>
      <c r="WXH542" s="209"/>
      <c r="WXI542" s="209"/>
    </row>
    <row r="543" spans="53:256 16078:16181">
      <c r="BA543" s="209"/>
      <c r="BB543" s="209"/>
      <c r="EW543" s="207"/>
      <c r="EX543" s="207"/>
      <c r="EY543" s="207"/>
      <c r="EZ543" s="207"/>
      <c r="FA543" s="207"/>
      <c r="FB543" s="207"/>
      <c r="FC543" s="207"/>
      <c r="FD543" s="207"/>
      <c r="FE543" s="207"/>
      <c r="FF543" s="207"/>
      <c r="FG543" s="207"/>
      <c r="FH543" s="207"/>
      <c r="FI543" s="207"/>
      <c r="FJ543" s="207"/>
      <c r="FK543" s="207"/>
      <c r="FL543" s="207"/>
      <c r="FM543" s="207"/>
      <c r="FN543" s="207"/>
      <c r="FO543" s="207"/>
      <c r="FP543" s="207"/>
      <c r="FQ543" s="207"/>
      <c r="FR543" s="207"/>
      <c r="FS543" s="207"/>
      <c r="FT543" s="207"/>
      <c r="FU543" s="207"/>
      <c r="FV543" s="207"/>
      <c r="FW543" s="207"/>
      <c r="FX543" s="207"/>
      <c r="FY543" s="207"/>
      <c r="FZ543" s="207"/>
      <c r="GA543" s="207"/>
      <c r="GB543" s="207"/>
      <c r="GC543" s="207"/>
      <c r="GD543" s="207"/>
      <c r="GE543" s="207"/>
      <c r="GF543" s="207"/>
      <c r="GG543" s="207"/>
      <c r="GH543" s="207"/>
      <c r="GI543" s="207"/>
      <c r="GJ543" s="207"/>
      <c r="GK543" s="207"/>
      <c r="GL543" s="207"/>
      <c r="GM543" s="207"/>
      <c r="GN543" s="207"/>
      <c r="GO543" s="207"/>
      <c r="GP543" s="207"/>
      <c r="GQ543" s="207"/>
      <c r="GR543" s="207"/>
      <c r="GS543" s="207"/>
      <c r="GT543" s="207"/>
      <c r="GU543" s="207"/>
      <c r="GV543" s="207"/>
      <c r="GW543" s="207"/>
      <c r="GX543" s="207"/>
      <c r="GY543" s="207"/>
      <c r="GZ543" s="207"/>
      <c r="HA543" s="207"/>
      <c r="HB543" s="207"/>
      <c r="HC543" s="207"/>
      <c r="HD543" s="207"/>
      <c r="HE543" s="207"/>
      <c r="HF543" s="207"/>
      <c r="HG543" s="207"/>
      <c r="HH543" s="207"/>
      <c r="HI543" s="207"/>
      <c r="HJ543" s="207"/>
      <c r="HK543" s="207"/>
      <c r="HL543" s="207"/>
      <c r="HM543" s="207"/>
      <c r="HN543" s="207"/>
      <c r="HO543" s="207"/>
      <c r="HP543" s="207"/>
      <c r="HQ543" s="207"/>
      <c r="HR543" s="207"/>
      <c r="HS543" s="207"/>
      <c r="HT543" s="207"/>
      <c r="HU543" s="207"/>
      <c r="HV543" s="207"/>
      <c r="HW543" s="207"/>
      <c r="HX543" s="207"/>
      <c r="HY543" s="207"/>
      <c r="HZ543" s="207"/>
      <c r="IA543" s="207"/>
      <c r="IB543" s="207"/>
      <c r="IC543" s="207"/>
      <c r="ID543" s="207"/>
      <c r="IE543" s="207"/>
      <c r="IF543" s="207"/>
      <c r="IG543" s="207"/>
      <c r="IH543" s="207"/>
      <c r="II543" s="207"/>
      <c r="IJ543" s="207"/>
      <c r="IK543" s="207"/>
      <c r="IL543" s="207"/>
      <c r="IM543" s="207"/>
      <c r="IN543" s="207"/>
      <c r="IO543" s="207"/>
      <c r="IP543" s="207"/>
      <c r="IQ543" s="207"/>
      <c r="IR543" s="207"/>
      <c r="IS543" s="207"/>
      <c r="IT543" s="207"/>
      <c r="IU543" s="207"/>
      <c r="IV543" s="207"/>
      <c r="WTJ543" s="209"/>
      <c r="WTK543" s="209"/>
      <c r="WTL543" s="209"/>
      <c r="WTM543" s="209"/>
      <c r="WTN543" s="209"/>
      <c r="WTO543" s="209"/>
      <c r="WTP543" s="209"/>
      <c r="WTQ543" s="209"/>
      <c r="WTR543" s="209"/>
      <c r="WTS543" s="209"/>
      <c r="WTT543" s="209"/>
      <c r="WTU543" s="209"/>
      <c r="WTV543" s="209"/>
      <c r="WTW543" s="209"/>
      <c r="WTX543" s="209"/>
      <c r="WTY543" s="209"/>
      <c r="WTZ543" s="209"/>
      <c r="WUA543" s="209"/>
      <c r="WUB543" s="209"/>
      <c r="WUC543" s="209"/>
      <c r="WUD543" s="209"/>
      <c r="WUE543" s="209"/>
      <c r="WUF543" s="209"/>
      <c r="WUG543" s="209"/>
      <c r="WUH543" s="209"/>
      <c r="WUI543" s="209"/>
      <c r="WUJ543" s="209"/>
      <c r="WUK543" s="209"/>
      <c r="WUL543" s="209"/>
      <c r="WUM543" s="209"/>
      <c r="WUN543" s="209"/>
      <c r="WUO543" s="209"/>
      <c r="WUP543" s="209"/>
      <c r="WUQ543" s="209"/>
      <c r="WUR543" s="209"/>
      <c r="WUS543" s="209"/>
      <c r="WUT543" s="209"/>
      <c r="WUU543" s="209"/>
      <c r="WUV543" s="209"/>
      <c r="WUW543" s="209"/>
      <c r="WUX543" s="209"/>
      <c r="WUY543" s="209"/>
      <c r="WUZ543" s="209"/>
      <c r="WVA543" s="209"/>
      <c r="WVB543" s="209"/>
      <c r="WVC543" s="209"/>
      <c r="WVD543" s="209"/>
      <c r="WVE543" s="209"/>
      <c r="WVF543" s="209"/>
      <c r="WVG543" s="209"/>
      <c r="WVH543" s="209"/>
      <c r="WVI543" s="209"/>
      <c r="WVJ543" s="209"/>
      <c r="WVK543" s="209"/>
      <c r="WVL543" s="209"/>
      <c r="WVM543" s="209"/>
      <c r="WVN543" s="209"/>
      <c r="WVO543" s="209"/>
      <c r="WVP543" s="209"/>
      <c r="WVQ543" s="209"/>
      <c r="WVR543" s="209"/>
      <c r="WVS543" s="209"/>
      <c r="WVT543" s="209"/>
      <c r="WVU543" s="209"/>
      <c r="WVV543" s="209"/>
      <c r="WVW543" s="209"/>
      <c r="WVX543" s="209"/>
      <c r="WVY543" s="209"/>
      <c r="WVZ543" s="209"/>
      <c r="WWA543" s="209"/>
      <c r="WWB543" s="209"/>
      <c r="WWC543" s="209"/>
      <c r="WWD543" s="209"/>
      <c r="WWE543" s="209"/>
      <c r="WWF543" s="209"/>
      <c r="WWG543" s="209"/>
      <c r="WWH543" s="209"/>
      <c r="WWI543" s="209"/>
      <c r="WWJ543" s="209"/>
      <c r="WWK543" s="209"/>
      <c r="WWL543" s="209"/>
      <c r="WWM543" s="209"/>
      <c r="WWN543" s="209"/>
      <c r="WWO543" s="209"/>
      <c r="WWP543" s="209"/>
      <c r="WWQ543" s="209"/>
      <c r="WWR543" s="209"/>
      <c r="WWS543" s="209"/>
      <c r="WWT543" s="209"/>
      <c r="WWU543" s="209"/>
      <c r="WWV543" s="209"/>
      <c r="WWW543" s="209"/>
      <c r="WWX543" s="209"/>
      <c r="WWY543" s="209"/>
      <c r="WWZ543" s="209"/>
      <c r="WXA543" s="209"/>
      <c r="WXB543" s="209"/>
      <c r="WXC543" s="209"/>
      <c r="WXD543" s="209"/>
      <c r="WXE543" s="209"/>
      <c r="WXF543" s="209"/>
      <c r="WXG543" s="209"/>
      <c r="WXH543" s="209"/>
      <c r="WXI543" s="209"/>
    </row>
    <row r="544" spans="53:256 16078:16181">
      <c r="BA544" s="209"/>
      <c r="BB544" s="209"/>
      <c r="EW544" s="207"/>
      <c r="EX544" s="207"/>
      <c r="EY544" s="207"/>
      <c r="EZ544" s="207"/>
      <c r="FA544" s="207"/>
      <c r="FB544" s="207"/>
      <c r="FC544" s="207"/>
      <c r="FD544" s="207"/>
      <c r="FE544" s="207"/>
      <c r="FF544" s="207"/>
      <c r="FG544" s="207"/>
      <c r="FH544" s="207"/>
      <c r="FI544" s="207"/>
      <c r="FJ544" s="207"/>
      <c r="FK544" s="207"/>
      <c r="FL544" s="207"/>
      <c r="FM544" s="207"/>
      <c r="FN544" s="207"/>
      <c r="FO544" s="207"/>
      <c r="FP544" s="207"/>
      <c r="FQ544" s="207"/>
      <c r="FR544" s="207"/>
      <c r="FS544" s="207"/>
      <c r="FT544" s="207"/>
      <c r="FU544" s="207"/>
      <c r="FV544" s="207"/>
      <c r="FW544" s="207"/>
      <c r="FX544" s="207"/>
      <c r="FY544" s="207"/>
      <c r="FZ544" s="207"/>
      <c r="GA544" s="207"/>
      <c r="GB544" s="207"/>
      <c r="GC544" s="207"/>
      <c r="GD544" s="207"/>
      <c r="GE544" s="207"/>
      <c r="GF544" s="207"/>
      <c r="GG544" s="207"/>
      <c r="GH544" s="207"/>
      <c r="GI544" s="207"/>
      <c r="GJ544" s="207"/>
      <c r="GK544" s="207"/>
      <c r="GL544" s="207"/>
      <c r="GM544" s="207"/>
      <c r="GN544" s="207"/>
      <c r="GO544" s="207"/>
      <c r="GP544" s="207"/>
      <c r="GQ544" s="207"/>
      <c r="GR544" s="207"/>
      <c r="GS544" s="207"/>
      <c r="GT544" s="207"/>
      <c r="GU544" s="207"/>
      <c r="GV544" s="207"/>
      <c r="GW544" s="207"/>
      <c r="GX544" s="207"/>
      <c r="GY544" s="207"/>
      <c r="GZ544" s="207"/>
      <c r="HA544" s="207"/>
      <c r="HB544" s="207"/>
      <c r="HC544" s="207"/>
      <c r="HD544" s="207"/>
      <c r="HE544" s="207"/>
      <c r="HF544" s="207"/>
      <c r="HG544" s="207"/>
      <c r="HH544" s="207"/>
      <c r="HI544" s="207"/>
      <c r="HJ544" s="207"/>
      <c r="HK544" s="207"/>
      <c r="HL544" s="207"/>
      <c r="HM544" s="207"/>
      <c r="HN544" s="207"/>
      <c r="HO544" s="207"/>
      <c r="HP544" s="207"/>
      <c r="HQ544" s="207"/>
      <c r="HR544" s="207"/>
      <c r="HS544" s="207"/>
      <c r="HT544" s="207"/>
      <c r="HU544" s="207"/>
      <c r="HV544" s="207"/>
      <c r="HW544" s="207"/>
      <c r="HX544" s="207"/>
      <c r="HY544" s="207"/>
      <c r="HZ544" s="207"/>
      <c r="IA544" s="207"/>
      <c r="IB544" s="207"/>
      <c r="IC544" s="207"/>
      <c r="ID544" s="207"/>
      <c r="IE544" s="207"/>
      <c r="IF544" s="207"/>
      <c r="IG544" s="207"/>
      <c r="IH544" s="207"/>
      <c r="II544" s="207"/>
      <c r="IJ544" s="207"/>
      <c r="IK544" s="207"/>
      <c r="IL544" s="207"/>
      <c r="IM544" s="207"/>
      <c r="IN544" s="207"/>
      <c r="IO544" s="207"/>
      <c r="IP544" s="207"/>
      <c r="IQ544" s="207"/>
      <c r="IR544" s="207"/>
      <c r="IS544" s="207"/>
      <c r="IT544" s="207"/>
      <c r="IU544" s="207"/>
      <c r="IV544" s="207"/>
      <c r="WTJ544" s="209"/>
      <c r="WTK544" s="209"/>
      <c r="WTL544" s="209"/>
      <c r="WTM544" s="209"/>
      <c r="WTN544" s="209"/>
      <c r="WTO544" s="209"/>
      <c r="WTP544" s="209"/>
      <c r="WTQ544" s="209"/>
      <c r="WTR544" s="209"/>
      <c r="WTS544" s="209"/>
      <c r="WTT544" s="209"/>
      <c r="WTU544" s="209"/>
      <c r="WTV544" s="209"/>
      <c r="WTW544" s="209"/>
      <c r="WTX544" s="209"/>
      <c r="WTY544" s="209"/>
      <c r="WTZ544" s="209"/>
      <c r="WUA544" s="209"/>
      <c r="WUB544" s="209"/>
      <c r="WUC544" s="209"/>
      <c r="WUD544" s="209"/>
      <c r="WUE544" s="209"/>
      <c r="WUF544" s="209"/>
      <c r="WUG544" s="209"/>
      <c r="WUH544" s="209"/>
      <c r="WUI544" s="209"/>
      <c r="WUJ544" s="209"/>
      <c r="WUK544" s="209"/>
      <c r="WUL544" s="209"/>
      <c r="WUM544" s="209"/>
      <c r="WUN544" s="209"/>
      <c r="WUO544" s="209"/>
      <c r="WUP544" s="209"/>
      <c r="WUQ544" s="209"/>
      <c r="WUR544" s="209"/>
      <c r="WUS544" s="209"/>
      <c r="WUT544" s="209"/>
      <c r="WUU544" s="209"/>
      <c r="WUV544" s="209"/>
      <c r="WUW544" s="209"/>
      <c r="WUX544" s="209"/>
      <c r="WUY544" s="209"/>
      <c r="WUZ544" s="209"/>
      <c r="WVA544" s="209"/>
      <c r="WVB544" s="209"/>
      <c r="WVC544" s="209"/>
      <c r="WVD544" s="209"/>
      <c r="WVE544" s="209"/>
      <c r="WVF544" s="209"/>
      <c r="WVG544" s="209"/>
      <c r="WVH544" s="209"/>
      <c r="WVI544" s="209"/>
      <c r="WVJ544" s="209"/>
      <c r="WVK544" s="209"/>
      <c r="WVL544" s="209"/>
      <c r="WVM544" s="209"/>
      <c r="WVN544" s="209"/>
      <c r="WVO544" s="209"/>
      <c r="WVP544" s="209"/>
      <c r="WVQ544" s="209"/>
      <c r="WVR544" s="209"/>
      <c r="WVS544" s="209"/>
      <c r="WVT544" s="209"/>
      <c r="WVU544" s="209"/>
      <c r="WVV544" s="209"/>
      <c r="WVW544" s="209"/>
      <c r="WVX544" s="209"/>
      <c r="WVY544" s="209"/>
      <c r="WVZ544" s="209"/>
      <c r="WWA544" s="209"/>
      <c r="WWB544" s="209"/>
      <c r="WWC544" s="209"/>
      <c r="WWD544" s="209"/>
      <c r="WWE544" s="209"/>
      <c r="WWF544" s="209"/>
      <c r="WWG544" s="209"/>
      <c r="WWH544" s="209"/>
      <c r="WWI544" s="209"/>
      <c r="WWJ544" s="209"/>
      <c r="WWK544" s="209"/>
      <c r="WWL544" s="209"/>
      <c r="WWM544" s="209"/>
      <c r="WWN544" s="209"/>
      <c r="WWO544" s="209"/>
      <c r="WWP544" s="209"/>
      <c r="WWQ544" s="209"/>
      <c r="WWR544" s="209"/>
      <c r="WWS544" s="209"/>
      <c r="WWT544" s="209"/>
      <c r="WWU544" s="209"/>
      <c r="WWV544" s="209"/>
      <c r="WWW544" s="209"/>
      <c r="WWX544" s="209"/>
      <c r="WWY544" s="209"/>
      <c r="WWZ544" s="209"/>
      <c r="WXA544" s="209"/>
      <c r="WXB544" s="209"/>
      <c r="WXC544" s="209"/>
      <c r="WXD544" s="209"/>
      <c r="WXE544" s="209"/>
      <c r="WXF544" s="209"/>
      <c r="WXG544" s="209"/>
      <c r="WXH544" s="209"/>
      <c r="WXI544" s="209"/>
    </row>
    <row r="545" spans="53:256 16078:16181">
      <c r="BA545" s="209"/>
      <c r="BB545" s="209"/>
      <c r="EW545" s="207"/>
      <c r="EX545" s="207"/>
      <c r="EY545" s="207"/>
      <c r="EZ545" s="207"/>
      <c r="FA545" s="207"/>
      <c r="FB545" s="207"/>
      <c r="FC545" s="207"/>
      <c r="FD545" s="207"/>
      <c r="FE545" s="207"/>
      <c r="FF545" s="207"/>
      <c r="FG545" s="207"/>
      <c r="FH545" s="207"/>
      <c r="FI545" s="207"/>
      <c r="FJ545" s="207"/>
      <c r="FK545" s="207"/>
      <c r="FL545" s="207"/>
      <c r="FM545" s="207"/>
      <c r="FN545" s="207"/>
      <c r="FO545" s="207"/>
      <c r="FP545" s="207"/>
      <c r="FQ545" s="207"/>
      <c r="FR545" s="207"/>
      <c r="FS545" s="207"/>
      <c r="FT545" s="207"/>
      <c r="FU545" s="207"/>
      <c r="FV545" s="207"/>
      <c r="FW545" s="207"/>
      <c r="FX545" s="207"/>
      <c r="FY545" s="207"/>
      <c r="FZ545" s="207"/>
      <c r="GA545" s="207"/>
      <c r="GB545" s="207"/>
      <c r="GC545" s="207"/>
      <c r="GD545" s="207"/>
      <c r="GE545" s="207"/>
      <c r="GF545" s="207"/>
      <c r="GG545" s="207"/>
      <c r="GH545" s="207"/>
      <c r="GI545" s="207"/>
      <c r="GJ545" s="207"/>
      <c r="GK545" s="207"/>
      <c r="GL545" s="207"/>
      <c r="GM545" s="207"/>
      <c r="GN545" s="207"/>
      <c r="GO545" s="207"/>
      <c r="GP545" s="207"/>
      <c r="GQ545" s="207"/>
      <c r="GR545" s="207"/>
      <c r="GS545" s="207"/>
      <c r="GT545" s="207"/>
      <c r="GU545" s="207"/>
      <c r="GV545" s="207"/>
      <c r="GW545" s="207"/>
      <c r="GX545" s="207"/>
      <c r="GY545" s="207"/>
      <c r="GZ545" s="207"/>
      <c r="HA545" s="207"/>
      <c r="HB545" s="207"/>
      <c r="HC545" s="207"/>
      <c r="HD545" s="207"/>
      <c r="HE545" s="207"/>
      <c r="HF545" s="207"/>
      <c r="HG545" s="207"/>
      <c r="HH545" s="207"/>
      <c r="HI545" s="207"/>
      <c r="HJ545" s="207"/>
      <c r="HK545" s="207"/>
      <c r="HL545" s="207"/>
      <c r="HM545" s="207"/>
      <c r="HN545" s="207"/>
      <c r="HO545" s="207"/>
      <c r="HP545" s="207"/>
      <c r="HQ545" s="207"/>
      <c r="HR545" s="207"/>
      <c r="HS545" s="207"/>
      <c r="HT545" s="207"/>
      <c r="HU545" s="207"/>
      <c r="HV545" s="207"/>
      <c r="HW545" s="207"/>
      <c r="HX545" s="207"/>
      <c r="HY545" s="207"/>
      <c r="HZ545" s="207"/>
      <c r="IA545" s="207"/>
      <c r="IB545" s="207"/>
      <c r="IC545" s="207"/>
      <c r="ID545" s="207"/>
      <c r="IE545" s="207"/>
      <c r="IF545" s="207"/>
      <c r="IG545" s="207"/>
      <c r="IH545" s="207"/>
      <c r="II545" s="207"/>
      <c r="IJ545" s="207"/>
      <c r="IK545" s="207"/>
      <c r="IL545" s="207"/>
      <c r="IM545" s="207"/>
      <c r="IN545" s="207"/>
      <c r="IO545" s="207"/>
      <c r="IP545" s="207"/>
      <c r="IQ545" s="207"/>
      <c r="IR545" s="207"/>
      <c r="IS545" s="207"/>
      <c r="IT545" s="207"/>
      <c r="IU545" s="207"/>
      <c r="IV545" s="207"/>
      <c r="WTJ545" s="209"/>
      <c r="WTK545" s="209"/>
      <c r="WTL545" s="209"/>
      <c r="WTM545" s="209"/>
      <c r="WTN545" s="209"/>
      <c r="WTO545" s="209"/>
      <c r="WTP545" s="209"/>
      <c r="WTQ545" s="209"/>
      <c r="WTR545" s="209"/>
      <c r="WTS545" s="209"/>
      <c r="WTT545" s="209"/>
      <c r="WTU545" s="209"/>
      <c r="WTV545" s="209"/>
      <c r="WTW545" s="209"/>
      <c r="WTX545" s="209"/>
      <c r="WTY545" s="209"/>
      <c r="WTZ545" s="209"/>
      <c r="WUA545" s="209"/>
      <c r="WUB545" s="209"/>
      <c r="WUC545" s="209"/>
      <c r="WUD545" s="209"/>
      <c r="WUE545" s="209"/>
      <c r="WUF545" s="209"/>
      <c r="WUG545" s="209"/>
      <c r="WUH545" s="209"/>
      <c r="WUI545" s="209"/>
      <c r="WUJ545" s="209"/>
      <c r="WUK545" s="209"/>
      <c r="WUL545" s="209"/>
      <c r="WUM545" s="209"/>
      <c r="WUN545" s="209"/>
      <c r="WUO545" s="209"/>
      <c r="WUP545" s="209"/>
      <c r="WUQ545" s="209"/>
      <c r="WUR545" s="209"/>
      <c r="WUS545" s="209"/>
      <c r="WUT545" s="209"/>
      <c r="WUU545" s="209"/>
      <c r="WUV545" s="209"/>
      <c r="WUW545" s="209"/>
      <c r="WUX545" s="209"/>
      <c r="WUY545" s="209"/>
      <c r="WUZ545" s="209"/>
      <c r="WVA545" s="209"/>
      <c r="WVB545" s="209"/>
      <c r="WVC545" s="209"/>
      <c r="WVD545" s="209"/>
      <c r="WVE545" s="209"/>
      <c r="WVF545" s="209"/>
      <c r="WVG545" s="209"/>
      <c r="WVH545" s="209"/>
      <c r="WVI545" s="209"/>
      <c r="WVJ545" s="209"/>
      <c r="WVK545" s="209"/>
      <c r="WVL545" s="209"/>
      <c r="WVM545" s="209"/>
      <c r="WVN545" s="209"/>
      <c r="WVO545" s="209"/>
      <c r="WVP545" s="209"/>
      <c r="WVQ545" s="209"/>
      <c r="WVR545" s="209"/>
      <c r="WVS545" s="209"/>
      <c r="WVT545" s="209"/>
      <c r="WVU545" s="209"/>
      <c r="WVV545" s="209"/>
      <c r="WVW545" s="209"/>
      <c r="WVX545" s="209"/>
      <c r="WVY545" s="209"/>
      <c r="WVZ545" s="209"/>
      <c r="WWA545" s="209"/>
      <c r="WWB545" s="209"/>
      <c r="WWC545" s="209"/>
      <c r="WWD545" s="209"/>
      <c r="WWE545" s="209"/>
      <c r="WWF545" s="209"/>
      <c r="WWG545" s="209"/>
      <c r="WWH545" s="209"/>
      <c r="WWI545" s="209"/>
      <c r="WWJ545" s="209"/>
      <c r="WWK545" s="209"/>
      <c r="WWL545" s="209"/>
      <c r="WWM545" s="209"/>
      <c r="WWN545" s="209"/>
      <c r="WWO545" s="209"/>
      <c r="WWP545" s="209"/>
      <c r="WWQ545" s="209"/>
      <c r="WWR545" s="209"/>
      <c r="WWS545" s="209"/>
      <c r="WWT545" s="209"/>
      <c r="WWU545" s="209"/>
      <c r="WWV545" s="209"/>
      <c r="WWW545" s="209"/>
      <c r="WWX545" s="209"/>
      <c r="WWY545" s="209"/>
      <c r="WWZ545" s="209"/>
      <c r="WXA545" s="209"/>
      <c r="WXB545" s="209"/>
      <c r="WXC545" s="209"/>
      <c r="WXD545" s="209"/>
      <c r="WXE545" s="209"/>
      <c r="WXF545" s="209"/>
      <c r="WXG545" s="209"/>
      <c r="WXH545" s="209"/>
      <c r="WXI545" s="209"/>
    </row>
    <row r="546" spans="53:256 16078:16181">
      <c r="BA546" s="209"/>
      <c r="BB546" s="209"/>
      <c r="EW546" s="207"/>
      <c r="EX546" s="207"/>
      <c r="EY546" s="207"/>
      <c r="EZ546" s="207"/>
      <c r="FA546" s="207"/>
      <c r="FB546" s="207"/>
      <c r="FC546" s="207"/>
      <c r="FD546" s="207"/>
      <c r="FE546" s="207"/>
      <c r="FF546" s="207"/>
      <c r="FG546" s="207"/>
      <c r="FH546" s="207"/>
      <c r="FI546" s="207"/>
      <c r="FJ546" s="207"/>
      <c r="FK546" s="207"/>
      <c r="FL546" s="207"/>
      <c r="FM546" s="207"/>
      <c r="FN546" s="207"/>
      <c r="FO546" s="207"/>
      <c r="FP546" s="207"/>
      <c r="FQ546" s="207"/>
      <c r="FR546" s="207"/>
      <c r="FS546" s="207"/>
      <c r="FT546" s="207"/>
      <c r="FU546" s="207"/>
      <c r="FV546" s="207"/>
      <c r="FW546" s="207"/>
      <c r="FX546" s="207"/>
      <c r="FY546" s="207"/>
      <c r="FZ546" s="207"/>
      <c r="GA546" s="207"/>
      <c r="GB546" s="207"/>
      <c r="GC546" s="207"/>
      <c r="GD546" s="207"/>
      <c r="GE546" s="207"/>
      <c r="GF546" s="207"/>
      <c r="GG546" s="207"/>
      <c r="GH546" s="207"/>
      <c r="GI546" s="207"/>
      <c r="GJ546" s="207"/>
      <c r="GK546" s="207"/>
      <c r="GL546" s="207"/>
      <c r="GM546" s="207"/>
      <c r="GN546" s="207"/>
      <c r="GO546" s="207"/>
      <c r="GP546" s="207"/>
      <c r="GQ546" s="207"/>
      <c r="GR546" s="207"/>
      <c r="GS546" s="207"/>
      <c r="GT546" s="207"/>
      <c r="GU546" s="207"/>
      <c r="GV546" s="207"/>
      <c r="GW546" s="207"/>
      <c r="GX546" s="207"/>
      <c r="GY546" s="207"/>
      <c r="GZ546" s="207"/>
      <c r="HA546" s="207"/>
      <c r="HB546" s="207"/>
      <c r="HC546" s="207"/>
      <c r="HD546" s="207"/>
      <c r="HE546" s="207"/>
      <c r="HF546" s="207"/>
      <c r="HG546" s="207"/>
      <c r="HH546" s="207"/>
      <c r="HI546" s="207"/>
      <c r="HJ546" s="207"/>
      <c r="HK546" s="207"/>
      <c r="HL546" s="207"/>
      <c r="HM546" s="207"/>
      <c r="HN546" s="207"/>
      <c r="HO546" s="207"/>
      <c r="HP546" s="207"/>
      <c r="HQ546" s="207"/>
      <c r="HR546" s="207"/>
      <c r="HS546" s="207"/>
      <c r="HT546" s="207"/>
      <c r="HU546" s="207"/>
      <c r="HV546" s="207"/>
      <c r="HW546" s="207"/>
      <c r="HX546" s="207"/>
      <c r="HY546" s="207"/>
      <c r="HZ546" s="207"/>
      <c r="IA546" s="207"/>
      <c r="IB546" s="207"/>
      <c r="IC546" s="207"/>
      <c r="ID546" s="207"/>
      <c r="IE546" s="207"/>
      <c r="IF546" s="207"/>
      <c r="IG546" s="207"/>
      <c r="IH546" s="207"/>
      <c r="II546" s="207"/>
      <c r="IJ546" s="207"/>
      <c r="IK546" s="207"/>
      <c r="IL546" s="207"/>
      <c r="IM546" s="207"/>
      <c r="IN546" s="207"/>
      <c r="IO546" s="207"/>
      <c r="IP546" s="207"/>
      <c r="IQ546" s="207"/>
      <c r="IR546" s="207"/>
      <c r="IS546" s="207"/>
      <c r="IT546" s="207"/>
      <c r="IU546" s="207"/>
      <c r="IV546" s="207"/>
      <c r="WTJ546" s="209"/>
      <c r="WTK546" s="209"/>
      <c r="WTL546" s="209"/>
      <c r="WTM546" s="209"/>
      <c r="WTN546" s="209"/>
      <c r="WTO546" s="209"/>
      <c r="WTP546" s="209"/>
      <c r="WTQ546" s="209"/>
      <c r="WTR546" s="209"/>
      <c r="WTS546" s="209"/>
      <c r="WTT546" s="209"/>
      <c r="WTU546" s="209"/>
      <c r="WTV546" s="209"/>
      <c r="WTW546" s="209"/>
      <c r="WTX546" s="209"/>
      <c r="WTY546" s="209"/>
      <c r="WTZ546" s="209"/>
      <c r="WUA546" s="209"/>
      <c r="WUB546" s="209"/>
      <c r="WUC546" s="209"/>
      <c r="WUD546" s="209"/>
      <c r="WUE546" s="209"/>
      <c r="WUF546" s="209"/>
      <c r="WUG546" s="209"/>
      <c r="WUH546" s="209"/>
      <c r="WUI546" s="209"/>
      <c r="WUJ546" s="209"/>
      <c r="WUK546" s="209"/>
      <c r="WUL546" s="209"/>
      <c r="WUM546" s="209"/>
      <c r="WUN546" s="209"/>
      <c r="WUO546" s="209"/>
      <c r="WUP546" s="209"/>
      <c r="WUQ546" s="209"/>
      <c r="WUR546" s="209"/>
      <c r="WUS546" s="209"/>
      <c r="WUT546" s="209"/>
      <c r="WUU546" s="209"/>
      <c r="WUV546" s="209"/>
      <c r="WUW546" s="209"/>
      <c r="WUX546" s="209"/>
      <c r="WUY546" s="209"/>
      <c r="WUZ546" s="209"/>
      <c r="WVA546" s="209"/>
      <c r="WVB546" s="209"/>
      <c r="WVC546" s="209"/>
      <c r="WVD546" s="209"/>
      <c r="WVE546" s="209"/>
      <c r="WVF546" s="209"/>
      <c r="WVG546" s="209"/>
      <c r="WVH546" s="209"/>
      <c r="WVI546" s="209"/>
      <c r="WVJ546" s="209"/>
      <c r="WVK546" s="209"/>
      <c r="WVL546" s="209"/>
      <c r="WVM546" s="209"/>
      <c r="WVN546" s="209"/>
      <c r="WVO546" s="209"/>
      <c r="WVP546" s="209"/>
      <c r="WVQ546" s="209"/>
      <c r="WVR546" s="209"/>
      <c r="WVS546" s="209"/>
      <c r="WVT546" s="209"/>
      <c r="WVU546" s="209"/>
      <c r="WVV546" s="209"/>
      <c r="WVW546" s="209"/>
      <c r="WVX546" s="209"/>
      <c r="WVY546" s="209"/>
      <c r="WVZ546" s="209"/>
      <c r="WWA546" s="209"/>
      <c r="WWB546" s="209"/>
      <c r="WWC546" s="209"/>
      <c r="WWD546" s="209"/>
      <c r="WWE546" s="209"/>
      <c r="WWF546" s="209"/>
      <c r="WWG546" s="209"/>
      <c r="WWH546" s="209"/>
      <c r="WWI546" s="209"/>
      <c r="WWJ546" s="209"/>
      <c r="WWK546" s="209"/>
      <c r="WWL546" s="209"/>
      <c r="WWM546" s="209"/>
      <c r="WWN546" s="209"/>
      <c r="WWO546" s="209"/>
      <c r="WWP546" s="209"/>
      <c r="WWQ546" s="209"/>
      <c r="WWR546" s="209"/>
      <c r="WWS546" s="209"/>
      <c r="WWT546" s="209"/>
      <c r="WWU546" s="209"/>
      <c r="WWV546" s="209"/>
      <c r="WWW546" s="209"/>
      <c r="WWX546" s="209"/>
      <c r="WWY546" s="209"/>
      <c r="WWZ546" s="209"/>
      <c r="WXA546" s="209"/>
      <c r="WXB546" s="209"/>
      <c r="WXC546" s="209"/>
      <c r="WXD546" s="209"/>
      <c r="WXE546" s="209"/>
      <c r="WXF546" s="209"/>
      <c r="WXG546" s="209"/>
      <c r="WXH546" s="209"/>
      <c r="WXI546" s="209"/>
    </row>
    <row r="547" spans="53:256 16078:16181">
      <c r="BA547" s="209"/>
      <c r="BB547" s="209"/>
      <c r="EW547" s="207"/>
      <c r="EX547" s="207"/>
      <c r="EY547" s="207"/>
      <c r="EZ547" s="207"/>
      <c r="FA547" s="207"/>
      <c r="FB547" s="207"/>
      <c r="FC547" s="207"/>
      <c r="FD547" s="207"/>
      <c r="FE547" s="207"/>
      <c r="FF547" s="207"/>
      <c r="FG547" s="207"/>
      <c r="FH547" s="207"/>
      <c r="FI547" s="207"/>
      <c r="FJ547" s="207"/>
      <c r="FK547" s="207"/>
      <c r="FL547" s="207"/>
      <c r="FM547" s="207"/>
      <c r="FN547" s="207"/>
      <c r="FO547" s="207"/>
      <c r="FP547" s="207"/>
      <c r="FQ547" s="207"/>
      <c r="FR547" s="207"/>
      <c r="FS547" s="207"/>
      <c r="FT547" s="207"/>
      <c r="FU547" s="207"/>
      <c r="FV547" s="207"/>
      <c r="FW547" s="207"/>
      <c r="FX547" s="207"/>
      <c r="FY547" s="207"/>
      <c r="FZ547" s="207"/>
      <c r="GA547" s="207"/>
      <c r="GB547" s="207"/>
      <c r="GC547" s="207"/>
      <c r="GD547" s="207"/>
      <c r="GE547" s="207"/>
      <c r="GF547" s="207"/>
      <c r="GG547" s="207"/>
      <c r="GH547" s="207"/>
      <c r="GI547" s="207"/>
      <c r="GJ547" s="207"/>
      <c r="GK547" s="207"/>
      <c r="GL547" s="207"/>
      <c r="GM547" s="207"/>
      <c r="GN547" s="207"/>
      <c r="GO547" s="207"/>
      <c r="GP547" s="207"/>
      <c r="GQ547" s="207"/>
      <c r="GR547" s="207"/>
      <c r="GS547" s="207"/>
      <c r="GT547" s="207"/>
      <c r="GU547" s="207"/>
      <c r="GV547" s="207"/>
      <c r="GW547" s="207"/>
      <c r="GX547" s="207"/>
      <c r="GY547" s="207"/>
      <c r="GZ547" s="207"/>
      <c r="HA547" s="207"/>
      <c r="HB547" s="207"/>
      <c r="HC547" s="207"/>
      <c r="HD547" s="207"/>
      <c r="HE547" s="207"/>
      <c r="HF547" s="207"/>
      <c r="HG547" s="207"/>
      <c r="HH547" s="207"/>
      <c r="HI547" s="207"/>
      <c r="HJ547" s="207"/>
      <c r="HK547" s="207"/>
      <c r="HL547" s="207"/>
      <c r="HM547" s="207"/>
      <c r="HN547" s="207"/>
      <c r="HO547" s="207"/>
      <c r="HP547" s="207"/>
      <c r="HQ547" s="207"/>
      <c r="HR547" s="207"/>
      <c r="HS547" s="207"/>
      <c r="HT547" s="207"/>
      <c r="HU547" s="207"/>
      <c r="HV547" s="207"/>
      <c r="HW547" s="207"/>
      <c r="HX547" s="207"/>
      <c r="HY547" s="207"/>
      <c r="HZ547" s="207"/>
      <c r="IA547" s="207"/>
      <c r="IB547" s="207"/>
      <c r="IC547" s="207"/>
      <c r="ID547" s="207"/>
      <c r="IE547" s="207"/>
      <c r="IF547" s="207"/>
      <c r="IG547" s="207"/>
      <c r="IH547" s="207"/>
      <c r="II547" s="207"/>
      <c r="IJ547" s="207"/>
      <c r="IK547" s="207"/>
      <c r="IL547" s="207"/>
      <c r="IM547" s="207"/>
      <c r="IN547" s="207"/>
      <c r="IO547" s="207"/>
      <c r="IP547" s="207"/>
      <c r="IQ547" s="207"/>
      <c r="IR547" s="207"/>
      <c r="IS547" s="207"/>
      <c r="IT547" s="207"/>
      <c r="IU547" s="207"/>
      <c r="IV547" s="207"/>
      <c r="WTJ547" s="209"/>
      <c r="WTK547" s="209"/>
      <c r="WTL547" s="209"/>
      <c r="WTM547" s="209"/>
      <c r="WTN547" s="209"/>
      <c r="WTO547" s="209"/>
      <c r="WTP547" s="209"/>
      <c r="WTQ547" s="209"/>
      <c r="WTR547" s="209"/>
      <c r="WTS547" s="209"/>
      <c r="WTT547" s="209"/>
      <c r="WTU547" s="209"/>
      <c r="WTV547" s="209"/>
      <c r="WTW547" s="209"/>
      <c r="WTX547" s="209"/>
      <c r="WTY547" s="209"/>
      <c r="WTZ547" s="209"/>
      <c r="WUA547" s="209"/>
      <c r="WUB547" s="209"/>
      <c r="WUC547" s="209"/>
      <c r="WUD547" s="209"/>
      <c r="WUE547" s="209"/>
      <c r="WUF547" s="209"/>
      <c r="WUG547" s="209"/>
      <c r="WUH547" s="209"/>
      <c r="WUI547" s="209"/>
      <c r="WUJ547" s="209"/>
      <c r="WUK547" s="209"/>
      <c r="WUL547" s="209"/>
      <c r="WUM547" s="209"/>
      <c r="WUN547" s="209"/>
      <c r="WUO547" s="209"/>
      <c r="WUP547" s="209"/>
      <c r="WUQ547" s="209"/>
      <c r="WUR547" s="209"/>
      <c r="WUS547" s="209"/>
      <c r="WUT547" s="209"/>
      <c r="WUU547" s="209"/>
      <c r="WUV547" s="209"/>
      <c r="WUW547" s="209"/>
      <c r="WUX547" s="209"/>
      <c r="WUY547" s="209"/>
      <c r="WUZ547" s="209"/>
      <c r="WVA547" s="209"/>
      <c r="WVB547" s="209"/>
      <c r="WVC547" s="209"/>
      <c r="WVD547" s="209"/>
      <c r="WVE547" s="209"/>
      <c r="WVF547" s="209"/>
      <c r="WVG547" s="209"/>
      <c r="WVH547" s="209"/>
      <c r="WVI547" s="209"/>
      <c r="WVJ547" s="209"/>
      <c r="WVK547" s="209"/>
      <c r="WVL547" s="209"/>
      <c r="WVM547" s="209"/>
      <c r="WVN547" s="209"/>
      <c r="WVO547" s="209"/>
      <c r="WVP547" s="209"/>
      <c r="WVQ547" s="209"/>
      <c r="WVR547" s="209"/>
      <c r="WVS547" s="209"/>
      <c r="WVT547" s="209"/>
      <c r="WVU547" s="209"/>
      <c r="WVV547" s="209"/>
      <c r="WVW547" s="209"/>
      <c r="WVX547" s="209"/>
      <c r="WVY547" s="209"/>
      <c r="WVZ547" s="209"/>
      <c r="WWA547" s="209"/>
      <c r="WWB547" s="209"/>
      <c r="WWC547" s="209"/>
      <c r="WWD547" s="209"/>
      <c r="WWE547" s="209"/>
      <c r="WWF547" s="209"/>
      <c r="WWG547" s="209"/>
      <c r="WWH547" s="209"/>
      <c r="WWI547" s="209"/>
      <c r="WWJ547" s="209"/>
      <c r="WWK547" s="209"/>
      <c r="WWL547" s="209"/>
      <c r="WWM547" s="209"/>
      <c r="WWN547" s="209"/>
      <c r="WWO547" s="209"/>
      <c r="WWP547" s="209"/>
      <c r="WWQ547" s="209"/>
      <c r="WWR547" s="209"/>
      <c r="WWS547" s="209"/>
      <c r="WWT547" s="209"/>
      <c r="WWU547" s="209"/>
      <c r="WWV547" s="209"/>
      <c r="WWW547" s="209"/>
      <c r="WWX547" s="209"/>
      <c r="WWY547" s="209"/>
      <c r="WWZ547" s="209"/>
      <c r="WXA547" s="209"/>
      <c r="WXB547" s="209"/>
      <c r="WXC547" s="209"/>
      <c r="WXD547" s="209"/>
      <c r="WXE547" s="209"/>
      <c r="WXF547" s="209"/>
      <c r="WXG547" s="209"/>
      <c r="WXH547" s="209"/>
      <c r="WXI547" s="209"/>
    </row>
    <row r="548" spans="53:256 16078:16181">
      <c r="BA548" s="209"/>
      <c r="BB548" s="209"/>
      <c r="EW548" s="207"/>
      <c r="EX548" s="207"/>
      <c r="EY548" s="207"/>
      <c r="EZ548" s="207"/>
      <c r="FA548" s="207"/>
      <c r="FB548" s="207"/>
      <c r="FC548" s="207"/>
      <c r="FD548" s="207"/>
      <c r="FE548" s="207"/>
      <c r="FF548" s="207"/>
      <c r="FG548" s="207"/>
      <c r="FH548" s="207"/>
      <c r="FI548" s="207"/>
      <c r="FJ548" s="207"/>
      <c r="FK548" s="207"/>
      <c r="FL548" s="207"/>
      <c r="FM548" s="207"/>
      <c r="FN548" s="207"/>
      <c r="FO548" s="207"/>
      <c r="FP548" s="207"/>
      <c r="FQ548" s="207"/>
      <c r="FR548" s="207"/>
      <c r="FS548" s="207"/>
      <c r="FT548" s="207"/>
      <c r="FU548" s="207"/>
      <c r="FV548" s="207"/>
      <c r="FW548" s="207"/>
      <c r="FX548" s="207"/>
      <c r="FY548" s="207"/>
      <c r="FZ548" s="207"/>
      <c r="GA548" s="207"/>
      <c r="GB548" s="207"/>
      <c r="GC548" s="207"/>
      <c r="GD548" s="207"/>
      <c r="GE548" s="207"/>
      <c r="GF548" s="207"/>
      <c r="GG548" s="207"/>
      <c r="GH548" s="207"/>
      <c r="GI548" s="207"/>
      <c r="GJ548" s="207"/>
      <c r="GK548" s="207"/>
      <c r="GL548" s="207"/>
      <c r="GM548" s="207"/>
      <c r="GN548" s="207"/>
      <c r="GO548" s="207"/>
      <c r="GP548" s="207"/>
      <c r="GQ548" s="207"/>
      <c r="GR548" s="207"/>
      <c r="GS548" s="207"/>
      <c r="GT548" s="207"/>
      <c r="GU548" s="207"/>
      <c r="GV548" s="207"/>
      <c r="GW548" s="207"/>
      <c r="GX548" s="207"/>
      <c r="GY548" s="207"/>
      <c r="GZ548" s="207"/>
      <c r="HA548" s="207"/>
      <c r="HB548" s="207"/>
      <c r="HC548" s="207"/>
      <c r="HD548" s="207"/>
      <c r="HE548" s="207"/>
      <c r="HF548" s="207"/>
      <c r="HG548" s="207"/>
      <c r="HH548" s="207"/>
      <c r="HI548" s="207"/>
      <c r="HJ548" s="207"/>
      <c r="HK548" s="207"/>
      <c r="HL548" s="207"/>
      <c r="HM548" s="207"/>
      <c r="HN548" s="207"/>
      <c r="HO548" s="207"/>
      <c r="HP548" s="207"/>
      <c r="HQ548" s="207"/>
      <c r="HR548" s="207"/>
      <c r="HS548" s="207"/>
      <c r="HT548" s="207"/>
      <c r="HU548" s="207"/>
      <c r="HV548" s="207"/>
      <c r="HW548" s="207"/>
      <c r="HX548" s="207"/>
      <c r="HY548" s="207"/>
      <c r="HZ548" s="207"/>
      <c r="IA548" s="207"/>
      <c r="IB548" s="207"/>
      <c r="IC548" s="207"/>
      <c r="ID548" s="207"/>
      <c r="IE548" s="207"/>
      <c r="IF548" s="207"/>
      <c r="IG548" s="207"/>
      <c r="IH548" s="207"/>
      <c r="II548" s="207"/>
      <c r="IJ548" s="207"/>
      <c r="IK548" s="207"/>
      <c r="IL548" s="207"/>
      <c r="IM548" s="207"/>
      <c r="IN548" s="207"/>
      <c r="IO548" s="207"/>
      <c r="IP548" s="207"/>
      <c r="IQ548" s="207"/>
      <c r="IR548" s="207"/>
      <c r="IS548" s="207"/>
      <c r="IT548" s="207"/>
      <c r="IU548" s="207"/>
      <c r="IV548" s="207"/>
      <c r="WTJ548" s="209"/>
      <c r="WTK548" s="209"/>
      <c r="WTL548" s="209"/>
      <c r="WTM548" s="209"/>
      <c r="WTN548" s="209"/>
      <c r="WTO548" s="209"/>
      <c r="WTP548" s="209"/>
      <c r="WTQ548" s="209"/>
      <c r="WTR548" s="209"/>
      <c r="WTS548" s="209"/>
      <c r="WTT548" s="209"/>
      <c r="WTU548" s="209"/>
      <c r="WTV548" s="209"/>
      <c r="WTW548" s="209"/>
      <c r="WTX548" s="209"/>
      <c r="WTY548" s="209"/>
      <c r="WTZ548" s="209"/>
      <c r="WUA548" s="209"/>
      <c r="WUB548" s="209"/>
      <c r="WUC548" s="209"/>
      <c r="WUD548" s="209"/>
      <c r="WUE548" s="209"/>
      <c r="WUF548" s="209"/>
      <c r="WUG548" s="209"/>
      <c r="WUH548" s="209"/>
      <c r="WUI548" s="209"/>
      <c r="WUJ548" s="209"/>
      <c r="WUK548" s="209"/>
      <c r="WUL548" s="209"/>
      <c r="WUM548" s="209"/>
      <c r="WUN548" s="209"/>
      <c r="WUO548" s="209"/>
      <c r="WUP548" s="209"/>
      <c r="WUQ548" s="209"/>
      <c r="WUR548" s="209"/>
      <c r="WUS548" s="209"/>
      <c r="WUT548" s="209"/>
      <c r="WUU548" s="209"/>
      <c r="WUV548" s="209"/>
      <c r="WUW548" s="209"/>
      <c r="WUX548" s="209"/>
      <c r="WUY548" s="209"/>
      <c r="WUZ548" s="209"/>
      <c r="WVA548" s="209"/>
      <c r="WVB548" s="209"/>
      <c r="WVC548" s="209"/>
      <c r="WVD548" s="209"/>
      <c r="WVE548" s="209"/>
      <c r="WVF548" s="209"/>
      <c r="WVG548" s="209"/>
      <c r="WVH548" s="209"/>
      <c r="WVI548" s="209"/>
      <c r="WVJ548" s="209"/>
      <c r="WVK548" s="209"/>
      <c r="WVL548" s="209"/>
      <c r="WVM548" s="209"/>
      <c r="WVN548" s="209"/>
      <c r="WVO548" s="209"/>
      <c r="WVP548" s="209"/>
      <c r="WVQ548" s="209"/>
      <c r="WVR548" s="209"/>
      <c r="WVS548" s="209"/>
      <c r="WVT548" s="209"/>
      <c r="WVU548" s="209"/>
      <c r="WVV548" s="209"/>
      <c r="WVW548" s="209"/>
      <c r="WVX548" s="209"/>
      <c r="WVY548" s="209"/>
      <c r="WVZ548" s="209"/>
      <c r="WWA548" s="209"/>
      <c r="WWB548" s="209"/>
      <c r="WWC548" s="209"/>
      <c r="WWD548" s="209"/>
      <c r="WWE548" s="209"/>
      <c r="WWF548" s="209"/>
      <c r="WWG548" s="209"/>
      <c r="WWH548" s="209"/>
      <c r="WWI548" s="209"/>
      <c r="WWJ548" s="209"/>
      <c r="WWK548" s="209"/>
      <c r="WWL548" s="209"/>
      <c r="WWM548" s="209"/>
      <c r="WWN548" s="209"/>
      <c r="WWO548" s="209"/>
      <c r="WWP548" s="209"/>
      <c r="WWQ548" s="209"/>
      <c r="WWR548" s="209"/>
      <c r="WWS548" s="209"/>
      <c r="WWT548" s="209"/>
      <c r="WWU548" s="209"/>
      <c r="WWV548" s="209"/>
      <c r="WWW548" s="209"/>
      <c r="WWX548" s="209"/>
      <c r="WWY548" s="209"/>
      <c r="WWZ548" s="209"/>
      <c r="WXA548" s="209"/>
      <c r="WXB548" s="209"/>
      <c r="WXC548" s="209"/>
      <c r="WXD548" s="209"/>
      <c r="WXE548" s="209"/>
      <c r="WXF548" s="209"/>
      <c r="WXG548" s="209"/>
      <c r="WXH548" s="209"/>
      <c r="WXI548" s="209"/>
    </row>
    <row r="549" spans="53:256 16078:16181">
      <c r="BA549" s="209"/>
      <c r="BB549" s="209"/>
      <c r="EW549" s="207"/>
      <c r="EX549" s="207"/>
      <c r="EY549" s="207"/>
      <c r="EZ549" s="207"/>
      <c r="FA549" s="207"/>
      <c r="FB549" s="207"/>
      <c r="FC549" s="207"/>
      <c r="FD549" s="207"/>
      <c r="FE549" s="207"/>
      <c r="FF549" s="207"/>
      <c r="FG549" s="207"/>
      <c r="FH549" s="207"/>
      <c r="FI549" s="207"/>
      <c r="FJ549" s="207"/>
      <c r="FK549" s="207"/>
      <c r="FL549" s="207"/>
      <c r="FM549" s="207"/>
      <c r="FN549" s="207"/>
      <c r="FO549" s="207"/>
      <c r="FP549" s="207"/>
      <c r="FQ549" s="207"/>
      <c r="FR549" s="207"/>
      <c r="FS549" s="207"/>
      <c r="FT549" s="207"/>
      <c r="FU549" s="207"/>
      <c r="FV549" s="207"/>
      <c r="FW549" s="207"/>
      <c r="FX549" s="207"/>
      <c r="FY549" s="207"/>
      <c r="FZ549" s="207"/>
      <c r="GA549" s="207"/>
      <c r="GB549" s="207"/>
      <c r="GC549" s="207"/>
      <c r="GD549" s="207"/>
      <c r="GE549" s="207"/>
      <c r="GF549" s="207"/>
      <c r="GG549" s="207"/>
      <c r="GH549" s="207"/>
      <c r="GI549" s="207"/>
      <c r="GJ549" s="207"/>
      <c r="GK549" s="207"/>
      <c r="GL549" s="207"/>
      <c r="GM549" s="207"/>
      <c r="GN549" s="207"/>
      <c r="GO549" s="207"/>
      <c r="GP549" s="207"/>
      <c r="GQ549" s="207"/>
      <c r="GR549" s="207"/>
      <c r="GS549" s="207"/>
      <c r="GT549" s="207"/>
      <c r="GU549" s="207"/>
      <c r="GV549" s="207"/>
      <c r="GW549" s="207"/>
      <c r="GX549" s="207"/>
      <c r="GY549" s="207"/>
      <c r="GZ549" s="207"/>
      <c r="HA549" s="207"/>
      <c r="HB549" s="207"/>
      <c r="HC549" s="207"/>
      <c r="HD549" s="207"/>
      <c r="HE549" s="207"/>
      <c r="HF549" s="207"/>
      <c r="HG549" s="207"/>
      <c r="HH549" s="207"/>
      <c r="HI549" s="207"/>
      <c r="HJ549" s="207"/>
      <c r="HK549" s="207"/>
      <c r="HL549" s="207"/>
      <c r="HM549" s="207"/>
      <c r="HN549" s="207"/>
      <c r="HO549" s="207"/>
      <c r="HP549" s="207"/>
      <c r="HQ549" s="207"/>
      <c r="HR549" s="207"/>
      <c r="HS549" s="207"/>
      <c r="HT549" s="207"/>
      <c r="HU549" s="207"/>
      <c r="HV549" s="207"/>
      <c r="HW549" s="207"/>
      <c r="HX549" s="207"/>
      <c r="HY549" s="207"/>
      <c r="HZ549" s="207"/>
      <c r="IA549" s="207"/>
      <c r="IB549" s="207"/>
      <c r="IC549" s="207"/>
      <c r="ID549" s="207"/>
      <c r="IE549" s="207"/>
      <c r="IF549" s="207"/>
      <c r="IG549" s="207"/>
      <c r="IH549" s="207"/>
      <c r="II549" s="207"/>
      <c r="IJ549" s="207"/>
      <c r="IK549" s="207"/>
      <c r="IL549" s="207"/>
      <c r="IM549" s="207"/>
      <c r="IN549" s="207"/>
      <c r="IO549" s="207"/>
      <c r="IP549" s="207"/>
      <c r="IQ549" s="207"/>
      <c r="IR549" s="207"/>
      <c r="IS549" s="207"/>
      <c r="IT549" s="207"/>
      <c r="IU549" s="207"/>
      <c r="IV549" s="207"/>
      <c r="WTJ549" s="209"/>
      <c r="WTK549" s="209"/>
      <c r="WTL549" s="209"/>
      <c r="WTM549" s="209"/>
      <c r="WTN549" s="209"/>
      <c r="WTO549" s="209"/>
      <c r="WTP549" s="209"/>
      <c r="WTQ549" s="209"/>
      <c r="WTR549" s="209"/>
      <c r="WTS549" s="209"/>
      <c r="WTT549" s="209"/>
      <c r="WTU549" s="209"/>
      <c r="WTV549" s="209"/>
      <c r="WTW549" s="209"/>
      <c r="WTX549" s="209"/>
      <c r="WTY549" s="209"/>
      <c r="WTZ549" s="209"/>
      <c r="WUA549" s="209"/>
      <c r="WUB549" s="209"/>
      <c r="WUC549" s="209"/>
      <c r="WUD549" s="209"/>
      <c r="WUE549" s="209"/>
      <c r="WUF549" s="209"/>
      <c r="WUG549" s="209"/>
      <c r="WUH549" s="209"/>
      <c r="WUI549" s="209"/>
      <c r="WUJ549" s="209"/>
      <c r="WUK549" s="209"/>
      <c r="WUL549" s="209"/>
      <c r="WUM549" s="209"/>
      <c r="WUN549" s="209"/>
      <c r="WUO549" s="209"/>
      <c r="WUP549" s="209"/>
      <c r="WUQ549" s="209"/>
      <c r="WUR549" s="209"/>
      <c r="WUS549" s="209"/>
      <c r="WUT549" s="209"/>
      <c r="WUU549" s="209"/>
      <c r="WUV549" s="209"/>
      <c r="WUW549" s="209"/>
      <c r="WUX549" s="209"/>
      <c r="WUY549" s="209"/>
      <c r="WUZ549" s="209"/>
      <c r="WVA549" s="209"/>
      <c r="WVB549" s="209"/>
      <c r="WVC549" s="209"/>
      <c r="WVD549" s="209"/>
      <c r="WVE549" s="209"/>
      <c r="WVF549" s="209"/>
      <c r="WVG549" s="209"/>
      <c r="WVH549" s="209"/>
      <c r="WVI549" s="209"/>
      <c r="WVJ549" s="209"/>
      <c r="WVK549" s="209"/>
      <c r="WVL549" s="209"/>
      <c r="WVM549" s="209"/>
      <c r="WVN549" s="209"/>
      <c r="WVO549" s="209"/>
      <c r="WVP549" s="209"/>
      <c r="WVQ549" s="209"/>
      <c r="WVR549" s="209"/>
      <c r="WVS549" s="209"/>
      <c r="WVT549" s="209"/>
      <c r="WVU549" s="209"/>
      <c r="WVV549" s="209"/>
      <c r="WVW549" s="209"/>
      <c r="WVX549" s="209"/>
      <c r="WVY549" s="209"/>
      <c r="WVZ549" s="209"/>
      <c r="WWA549" s="209"/>
      <c r="WWB549" s="209"/>
      <c r="WWC549" s="209"/>
      <c r="WWD549" s="209"/>
      <c r="WWE549" s="209"/>
      <c r="WWF549" s="209"/>
      <c r="WWG549" s="209"/>
      <c r="WWH549" s="209"/>
      <c r="WWI549" s="209"/>
      <c r="WWJ549" s="209"/>
      <c r="WWK549" s="209"/>
      <c r="WWL549" s="209"/>
      <c r="WWM549" s="209"/>
      <c r="WWN549" s="209"/>
      <c r="WWO549" s="209"/>
      <c r="WWP549" s="209"/>
      <c r="WWQ549" s="209"/>
      <c r="WWR549" s="209"/>
      <c r="WWS549" s="209"/>
      <c r="WWT549" s="209"/>
      <c r="WWU549" s="209"/>
      <c r="WWV549" s="209"/>
      <c r="WWW549" s="209"/>
      <c r="WWX549" s="209"/>
      <c r="WWY549" s="209"/>
      <c r="WWZ549" s="209"/>
      <c r="WXA549" s="209"/>
      <c r="WXB549" s="209"/>
      <c r="WXC549" s="209"/>
      <c r="WXD549" s="209"/>
      <c r="WXE549" s="209"/>
      <c r="WXF549" s="209"/>
      <c r="WXG549" s="209"/>
      <c r="WXH549" s="209"/>
      <c r="WXI549" s="209"/>
    </row>
    <row r="550" spans="53:256 16078:16181">
      <c r="BA550" s="209"/>
      <c r="BB550" s="209"/>
      <c r="EW550" s="207"/>
      <c r="EX550" s="207"/>
      <c r="EY550" s="207"/>
      <c r="EZ550" s="207"/>
      <c r="FA550" s="207"/>
      <c r="FB550" s="207"/>
      <c r="FC550" s="207"/>
      <c r="FD550" s="207"/>
      <c r="FE550" s="207"/>
      <c r="FF550" s="207"/>
      <c r="FG550" s="207"/>
      <c r="FH550" s="207"/>
      <c r="FI550" s="207"/>
      <c r="FJ550" s="207"/>
      <c r="FK550" s="207"/>
      <c r="FL550" s="207"/>
      <c r="FM550" s="207"/>
      <c r="FN550" s="207"/>
      <c r="FO550" s="207"/>
      <c r="FP550" s="207"/>
      <c r="FQ550" s="207"/>
      <c r="FR550" s="207"/>
      <c r="FS550" s="207"/>
      <c r="FT550" s="207"/>
      <c r="FU550" s="207"/>
      <c r="FV550" s="207"/>
      <c r="FW550" s="207"/>
      <c r="FX550" s="207"/>
      <c r="FY550" s="207"/>
      <c r="FZ550" s="207"/>
      <c r="GA550" s="207"/>
      <c r="GB550" s="207"/>
      <c r="GC550" s="207"/>
      <c r="GD550" s="207"/>
      <c r="GE550" s="207"/>
      <c r="GF550" s="207"/>
      <c r="GG550" s="207"/>
      <c r="GH550" s="207"/>
      <c r="GI550" s="207"/>
      <c r="GJ550" s="207"/>
      <c r="GK550" s="207"/>
      <c r="GL550" s="207"/>
      <c r="GM550" s="207"/>
      <c r="GN550" s="207"/>
      <c r="GO550" s="207"/>
      <c r="GP550" s="207"/>
      <c r="GQ550" s="207"/>
      <c r="GR550" s="207"/>
      <c r="GS550" s="207"/>
      <c r="GT550" s="207"/>
      <c r="GU550" s="207"/>
      <c r="GV550" s="207"/>
      <c r="GW550" s="207"/>
      <c r="GX550" s="207"/>
      <c r="GY550" s="207"/>
      <c r="GZ550" s="207"/>
      <c r="HA550" s="207"/>
      <c r="HB550" s="207"/>
      <c r="HC550" s="207"/>
      <c r="HD550" s="207"/>
      <c r="HE550" s="207"/>
      <c r="HF550" s="207"/>
      <c r="HG550" s="207"/>
      <c r="HH550" s="207"/>
      <c r="HI550" s="207"/>
      <c r="HJ550" s="207"/>
      <c r="HK550" s="207"/>
      <c r="HL550" s="207"/>
      <c r="HM550" s="207"/>
      <c r="HN550" s="207"/>
      <c r="HO550" s="207"/>
      <c r="HP550" s="207"/>
      <c r="HQ550" s="207"/>
      <c r="HR550" s="207"/>
      <c r="HS550" s="207"/>
      <c r="HT550" s="207"/>
      <c r="HU550" s="207"/>
      <c r="HV550" s="207"/>
      <c r="HW550" s="207"/>
      <c r="HX550" s="207"/>
      <c r="HY550" s="207"/>
      <c r="HZ550" s="207"/>
      <c r="IA550" s="207"/>
      <c r="IB550" s="207"/>
      <c r="IC550" s="207"/>
      <c r="ID550" s="207"/>
      <c r="IE550" s="207"/>
      <c r="IF550" s="207"/>
      <c r="IG550" s="207"/>
      <c r="IH550" s="207"/>
      <c r="II550" s="207"/>
      <c r="IJ550" s="207"/>
      <c r="IK550" s="207"/>
      <c r="IL550" s="207"/>
      <c r="IM550" s="207"/>
      <c r="IN550" s="207"/>
      <c r="IO550" s="207"/>
      <c r="IP550" s="207"/>
      <c r="IQ550" s="207"/>
      <c r="IR550" s="207"/>
      <c r="IS550" s="207"/>
      <c r="IT550" s="207"/>
      <c r="IU550" s="207"/>
      <c r="IV550" s="207"/>
      <c r="WTJ550" s="209"/>
      <c r="WTK550" s="209"/>
      <c r="WTL550" s="209"/>
      <c r="WTM550" s="209"/>
      <c r="WTN550" s="209"/>
      <c r="WTO550" s="209"/>
      <c r="WTP550" s="209"/>
      <c r="WTQ550" s="209"/>
      <c r="WTR550" s="209"/>
      <c r="WTS550" s="209"/>
      <c r="WTT550" s="209"/>
      <c r="WTU550" s="209"/>
      <c r="WTV550" s="209"/>
      <c r="WTW550" s="209"/>
      <c r="WTX550" s="209"/>
      <c r="WTY550" s="209"/>
      <c r="WTZ550" s="209"/>
      <c r="WUA550" s="209"/>
      <c r="WUB550" s="209"/>
      <c r="WUC550" s="209"/>
      <c r="WUD550" s="209"/>
      <c r="WUE550" s="209"/>
      <c r="WUF550" s="209"/>
      <c r="WUG550" s="209"/>
      <c r="WUH550" s="209"/>
      <c r="WUI550" s="209"/>
      <c r="WUJ550" s="209"/>
      <c r="WUK550" s="209"/>
      <c r="WUL550" s="209"/>
      <c r="WUM550" s="209"/>
      <c r="WUN550" s="209"/>
      <c r="WUO550" s="209"/>
      <c r="WUP550" s="209"/>
      <c r="WUQ550" s="209"/>
      <c r="WUR550" s="209"/>
      <c r="WUS550" s="209"/>
      <c r="WUT550" s="209"/>
      <c r="WUU550" s="209"/>
      <c r="WUV550" s="209"/>
      <c r="WUW550" s="209"/>
      <c r="WUX550" s="209"/>
      <c r="WUY550" s="209"/>
      <c r="WUZ550" s="209"/>
      <c r="WVA550" s="209"/>
      <c r="WVB550" s="209"/>
      <c r="WVC550" s="209"/>
      <c r="WVD550" s="209"/>
      <c r="WVE550" s="209"/>
      <c r="WVF550" s="209"/>
      <c r="WVG550" s="209"/>
      <c r="WVH550" s="209"/>
      <c r="WVI550" s="209"/>
      <c r="WVJ550" s="209"/>
      <c r="WVK550" s="209"/>
      <c r="WVL550" s="209"/>
      <c r="WVM550" s="209"/>
      <c r="WVN550" s="209"/>
      <c r="WVO550" s="209"/>
      <c r="WVP550" s="209"/>
      <c r="WVQ550" s="209"/>
      <c r="WVR550" s="209"/>
      <c r="WVS550" s="209"/>
      <c r="WVT550" s="209"/>
      <c r="WVU550" s="209"/>
      <c r="WVV550" s="209"/>
      <c r="WVW550" s="209"/>
      <c r="WVX550" s="209"/>
      <c r="WVY550" s="209"/>
      <c r="WVZ550" s="209"/>
      <c r="WWA550" s="209"/>
      <c r="WWB550" s="209"/>
      <c r="WWC550" s="209"/>
      <c r="WWD550" s="209"/>
      <c r="WWE550" s="209"/>
      <c r="WWF550" s="209"/>
      <c r="WWG550" s="209"/>
      <c r="WWH550" s="209"/>
      <c r="WWI550" s="209"/>
      <c r="WWJ550" s="209"/>
      <c r="WWK550" s="209"/>
      <c r="WWL550" s="209"/>
      <c r="WWM550" s="209"/>
      <c r="WWN550" s="209"/>
      <c r="WWO550" s="209"/>
      <c r="WWP550" s="209"/>
      <c r="WWQ550" s="209"/>
      <c r="WWR550" s="209"/>
      <c r="WWS550" s="209"/>
      <c r="WWT550" s="209"/>
      <c r="WWU550" s="209"/>
      <c r="WWV550" s="209"/>
      <c r="WWW550" s="209"/>
      <c r="WWX550" s="209"/>
      <c r="WWY550" s="209"/>
      <c r="WWZ550" s="209"/>
      <c r="WXA550" s="209"/>
      <c r="WXB550" s="209"/>
      <c r="WXC550" s="209"/>
      <c r="WXD550" s="209"/>
      <c r="WXE550" s="209"/>
      <c r="WXF550" s="209"/>
      <c r="WXG550" s="209"/>
      <c r="WXH550" s="209"/>
      <c r="WXI550" s="209"/>
    </row>
    <row r="551" spans="53:256 16078:16181">
      <c r="BA551" s="209"/>
      <c r="BB551" s="209"/>
      <c r="EW551" s="207"/>
      <c r="EX551" s="207"/>
      <c r="EY551" s="207"/>
      <c r="EZ551" s="207"/>
      <c r="FA551" s="207"/>
      <c r="FB551" s="207"/>
      <c r="FC551" s="207"/>
      <c r="FD551" s="207"/>
      <c r="FE551" s="207"/>
      <c r="FF551" s="207"/>
      <c r="FG551" s="207"/>
      <c r="FH551" s="207"/>
      <c r="FI551" s="207"/>
      <c r="FJ551" s="207"/>
      <c r="FK551" s="207"/>
      <c r="FL551" s="207"/>
      <c r="FM551" s="207"/>
      <c r="FN551" s="207"/>
      <c r="FO551" s="207"/>
      <c r="FP551" s="207"/>
      <c r="FQ551" s="207"/>
      <c r="FR551" s="207"/>
      <c r="FS551" s="207"/>
      <c r="FT551" s="207"/>
      <c r="FU551" s="207"/>
      <c r="FV551" s="207"/>
      <c r="FW551" s="207"/>
      <c r="FX551" s="207"/>
      <c r="FY551" s="207"/>
      <c r="FZ551" s="207"/>
      <c r="GA551" s="207"/>
      <c r="GB551" s="207"/>
      <c r="GC551" s="207"/>
      <c r="GD551" s="207"/>
      <c r="GE551" s="207"/>
      <c r="GF551" s="207"/>
      <c r="GG551" s="207"/>
      <c r="GH551" s="207"/>
      <c r="GI551" s="207"/>
      <c r="GJ551" s="207"/>
      <c r="GK551" s="207"/>
      <c r="GL551" s="207"/>
      <c r="GM551" s="207"/>
      <c r="GN551" s="207"/>
      <c r="GO551" s="207"/>
      <c r="GP551" s="207"/>
      <c r="GQ551" s="207"/>
      <c r="GR551" s="207"/>
      <c r="GS551" s="207"/>
      <c r="GT551" s="207"/>
      <c r="GU551" s="207"/>
      <c r="GV551" s="207"/>
      <c r="GW551" s="207"/>
      <c r="GX551" s="207"/>
      <c r="GY551" s="207"/>
      <c r="GZ551" s="207"/>
      <c r="HA551" s="207"/>
      <c r="HB551" s="207"/>
      <c r="HC551" s="207"/>
      <c r="HD551" s="207"/>
      <c r="HE551" s="207"/>
      <c r="HF551" s="207"/>
      <c r="HG551" s="207"/>
      <c r="HH551" s="207"/>
      <c r="HI551" s="207"/>
      <c r="HJ551" s="207"/>
      <c r="HK551" s="207"/>
      <c r="HL551" s="207"/>
      <c r="HM551" s="207"/>
      <c r="HN551" s="207"/>
      <c r="HO551" s="207"/>
      <c r="HP551" s="207"/>
      <c r="HQ551" s="207"/>
      <c r="HR551" s="207"/>
      <c r="HS551" s="207"/>
      <c r="HT551" s="207"/>
      <c r="HU551" s="207"/>
      <c r="HV551" s="207"/>
      <c r="HW551" s="207"/>
      <c r="HX551" s="207"/>
      <c r="HY551" s="207"/>
      <c r="HZ551" s="207"/>
      <c r="IA551" s="207"/>
      <c r="IB551" s="207"/>
      <c r="IC551" s="207"/>
      <c r="ID551" s="207"/>
      <c r="IE551" s="207"/>
      <c r="IF551" s="207"/>
      <c r="IG551" s="207"/>
      <c r="IH551" s="207"/>
      <c r="II551" s="207"/>
      <c r="IJ551" s="207"/>
      <c r="IK551" s="207"/>
      <c r="IL551" s="207"/>
      <c r="IM551" s="207"/>
      <c r="IN551" s="207"/>
      <c r="IO551" s="207"/>
      <c r="IP551" s="207"/>
      <c r="IQ551" s="207"/>
      <c r="IR551" s="207"/>
      <c r="IS551" s="207"/>
      <c r="IT551" s="207"/>
      <c r="IU551" s="207"/>
      <c r="IV551" s="207"/>
      <c r="WTJ551" s="209"/>
      <c r="WTK551" s="209"/>
      <c r="WTL551" s="209"/>
      <c r="WTM551" s="209"/>
      <c r="WTN551" s="209"/>
      <c r="WTO551" s="209"/>
      <c r="WTP551" s="209"/>
      <c r="WTQ551" s="209"/>
      <c r="WTR551" s="209"/>
      <c r="WTS551" s="209"/>
      <c r="WTT551" s="209"/>
      <c r="WTU551" s="209"/>
      <c r="WTV551" s="209"/>
      <c r="WTW551" s="209"/>
      <c r="WTX551" s="209"/>
      <c r="WTY551" s="209"/>
      <c r="WTZ551" s="209"/>
      <c r="WUA551" s="209"/>
      <c r="WUB551" s="209"/>
      <c r="WUC551" s="209"/>
      <c r="WUD551" s="209"/>
      <c r="WUE551" s="209"/>
      <c r="WUF551" s="209"/>
      <c r="WUG551" s="209"/>
      <c r="WUH551" s="209"/>
      <c r="WUI551" s="209"/>
      <c r="WUJ551" s="209"/>
      <c r="WUK551" s="209"/>
      <c r="WUL551" s="209"/>
      <c r="WUM551" s="209"/>
      <c r="WUN551" s="209"/>
      <c r="WUO551" s="209"/>
      <c r="WUP551" s="209"/>
      <c r="WUQ551" s="209"/>
      <c r="WUR551" s="209"/>
      <c r="WUS551" s="209"/>
      <c r="WUT551" s="209"/>
      <c r="WUU551" s="209"/>
      <c r="WUV551" s="209"/>
      <c r="WUW551" s="209"/>
      <c r="WUX551" s="209"/>
      <c r="WUY551" s="209"/>
      <c r="WUZ551" s="209"/>
      <c r="WVA551" s="209"/>
      <c r="WVB551" s="209"/>
      <c r="WVC551" s="209"/>
      <c r="WVD551" s="209"/>
      <c r="WVE551" s="209"/>
      <c r="WVF551" s="209"/>
      <c r="WVG551" s="209"/>
      <c r="WVH551" s="209"/>
      <c r="WVI551" s="209"/>
      <c r="WVJ551" s="209"/>
      <c r="WVK551" s="209"/>
      <c r="WVL551" s="209"/>
      <c r="WVM551" s="209"/>
      <c r="WVN551" s="209"/>
      <c r="WVO551" s="209"/>
      <c r="WVP551" s="209"/>
      <c r="WVQ551" s="209"/>
      <c r="WVR551" s="209"/>
      <c r="WVS551" s="209"/>
      <c r="WVT551" s="209"/>
      <c r="WVU551" s="209"/>
      <c r="WVV551" s="209"/>
      <c r="WVW551" s="209"/>
      <c r="WVX551" s="209"/>
      <c r="WVY551" s="209"/>
      <c r="WVZ551" s="209"/>
      <c r="WWA551" s="209"/>
      <c r="WWB551" s="209"/>
      <c r="WWC551" s="209"/>
      <c r="WWD551" s="209"/>
      <c r="WWE551" s="209"/>
      <c r="WWF551" s="209"/>
      <c r="WWG551" s="209"/>
      <c r="WWH551" s="209"/>
      <c r="WWI551" s="209"/>
      <c r="WWJ551" s="209"/>
      <c r="WWK551" s="209"/>
      <c r="WWL551" s="209"/>
      <c r="WWM551" s="209"/>
      <c r="WWN551" s="209"/>
      <c r="WWO551" s="209"/>
      <c r="WWP551" s="209"/>
      <c r="WWQ551" s="209"/>
      <c r="WWR551" s="209"/>
      <c r="WWS551" s="209"/>
      <c r="WWT551" s="209"/>
      <c r="WWU551" s="209"/>
      <c r="WWV551" s="209"/>
      <c r="WWW551" s="209"/>
      <c r="WWX551" s="209"/>
      <c r="WWY551" s="209"/>
      <c r="WWZ551" s="209"/>
      <c r="WXA551" s="209"/>
      <c r="WXB551" s="209"/>
      <c r="WXC551" s="209"/>
      <c r="WXD551" s="209"/>
      <c r="WXE551" s="209"/>
      <c r="WXF551" s="209"/>
      <c r="WXG551" s="209"/>
      <c r="WXH551" s="209"/>
      <c r="WXI551" s="209"/>
    </row>
    <row r="552" spans="53:256 16078:16181">
      <c r="BA552" s="209"/>
      <c r="BB552" s="209"/>
      <c r="EW552" s="207"/>
      <c r="EX552" s="207"/>
      <c r="EY552" s="207"/>
      <c r="EZ552" s="207"/>
      <c r="FA552" s="207"/>
      <c r="FB552" s="207"/>
      <c r="FC552" s="207"/>
      <c r="FD552" s="207"/>
      <c r="FE552" s="207"/>
      <c r="FF552" s="207"/>
      <c r="FG552" s="207"/>
      <c r="FH552" s="207"/>
      <c r="FI552" s="207"/>
      <c r="FJ552" s="207"/>
      <c r="FK552" s="207"/>
      <c r="FL552" s="207"/>
      <c r="FM552" s="207"/>
      <c r="FN552" s="207"/>
      <c r="FO552" s="207"/>
      <c r="FP552" s="207"/>
      <c r="FQ552" s="207"/>
      <c r="FR552" s="207"/>
      <c r="FS552" s="207"/>
      <c r="FT552" s="207"/>
      <c r="FU552" s="207"/>
      <c r="FV552" s="207"/>
      <c r="FW552" s="207"/>
      <c r="FX552" s="207"/>
      <c r="FY552" s="207"/>
      <c r="FZ552" s="207"/>
      <c r="GA552" s="207"/>
      <c r="GB552" s="207"/>
      <c r="GC552" s="207"/>
      <c r="GD552" s="207"/>
      <c r="GE552" s="207"/>
      <c r="GF552" s="207"/>
      <c r="GG552" s="207"/>
      <c r="GH552" s="207"/>
      <c r="GI552" s="207"/>
      <c r="GJ552" s="207"/>
      <c r="GK552" s="207"/>
      <c r="GL552" s="207"/>
      <c r="GM552" s="207"/>
      <c r="GN552" s="207"/>
      <c r="GO552" s="207"/>
      <c r="GP552" s="207"/>
      <c r="GQ552" s="207"/>
      <c r="GR552" s="207"/>
      <c r="GS552" s="207"/>
      <c r="GT552" s="207"/>
      <c r="GU552" s="207"/>
      <c r="GV552" s="207"/>
      <c r="GW552" s="207"/>
      <c r="GX552" s="207"/>
      <c r="GY552" s="207"/>
      <c r="GZ552" s="207"/>
      <c r="HA552" s="207"/>
      <c r="HB552" s="207"/>
      <c r="HC552" s="207"/>
      <c r="HD552" s="207"/>
      <c r="HE552" s="207"/>
      <c r="HF552" s="207"/>
      <c r="HG552" s="207"/>
      <c r="HH552" s="207"/>
      <c r="HI552" s="207"/>
      <c r="HJ552" s="207"/>
      <c r="HK552" s="207"/>
      <c r="HL552" s="207"/>
      <c r="HM552" s="207"/>
      <c r="HN552" s="207"/>
      <c r="HO552" s="207"/>
      <c r="HP552" s="207"/>
      <c r="HQ552" s="207"/>
      <c r="HR552" s="207"/>
      <c r="HS552" s="207"/>
      <c r="HT552" s="207"/>
      <c r="HU552" s="207"/>
      <c r="HV552" s="207"/>
      <c r="HW552" s="207"/>
      <c r="HX552" s="207"/>
      <c r="HY552" s="207"/>
      <c r="HZ552" s="207"/>
      <c r="IA552" s="207"/>
      <c r="IB552" s="207"/>
      <c r="IC552" s="207"/>
      <c r="ID552" s="207"/>
      <c r="IE552" s="207"/>
      <c r="IF552" s="207"/>
      <c r="IG552" s="207"/>
      <c r="IH552" s="207"/>
      <c r="II552" s="207"/>
      <c r="IJ552" s="207"/>
      <c r="IK552" s="207"/>
      <c r="IL552" s="207"/>
      <c r="IM552" s="207"/>
      <c r="IN552" s="207"/>
      <c r="IO552" s="207"/>
      <c r="IP552" s="207"/>
      <c r="IQ552" s="207"/>
      <c r="IR552" s="207"/>
      <c r="IS552" s="207"/>
      <c r="IT552" s="207"/>
      <c r="IU552" s="207"/>
      <c r="IV552" s="207"/>
      <c r="WTJ552" s="209"/>
      <c r="WTK552" s="209"/>
      <c r="WTL552" s="209"/>
      <c r="WTM552" s="209"/>
      <c r="WTN552" s="209"/>
      <c r="WTO552" s="209"/>
      <c r="WTP552" s="209"/>
      <c r="WTQ552" s="209"/>
      <c r="WTR552" s="209"/>
      <c r="WTS552" s="209"/>
      <c r="WTT552" s="209"/>
      <c r="WTU552" s="209"/>
      <c r="WTV552" s="209"/>
      <c r="WTW552" s="209"/>
      <c r="WTX552" s="209"/>
      <c r="WTY552" s="209"/>
      <c r="WTZ552" s="209"/>
      <c r="WUA552" s="209"/>
      <c r="WUB552" s="209"/>
      <c r="WUC552" s="209"/>
      <c r="WUD552" s="209"/>
      <c r="WUE552" s="209"/>
      <c r="WUF552" s="209"/>
      <c r="WUG552" s="209"/>
      <c r="WUH552" s="209"/>
      <c r="WUI552" s="209"/>
      <c r="WUJ552" s="209"/>
      <c r="WUK552" s="209"/>
      <c r="WUL552" s="209"/>
      <c r="WUM552" s="209"/>
      <c r="WUN552" s="209"/>
      <c r="WUO552" s="209"/>
      <c r="WUP552" s="209"/>
      <c r="WUQ552" s="209"/>
      <c r="WUR552" s="209"/>
      <c r="WUS552" s="209"/>
      <c r="WUT552" s="209"/>
      <c r="WUU552" s="209"/>
      <c r="WUV552" s="209"/>
      <c r="WUW552" s="209"/>
      <c r="WUX552" s="209"/>
      <c r="WUY552" s="209"/>
      <c r="WUZ552" s="209"/>
      <c r="WVA552" s="209"/>
      <c r="WVB552" s="209"/>
      <c r="WVC552" s="209"/>
      <c r="WVD552" s="209"/>
      <c r="WVE552" s="209"/>
      <c r="WVF552" s="209"/>
      <c r="WVG552" s="209"/>
      <c r="WVH552" s="209"/>
      <c r="WVI552" s="209"/>
      <c r="WVJ552" s="209"/>
      <c r="WVK552" s="209"/>
      <c r="WVL552" s="209"/>
      <c r="WVM552" s="209"/>
      <c r="WVN552" s="209"/>
      <c r="WVO552" s="209"/>
      <c r="WVP552" s="209"/>
      <c r="WVQ552" s="209"/>
      <c r="WVR552" s="209"/>
      <c r="WVS552" s="209"/>
      <c r="WVT552" s="209"/>
      <c r="WVU552" s="209"/>
      <c r="WVV552" s="209"/>
      <c r="WVW552" s="209"/>
      <c r="WVX552" s="209"/>
      <c r="WVY552" s="209"/>
      <c r="WVZ552" s="209"/>
      <c r="WWA552" s="209"/>
      <c r="WWB552" s="209"/>
      <c r="WWC552" s="209"/>
      <c r="WWD552" s="209"/>
      <c r="WWE552" s="209"/>
      <c r="WWF552" s="209"/>
      <c r="WWG552" s="209"/>
      <c r="WWH552" s="209"/>
      <c r="WWI552" s="209"/>
      <c r="WWJ552" s="209"/>
      <c r="WWK552" s="209"/>
      <c r="WWL552" s="209"/>
      <c r="WWM552" s="209"/>
      <c r="WWN552" s="209"/>
      <c r="WWO552" s="209"/>
      <c r="WWP552" s="209"/>
      <c r="WWQ552" s="209"/>
      <c r="WWR552" s="209"/>
      <c r="WWS552" s="209"/>
      <c r="WWT552" s="209"/>
      <c r="WWU552" s="209"/>
      <c r="WWV552" s="209"/>
      <c r="WWW552" s="209"/>
      <c r="WWX552" s="209"/>
      <c r="WWY552" s="209"/>
      <c r="WWZ552" s="209"/>
      <c r="WXA552" s="209"/>
      <c r="WXB552" s="209"/>
      <c r="WXC552" s="209"/>
      <c r="WXD552" s="209"/>
      <c r="WXE552" s="209"/>
      <c r="WXF552" s="209"/>
      <c r="WXG552" s="209"/>
      <c r="WXH552" s="209"/>
      <c r="WXI552" s="209"/>
    </row>
    <row r="553" spans="53:256 16078:16181">
      <c r="BA553" s="209"/>
      <c r="BB553" s="209"/>
      <c r="EW553" s="207"/>
      <c r="EX553" s="207"/>
      <c r="EY553" s="207"/>
      <c r="EZ553" s="207"/>
      <c r="FA553" s="207"/>
      <c r="FB553" s="207"/>
      <c r="FC553" s="207"/>
      <c r="FD553" s="207"/>
      <c r="FE553" s="207"/>
      <c r="FF553" s="207"/>
      <c r="FG553" s="207"/>
      <c r="FH553" s="207"/>
      <c r="FI553" s="207"/>
      <c r="FJ553" s="207"/>
      <c r="FK553" s="207"/>
      <c r="FL553" s="207"/>
      <c r="FM553" s="207"/>
      <c r="FN553" s="207"/>
      <c r="FO553" s="207"/>
      <c r="FP553" s="207"/>
      <c r="FQ553" s="207"/>
      <c r="FR553" s="207"/>
      <c r="FS553" s="207"/>
      <c r="FT553" s="207"/>
      <c r="FU553" s="207"/>
      <c r="FV553" s="207"/>
      <c r="FW553" s="207"/>
      <c r="FX553" s="207"/>
      <c r="FY553" s="207"/>
      <c r="FZ553" s="207"/>
      <c r="GA553" s="207"/>
      <c r="GB553" s="207"/>
      <c r="GC553" s="207"/>
      <c r="GD553" s="207"/>
      <c r="GE553" s="207"/>
      <c r="GF553" s="207"/>
      <c r="GG553" s="207"/>
      <c r="GH553" s="207"/>
      <c r="GI553" s="207"/>
      <c r="GJ553" s="207"/>
      <c r="GK553" s="207"/>
      <c r="GL553" s="207"/>
      <c r="GM553" s="207"/>
      <c r="GN553" s="207"/>
      <c r="GO553" s="207"/>
      <c r="GP553" s="207"/>
      <c r="GQ553" s="207"/>
      <c r="GR553" s="207"/>
      <c r="GS553" s="207"/>
      <c r="GT553" s="207"/>
      <c r="GU553" s="207"/>
      <c r="GV553" s="207"/>
      <c r="GW553" s="207"/>
      <c r="GX553" s="207"/>
      <c r="GY553" s="207"/>
      <c r="GZ553" s="207"/>
      <c r="HA553" s="207"/>
      <c r="HB553" s="207"/>
      <c r="HC553" s="207"/>
      <c r="HD553" s="207"/>
      <c r="HE553" s="207"/>
      <c r="HF553" s="207"/>
      <c r="HG553" s="207"/>
      <c r="HH553" s="207"/>
      <c r="HI553" s="207"/>
      <c r="HJ553" s="207"/>
      <c r="HK553" s="207"/>
      <c r="HL553" s="207"/>
      <c r="HM553" s="207"/>
      <c r="HN553" s="207"/>
      <c r="HO553" s="207"/>
      <c r="HP553" s="207"/>
      <c r="HQ553" s="207"/>
      <c r="HR553" s="207"/>
      <c r="HS553" s="207"/>
      <c r="HT553" s="207"/>
      <c r="HU553" s="207"/>
      <c r="HV553" s="207"/>
      <c r="HW553" s="207"/>
      <c r="HX553" s="207"/>
      <c r="HY553" s="207"/>
      <c r="HZ553" s="207"/>
      <c r="IA553" s="207"/>
      <c r="IB553" s="207"/>
      <c r="IC553" s="207"/>
      <c r="ID553" s="207"/>
      <c r="IE553" s="207"/>
      <c r="IF553" s="207"/>
      <c r="IG553" s="207"/>
      <c r="IH553" s="207"/>
      <c r="II553" s="207"/>
      <c r="IJ553" s="207"/>
      <c r="IK553" s="207"/>
      <c r="IL553" s="207"/>
      <c r="IM553" s="207"/>
      <c r="IN553" s="207"/>
      <c r="IO553" s="207"/>
      <c r="IP553" s="207"/>
      <c r="IQ553" s="207"/>
      <c r="IR553" s="207"/>
      <c r="IS553" s="207"/>
      <c r="IT553" s="207"/>
      <c r="IU553" s="207"/>
      <c r="IV553" s="207"/>
      <c r="WTJ553" s="209"/>
      <c r="WTK553" s="209"/>
      <c r="WTL553" s="209"/>
      <c r="WTM553" s="209"/>
      <c r="WTN553" s="209"/>
      <c r="WTO553" s="209"/>
      <c r="WTP553" s="209"/>
      <c r="WTQ553" s="209"/>
      <c r="WTR553" s="209"/>
      <c r="WTS553" s="209"/>
      <c r="WTT553" s="209"/>
      <c r="WTU553" s="209"/>
      <c r="WTV553" s="209"/>
      <c r="WTW553" s="209"/>
      <c r="WTX553" s="209"/>
      <c r="WTY553" s="209"/>
      <c r="WTZ553" s="209"/>
      <c r="WUA553" s="209"/>
      <c r="WUB553" s="209"/>
      <c r="WUC553" s="209"/>
      <c r="WUD553" s="209"/>
      <c r="WUE553" s="209"/>
      <c r="WUF553" s="209"/>
      <c r="WUG553" s="209"/>
      <c r="WUH553" s="209"/>
      <c r="WUI553" s="209"/>
      <c r="WUJ553" s="209"/>
      <c r="WUK553" s="209"/>
      <c r="WUL553" s="209"/>
      <c r="WUM553" s="209"/>
      <c r="WUN553" s="209"/>
      <c r="WUO553" s="209"/>
      <c r="WUP553" s="209"/>
      <c r="WUQ553" s="209"/>
      <c r="WUR553" s="209"/>
      <c r="WUS553" s="209"/>
      <c r="WUT553" s="209"/>
      <c r="WUU553" s="209"/>
      <c r="WUV553" s="209"/>
      <c r="WUW553" s="209"/>
      <c r="WUX553" s="209"/>
      <c r="WUY553" s="209"/>
      <c r="WUZ553" s="209"/>
      <c r="WVA553" s="209"/>
      <c r="WVB553" s="209"/>
      <c r="WVC553" s="209"/>
      <c r="WVD553" s="209"/>
      <c r="WVE553" s="209"/>
      <c r="WVF553" s="209"/>
      <c r="WVG553" s="209"/>
      <c r="WVH553" s="209"/>
      <c r="WVI553" s="209"/>
      <c r="WVJ553" s="209"/>
      <c r="WVK553" s="209"/>
      <c r="WVL553" s="209"/>
      <c r="WVM553" s="209"/>
      <c r="WVN553" s="209"/>
      <c r="WVO553" s="209"/>
      <c r="WVP553" s="209"/>
      <c r="WVQ553" s="209"/>
      <c r="WVR553" s="209"/>
      <c r="WVS553" s="209"/>
      <c r="WVT553" s="209"/>
      <c r="WVU553" s="209"/>
      <c r="WVV553" s="209"/>
      <c r="WVW553" s="209"/>
      <c r="WVX553" s="209"/>
      <c r="WVY553" s="209"/>
      <c r="WVZ553" s="209"/>
      <c r="WWA553" s="209"/>
      <c r="WWB553" s="209"/>
      <c r="WWC553" s="209"/>
      <c r="WWD553" s="209"/>
      <c r="WWE553" s="209"/>
      <c r="WWF553" s="209"/>
      <c r="WWG553" s="209"/>
      <c r="WWH553" s="209"/>
      <c r="WWI553" s="209"/>
      <c r="WWJ553" s="209"/>
      <c r="WWK553" s="209"/>
      <c r="WWL553" s="209"/>
      <c r="WWM553" s="209"/>
      <c r="WWN553" s="209"/>
      <c r="WWO553" s="209"/>
      <c r="WWP553" s="209"/>
      <c r="WWQ553" s="209"/>
      <c r="WWR553" s="209"/>
      <c r="WWS553" s="209"/>
      <c r="WWT553" s="209"/>
      <c r="WWU553" s="209"/>
      <c r="WWV553" s="209"/>
      <c r="WWW553" s="209"/>
      <c r="WWX553" s="209"/>
      <c r="WWY553" s="209"/>
      <c r="WWZ553" s="209"/>
      <c r="WXA553" s="209"/>
      <c r="WXB553" s="209"/>
      <c r="WXC553" s="209"/>
      <c r="WXD553" s="209"/>
      <c r="WXE553" s="209"/>
      <c r="WXF553" s="209"/>
      <c r="WXG553" s="209"/>
      <c r="WXH553" s="209"/>
      <c r="WXI553" s="209"/>
    </row>
    <row r="554" spans="53:256 16078:16181">
      <c r="BA554" s="209"/>
      <c r="BB554" s="209"/>
      <c r="EW554" s="207"/>
      <c r="EX554" s="207"/>
      <c r="EY554" s="207"/>
      <c r="EZ554" s="207"/>
      <c r="FA554" s="207"/>
      <c r="FB554" s="207"/>
      <c r="FC554" s="207"/>
      <c r="FD554" s="207"/>
      <c r="FE554" s="207"/>
      <c r="FF554" s="207"/>
      <c r="FG554" s="207"/>
      <c r="FH554" s="207"/>
      <c r="FI554" s="207"/>
      <c r="FJ554" s="207"/>
      <c r="FK554" s="207"/>
      <c r="FL554" s="207"/>
      <c r="FM554" s="207"/>
      <c r="FN554" s="207"/>
      <c r="FO554" s="207"/>
      <c r="FP554" s="207"/>
      <c r="FQ554" s="207"/>
      <c r="FR554" s="207"/>
      <c r="FS554" s="207"/>
      <c r="FT554" s="207"/>
      <c r="FU554" s="207"/>
      <c r="FV554" s="207"/>
      <c r="FW554" s="207"/>
      <c r="FX554" s="207"/>
      <c r="FY554" s="207"/>
      <c r="FZ554" s="207"/>
      <c r="GA554" s="207"/>
      <c r="GB554" s="207"/>
      <c r="GC554" s="207"/>
      <c r="GD554" s="207"/>
      <c r="GE554" s="207"/>
      <c r="GF554" s="207"/>
      <c r="GG554" s="207"/>
      <c r="GH554" s="207"/>
      <c r="GI554" s="207"/>
      <c r="GJ554" s="207"/>
      <c r="GK554" s="207"/>
      <c r="GL554" s="207"/>
      <c r="GM554" s="207"/>
      <c r="GN554" s="207"/>
      <c r="GO554" s="207"/>
      <c r="GP554" s="207"/>
      <c r="GQ554" s="207"/>
      <c r="GR554" s="207"/>
      <c r="GS554" s="207"/>
      <c r="GT554" s="207"/>
      <c r="GU554" s="207"/>
      <c r="GV554" s="207"/>
      <c r="GW554" s="207"/>
      <c r="GX554" s="207"/>
      <c r="GY554" s="207"/>
      <c r="GZ554" s="207"/>
      <c r="HA554" s="207"/>
      <c r="HB554" s="207"/>
      <c r="HC554" s="207"/>
      <c r="HD554" s="207"/>
      <c r="HE554" s="207"/>
      <c r="HF554" s="207"/>
      <c r="HG554" s="207"/>
      <c r="HH554" s="207"/>
      <c r="HI554" s="207"/>
      <c r="HJ554" s="207"/>
      <c r="HK554" s="207"/>
      <c r="HL554" s="207"/>
      <c r="HM554" s="207"/>
      <c r="HN554" s="207"/>
      <c r="HO554" s="207"/>
      <c r="HP554" s="207"/>
      <c r="HQ554" s="207"/>
      <c r="HR554" s="207"/>
      <c r="HS554" s="207"/>
      <c r="HT554" s="207"/>
      <c r="HU554" s="207"/>
      <c r="HV554" s="207"/>
      <c r="HW554" s="207"/>
      <c r="HX554" s="207"/>
      <c r="HY554" s="207"/>
      <c r="HZ554" s="207"/>
      <c r="IA554" s="207"/>
      <c r="IB554" s="207"/>
      <c r="IC554" s="207"/>
      <c r="ID554" s="207"/>
      <c r="IE554" s="207"/>
      <c r="IF554" s="207"/>
      <c r="IG554" s="207"/>
      <c r="IH554" s="207"/>
      <c r="II554" s="207"/>
      <c r="IJ554" s="207"/>
      <c r="IK554" s="207"/>
      <c r="IL554" s="207"/>
      <c r="IM554" s="207"/>
      <c r="IN554" s="207"/>
      <c r="IO554" s="207"/>
      <c r="IP554" s="207"/>
      <c r="IQ554" s="207"/>
      <c r="IR554" s="207"/>
      <c r="IS554" s="207"/>
      <c r="IT554" s="207"/>
      <c r="IU554" s="207"/>
      <c r="IV554" s="207"/>
      <c r="WTJ554" s="209"/>
      <c r="WTK554" s="209"/>
      <c r="WTL554" s="209"/>
      <c r="WTM554" s="209"/>
      <c r="WTN554" s="209"/>
      <c r="WTO554" s="209"/>
      <c r="WTP554" s="209"/>
      <c r="WTQ554" s="209"/>
      <c r="WTR554" s="209"/>
      <c r="WTS554" s="209"/>
      <c r="WTT554" s="209"/>
      <c r="WTU554" s="209"/>
      <c r="WTV554" s="209"/>
      <c r="WTW554" s="209"/>
      <c r="WTX554" s="209"/>
      <c r="WTY554" s="209"/>
      <c r="WTZ554" s="209"/>
      <c r="WUA554" s="209"/>
      <c r="WUB554" s="209"/>
      <c r="WUC554" s="209"/>
      <c r="WUD554" s="209"/>
      <c r="WUE554" s="209"/>
      <c r="WUF554" s="209"/>
      <c r="WUG554" s="209"/>
      <c r="WUH554" s="209"/>
      <c r="WUI554" s="209"/>
      <c r="WUJ554" s="209"/>
      <c r="WUK554" s="209"/>
      <c r="WUL554" s="209"/>
      <c r="WUM554" s="209"/>
      <c r="WUN554" s="209"/>
      <c r="WUO554" s="209"/>
      <c r="WUP554" s="209"/>
      <c r="WUQ554" s="209"/>
      <c r="WUR554" s="209"/>
      <c r="WUS554" s="209"/>
      <c r="WUT554" s="209"/>
      <c r="WUU554" s="209"/>
      <c r="WUV554" s="209"/>
      <c r="WUW554" s="209"/>
      <c r="WUX554" s="209"/>
      <c r="WUY554" s="209"/>
      <c r="WUZ554" s="209"/>
      <c r="WVA554" s="209"/>
      <c r="WVB554" s="209"/>
      <c r="WVC554" s="209"/>
      <c r="WVD554" s="209"/>
      <c r="WVE554" s="209"/>
      <c r="WVF554" s="209"/>
      <c r="WVG554" s="209"/>
      <c r="WVH554" s="209"/>
      <c r="WVI554" s="209"/>
      <c r="WVJ554" s="209"/>
      <c r="WVK554" s="209"/>
      <c r="WVL554" s="209"/>
      <c r="WVM554" s="209"/>
      <c r="WVN554" s="209"/>
      <c r="WVO554" s="209"/>
      <c r="WVP554" s="209"/>
      <c r="WVQ554" s="209"/>
      <c r="WVR554" s="209"/>
      <c r="WVS554" s="209"/>
      <c r="WVT554" s="209"/>
      <c r="WVU554" s="209"/>
      <c r="WVV554" s="209"/>
      <c r="WVW554" s="209"/>
      <c r="WVX554" s="209"/>
      <c r="WVY554" s="209"/>
      <c r="WVZ554" s="209"/>
      <c r="WWA554" s="209"/>
      <c r="WWB554" s="209"/>
      <c r="WWC554" s="209"/>
      <c r="WWD554" s="209"/>
      <c r="WWE554" s="209"/>
      <c r="WWF554" s="209"/>
      <c r="WWG554" s="209"/>
      <c r="WWH554" s="209"/>
      <c r="WWI554" s="209"/>
      <c r="WWJ554" s="209"/>
      <c r="WWK554" s="209"/>
      <c r="WWL554" s="209"/>
      <c r="WWM554" s="209"/>
      <c r="WWN554" s="209"/>
      <c r="WWO554" s="209"/>
      <c r="WWP554" s="209"/>
      <c r="WWQ554" s="209"/>
      <c r="WWR554" s="209"/>
      <c r="WWS554" s="209"/>
      <c r="WWT554" s="209"/>
      <c r="WWU554" s="209"/>
      <c r="WWV554" s="209"/>
      <c r="WWW554" s="209"/>
      <c r="WWX554" s="209"/>
      <c r="WWY554" s="209"/>
      <c r="WWZ554" s="209"/>
      <c r="WXA554" s="209"/>
      <c r="WXB554" s="209"/>
      <c r="WXC554" s="209"/>
      <c r="WXD554" s="209"/>
      <c r="WXE554" s="209"/>
      <c r="WXF554" s="209"/>
      <c r="WXG554" s="209"/>
      <c r="WXH554" s="209"/>
      <c r="WXI554" s="209"/>
    </row>
    <row r="555" spans="53:256 16078:16181">
      <c r="BA555" s="209"/>
      <c r="BB555" s="209"/>
      <c r="EW555" s="207"/>
      <c r="EX555" s="207"/>
      <c r="EY555" s="207"/>
      <c r="EZ555" s="207"/>
      <c r="FA555" s="207"/>
      <c r="FB555" s="207"/>
      <c r="FC555" s="207"/>
      <c r="FD555" s="207"/>
      <c r="FE555" s="207"/>
      <c r="FF555" s="207"/>
      <c r="FG555" s="207"/>
      <c r="FH555" s="207"/>
      <c r="FI555" s="207"/>
      <c r="FJ555" s="207"/>
      <c r="FK555" s="207"/>
      <c r="FL555" s="207"/>
      <c r="FM555" s="207"/>
      <c r="FN555" s="207"/>
      <c r="FO555" s="207"/>
      <c r="FP555" s="207"/>
      <c r="FQ555" s="207"/>
      <c r="FR555" s="207"/>
      <c r="FS555" s="207"/>
      <c r="FT555" s="207"/>
      <c r="FU555" s="207"/>
      <c r="FV555" s="207"/>
      <c r="FW555" s="207"/>
      <c r="FX555" s="207"/>
      <c r="FY555" s="207"/>
      <c r="FZ555" s="207"/>
      <c r="GA555" s="207"/>
      <c r="GB555" s="207"/>
      <c r="GC555" s="207"/>
      <c r="GD555" s="207"/>
      <c r="GE555" s="207"/>
      <c r="GF555" s="207"/>
      <c r="GG555" s="207"/>
      <c r="GH555" s="207"/>
      <c r="GI555" s="207"/>
      <c r="GJ555" s="207"/>
      <c r="GK555" s="207"/>
      <c r="GL555" s="207"/>
      <c r="GM555" s="207"/>
      <c r="GN555" s="207"/>
      <c r="GO555" s="207"/>
      <c r="GP555" s="207"/>
      <c r="GQ555" s="207"/>
      <c r="GR555" s="207"/>
      <c r="GS555" s="207"/>
      <c r="GT555" s="207"/>
      <c r="GU555" s="207"/>
      <c r="GV555" s="207"/>
      <c r="GW555" s="207"/>
      <c r="GX555" s="207"/>
      <c r="GY555" s="207"/>
      <c r="GZ555" s="207"/>
      <c r="HA555" s="207"/>
      <c r="HB555" s="207"/>
      <c r="HC555" s="207"/>
      <c r="HD555" s="207"/>
      <c r="HE555" s="207"/>
      <c r="HF555" s="207"/>
      <c r="HG555" s="207"/>
      <c r="HH555" s="207"/>
      <c r="HI555" s="207"/>
      <c r="HJ555" s="207"/>
      <c r="HK555" s="207"/>
      <c r="HL555" s="207"/>
      <c r="HM555" s="207"/>
      <c r="HN555" s="207"/>
      <c r="HO555" s="207"/>
      <c r="HP555" s="207"/>
      <c r="HQ555" s="207"/>
      <c r="HR555" s="207"/>
      <c r="HS555" s="207"/>
      <c r="HT555" s="207"/>
      <c r="HU555" s="207"/>
      <c r="HV555" s="207"/>
      <c r="HW555" s="207"/>
      <c r="HX555" s="207"/>
      <c r="HY555" s="207"/>
      <c r="HZ555" s="207"/>
      <c r="IA555" s="207"/>
      <c r="IB555" s="207"/>
      <c r="IC555" s="207"/>
      <c r="ID555" s="207"/>
      <c r="IE555" s="207"/>
      <c r="IF555" s="207"/>
      <c r="IG555" s="207"/>
      <c r="IH555" s="207"/>
      <c r="II555" s="207"/>
      <c r="IJ555" s="207"/>
      <c r="IK555" s="207"/>
      <c r="IL555" s="207"/>
      <c r="IM555" s="207"/>
      <c r="IN555" s="207"/>
      <c r="IO555" s="207"/>
      <c r="IP555" s="207"/>
      <c r="IQ555" s="207"/>
      <c r="IR555" s="207"/>
      <c r="IS555" s="207"/>
      <c r="IT555" s="207"/>
      <c r="IU555" s="207"/>
      <c r="IV555" s="207"/>
      <c r="WTJ555" s="209"/>
      <c r="WTK555" s="209"/>
      <c r="WTL555" s="209"/>
      <c r="WTM555" s="209"/>
      <c r="WTN555" s="209"/>
      <c r="WTO555" s="209"/>
      <c r="WTP555" s="209"/>
      <c r="WTQ555" s="209"/>
      <c r="WTR555" s="209"/>
      <c r="WTS555" s="209"/>
      <c r="WTT555" s="209"/>
      <c r="WTU555" s="209"/>
      <c r="WTV555" s="209"/>
      <c r="WTW555" s="209"/>
      <c r="WTX555" s="209"/>
      <c r="WTY555" s="209"/>
      <c r="WTZ555" s="209"/>
      <c r="WUA555" s="209"/>
      <c r="WUB555" s="209"/>
      <c r="WUC555" s="209"/>
      <c r="WUD555" s="209"/>
      <c r="WUE555" s="209"/>
      <c r="WUF555" s="209"/>
      <c r="WUG555" s="209"/>
      <c r="WUH555" s="209"/>
      <c r="WUI555" s="209"/>
      <c r="WUJ555" s="209"/>
      <c r="WUK555" s="209"/>
      <c r="WUL555" s="209"/>
      <c r="WUM555" s="209"/>
      <c r="WUN555" s="209"/>
      <c r="WUO555" s="209"/>
      <c r="WUP555" s="209"/>
      <c r="WUQ555" s="209"/>
      <c r="WUR555" s="209"/>
      <c r="WUS555" s="209"/>
      <c r="WUT555" s="209"/>
      <c r="WUU555" s="209"/>
      <c r="WUV555" s="209"/>
      <c r="WUW555" s="209"/>
      <c r="WUX555" s="209"/>
      <c r="WUY555" s="209"/>
      <c r="WUZ555" s="209"/>
      <c r="WVA555" s="209"/>
      <c r="WVB555" s="209"/>
      <c r="WVC555" s="209"/>
      <c r="WVD555" s="209"/>
      <c r="WVE555" s="209"/>
      <c r="WVF555" s="209"/>
      <c r="WVG555" s="209"/>
      <c r="WVH555" s="209"/>
      <c r="WVI555" s="209"/>
      <c r="WVJ555" s="209"/>
      <c r="WVK555" s="209"/>
      <c r="WVL555" s="209"/>
      <c r="WVM555" s="209"/>
      <c r="WVN555" s="209"/>
      <c r="WVO555" s="209"/>
      <c r="WVP555" s="209"/>
      <c r="WVQ555" s="209"/>
      <c r="WVR555" s="209"/>
      <c r="WVS555" s="209"/>
      <c r="WVT555" s="209"/>
      <c r="WVU555" s="209"/>
      <c r="WVV555" s="209"/>
      <c r="WVW555" s="209"/>
      <c r="WVX555" s="209"/>
      <c r="WVY555" s="209"/>
      <c r="WVZ555" s="209"/>
      <c r="WWA555" s="209"/>
      <c r="WWB555" s="209"/>
      <c r="WWC555" s="209"/>
      <c r="WWD555" s="209"/>
      <c r="WWE555" s="209"/>
      <c r="WWF555" s="209"/>
      <c r="WWG555" s="209"/>
      <c r="WWH555" s="209"/>
      <c r="WWI555" s="209"/>
      <c r="WWJ555" s="209"/>
      <c r="WWK555" s="209"/>
      <c r="WWL555" s="209"/>
      <c r="WWM555" s="209"/>
      <c r="WWN555" s="209"/>
      <c r="WWO555" s="209"/>
      <c r="WWP555" s="209"/>
      <c r="WWQ555" s="209"/>
      <c r="WWR555" s="209"/>
      <c r="WWS555" s="209"/>
      <c r="WWT555" s="209"/>
      <c r="WWU555" s="209"/>
      <c r="WWV555" s="209"/>
      <c r="WWW555" s="209"/>
      <c r="WWX555" s="209"/>
      <c r="WWY555" s="209"/>
      <c r="WWZ555" s="209"/>
      <c r="WXA555" s="209"/>
      <c r="WXB555" s="209"/>
      <c r="WXC555" s="209"/>
      <c r="WXD555" s="209"/>
      <c r="WXE555" s="209"/>
      <c r="WXF555" s="209"/>
      <c r="WXG555" s="209"/>
      <c r="WXH555" s="209"/>
      <c r="WXI555" s="209"/>
    </row>
    <row r="556" spans="53:256 16078:16181">
      <c r="BA556" s="209"/>
      <c r="BB556" s="209"/>
      <c r="EW556" s="207"/>
      <c r="EX556" s="207"/>
      <c r="EY556" s="207"/>
      <c r="EZ556" s="207"/>
      <c r="FA556" s="207"/>
      <c r="FB556" s="207"/>
      <c r="FC556" s="207"/>
      <c r="FD556" s="207"/>
      <c r="FE556" s="207"/>
      <c r="FF556" s="207"/>
      <c r="FG556" s="207"/>
      <c r="FH556" s="207"/>
      <c r="FI556" s="207"/>
      <c r="FJ556" s="207"/>
      <c r="FK556" s="207"/>
      <c r="FL556" s="207"/>
      <c r="FM556" s="207"/>
      <c r="FN556" s="207"/>
      <c r="FO556" s="207"/>
      <c r="FP556" s="207"/>
      <c r="FQ556" s="207"/>
      <c r="FR556" s="207"/>
      <c r="FS556" s="207"/>
      <c r="FT556" s="207"/>
      <c r="FU556" s="207"/>
      <c r="FV556" s="207"/>
      <c r="FW556" s="207"/>
      <c r="FX556" s="207"/>
      <c r="FY556" s="207"/>
      <c r="FZ556" s="207"/>
      <c r="GA556" s="207"/>
      <c r="GB556" s="207"/>
      <c r="GC556" s="207"/>
      <c r="GD556" s="207"/>
      <c r="GE556" s="207"/>
      <c r="GF556" s="207"/>
      <c r="GG556" s="207"/>
      <c r="GH556" s="207"/>
      <c r="GI556" s="207"/>
      <c r="GJ556" s="207"/>
      <c r="GK556" s="207"/>
      <c r="GL556" s="207"/>
      <c r="GM556" s="207"/>
      <c r="GN556" s="207"/>
      <c r="GO556" s="207"/>
      <c r="GP556" s="207"/>
      <c r="GQ556" s="207"/>
      <c r="GR556" s="207"/>
      <c r="GS556" s="207"/>
      <c r="GT556" s="207"/>
      <c r="GU556" s="207"/>
      <c r="GV556" s="207"/>
      <c r="GW556" s="207"/>
      <c r="GX556" s="207"/>
      <c r="GY556" s="207"/>
      <c r="GZ556" s="207"/>
      <c r="HA556" s="207"/>
      <c r="HB556" s="207"/>
      <c r="HC556" s="207"/>
      <c r="HD556" s="207"/>
      <c r="HE556" s="207"/>
      <c r="HF556" s="207"/>
      <c r="HG556" s="207"/>
      <c r="HH556" s="207"/>
      <c r="HI556" s="207"/>
      <c r="HJ556" s="207"/>
      <c r="HK556" s="207"/>
      <c r="HL556" s="207"/>
      <c r="HM556" s="207"/>
      <c r="HN556" s="207"/>
      <c r="HO556" s="207"/>
      <c r="HP556" s="207"/>
      <c r="HQ556" s="207"/>
      <c r="HR556" s="207"/>
      <c r="HS556" s="207"/>
      <c r="HT556" s="207"/>
      <c r="HU556" s="207"/>
      <c r="HV556" s="207"/>
      <c r="HW556" s="207"/>
      <c r="HX556" s="207"/>
      <c r="HY556" s="207"/>
      <c r="HZ556" s="207"/>
      <c r="IA556" s="207"/>
      <c r="IB556" s="207"/>
      <c r="IC556" s="207"/>
      <c r="ID556" s="207"/>
      <c r="IE556" s="207"/>
      <c r="IF556" s="207"/>
      <c r="IG556" s="207"/>
      <c r="IH556" s="207"/>
      <c r="II556" s="207"/>
      <c r="IJ556" s="207"/>
      <c r="IK556" s="207"/>
      <c r="IL556" s="207"/>
      <c r="IM556" s="207"/>
      <c r="IN556" s="207"/>
      <c r="IO556" s="207"/>
      <c r="IP556" s="207"/>
      <c r="IQ556" s="207"/>
      <c r="IR556" s="207"/>
      <c r="IS556" s="207"/>
      <c r="IT556" s="207"/>
      <c r="IU556" s="207"/>
      <c r="IV556" s="207"/>
      <c r="WTJ556" s="209"/>
      <c r="WTK556" s="209"/>
      <c r="WTL556" s="209"/>
      <c r="WTM556" s="209"/>
      <c r="WTN556" s="209"/>
      <c r="WTO556" s="209"/>
      <c r="WTP556" s="209"/>
      <c r="WTQ556" s="209"/>
      <c r="WTR556" s="209"/>
      <c r="WTS556" s="209"/>
      <c r="WTT556" s="209"/>
      <c r="WTU556" s="209"/>
      <c r="WTV556" s="209"/>
      <c r="WTW556" s="209"/>
      <c r="WTX556" s="209"/>
      <c r="WTY556" s="209"/>
      <c r="WTZ556" s="209"/>
      <c r="WUA556" s="209"/>
      <c r="WUB556" s="209"/>
      <c r="WUC556" s="209"/>
      <c r="WUD556" s="209"/>
      <c r="WUE556" s="209"/>
      <c r="WUF556" s="209"/>
      <c r="WUG556" s="209"/>
      <c r="WUH556" s="209"/>
      <c r="WUI556" s="209"/>
      <c r="WUJ556" s="209"/>
      <c r="WUK556" s="209"/>
      <c r="WUL556" s="209"/>
      <c r="WUM556" s="209"/>
      <c r="WUN556" s="209"/>
      <c r="WUO556" s="209"/>
      <c r="WUP556" s="209"/>
      <c r="WUQ556" s="209"/>
      <c r="WUR556" s="209"/>
      <c r="WUS556" s="209"/>
      <c r="WUT556" s="209"/>
      <c r="WUU556" s="209"/>
      <c r="WUV556" s="209"/>
      <c r="WUW556" s="209"/>
      <c r="WUX556" s="209"/>
      <c r="WUY556" s="209"/>
      <c r="WUZ556" s="209"/>
      <c r="WVA556" s="209"/>
      <c r="WVB556" s="209"/>
      <c r="WVC556" s="209"/>
      <c r="WVD556" s="209"/>
      <c r="WVE556" s="209"/>
      <c r="WVF556" s="209"/>
      <c r="WVG556" s="209"/>
      <c r="WVH556" s="209"/>
      <c r="WVI556" s="209"/>
      <c r="WVJ556" s="209"/>
      <c r="WVK556" s="209"/>
      <c r="WVL556" s="209"/>
      <c r="WVM556" s="209"/>
      <c r="WVN556" s="209"/>
      <c r="WVO556" s="209"/>
      <c r="WVP556" s="209"/>
      <c r="WVQ556" s="209"/>
      <c r="WVR556" s="209"/>
      <c r="WVS556" s="209"/>
      <c r="WVT556" s="209"/>
      <c r="WVU556" s="209"/>
      <c r="WVV556" s="209"/>
      <c r="WVW556" s="209"/>
      <c r="WVX556" s="209"/>
      <c r="WVY556" s="209"/>
      <c r="WVZ556" s="209"/>
      <c r="WWA556" s="209"/>
      <c r="WWB556" s="209"/>
      <c r="WWC556" s="209"/>
      <c r="WWD556" s="209"/>
      <c r="WWE556" s="209"/>
      <c r="WWF556" s="209"/>
      <c r="WWG556" s="209"/>
      <c r="WWH556" s="209"/>
      <c r="WWI556" s="209"/>
      <c r="WWJ556" s="209"/>
      <c r="WWK556" s="209"/>
      <c r="WWL556" s="209"/>
      <c r="WWM556" s="209"/>
      <c r="WWN556" s="209"/>
      <c r="WWO556" s="209"/>
      <c r="WWP556" s="209"/>
      <c r="WWQ556" s="209"/>
      <c r="WWR556" s="209"/>
      <c r="WWS556" s="209"/>
      <c r="WWT556" s="209"/>
      <c r="WWU556" s="209"/>
      <c r="WWV556" s="209"/>
      <c r="WWW556" s="209"/>
      <c r="WWX556" s="209"/>
      <c r="WWY556" s="209"/>
      <c r="WWZ556" s="209"/>
      <c r="WXA556" s="209"/>
      <c r="WXB556" s="209"/>
      <c r="WXC556" s="209"/>
      <c r="WXD556" s="209"/>
      <c r="WXE556" s="209"/>
      <c r="WXF556" s="209"/>
      <c r="WXG556" s="209"/>
      <c r="WXH556" s="209"/>
      <c r="WXI556" s="209"/>
    </row>
    <row r="557" spans="53:256 16078:16181">
      <c r="BA557" s="209"/>
      <c r="BB557" s="209"/>
      <c r="EW557" s="207"/>
      <c r="EX557" s="207"/>
      <c r="EY557" s="207"/>
      <c r="EZ557" s="207"/>
      <c r="FA557" s="207"/>
      <c r="FB557" s="207"/>
      <c r="FC557" s="207"/>
      <c r="FD557" s="207"/>
      <c r="FE557" s="207"/>
      <c r="FF557" s="207"/>
      <c r="FG557" s="207"/>
      <c r="FH557" s="207"/>
      <c r="FI557" s="207"/>
      <c r="FJ557" s="207"/>
      <c r="FK557" s="207"/>
      <c r="FL557" s="207"/>
      <c r="FM557" s="207"/>
      <c r="FN557" s="207"/>
      <c r="FO557" s="207"/>
      <c r="FP557" s="207"/>
      <c r="FQ557" s="207"/>
      <c r="FR557" s="207"/>
      <c r="FS557" s="207"/>
      <c r="FT557" s="207"/>
      <c r="FU557" s="207"/>
      <c r="FV557" s="207"/>
      <c r="FW557" s="207"/>
      <c r="FX557" s="207"/>
      <c r="FY557" s="207"/>
      <c r="FZ557" s="207"/>
      <c r="GA557" s="207"/>
      <c r="GB557" s="207"/>
      <c r="GC557" s="207"/>
      <c r="GD557" s="207"/>
      <c r="GE557" s="207"/>
      <c r="GF557" s="207"/>
      <c r="GG557" s="207"/>
      <c r="GH557" s="207"/>
      <c r="GI557" s="207"/>
      <c r="GJ557" s="207"/>
      <c r="GK557" s="207"/>
      <c r="GL557" s="207"/>
      <c r="GM557" s="207"/>
      <c r="GN557" s="207"/>
      <c r="GO557" s="207"/>
      <c r="GP557" s="207"/>
      <c r="GQ557" s="207"/>
      <c r="GR557" s="207"/>
      <c r="GS557" s="207"/>
      <c r="GT557" s="207"/>
      <c r="GU557" s="207"/>
      <c r="GV557" s="207"/>
      <c r="GW557" s="207"/>
      <c r="GX557" s="207"/>
      <c r="GY557" s="207"/>
      <c r="GZ557" s="207"/>
      <c r="HA557" s="207"/>
      <c r="HB557" s="207"/>
      <c r="HC557" s="207"/>
      <c r="HD557" s="207"/>
      <c r="HE557" s="207"/>
      <c r="HF557" s="207"/>
      <c r="HG557" s="207"/>
      <c r="HH557" s="207"/>
      <c r="HI557" s="207"/>
      <c r="HJ557" s="207"/>
      <c r="HK557" s="207"/>
      <c r="HL557" s="207"/>
      <c r="HM557" s="207"/>
      <c r="HN557" s="207"/>
      <c r="HO557" s="207"/>
      <c r="HP557" s="207"/>
      <c r="HQ557" s="207"/>
      <c r="HR557" s="207"/>
      <c r="HS557" s="207"/>
      <c r="HT557" s="207"/>
      <c r="HU557" s="207"/>
      <c r="HV557" s="207"/>
      <c r="HW557" s="207"/>
      <c r="HX557" s="207"/>
      <c r="HY557" s="207"/>
      <c r="HZ557" s="207"/>
      <c r="IA557" s="207"/>
      <c r="IB557" s="207"/>
      <c r="IC557" s="207"/>
      <c r="ID557" s="207"/>
      <c r="IE557" s="207"/>
      <c r="IF557" s="207"/>
      <c r="IG557" s="207"/>
      <c r="IH557" s="207"/>
      <c r="II557" s="207"/>
      <c r="IJ557" s="207"/>
      <c r="IK557" s="207"/>
      <c r="IL557" s="207"/>
      <c r="IM557" s="207"/>
      <c r="IN557" s="207"/>
      <c r="IO557" s="207"/>
      <c r="IP557" s="207"/>
      <c r="IQ557" s="207"/>
      <c r="IR557" s="207"/>
      <c r="IS557" s="207"/>
      <c r="IT557" s="207"/>
      <c r="IU557" s="207"/>
      <c r="IV557" s="207"/>
      <c r="WTJ557" s="209"/>
      <c r="WTK557" s="209"/>
      <c r="WTL557" s="209"/>
      <c r="WTM557" s="209"/>
      <c r="WTN557" s="209"/>
      <c r="WTO557" s="209"/>
      <c r="WTP557" s="209"/>
      <c r="WTQ557" s="209"/>
      <c r="WTR557" s="209"/>
      <c r="WTS557" s="209"/>
      <c r="WTT557" s="209"/>
      <c r="WTU557" s="209"/>
      <c r="WTV557" s="209"/>
      <c r="WTW557" s="209"/>
      <c r="WTX557" s="209"/>
      <c r="WTY557" s="209"/>
      <c r="WTZ557" s="209"/>
      <c r="WUA557" s="209"/>
      <c r="WUB557" s="209"/>
      <c r="WUC557" s="209"/>
      <c r="WUD557" s="209"/>
      <c r="WUE557" s="209"/>
      <c r="WUF557" s="209"/>
      <c r="WUG557" s="209"/>
      <c r="WUH557" s="209"/>
      <c r="WUI557" s="209"/>
      <c r="WUJ557" s="209"/>
      <c r="WUK557" s="209"/>
      <c r="WUL557" s="209"/>
      <c r="WUM557" s="209"/>
      <c r="WUN557" s="209"/>
      <c r="WUO557" s="209"/>
      <c r="WUP557" s="209"/>
      <c r="WUQ557" s="209"/>
      <c r="WUR557" s="209"/>
      <c r="WUS557" s="209"/>
      <c r="WUT557" s="209"/>
      <c r="WUU557" s="209"/>
      <c r="WUV557" s="209"/>
      <c r="WUW557" s="209"/>
      <c r="WUX557" s="209"/>
      <c r="WUY557" s="209"/>
      <c r="WUZ557" s="209"/>
      <c r="WVA557" s="209"/>
      <c r="WVB557" s="209"/>
      <c r="WVC557" s="209"/>
      <c r="WVD557" s="209"/>
      <c r="WVE557" s="209"/>
      <c r="WVF557" s="209"/>
      <c r="WVG557" s="209"/>
      <c r="WVH557" s="209"/>
      <c r="WVI557" s="209"/>
      <c r="WVJ557" s="209"/>
      <c r="WVK557" s="209"/>
      <c r="WVL557" s="209"/>
      <c r="WVM557" s="209"/>
      <c r="WVN557" s="209"/>
      <c r="WVO557" s="209"/>
      <c r="WVP557" s="209"/>
      <c r="WVQ557" s="209"/>
      <c r="WVR557" s="209"/>
      <c r="WVS557" s="209"/>
      <c r="WVT557" s="209"/>
      <c r="WVU557" s="209"/>
      <c r="WVV557" s="209"/>
      <c r="WVW557" s="209"/>
      <c r="WVX557" s="209"/>
      <c r="WVY557" s="209"/>
      <c r="WVZ557" s="209"/>
      <c r="WWA557" s="209"/>
      <c r="WWB557" s="209"/>
      <c r="WWC557" s="209"/>
      <c r="WWD557" s="209"/>
      <c r="WWE557" s="209"/>
      <c r="WWF557" s="209"/>
      <c r="WWG557" s="209"/>
      <c r="WWH557" s="209"/>
      <c r="WWI557" s="209"/>
      <c r="WWJ557" s="209"/>
      <c r="WWK557" s="209"/>
      <c r="WWL557" s="209"/>
      <c r="WWM557" s="209"/>
      <c r="WWN557" s="209"/>
      <c r="WWO557" s="209"/>
      <c r="WWP557" s="209"/>
      <c r="WWQ557" s="209"/>
      <c r="WWR557" s="209"/>
      <c r="WWS557" s="209"/>
      <c r="WWT557" s="209"/>
      <c r="WWU557" s="209"/>
      <c r="WWV557" s="209"/>
      <c r="WWW557" s="209"/>
      <c r="WWX557" s="209"/>
      <c r="WWY557" s="209"/>
      <c r="WWZ557" s="209"/>
      <c r="WXA557" s="209"/>
      <c r="WXB557" s="209"/>
      <c r="WXC557" s="209"/>
      <c r="WXD557" s="209"/>
      <c r="WXE557" s="209"/>
      <c r="WXF557" s="209"/>
      <c r="WXG557" s="209"/>
      <c r="WXH557" s="209"/>
      <c r="WXI557" s="209"/>
    </row>
    <row r="558" spans="53:256 16078:16181">
      <c r="BA558" s="209"/>
      <c r="BB558" s="209"/>
      <c r="EW558" s="207"/>
      <c r="EX558" s="207"/>
      <c r="EY558" s="207"/>
      <c r="EZ558" s="207"/>
      <c r="FA558" s="207"/>
      <c r="FB558" s="207"/>
      <c r="FC558" s="207"/>
      <c r="FD558" s="207"/>
      <c r="FE558" s="207"/>
      <c r="FF558" s="207"/>
      <c r="FG558" s="207"/>
      <c r="FH558" s="207"/>
      <c r="FI558" s="207"/>
      <c r="FJ558" s="207"/>
      <c r="FK558" s="207"/>
      <c r="FL558" s="207"/>
      <c r="FM558" s="207"/>
      <c r="FN558" s="207"/>
      <c r="FO558" s="207"/>
      <c r="FP558" s="207"/>
      <c r="FQ558" s="207"/>
      <c r="FR558" s="207"/>
      <c r="FS558" s="207"/>
      <c r="FT558" s="207"/>
      <c r="FU558" s="207"/>
      <c r="FV558" s="207"/>
      <c r="FW558" s="207"/>
      <c r="FX558" s="207"/>
      <c r="FY558" s="207"/>
      <c r="FZ558" s="207"/>
      <c r="GA558" s="207"/>
      <c r="GB558" s="207"/>
      <c r="GC558" s="207"/>
      <c r="GD558" s="207"/>
      <c r="GE558" s="207"/>
      <c r="GF558" s="207"/>
      <c r="GG558" s="207"/>
      <c r="GH558" s="207"/>
      <c r="GI558" s="207"/>
      <c r="GJ558" s="207"/>
      <c r="GK558" s="207"/>
      <c r="GL558" s="207"/>
      <c r="GM558" s="207"/>
      <c r="GN558" s="207"/>
      <c r="GO558" s="207"/>
      <c r="GP558" s="207"/>
      <c r="GQ558" s="207"/>
      <c r="GR558" s="207"/>
      <c r="GS558" s="207"/>
      <c r="GT558" s="207"/>
      <c r="GU558" s="207"/>
      <c r="GV558" s="207"/>
      <c r="GW558" s="207"/>
      <c r="GX558" s="207"/>
      <c r="GY558" s="207"/>
      <c r="GZ558" s="207"/>
      <c r="HA558" s="207"/>
      <c r="HB558" s="207"/>
      <c r="HC558" s="207"/>
      <c r="HD558" s="207"/>
      <c r="HE558" s="207"/>
      <c r="HF558" s="207"/>
      <c r="HG558" s="207"/>
      <c r="HH558" s="207"/>
      <c r="HI558" s="207"/>
      <c r="HJ558" s="207"/>
      <c r="HK558" s="207"/>
      <c r="HL558" s="207"/>
      <c r="HM558" s="207"/>
      <c r="HN558" s="207"/>
      <c r="HO558" s="207"/>
      <c r="HP558" s="207"/>
      <c r="HQ558" s="207"/>
      <c r="HR558" s="207"/>
      <c r="HS558" s="207"/>
      <c r="HT558" s="207"/>
      <c r="HU558" s="207"/>
      <c r="HV558" s="207"/>
      <c r="HW558" s="207"/>
      <c r="HX558" s="207"/>
      <c r="HY558" s="207"/>
      <c r="HZ558" s="207"/>
      <c r="IA558" s="207"/>
      <c r="IB558" s="207"/>
      <c r="IC558" s="207"/>
      <c r="ID558" s="207"/>
      <c r="IE558" s="207"/>
      <c r="IF558" s="207"/>
      <c r="IG558" s="207"/>
      <c r="IH558" s="207"/>
      <c r="II558" s="207"/>
      <c r="IJ558" s="207"/>
      <c r="IK558" s="207"/>
      <c r="IL558" s="207"/>
      <c r="IM558" s="207"/>
      <c r="IN558" s="207"/>
      <c r="IO558" s="207"/>
      <c r="IP558" s="207"/>
      <c r="IQ558" s="207"/>
      <c r="IR558" s="207"/>
      <c r="IS558" s="207"/>
      <c r="IT558" s="207"/>
      <c r="IU558" s="207"/>
      <c r="IV558" s="207"/>
      <c r="WTJ558" s="209"/>
      <c r="WTK558" s="209"/>
      <c r="WTL558" s="209"/>
      <c r="WTM558" s="209"/>
      <c r="WTN558" s="209"/>
      <c r="WTO558" s="209"/>
      <c r="WTP558" s="209"/>
      <c r="WTQ558" s="209"/>
      <c r="WTR558" s="209"/>
      <c r="WTS558" s="209"/>
      <c r="WTT558" s="209"/>
      <c r="WTU558" s="209"/>
      <c r="WTV558" s="209"/>
      <c r="WTW558" s="209"/>
      <c r="WTX558" s="209"/>
      <c r="WTY558" s="209"/>
      <c r="WTZ558" s="209"/>
      <c r="WUA558" s="209"/>
      <c r="WUB558" s="209"/>
      <c r="WUC558" s="209"/>
      <c r="WUD558" s="209"/>
      <c r="WUE558" s="209"/>
      <c r="WUF558" s="209"/>
      <c r="WUG558" s="209"/>
      <c r="WUH558" s="209"/>
      <c r="WUI558" s="209"/>
      <c r="WUJ558" s="209"/>
      <c r="WUK558" s="209"/>
      <c r="WUL558" s="209"/>
      <c r="WUM558" s="209"/>
      <c r="WUN558" s="209"/>
      <c r="WUO558" s="209"/>
      <c r="WUP558" s="209"/>
      <c r="WUQ558" s="209"/>
      <c r="WUR558" s="209"/>
      <c r="WUS558" s="209"/>
      <c r="WUT558" s="209"/>
      <c r="WUU558" s="209"/>
      <c r="WUV558" s="209"/>
      <c r="WUW558" s="209"/>
      <c r="WUX558" s="209"/>
      <c r="WUY558" s="209"/>
      <c r="WUZ558" s="209"/>
      <c r="WVA558" s="209"/>
      <c r="WVB558" s="209"/>
      <c r="WVC558" s="209"/>
      <c r="WVD558" s="209"/>
      <c r="WVE558" s="209"/>
      <c r="WVF558" s="209"/>
      <c r="WVG558" s="209"/>
      <c r="WVH558" s="209"/>
      <c r="WVI558" s="209"/>
      <c r="WVJ558" s="209"/>
      <c r="WVK558" s="209"/>
      <c r="WVL558" s="209"/>
      <c r="WVM558" s="209"/>
      <c r="WVN558" s="209"/>
      <c r="WVO558" s="209"/>
      <c r="WVP558" s="209"/>
      <c r="WVQ558" s="209"/>
      <c r="WVR558" s="209"/>
      <c r="WVS558" s="209"/>
      <c r="WVT558" s="209"/>
      <c r="WVU558" s="209"/>
      <c r="WVV558" s="209"/>
      <c r="WVW558" s="209"/>
      <c r="WVX558" s="209"/>
      <c r="WVY558" s="209"/>
      <c r="WVZ558" s="209"/>
      <c r="WWA558" s="209"/>
      <c r="WWB558" s="209"/>
      <c r="WWC558" s="209"/>
      <c r="WWD558" s="209"/>
      <c r="WWE558" s="209"/>
      <c r="WWF558" s="209"/>
      <c r="WWG558" s="209"/>
      <c r="WWH558" s="209"/>
      <c r="WWI558" s="209"/>
      <c r="WWJ558" s="209"/>
      <c r="WWK558" s="209"/>
      <c r="WWL558" s="209"/>
      <c r="WWM558" s="209"/>
      <c r="WWN558" s="209"/>
      <c r="WWO558" s="209"/>
      <c r="WWP558" s="209"/>
      <c r="WWQ558" s="209"/>
      <c r="WWR558" s="209"/>
      <c r="WWS558" s="209"/>
      <c r="WWT558" s="209"/>
      <c r="WWU558" s="209"/>
      <c r="WWV558" s="209"/>
      <c r="WWW558" s="209"/>
      <c r="WWX558" s="209"/>
      <c r="WWY558" s="209"/>
      <c r="WWZ558" s="209"/>
      <c r="WXA558" s="209"/>
      <c r="WXB558" s="209"/>
      <c r="WXC558" s="209"/>
      <c r="WXD558" s="209"/>
      <c r="WXE558" s="209"/>
      <c r="WXF558" s="209"/>
      <c r="WXG558" s="209"/>
      <c r="WXH558" s="209"/>
      <c r="WXI558" s="209"/>
    </row>
    <row r="559" spans="53:256 16078:16181">
      <c r="BA559" s="209"/>
      <c r="BB559" s="209"/>
      <c r="EW559" s="207"/>
      <c r="EX559" s="207"/>
      <c r="EY559" s="207"/>
      <c r="EZ559" s="207"/>
      <c r="FA559" s="207"/>
      <c r="FB559" s="207"/>
      <c r="FC559" s="207"/>
      <c r="FD559" s="207"/>
      <c r="FE559" s="207"/>
      <c r="FF559" s="207"/>
      <c r="FG559" s="207"/>
      <c r="FH559" s="207"/>
      <c r="FI559" s="207"/>
      <c r="FJ559" s="207"/>
      <c r="FK559" s="207"/>
      <c r="FL559" s="207"/>
      <c r="FM559" s="207"/>
      <c r="FN559" s="207"/>
      <c r="FO559" s="207"/>
      <c r="FP559" s="207"/>
      <c r="FQ559" s="207"/>
      <c r="FR559" s="207"/>
      <c r="FS559" s="207"/>
      <c r="FT559" s="207"/>
      <c r="FU559" s="207"/>
      <c r="FV559" s="207"/>
      <c r="FW559" s="207"/>
      <c r="FX559" s="207"/>
      <c r="FY559" s="207"/>
      <c r="FZ559" s="207"/>
      <c r="GA559" s="207"/>
      <c r="GB559" s="207"/>
      <c r="GC559" s="207"/>
      <c r="GD559" s="207"/>
      <c r="GE559" s="207"/>
      <c r="GF559" s="207"/>
      <c r="GG559" s="207"/>
      <c r="GH559" s="207"/>
      <c r="GI559" s="207"/>
      <c r="GJ559" s="207"/>
      <c r="GK559" s="207"/>
      <c r="GL559" s="207"/>
      <c r="GM559" s="207"/>
      <c r="GN559" s="207"/>
      <c r="GO559" s="207"/>
      <c r="GP559" s="207"/>
      <c r="GQ559" s="207"/>
      <c r="GR559" s="207"/>
      <c r="GS559" s="207"/>
      <c r="GT559" s="207"/>
      <c r="GU559" s="207"/>
      <c r="GV559" s="207"/>
      <c r="GW559" s="207"/>
      <c r="GX559" s="207"/>
      <c r="GY559" s="207"/>
      <c r="GZ559" s="207"/>
      <c r="HA559" s="207"/>
      <c r="HB559" s="207"/>
      <c r="HC559" s="207"/>
      <c r="HD559" s="207"/>
      <c r="HE559" s="207"/>
      <c r="HF559" s="207"/>
      <c r="HG559" s="207"/>
      <c r="HH559" s="207"/>
      <c r="HI559" s="207"/>
      <c r="HJ559" s="207"/>
      <c r="HK559" s="207"/>
      <c r="HL559" s="207"/>
      <c r="HM559" s="207"/>
      <c r="HN559" s="207"/>
      <c r="HO559" s="207"/>
      <c r="HP559" s="207"/>
      <c r="HQ559" s="207"/>
      <c r="HR559" s="207"/>
      <c r="HS559" s="207"/>
      <c r="HT559" s="207"/>
      <c r="HU559" s="207"/>
      <c r="HV559" s="207"/>
      <c r="HW559" s="207"/>
      <c r="HX559" s="207"/>
      <c r="HY559" s="207"/>
      <c r="HZ559" s="207"/>
      <c r="IA559" s="207"/>
      <c r="IB559" s="207"/>
      <c r="IC559" s="207"/>
      <c r="ID559" s="207"/>
      <c r="IE559" s="207"/>
      <c r="IF559" s="207"/>
      <c r="IG559" s="207"/>
      <c r="IH559" s="207"/>
      <c r="II559" s="207"/>
      <c r="IJ559" s="207"/>
      <c r="IK559" s="207"/>
      <c r="IL559" s="207"/>
      <c r="IM559" s="207"/>
      <c r="IN559" s="207"/>
      <c r="IO559" s="207"/>
      <c r="IP559" s="207"/>
      <c r="IQ559" s="207"/>
      <c r="IR559" s="207"/>
      <c r="IS559" s="207"/>
      <c r="IT559" s="207"/>
      <c r="IU559" s="207"/>
      <c r="IV559" s="207"/>
      <c r="WTJ559" s="209"/>
      <c r="WTK559" s="209"/>
      <c r="WTL559" s="209"/>
      <c r="WTM559" s="209"/>
      <c r="WTN559" s="209"/>
      <c r="WTO559" s="209"/>
      <c r="WTP559" s="209"/>
      <c r="WTQ559" s="209"/>
      <c r="WTR559" s="209"/>
      <c r="WTS559" s="209"/>
      <c r="WTT559" s="209"/>
      <c r="WTU559" s="209"/>
      <c r="WTV559" s="209"/>
      <c r="WTW559" s="209"/>
      <c r="WTX559" s="209"/>
      <c r="WTY559" s="209"/>
      <c r="WTZ559" s="209"/>
      <c r="WUA559" s="209"/>
      <c r="WUB559" s="209"/>
      <c r="WUC559" s="209"/>
      <c r="WUD559" s="209"/>
      <c r="WUE559" s="209"/>
      <c r="WUF559" s="209"/>
      <c r="WUG559" s="209"/>
      <c r="WUH559" s="209"/>
      <c r="WUI559" s="209"/>
      <c r="WUJ559" s="209"/>
      <c r="WUK559" s="209"/>
      <c r="WUL559" s="209"/>
      <c r="WUM559" s="209"/>
      <c r="WUN559" s="209"/>
      <c r="WUO559" s="209"/>
      <c r="WUP559" s="209"/>
      <c r="WUQ559" s="209"/>
      <c r="WUR559" s="209"/>
      <c r="WUS559" s="209"/>
      <c r="WUT559" s="209"/>
      <c r="WUU559" s="209"/>
      <c r="WUV559" s="209"/>
      <c r="WUW559" s="209"/>
      <c r="WUX559" s="209"/>
      <c r="WUY559" s="209"/>
      <c r="WUZ559" s="209"/>
      <c r="WVA559" s="209"/>
      <c r="WVB559" s="209"/>
      <c r="WVC559" s="209"/>
      <c r="WVD559" s="209"/>
      <c r="WVE559" s="209"/>
      <c r="WVF559" s="209"/>
      <c r="WVG559" s="209"/>
      <c r="WVH559" s="209"/>
      <c r="WVI559" s="209"/>
      <c r="WVJ559" s="209"/>
      <c r="WVK559" s="209"/>
      <c r="WVL559" s="209"/>
      <c r="WVM559" s="209"/>
      <c r="WVN559" s="209"/>
      <c r="WVO559" s="209"/>
      <c r="WVP559" s="209"/>
      <c r="WVQ559" s="209"/>
      <c r="WVR559" s="209"/>
      <c r="WVS559" s="209"/>
      <c r="WVT559" s="209"/>
      <c r="WVU559" s="209"/>
      <c r="WVV559" s="209"/>
      <c r="WVW559" s="209"/>
      <c r="WVX559" s="209"/>
      <c r="WVY559" s="209"/>
      <c r="WVZ559" s="209"/>
      <c r="WWA559" s="209"/>
      <c r="WWB559" s="209"/>
      <c r="WWC559" s="209"/>
      <c r="WWD559" s="209"/>
      <c r="WWE559" s="209"/>
      <c r="WWF559" s="209"/>
      <c r="WWG559" s="209"/>
      <c r="WWH559" s="209"/>
      <c r="WWI559" s="209"/>
      <c r="WWJ559" s="209"/>
      <c r="WWK559" s="209"/>
      <c r="WWL559" s="209"/>
      <c r="WWM559" s="209"/>
      <c r="WWN559" s="209"/>
      <c r="WWO559" s="209"/>
      <c r="WWP559" s="209"/>
      <c r="WWQ559" s="209"/>
      <c r="WWR559" s="209"/>
      <c r="WWS559" s="209"/>
      <c r="WWT559" s="209"/>
      <c r="WWU559" s="209"/>
      <c r="WWV559" s="209"/>
      <c r="WWW559" s="209"/>
      <c r="WWX559" s="209"/>
      <c r="WWY559" s="209"/>
      <c r="WWZ559" s="209"/>
      <c r="WXA559" s="209"/>
      <c r="WXB559" s="209"/>
      <c r="WXC559" s="209"/>
      <c r="WXD559" s="209"/>
      <c r="WXE559" s="209"/>
      <c r="WXF559" s="209"/>
      <c r="WXG559" s="209"/>
      <c r="WXH559" s="209"/>
      <c r="WXI559" s="209"/>
    </row>
    <row r="560" spans="53:256 16078:16181">
      <c r="BA560" s="209"/>
      <c r="BB560" s="209"/>
      <c r="EW560" s="207"/>
      <c r="EX560" s="207"/>
      <c r="EY560" s="207"/>
      <c r="EZ560" s="207"/>
      <c r="FA560" s="207"/>
      <c r="FB560" s="207"/>
      <c r="FC560" s="207"/>
      <c r="FD560" s="207"/>
      <c r="FE560" s="207"/>
      <c r="FF560" s="207"/>
      <c r="FG560" s="207"/>
      <c r="FH560" s="207"/>
      <c r="FI560" s="207"/>
      <c r="FJ560" s="207"/>
      <c r="FK560" s="207"/>
      <c r="FL560" s="207"/>
      <c r="FM560" s="207"/>
      <c r="FN560" s="207"/>
      <c r="FO560" s="207"/>
      <c r="FP560" s="207"/>
      <c r="FQ560" s="207"/>
      <c r="FR560" s="207"/>
      <c r="FS560" s="207"/>
      <c r="FT560" s="207"/>
      <c r="FU560" s="207"/>
      <c r="FV560" s="207"/>
      <c r="FW560" s="207"/>
      <c r="FX560" s="207"/>
      <c r="FY560" s="207"/>
      <c r="FZ560" s="207"/>
      <c r="GA560" s="207"/>
      <c r="GB560" s="207"/>
      <c r="GC560" s="207"/>
      <c r="GD560" s="207"/>
      <c r="GE560" s="207"/>
      <c r="GF560" s="207"/>
      <c r="GG560" s="207"/>
      <c r="GH560" s="207"/>
      <c r="GI560" s="207"/>
      <c r="GJ560" s="207"/>
      <c r="GK560" s="207"/>
      <c r="GL560" s="207"/>
      <c r="GM560" s="207"/>
      <c r="GN560" s="207"/>
      <c r="GO560" s="207"/>
      <c r="GP560" s="207"/>
      <c r="GQ560" s="207"/>
      <c r="GR560" s="207"/>
      <c r="GS560" s="207"/>
      <c r="GT560" s="207"/>
      <c r="GU560" s="207"/>
      <c r="GV560" s="207"/>
      <c r="GW560" s="207"/>
      <c r="GX560" s="207"/>
      <c r="GY560" s="207"/>
      <c r="GZ560" s="207"/>
      <c r="HA560" s="207"/>
      <c r="HB560" s="207"/>
      <c r="HC560" s="207"/>
      <c r="HD560" s="207"/>
      <c r="HE560" s="207"/>
      <c r="HF560" s="207"/>
      <c r="HG560" s="207"/>
      <c r="HH560" s="207"/>
      <c r="HI560" s="207"/>
      <c r="HJ560" s="207"/>
      <c r="HK560" s="207"/>
      <c r="HL560" s="207"/>
      <c r="HM560" s="207"/>
      <c r="HN560" s="207"/>
      <c r="HO560" s="207"/>
      <c r="HP560" s="207"/>
      <c r="HQ560" s="207"/>
      <c r="HR560" s="207"/>
      <c r="HS560" s="207"/>
      <c r="HT560" s="207"/>
      <c r="HU560" s="207"/>
      <c r="HV560" s="207"/>
      <c r="HW560" s="207"/>
      <c r="HX560" s="207"/>
      <c r="HY560" s="207"/>
      <c r="HZ560" s="207"/>
      <c r="IA560" s="207"/>
      <c r="IB560" s="207"/>
      <c r="IC560" s="207"/>
      <c r="ID560" s="207"/>
      <c r="IE560" s="207"/>
      <c r="IF560" s="207"/>
      <c r="IG560" s="207"/>
      <c r="IH560" s="207"/>
      <c r="II560" s="207"/>
      <c r="IJ560" s="207"/>
      <c r="IK560" s="207"/>
      <c r="IL560" s="207"/>
      <c r="IM560" s="207"/>
      <c r="IN560" s="207"/>
      <c r="IO560" s="207"/>
      <c r="IP560" s="207"/>
      <c r="IQ560" s="207"/>
      <c r="IR560" s="207"/>
      <c r="IS560" s="207"/>
      <c r="IT560" s="207"/>
      <c r="IU560" s="207"/>
      <c r="IV560" s="207"/>
      <c r="WTJ560" s="209"/>
      <c r="WTK560" s="209"/>
      <c r="WTL560" s="209"/>
      <c r="WTM560" s="209"/>
      <c r="WTN560" s="209"/>
      <c r="WTO560" s="209"/>
      <c r="WTP560" s="209"/>
      <c r="WTQ560" s="209"/>
      <c r="WTR560" s="209"/>
      <c r="WTS560" s="209"/>
      <c r="WTT560" s="209"/>
      <c r="WTU560" s="209"/>
      <c r="WTV560" s="209"/>
      <c r="WTW560" s="209"/>
      <c r="WTX560" s="209"/>
      <c r="WTY560" s="209"/>
      <c r="WTZ560" s="209"/>
      <c r="WUA560" s="209"/>
      <c r="WUB560" s="209"/>
      <c r="WUC560" s="209"/>
      <c r="WUD560" s="209"/>
      <c r="WUE560" s="209"/>
      <c r="WUF560" s="209"/>
      <c r="WUG560" s="209"/>
      <c r="WUH560" s="209"/>
      <c r="WUI560" s="209"/>
      <c r="WUJ560" s="209"/>
      <c r="WUK560" s="209"/>
      <c r="WUL560" s="209"/>
      <c r="WUM560" s="209"/>
      <c r="WUN560" s="209"/>
      <c r="WUO560" s="209"/>
      <c r="WUP560" s="209"/>
      <c r="WUQ560" s="209"/>
      <c r="WUR560" s="209"/>
      <c r="WUS560" s="209"/>
      <c r="WUT560" s="209"/>
      <c r="WUU560" s="209"/>
      <c r="WUV560" s="209"/>
      <c r="WUW560" s="209"/>
      <c r="WUX560" s="209"/>
      <c r="WUY560" s="209"/>
      <c r="WUZ560" s="209"/>
      <c r="WVA560" s="209"/>
      <c r="WVB560" s="209"/>
      <c r="WVC560" s="209"/>
      <c r="WVD560" s="209"/>
      <c r="WVE560" s="209"/>
      <c r="WVF560" s="209"/>
      <c r="WVG560" s="209"/>
      <c r="WVH560" s="209"/>
      <c r="WVI560" s="209"/>
      <c r="WVJ560" s="209"/>
      <c r="WVK560" s="209"/>
      <c r="WVL560" s="209"/>
      <c r="WVM560" s="209"/>
      <c r="WVN560" s="209"/>
      <c r="WVO560" s="209"/>
      <c r="WVP560" s="209"/>
      <c r="WVQ560" s="209"/>
      <c r="WVR560" s="209"/>
      <c r="WVS560" s="209"/>
      <c r="WVT560" s="209"/>
      <c r="WVU560" s="209"/>
      <c r="WVV560" s="209"/>
      <c r="WVW560" s="209"/>
      <c r="WVX560" s="209"/>
      <c r="WVY560" s="209"/>
      <c r="WVZ560" s="209"/>
      <c r="WWA560" s="209"/>
      <c r="WWB560" s="209"/>
      <c r="WWC560" s="209"/>
      <c r="WWD560" s="209"/>
      <c r="WWE560" s="209"/>
      <c r="WWF560" s="209"/>
      <c r="WWG560" s="209"/>
      <c r="WWH560" s="209"/>
      <c r="WWI560" s="209"/>
      <c r="WWJ560" s="209"/>
      <c r="WWK560" s="209"/>
      <c r="WWL560" s="209"/>
      <c r="WWM560" s="209"/>
      <c r="WWN560" s="209"/>
      <c r="WWO560" s="209"/>
      <c r="WWP560" s="209"/>
      <c r="WWQ560" s="209"/>
      <c r="WWR560" s="209"/>
      <c r="WWS560" s="209"/>
      <c r="WWT560" s="209"/>
      <c r="WWU560" s="209"/>
      <c r="WWV560" s="209"/>
      <c r="WWW560" s="209"/>
      <c r="WWX560" s="209"/>
      <c r="WWY560" s="209"/>
      <c r="WWZ560" s="209"/>
      <c r="WXA560" s="209"/>
      <c r="WXB560" s="209"/>
      <c r="WXC560" s="209"/>
      <c r="WXD560" s="209"/>
      <c r="WXE560" s="209"/>
      <c r="WXF560" s="209"/>
      <c r="WXG560" s="209"/>
      <c r="WXH560" s="209"/>
      <c r="WXI560" s="209"/>
    </row>
    <row r="561" spans="53:256 16078:16181">
      <c r="BA561" s="209"/>
      <c r="BB561" s="209"/>
      <c r="EW561" s="207"/>
      <c r="EX561" s="207"/>
      <c r="EY561" s="207"/>
      <c r="EZ561" s="207"/>
      <c r="FA561" s="207"/>
      <c r="FB561" s="207"/>
      <c r="FC561" s="207"/>
      <c r="FD561" s="207"/>
      <c r="FE561" s="207"/>
      <c r="FF561" s="207"/>
      <c r="FG561" s="207"/>
      <c r="FH561" s="207"/>
      <c r="FI561" s="207"/>
      <c r="FJ561" s="207"/>
      <c r="FK561" s="207"/>
      <c r="FL561" s="207"/>
      <c r="FM561" s="207"/>
      <c r="FN561" s="207"/>
      <c r="FO561" s="207"/>
      <c r="FP561" s="207"/>
      <c r="FQ561" s="207"/>
      <c r="FR561" s="207"/>
      <c r="FS561" s="207"/>
      <c r="FT561" s="207"/>
      <c r="FU561" s="207"/>
      <c r="FV561" s="207"/>
      <c r="FW561" s="207"/>
      <c r="FX561" s="207"/>
      <c r="FY561" s="207"/>
      <c r="FZ561" s="207"/>
      <c r="GA561" s="207"/>
      <c r="GB561" s="207"/>
      <c r="GC561" s="207"/>
      <c r="GD561" s="207"/>
      <c r="GE561" s="207"/>
      <c r="GF561" s="207"/>
      <c r="GG561" s="207"/>
      <c r="GH561" s="207"/>
      <c r="GI561" s="207"/>
      <c r="GJ561" s="207"/>
      <c r="GK561" s="207"/>
      <c r="GL561" s="207"/>
      <c r="GM561" s="207"/>
      <c r="GN561" s="207"/>
      <c r="GO561" s="207"/>
      <c r="GP561" s="207"/>
      <c r="GQ561" s="207"/>
      <c r="GR561" s="207"/>
      <c r="GS561" s="207"/>
      <c r="GT561" s="207"/>
      <c r="GU561" s="207"/>
      <c r="GV561" s="207"/>
      <c r="GW561" s="207"/>
      <c r="GX561" s="207"/>
      <c r="GY561" s="207"/>
      <c r="GZ561" s="207"/>
      <c r="HA561" s="207"/>
      <c r="HB561" s="207"/>
      <c r="HC561" s="207"/>
      <c r="HD561" s="207"/>
      <c r="HE561" s="207"/>
      <c r="HF561" s="207"/>
      <c r="HG561" s="207"/>
      <c r="HH561" s="207"/>
      <c r="HI561" s="207"/>
      <c r="HJ561" s="207"/>
      <c r="HK561" s="207"/>
      <c r="HL561" s="207"/>
      <c r="HM561" s="207"/>
      <c r="HN561" s="207"/>
      <c r="HO561" s="207"/>
      <c r="HP561" s="207"/>
      <c r="HQ561" s="207"/>
      <c r="HR561" s="207"/>
      <c r="HS561" s="207"/>
      <c r="HT561" s="207"/>
      <c r="HU561" s="207"/>
      <c r="HV561" s="207"/>
      <c r="HW561" s="207"/>
      <c r="HX561" s="207"/>
      <c r="HY561" s="207"/>
      <c r="HZ561" s="207"/>
      <c r="IA561" s="207"/>
      <c r="IB561" s="207"/>
      <c r="IC561" s="207"/>
      <c r="ID561" s="207"/>
      <c r="IE561" s="207"/>
      <c r="IF561" s="207"/>
      <c r="IG561" s="207"/>
      <c r="IH561" s="207"/>
      <c r="II561" s="207"/>
      <c r="IJ561" s="207"/>
      <c r="IK561" s="207"/>
      <c r="IL561" s="207"/>
      <c r="IM561" s="207"/>
      <c r="IN561" s="207"/>
      <c r="IO561" s="207"/>
      <c r="IP561" s="207"/>
      <c r="IQ561" s="207"/>
      <c r="IR561" s="207"/>
      <c r="IS561" s="207"/>
      <c r="IT561" s="207"/>
      <c r="IU561" s="207"/>
      <c r="IV561" s="207"/>
      <c r="WTJ561" s="209"/>
      <c r="WTK561" s="209"/>
      <c r="WTL561" s="209"/>
      <c r="WTM561" s="209"/>
      <c r="WTN561" s="209"/>
      <c r="WTO561" s="209"/>
      <c r="WTP561" s="209"/>
      <c r="WTQ561" s="209"/>
      <c r="WTR561" s="209"/>
      <c r="WTS561" s="209"/>
      <c r="WTT561" s="209"/>
      <c r="WTU561" s="209"/>
      <c r="WTV561" s="209"/>
      <c r="WTW561" s="209"/>
      <c r="WTX561" s="209"/>
      <c r="WTY561" s="209"/>
      <c r="WTZ561" s="209"/>
      <c r="WUA561" s="209"/>
      <c r="WUB561" s="209"/>
      <c r="WUC561" s="209"/>
      <c r="WUD561" s="209"/>
      <c r="WUE561" s="209"/>
      <c r="WUF561" s="209"/>
      <c r="WUG561" s="209"/>
      <c r="WUH561" s="209"/>
      <c r="WUI561" s="209"/>
      <c r="WUJ561" s="209"/>
      <c r="WUK561" s="209"/>
      <c r="WUL561" s="209"/>
      <c r="WUM561" s="209"/>
      <c r="WUN561" s="209"/>
      <c r="WUO561" s="209"/>
      <c r="WUP561" s="209"/>
      <c r="WUQ561" s="209"/>
      <c r="WUR561" s="209"/>
      <c r="WUS561" s="209"/>
      <c r="WUT561" s="209"/>
      <c r="WUU561" s="209"/>
      <c r="WUV561" s="209"/>
      <c r="WUW561" s="209"/>
      <c r="WUX561" s="209"/>
      <c r="WUY561" s="209"/>
      <c r="WUZ561" s="209"/>
      <c r="WVA561" s="209"/>
      <c r="WVB561" s="209"/>
      <c r="WVC561" s="209"/>
      <c r="WVD561" s="209"/>
      <c r="WVE561" s="209"/>
      <c r="WVF561" s="209"/>
      <c r="WVG561" s="209"/>
      <c r="WVH561" s="209"/>
      <c r="WVI561" s="209"/>
      <c r="WVJ561" s="209"/>
      <c r="WVK561" s="209"/>
      <c r="WVL561" s="209"/>
      <c r="WVM561" s="209"/>
      <c r="WVN561" s="209"/>
      <c r="WVO561" s="209"/>
      <c r="WVP561" s="209"/>
      <c r="WVQ561" s="209"/>
      <c r="WVR561" s="209"/>
      <c r="WVS561" s="209"/>
      <c r="WVT561" s="209"/>
      <c r="WVU561" s="209"/>
      <c r="WVV561" s="209"/>
      <c r="WVW561" s="209"/>
      <c r="WVX561" s="209"/>
      <c r="WVY561" s="209"/>
      <c r="WVZ561" s="209"/>
      <c r="WWA561" s="209"/>
      <c r="WWB561" s="209"/>
      <c r="WWC561" s="209"/>
      <c r="WWD561" s="209"/>
      <c r="WWE561" s="209"/>
      <c r="WWF561" s="209"/>
      <c r="WWG561" s="209"/>
      <c r="WWH561" s="209"/>
      <c r="WWI561" s="209"/>
      <c r="WWJ561" s="209"/>
      <c r="WWK561" s="209"/>
      <c r="WWL561" s="209"/>
      <c r="WWM561" s="209"/>
      <c r="WWN561" s="209"/>
      <c r="WWO561" s="209"/>
      <c r="WWP561" s="209"/>
      <c r="WWQ561" s="209"/>
      <c r="WWR561" s="209"/>
      <c r="WWS561" s="209"/>
      <c r="WWT561" s="209"/>
      <c r="WWU561" s="209"/>
      <c r="WWV561" s="209"/>
      <c r="WWW561" s="209"/>
      <c r="WWX561" s="209"/>
      <c r="WWY561" s="209"/>
      <c r="WWZ561" s="209"/>
      <c r="WXA561" s="209"/>
      <c r="WXB561" s="209"/>
      <c r="WXC561" s="209"/>
      <c r="WXD561" s="209"/>
      <c r="WXE561" s="209"/>
      <c r="WXF561" s="209"/>
      <c r="WXG561" s="209"/>
      <c r="WXH561" s="209"/>
      <c r="WXI561" s="209"/>
    </row>
    <row r="562" spans="53:256 16078:16181">
      <c r="BA562" s="209"/>
      <c r="BB562" s="209"/>
      <c r="EW562" s="207"/>
      <c r="EX562" s="207"/>
      <c r="EY562" s="207"/>
      <c r="EZ562" s="207"/>
      <c r="FA562" s="207"/>
      <c r="FB562" s="207"/>
      <c r="FC562" s="207"/>
      <c r="FD562" s="207"/>
      <c r="FE562" s="207"/>
      <c r="FF562" s="207"/>
      <c r="FG562" s="207"/>
      <c r="FH562" s="207"/>
      <c r="FI562" s="207"/>
      <c r="FJ562" s="207"/>
      <c r="FK562" s="207"/>
      <c r="FL562" s="207"/>
      <c r="FM562" s="207"/>
      <c r="FN562" s="207"/>
      <c r="FO562" s="207"/>
      <c r="FP562" s="207"/>
      <c r="FQ562" s="207"/>
      <c r="FR562" s="207"/>
      <c r="FS562" s="207"/>
      <c r="FT562" s="207"/>
      <c r="FU562" s="207"/>
      <c r="FV562" s="207"/>
      <c r="FW562" s="207"/>
      <c r="FX562" s="207"/>
      <c r="FY562" s="207"/>
      <c r="FZ562" s="207"/>
      <c r="GA562" s="207"/>
      <c r="GB562" s="207"/>
      <c r="GC562" s="207"/>
      <c r="GD562" s="207"/>
      <c r="GE562" s="207"/>
      <c r="GF562" s="207"/>
      <c r="GG562" s="207"/>
      <c r="GH562" s="207"/>
      <c r="GI562" s="207"/>
      <c r="GJ562" s="207"/>
      <c r="GK562" s="207"/>
      <c r="GL562" s="207"/>
      <c r="GM562" s="207"/>
      <c r="GN562" s="207"/>
      <c r="GO562" s="207"/>
      <c r="GP562" s="207"/>
      <c r="GQ562" s="207"/>
      <c r="GR562" s="207"/>
      <c r="GS562" s="207"/>
      <c r="GT562" s="207"/>
      <c r="GU562" s="207"/>
      <c r="GV562" s="207"/>
      <c r="GW562" s="207"/>
      <c r="GX562" s="207"/>
      <c r="GY562" s="207"/>
      <c r="GZ562" s="207"/>
      <c r="HA562" s="207"/>
      <c r="HB562" s="207"/>
      <c r="HC562" s="207"/>
      <c r="HD562" s="207"/>
      <c r="HE562" s="207"/>
      <c r="HF562" s="207"/>
      <c r="HG562" s="207"/>
      <c r="HH562" s="207"/>
      <c r="HI562" s="207"/>
      <c r="HJ562" s="207"/>
      <c r="HK562" s="207"/>
      <c r="HL562" s="207"/>
      <c r="HM562" s="207"/>
      <c r="HN562" s="207"/>
      <c r="HO562" s="207"/>
      <c r="HP562" s="207"/>
      <c r="HQ562" s="207"/>
      <c r="HR562" s="207"/>
      <c r="HS562" s="207"/>
      <c r="HT562" s="207"/>
      <c r="HU562" s="207"/>
      <c r="HV562" s="207"/>
      <c r="HW562" s="207"/>
      <c r="HX562" s="207"/>
      <c r="HY562" s="207"/>
      <c r="HZ562" s="207"/>
      <c r="IA562" s="207"/>
      <c r="IB562" s="207"/>
      <c r="IC562" s="207"/>
      <c r="ID562" s="207"/>
      <c r="IE562" s="207"/>
      <c r="IF562" s="207"/>
      <c r="IG562" s="207"/>
      <c r="IH562" s="207"/>
      <c r="II562" s="207"/>
      <c r="IJ562" s="207"/>
      <c r="IK562" s="207"/>
      <c r="IL562" s="207"/>
      <c r="IM562" s="207"/>
      <c r="IN562" s="207"/>
      <c r="IO562" s="207"/>
      <c r="IP562" s="207"/>
      <c r="IQ562" s="207"/>
      <c r="IR562" s="207"/>
      <c r="IS562" s="207"/>
      <c r="IT562" s="207"/>
      <c r="IU562" s="207"/>
      <c r="IV562" s="207"/>
      <c r="WTJ562" s="209"/>
      <c r="WTK562" s="209"/>
      <c r="WTL562" s="209"/>
      <c r="WTM562" s="209"/>
      <c r="WTN562" s="209"/>
      <c r="WTO562" s="209"/>
      <c r="WTP562" s="209"/>
      <c r="WTQ562" s="209"/>
      <c r="WTR562" s="209"/>
      <c r="WTS562" s="209"/>
      <c r="WTT562" s="209"/>
      <c r="WTU562" s="209"/>
      <c r="WTV562" s="209"/>
      <c r="WTW562" s="209"/>
      <c r="WTX562" s="209"/>
      <c r="WTY562" s="209"/>
      <c r="WTZ562" s="209"/>
      <c r="WUA562" s="209"/>
      <c r="WUB562" s="209"/>
      <c r="WUC562" s="209"/>
      <c r="WUD562" s="209"/>
      <c r="WUE562" s="209"/>
      <c r="WUF562" s="209"/>
      <c r="WUG562" s="209"/>
      <c r="WUH562" s="209"/>
      <c r="WUI562" s="209"/>
      <c r="WUJ562" s="209"/>
      <c r="WUK562" s="209"/>
      <c r="WUL562" s="209"/>
      <c r="WUM562" s="209"/>
      <c r="WUN562" s="209"/>
      <c r="WUO562" s="209"/>
      <c r="WUP562" s="209"/>
      <c r="WUQ562" s="209"/>
      <c r="WUR562" s="209"/>
      <c r="WUS562" s="209"/>
      <c r="WUT562" s="209"/>
      <c r="WUU562" s="209"/>
      <c r="WUV562" s="209"/>
      <c r="WUW562" s="209"/>
      <c r="WUX562" s="209"/>
      <c r="WUY562" s="209"/>
      <c r="WUZ562" s="209"/>
      <c r="WVA562" s="209"/>
      <c r="WVB562" s="209"/>
      <c r="WVC562" s="209"/>
      <c r="WVD562" s="209"/>
      <c r="WVE562" s="209"/>
      <c r="WVF562" s="209"/>
      <c r="WVG562" s="209"/>
      <c r="WVH562" s="209"/>
      <c r="WVI562" s="209"/>
      <c r="WVJ562" s="209"/>
      <c r="WVK562" s="209"/>
      <c r="WVL562" s="209"/>
      <c r="WVM562" s="209"/>
      <c r="WVN562" s="209"/>
      <c r="WVO562" s="209"/>
      <c r="WVP562" s="209"/>
      <c r="WVQ562" s="209"/>
      <c r="WVR562" s="209"/>
      <c r="WVS562" s="209"/>
      <c r="WVT562" s="209"/>
      <c r="WVU562" s="209"/>
      <c r="WVV562" s="209"/>
      <c r="WVW562" s="209"/>
      <c r="WVX562" s="209"/>
      <c r="WVY562" s="209"/>
      <c r="WVZ562" s="209"/>
      <c r="WWA562" s="209"/>
      <c r="WWB562" s="209"/>
      <c r="WWC562" s="209"/>
      <c r="WWD562" s="209"/>
      <c r="WWE562" s="209"/>
      <c r="WWF562" s="209"/>
      <c r="WWG562" s="209"/>
      <c r="WWH562" s="209"/>
      <c r="WWI562" s="209"/>
      <c r="WWJ562" s="209"/>
      <c r="WWK562" s="209"/>
      <c r="WWL562" s="209"/>
      <c r="WWM562" s="209"/>
      <c r="WWN562" s="209"/>
      <c r="WWO562" s="209"/>
      <c r="WWP562" s="209"/>
      <c r="WWQ562" s="209"/>
      <c r="WWR562" s="209"/>
      <c r="WWS562" s="209"/>
      <c r="WWT562" s="209"/>
      <c r="WWU562" s="209"/>
      <c r="WWV562" s="209"/>
      <c r="WWW562" s="209"/>
      <c r="WWX562" s="209"/>
      <c r="WWY562" s="209"/>
      <c r="WWZ562" s="209"/>
      <c r="WXA562" s="209"/>
      <c r="WXB562" s="209"/>
      <c r="WXC562" s="209"/>
      <c r="WXD562" s="209"/>
      <c r="WXE562" s="209"/>
      <c r="WXF562" s="209"/>
      <c r="WXG562" s="209"/>
      <c r="WXH562" s="209"/>
      <c r="WXI562" s="209"/>
    </row>
    <row r="563" spans="53:256 16078:16181">
      <c r="BA563" s="209"/>
      <c r="BB563" s="209"/>
      <c r="EW563" s="207"/>
      <c r="EX563" s="207"/>
      <c r="EY563" s="207"/>
      <c r="EZ563" s="207"/>
      <c r="FA563" s="207"/>
      <c r="FB563" s="207"/>
      <c r="FC563" s="207"/>
      <c r="FD563" s="207"/>
      <c r="FE563" s="207"/>
      <c r="FF563" s="207"/>
      <c r="FG563" s="207"/>
      <c r="FH563" s="207"/>
      <c r="FI563" s="207"/>
      <c r="FJ563" s="207"/>
      <c r="FK563" s="207"/>
      <c r="FL563" s="207"/>
      <c r="FM563" s="207"/>
      <c r="FN563" s="207"/>
      <c r="FO563" s="207"/>
      <c r="FP563" s="207"/>
      <c r="FQ563" s="207"/>
      <c r="FR563" s="207"/>
      <c r="FS563" s="207"/>
      <c r="FT563" s="207"/>
      <c r="FU563" s="207"/>
      <c r="FV563" s="207"/>
      <c r="FW563" s="207"/>
      <c r="FX563" s="207"/>
      <c r="FY563" s="207"/>
      <c r="FZ563" s="207"/>
      <c r="GA563" s="207"/>
      <c r="GB563" s="207"/>
      <c r="GC563" s="207"/>
      <c r="GD563" s="207"/>
      <c r="GE563" s="207"/>
      <c r="GF563" s="207"/>
      <c r="GG563" s="207"/>
      <c r="GH563" s="207"/>
      <c r="GI563" s="207"/>
      <c r="GJ563" s="207"/>
      <c r="GK563" s="207"/>
      <c r="GL563" s="207"/>
      <c r="GM563" s="207"/>
      <c r="GN563" s="207"/>
      <c r="GO563" s="207"/>
      <c r="GP563" s="207"/>
      <c r="GQ563" s="207"/>
      <c r="GR563" s="207"/>
      <c r="GS563" s="207"/>
      <c r="GT563" s="207"/>
      <c r="GU563" s="207"/>
      <c r="GV563" s="207"/>
      <c r="GW563" s="207"/>
      <c r="GX563" s="207"/>
      <c r="GY563" s="207"/>
      <c r="GZ563" s="207"/>
      <c r="HA563" s="207"/>
      <c r="HB563" s="207"/>
      <c r="HC563" s="207"/>
      <c r="HD563" s="207"/>
      <c r="HE563" s="207"/>
      <c r="HF563" s="207"/>
      <c r="HG563" s="207"/>
      <c r="HH563" s="207"/>
      <c r="HI563" s="207"/>
      <c r="HJ563" s="207"/>
      <c r="HK563" s="207"/>
      <c r="HL563" s="207"/>
      <c r="HM563" s="207"/>
      <c r="HN563" s="207"/>
      <c r="HO563" s="207"/>
      <c r="HP563" s="207"/>
      <c r="HQ563" s="207"/>
      <c r="HR563" s="207"/>
      <c r="HS563" s="207"/>
      <c r="HT563" s="207"/>
      <c r="HU563" s="207"/>
      <c r="HV563" s="207"/>
      <c r="HW563" s="207"/>
      <c r="HX563" s="207"/>
      <c r="HY563" s="207"/>
      <c r="HZ563" s="207"/>
      <c r="IA563" s="207"/>
      <c r="IB563" s="207"/>
      <c r="IC563" s="207"/>
      <c r="ID563" s="207"/>
      <c r="IE563" s="207"/>
      <c r="IF563" s="207"/>
      <c r="IG563" s="207"/>
      <c r="IH563" s="207"/>
      <c r="II563" s="207"/>
      <c r="IJ563" s="207"/>
      <c r="IK563" s="207"/>
      <c r="IL563" s="207"/>
      <c r="IM563" s="207"/>
      <c r="IN563" s="207"/>
      <c r="IO563" s="207"/>
      <c r="IP563" s="207"/>
      <c r="IQ563" s="207"/>
      <c r="IR563" s="207"/>
      <c r="IS563" s="207"/>
      <c r="IT563" s="207"/>
      <c r="IU563" s="207"/>
      <c r="IV563" s="207"/>
      <c r="WTJ563" s="209"/>
      <c r="WTK563" s="209"/>
      <c r="WTL563" s="209"/>
      <c r="WTM563" s="209"/>
      <c r="WTN563" s="209"/>
      <c r="WTO563" s="209"/>
      <c r="WTP563" s="209"/>
      <c r="WTQ563" s="209"/>
      <c r="WTR563" s="209"/>
      <c r="WTS563" s="209"/>
      <c r="WTT563" s="209"/>
      <c r="WTU563" s="209"/>
      <c r="WTV563" s="209"/>
      <c r="WTW563" s="209"/>
      <c r="WTX563" s="209"/>
      <c r="WTY563" s="209"/>
      <c r="WTZ563" s="209"/>
      <c r="WUA563" s="209"/>
      <c r="WUB563" s="209"/>
      <c r="WUC563" s="209"/>
      <c r="WUD563" s="209"/>
      <c r="WUE563" s="209"/>
      <c r="WUF563" s="209"/>
      <c r="WUG563" s="209"/>
      <c r="WUH563" s="209"/>
      <c r="WUI563" s="209"/>
      <c r="WUJ563" s="209"/>
      <c r="WUK563" s="209"/>
      <c r="WUL563" s="209"/>
      <c r="WUM563" s="209"/>
      <c r="WUN563" s="209"/>
      <c r="WUO563" s="209"/>
      <c r="WUP563" s="209"/>
      <c r="WUQ563" s="209"/>
      <c r="WUR563" s="209"/>
      <c r="WUS563" s="209"/>
      <c r="WUT563" s="209"/>
      <c r="WUU563" s="209"/>
      <c r="WUV563" s="209"/>
      <c r="WUW563" s="209"/>
      <c r="WUX563" s="209"/>
      <c r="WUY563" s="209"/>
      <c r="WUZ563" s="209"/>
      <c r="WVA563" s="209"/>
      <c r="WVB563" s="209"/>
      <c r="WVC563" s="209"/>
      <c r="WVD563" s="209"/>
      <c r="WVE563" s="209"/>
      <c r="WVF563" s="209"/>
      <c r="WVG563" s="209"/>
      <c r="WVH563" s="209"/>
      <c r="WVI563" s="209"/>
      <c r="WVJ563" s="209"/>
      <c r="WVK563" s="209"/>
      <c r="WVL563" s="209"/>
      <c r="WVM563" s="209"/>
      <c r="WVN563" s="209"/>
      <c r="WVO563" s="209"/>
      <c r="WVP563" s="209"/>
      <c r="WVQ563" s="209"/>
      <c r="WVR563" s="209"/>
      <c r="WVS563" s="209"/>
      <c r="WVT563" s="209"/>
      <c r="WVU563" s="209"/>
      <c r="WVV563" s="209"/>
      <c r="WVW563" s="209"/>
      <c r="WVX563" s="209"/>
      <c r="WVY563" s="209"/>
      <c r="WVZ563" s="209"/>
      <c r="WWA563" s="209"/>
      <c r="WWB563" s="209"/>
      <c r="WWC563" s="209"/>
      <c r="WWD563" s="209"/>
      <c r="WWE563" s="209"/>
      <c r="WWF563" s="209"/>
      <c r="WWG563" s="209"/>
      <c r="WWH563" s="209"/>
      <c r="WWI563" s="209"/>
      <c r="WWJ563" s="209"/>
      <c r="WWK563" s="209"/>
      <c r="WWL563" s="209"/>
      <c r="WWM563" s="209"/>
      <c r="WWN563" s="209"/>
      <c r="WWO563" s="209"/>
      <c r="WWP563" s="209"/>
      <c r="WWQ563" s="209"/>
      <c r="WWR563" s="209"/>
      <c r="WWS563" s="209"/>
      <c r="WWT563" s="209"/>
      <c r="WWU563" s="209"/>
      <c r="WWV563" s="209"/>
      <c r="WWW563" s="209"/>
      <c r="WWX563" s="209"/>
      <c r="WWY563" s="209"/>
      <c r="WWZ563" s="209"/>
      <c r="WXA563" s="209"/>
      <c r="WXB563" s="209"/>
      <c r="WXC563" s="209"/>
      <c r="WXD563" s="209"/>
      <c r="WXE563" s="209"/>
      <c r="WXF563" s="209"/>
      <c r="WXG563" s="209"/>
      <c r="WXH563" s="209"/>
      <c r="WXI563" s="209"/>
    </row>
    <row r="564" spans="53:256 16078:16181">
      <c r="BA564" s="209"/>
      <c r="BB564" s="209"/>
      <c r="EW564" s="207"/>
      <c r="EX564" s="207"/>
      <c r="EY564" s="207"/>
      <c r="EZ564" s="207"/>
      <c r="FA564" s="207"/>
      <c r="FB564" s="207"/>
      <c r="FC564" s="207"/>
      <c r="FD564" s="207"/>
      <c r="FE564" s="207"/>
      <c r="FF564" s="207"/>
      <c r="FG564" s="207"/>
      <c r="FH564" s="207"/>
      <c r="FI564" s="207"/>
      <c r="FJ564" s="207"/>
      <c r="FK564" s="207"/>
      <c r="FL564" s="207"/>
      <c r="FM564" s="207"/>
      <c r="FN564" s="207"/>
      <c r="FO564" s="207"/>
      <c r="FP564" s="207"/>
      <c r="FQ564" s="207"/>
      <c r="FR564" s="207"/>
      <c r="FS564" s="207"/>
      <c r="FT564" s="207"/>
      <c r="FU564" s="207"/>
      <c r="FV564" s="207"/>
      <c r="FW564" s="207"/>
      <c r="FX564" s="207"/>
      <c r="FY564" s="207"/>
      <c r="FZ564" s="207"/>
      <c r="GA564" s="207"/>
      <c r="GB564" s="207"/>
      <c r="GC564" s="207"/>
      <c r="GD564" s="207"/>
      <c r="GE564" s="207"/>
      <c r="GF564" s="207"/>
      <c r="GG564" s="207"/>
      <c r="GH564" s="207"/>
      <c r="GI564" s="207"/>
      <c r="GJ564" s="207"/>
      <c r="GK564" s="207"/>
      <c r="GL564" s="207"/>
      <c r="GM564" s="207"/>
      <c r="GN564" s="207"/>
      <c r="GO564" s="207"/>
      <c r="GP564" s="207"/>
      <c r="GQ564" s="207"/>
      <c r="GR564" s="207"/>
      <c r="GS564" s="207"/>
      <c r="GT564" s="207"/>
      <c r="GU564" s="207"/>
      <c r="GV564" s="207"/>
      <c r="GW564" s="207"/>
      <c r="GX564" s="207"/>
      <c r="GY564" s="207"/>
      <c r="GZ564" s="207"/>
      <c r="HA564" s="207"/>
      <c r="HB564" s="207"/>
      <c r="HC564" s="207"/>
      <c r="HD564" s="207"/>
      <c r="HE564" s="207"/>
      <c r="HF564" s="207"/>
      <c r="HG564" s="207"/>
      <c r="HH564" s="207"/>
      <c r="HI564" s="207"/>
      <c r="HJ564" s="207"/>
      <c r="HK564" s="207"/>
      <c r="HL564" s="207"/>
      <c r="HM564" s="207"/>
      <c r="HN564" s="207"/>
      <c r="HO564" s="207"/>
      <c r="HP564" s="207"/>
      <c r="HQ564" s="207"/>
      <c r="HR564" s="207"/>
      <c r="HS564" s="207"/>
      <c r="HT564" s="207"/>
      <c r="HU564" s="207"/>
      <c r="HV564" s="207"/>
      <c r="HW564" s="207"/>
      <c r="HX564" s="207"/>
      <c r="HY564" s="207"/>
      <c r="HZ564" s="207"/>
      <c r="IA564" s="207"/>
      <c r="IB564" s="207"/>
      <c r="IC564" s="207"/>
      <c r="ID564" s="207"/>
      <c r="IE564" s="207"/>
      <c r="IF564" s="207"/>
      <c r="IG564" s="207"/>
      <c r="IH564" s="207"/>
      <c r="II564" s="207"/>
      <c r="IJ564" s="207"/>
      <c r="IK564" s="207"/>
      <c r="IL564" s="207"/>
      <c r="IM564" s="207"/>
      <c r="IN564" s="207"/>
      <c r="IO564" s="207"/>
      <c r="IP564" s="207"/>
      <c r="IQ564" s="207"/>
      <c r="IR564" s="207"/>
      <c r="IS564" s="207"/>
      <c r="IT564" s="207"/>
      <c r="IU564" s="207"/>
      <c r="IV564" s="207"/>
      <c r="WTJ564" s="209"/>
      <c r="WTK564" s="209"/>
      <c r="WTL564" s="209"/>
      <c r="WTM564" s="209"/>
      <c r="WTN564" s="209"/>
      <c r="WTO564" s="209"/>
      <c r="WTP564" s="209"/>
      <c r="WTQ564" s="209"/>
      <c r="WTR564" s="209"/>
      <c r="WTS564" s="209"/>
      <c r="WTT564" s="209"/>
      <c r="WTU564" s="209"/>
      <c r="WTV564" s="209"/>
      <c r="WTW564" s="209"/>
      <c r="WTX564" s="209"/>
      <c r="WTY564" s="209"/>
      <c r="WTZ564" s="209"/>
      <c r="WUA564" s="209"/>
      <c r="WUB564" s="209"/>
      <c r="WUC564" s="209"/>
      <c r="WUD564" s="209"/>
      <c r="WUE564" s="209"/>
      <c r="WUF564" s="209"/>
      <c r="WUG564" s="209"/>
      <c r="WUH564" s="209"/>
      <c r="WUI564" s="209"/>
      <c r="WUJ564" s="209"/>
      <c r="WUK564" s="209"/>
      <c r="WUL564" s="209"/>
      <c r="WUM564" s="209"/>
      <c r="WUN564" s="209"/>
      <c r="WUO564" s="209"/>
      <c r="WUP564" s="209"/>
      <c r="WUQ564" s="209"/>
      <c r="WUR564" s="209"/>
      <c r="WUS564" s="209"/>
      <c r="WUT564" s="209"/>
      <c r="WUU564" s="209"/>
      <c r="WUV564" s="209"/>
      <c r="WUW564" s="209"/>
      <c r="WUX564" s="209"/>
      <c r="WUY564" s="209"/>
      <c r="WUZ564" s="209"/>
      <c r="WVA564" s="209"/>
      <c r="WVB564" s="209"/>
      <c r="WVC564" s="209"/>
      <c r="WVD564" s="209"/>
      <c r="WVE564" s="209"/>
      <c r="WVF564" s="209"/>
      <c r="WVG564" s="209"/>
      <c r="WVH564" s="209"/>
      <c r="WVI564" s="209"/>
      <c r="WVJ564" s="209"/>
      <c r="WVK564" s="209"/>
      <c r="WVL564" s="209"/>
      <c r="WVM564" s="209"/>
      <c r="WVN564" s="209"/>
      <c r="WVO564" s="209"/>
      <c r="WVP564" s="209"/>
      <c r="WVQ564" s="209"/>
      <c r="WVR564" s="209"/>
      <c r="WVS564" s="209"/>
      <c r="WVT564" s="209"/>
      <c r="WVU564" s="209"/>
      <c r="WVV564" s="209"/>
      <c r="WVW564" s="209"/>
      <c r="WVX564" s="209"/>
      <c r="WVY564" s="209"/>
      <c r="WVZ564" s="209"/>
      <c r="WWA564" s="209"/>
      <c r="WWB564" s="209"/>
      <c r="WWC564" s="209"/>
      <c r="WWD564" s="209"/>
      <c r="WWE564" s="209"/>
      <c r="WWF564" s="209"/>
      <c r="WWG564" s="209"/>
      <c r="WWH564" s="209"/>
      <c r="WWI564" s="209"/>
      <c r="WWJ564" s="209"/>
      <c r="WWK564" s="209"/>
      <c r="WWL564" s="209"/>
      <c r="WWM564" s="209"/>
      <c r="WWN564" s="209"/>
      <c r="WWO564" s="209"/>
      <c r="WWP564" s="209"/>
      <c r="WWQ564" s="209"/>
      <c r="WWR564" s="209"/>
      <c r="WWS564" s="209"/>
      <c r="WWT564" s="209"/>
      <c r="WWU564" s="209"/>
      <c r="WWV564" s="209"/>
      <c r="WWW564" s="209"/>
      <c r="WWX564" s="209"/>
      <c r="WWY564" s="209"/>
      <c r="WWZ564" s="209"/>
      <c r="WXA564" s="209"/>
      <c r="WXB564" s="209"/>
      <c r="WXC564" s="209"/>
      <c r="WXD564" s="209"/>
      <c r="WXE564" s="209"/>
      <c r="WXF564" s="209"/>
      <c r="WXG564" s="209"/>
      <c r="WXH564" s="209"/>
      <c r="WXI564" s="209"/>
    </row>
    <row r="565" spans="53:256 16078:16181">
      <c r="BA565" s="209"/>
      <c r="BB565" s="209"/>
      <c r="EW565" s="207"/>
      <c r="EX565" s="207"/>
      <c r="EY565" s="207"/>
      <c r="EZ565" s="207"/>
      <c r="FA565" s="207"/>
      <c r="FB565" s="207"/>
      <c r="FC565" s="207"/>
      <c r="FD565" s="207"/>
      <c r="FE565" s="207"/>
      <c r="FF565" s="207"/>
      <c r="FG565" s="207"/>
      <c r="FH565" s="207"/>
      <c r="FI565" s="207"/>
      <c r="FJ565" s="207"/>
      <c r="FK565" s="207"/>
      <c r="FL565" s="207"/>
      <c r="FM565" s="207"/>
      <c r="FN565" s="207"/>
      <c r="FO565" s="207"/>
      <c r="FP565" s="207"/>
      <c r="FQ565" s="207"/>
      <c r="FR565" s="207"/>
      <c r="FS565" s="207"/>
      <c r="FT565" s="207"/>
      <c r="FU565" s="207"/>
      <c r="FV565" s="207"/>
      <c r="FW565" s="207"/>
      <c r="FX565" s="207"/>
      <c r="FY565" s="207"/>
      <c r="FZ565" s="207"/>
      <c r="GA565" s="207"/>
      <c r="GB565" s="207"/>
      <c r="GC565" s="207"/>
      <c r="GD565" s="207"/>
      <c r="GE565" s="207"/>
      <c r="GF565" s="207"/>
      <c r="GG565" s="207"/>
      <c r="GH565" s="207"/>
      <c r="GI565" s="207"/>
      <c r="GJ565" s="207"/>
      <c r="GK565" s="207"/>
      <c r="GL565" s="207"/>
      <c r="GM565" s="207"/>
      <c r="GN565" s="207"/>
      <c r="GO565" s="207"/>
      <c r="GP565" s="207"/>
      <c r="GQ565" s="207"/>
      <c r="GR565" s="207"/>
      <c r="GS565" s="207"/>
      <c r="GT565" s="207"/>
      <c r="GU565" s="207"/>
      <c r="GV565" s="207"/>
      <c r="GW565" s="207"/>
      <c r="GX565" s="207"/>
      <c r="GY565" s="207"/>
      <c r="GZ565" s="207"/>
      <c r="HA565" s="207"/>
      <c r="HB565" s="207"/>
      <c r="HC565" s="207"/>
      <c r="HD565" s="207"/>
      <c r="HE565" s="207"/>
      <c r="HF565" s="207"/>
      <c r="HG565" s="207"/>
      <c r="HH565" s="207"/>
      <c r="HI565" s="207"/>
      <c r="HJ565" s="207"/>
      <c r="HK565" s="207"/>
      <c r="HL565" s="207"/>
      <c r="HM565" s="207"/>
      <c r="HN565" s="207"/>
      <c r="HO565" s="207"/>
      <c r="HP565" s="207"/>
      <c r="HQ565" s="207"/>
      <c r="HR565" s="207"/>
      <c r="HS565" s="207"/>
      <c r="HT565" s="207"/>
      <c r="HU565" s="207"/>
      <c r="HV565" s="207"/>
      <c r="HW565" s="207"/>
      <c r="HX565" s="207"/>
      <c r="HY565" s="207"/>
      <c r="HZ565" s="207"/>
      <c r="IA565" s="207"/>
      <c r="IB565" s="207"/>
      <c r="IC565" s="207"/>
      <c r="ID565" s="207"/>
      <c r="IE565" s="207"/>
      <c r="IF565" s="207"/>
      <c r="IG565" s="207"/>
      <c r="IH565" s="207"/>
      <c r="II565" s="207"/>
      <c r="IJ565" s="207"/>
      <c r="IK565" s="207"/>
      <c r="IL565" s="207"/>
      <c r="IM565" s="207"/>
      <c r="IN565" s="207"/>
      <c r="IO565" s="207"/>
      <c r="IP565" s="207"/>
      <c r="IQ565" s="207"/>
      <c r="IR565" s="207"/>
      <c r="IS565" s="207"/>
      <c r="IT565" s="207"/>
      <c r="IU565" s="207"/>
      <c r="IV565" s="207"/>
      <c r="WTJ565" s="209"/>
      <c r="WTK565" s="209"/>
      <c r="WTL565" s="209"/>
      <c r="WTM565" s="209"/>
      <c r="WTN565" s="209"/>
      <c r="WTO565" s="209"/>
      <c r="WTP565" s="209"/>
      <c r="WTQ565" s="209"/>
      <c r="WTR565" s="209"/>
      <c r="WTS565" s="209"/>
      <c r="WTT565" s="209"/>
      <c r="WTU565" s="209"/>
      <c r="WTV565" s="209"/>
      <c r="WTW565" s="209"/>
      <c r="WTX565" s="209"/>
      <c r="WTY565" s="209"/>
      <c r="WTZ565" s="209"/>
      <c r="WUA565" s="209"/>
      <c r="WUB565" s="209"/>
      <c r="WUC565" s="209"/>
      <c r="WUD565" s="209"/>
      <c r="WUE565" s="209"/>
      <c r="WUF565" s="209"/>
      <c r="WUG565" s="209"/>
      <c r="WUH565" s="209"/>
      <c r="WUI565" s="209"/>
      <c r="WUJ565" s="209"/>
      <c r="WUK565" s="209"/>
      <c r="WUL565" s="209"/>
      <c r="WUM565" s="209"/>
      <c r="WUN565" s="209"/>
      <c r="WUO565" s="209"/>
      <c r="WUP565" s="209"/>
      <c r="WUQ565" s="209"/>
      <c r="WUR565" s="209"/>
      <c r="WUS565" s="209"/>
      <c r="WUT565" s="209"/>
      <c r="WUU565" s="209"/>
      <c r="WUV565" s="209"/>
      <c r="WUW565" s="209"/>
      <c r="WUX565" s="209"/>
      <c r="WUY565" s="209"/>
      <c r="WUZ565" s="209"/>
      <c r="WVA565" s="209"/>
      <c r="WVB565" s="209"/>
      <c r="WVC565" s="209"/>
      <c r="WVD565" s="209"/>
      <c r="WVE565" s="209"/>
      <c r="WVF565" s="209"/>
      <c r="WVG565" s="209"/>
      <c r="WVH565" s="209"/>
      <c r="WVI565" s="209"/>
      <c r="WVJ565" s="209"/>
      <c r="WVK565" s="209"/>
      <c r="WVL565" s="209"/>
      <c r="WVM565" s="209"/>
      <c r="WVN565" s="209"/>
      <c r="WVO565" s="209"/>
      <c r="WVP565" s="209"/>
      <c r="WVQ565" s="209"/>
      <c r="WVR565" s="209"/>
      <c r="WVS565" s="209"/>
      <c r="WVT565" s="209"/>
      <c r="WVU565" s="209"/>
      <c r="WVV565" s="209"/>
      <c r="WVW565" s="209"/>
      <c r="WVX565" s="209"/>
      <c r="WVY565" s="209"/>
      <c r="WVZ565" s="209"/>
      <c r="WWA565" s="209"/>
      <c r="WWB565" s="209"/>
      <c r="WWC565" s="209"/>
      <c r="WWD565" s="209"/>
      <c r="WWE565" s="209"/>
      <c r="WWF565" s="209"/>
      <c r="WWG565" s="209"/>
      <c r="WWH565" s="209"/>
      <c r="WWI565" s="209"/>
      <c r="WWJ565" s="209"/>
      <c r="WWK565" s="209"/>
      <c r="WWL565" s="209"/>
      <c r="WWM565" s="209"/>
      <c r="WWN565" s="209"/>
      <c r="WWO565" s="209"/>
      <c r="WWP565" s="209"/>
      <c r="WWQ565" s="209"/>
      <c r="WWR565" s="209"/>
      <c r="WWS565" s="209"/>
      <c r="WWT565" s="209"/>
      <c r="WWU565" s="209"/>
      <c r="WWV565" s="209"/>
      <c r="WWW565" s="209"/>
      <c r="WWX565" s="209"/>
      <c r="WWY565" s="209"/>
      <c r="WWZ565" s="209"/>
      <c r="WXA565" s="209"/>
      <c r="WXB565" s="209"/>
      <c r="WXC565" s="209"/>
      <c r="WXD565" s="209"/>
      <c r="WXE565" s="209"/>
      <c r="WXF565" s="209"/>
      <c r="WXG565" s="209"/>
      <c r="WXH565" s="209"/>
      <c r="WXI565" s="209"/>
    </row>
    <row r="566" spans="53:256 16078:16181">
      <c r="BA566" s="209"/>
      <c r="BB566" s="209"/>
      <c r="EW566" s="207"/>
      <c r="EX566" s="207"/>
      <c r="EY566" s="207"/>
      <c r="EZ566" s="207"/>
      <c r="FA566" s="207"/>
      <c r="FB566" s="207"/>
      <c r="FC566" s="207"/>
      <c r="FD566" s="207"/>
      <c r="FE566" s="207"/>
      <c r="FF566" s="207"/>
      <c r="FG566" s="207"/>
      <c r="FH566" s="207"/>
      <c r="FI566" s="207"/>
      <c r="FJ566" s="207"/>
      <c r="FK566" s="207"/>
      <c r="FL566" s="207"/>
      <c r="FM566" s="207"/>
      <c r="FN566" s="207"/>
      <c r="FO566" s="207"/>
      <c r="FP566" s="207"/>
      <c r="FQ566" s="207"/>
      <c r="FR566" s="207"/>
      <c r="FS566" s="207"/>
      <c r="FT566" s="207"/>
      <c r="FU566" s="207"/>
      <c r="FV566" s="207"/>
      <c r="FW566" s="207"/>
      <c r="FX566" s="207"/>
      <c r="FY566" s="207"/>
      <c r="FZ566" s="207"/>
      <c r="GA566" s="207"/>
      <c r="GB566" s="207"/>
      <c r="GC566" s="207"/>
      <c r="GD566" s="207"/>
      <c r="GE566" s="207"/>
      <c r="GF566" s="207"/>
      <c r="GG566" s="207"/>
      <c r="GH566" s="207"/>
      <c r="GI566" s="207"/>
      <c r="GJ566" s="207"/>
      <c r="GK566" s="207"/>
      <c r="GL566" s="207"/>
      <c r="GM566" s="207"/>
      <c r="GN566" s="207"/>
      <c r="GO566" s="207"/>
      <c r="GP566" s="207"/>
      <c r="GQ566" s="207"/>
      <c r="GR566" s="207"/>
      <c r="GS566" s="207"/>
      <c r="GT566" s="207"/>
      <c r="GU566" s="207"/>
      <c r="GV566" s="207"/>
      <c r="GW566" s="207"/>
      <c r="GX566" s="207"/>
      <c r="GY566" s="207"/>
      <c r="GZ566" s="207"/>
      <c r="HA566" s="207"/>
      <c r="HB566" s="207"/>
      <c r="HC566" s="207"/>
      <c r="HD566" s="207"/>
      <c r="HE566" s="207"/>
      <c r="HF566" s="207"/>
      <c r="HG566" s="207"/>
      <c r="HH566" s="207"/>
      <c r="HI566" s="207"/>
      <c r="HJ566" s="207"/>
      <c r="HK566" s="207"/>
      <c r="HL566" s="207"/>
      <c r="HM566" s="207"/>
      <c r="HN566" s="207"/>
      <c r="HO566" s="207"/>
      <c r="HP566" s="207"/>
      <c r="HQ566" s="207"/>
      <c r="HR566" s="207"/>
      <c r="HS566" s="207"/>
      <c r="HT566" s="207"/>
      <c r="HU566" s="207"/>
      <c r="HV566" s="207"/>
      <c r="HW566" s="207"/>
      <c r="HX566" s="207"/>
      <c r="HY566" s="207"/>
      <c r="HZ566" s="207"/>
      <c r="IA566" s="207"/>
      <c r="IB566" s="207"/>
      <c r="IC566" s="207"/>
      <c r="ID566" s="207"/>
      <c r="IE566" s="207"/>
      <c r="IF566" s="207"/>
      <c r="IG566" s="207"/>
      <c r="IH566" s="207"/>
      <c r="II566" s="207"/>
      <c r="IJ566" s="207"/>
      <c r="IK566" s="207"/>
      <c r="IL566" s="207"/>
      <c r="IM566" s="207"/>
      <c r="IN566" s="207"/>
      <c r="IO566" s="207"/>
      <c r="IP566" s="207"/>
      <c r="IQ566" s="207"/>
      <c r="IR566" s="207"/>
      <c r="IS566" s="207"/>
      <c r="IT566" s="207"/>
      <c r="IU566" s="207"/>
      <c r="IV566" s="207"/>
      <c r="WTJ566" s="209"/>
      <c r="WTK566" s="209"/>
      <c r="WTL566" s="209"/>
      <c r="WTM566" s="209"/>
      <c r="WTN566" s="209"/>
      <c r="WTO566" s="209"/>
      <c r="WTP566" s="209"/>
      <c r="WTQ566" s="209"/>
      <c r="WTR566" s="209"/>
      <c r="WTS566" s="209"/>
      <c r="WTT566" s="209"/>
      <c r="WTU566" s="209"/>
      <c r="WTV566" s="209"/>
      <c r="WTW566" s="209"/>
      <c r="WTX566" s="209"/>
      <c r="WTY566" s="209"/>
      <c r="WTZ566" s="209"/>
      <c r="WUA566" s="209"/>
      <c r="WUB566" s="209"/>
      <c r="WUC566" s="209"/>
      <c r="WUD566" s="209"/>
      <c r="WUE566" s="209"/>
      <c r="WUF566" s="209"/>
      <c r="WUG566" s="209"/>
      <c r="WUH566" s="209"/>
      <c r="WUI566" s="209"/>
      <c r="WUJ566" s="209"/>
      <c r="WUK566" s="209"/>
      <c r="WUL566" s="209"/>
      <c r="WUM566" s="209"/>
      <c r="WUN566" s="209"/>
      <c r="WUO566" s="209"/>
      <c r="WUP566" s="209"/>
      <c r="WUQ566" s="209"/>
      <c r="WUR566" s="209"/>
      <c r="WUS566" s="209"/>
      <c r="WUT566" s="209"/>
      <c r="WUU566" s="209"/>
      <c r="WUV566" s="209"/>
      <c r="WUW566" s="209"/>
      <c r="WUX566" s="209"/>
      <c r="WUY566" s="209"/>
      <c r="WUZ566" s="209"/>
      <c r="WVA566" s="209"/>
      <c r="WVB566" s="209"/>
      <c r="WVC566" s="209"/>
      <c r="WVD566" s="209"/>
      <c r="WVE566" s="209"/>
      <c r="WVF566" s="209"/>
      <c r="WVG566" s="209"/>
      <c r="WVH566" s="209"/>
      <c r="WVI566" s="209"/>
      <c r="WVJ566" s="209"/>
      <c r="WVK566" s="209"/>
      <c r="WVL566" s="209"/>
      <c r="WVM566" s="209"/>
      <c r="WVN566" s="209"/>
      <c r="WVO566" s="209"/>
      <c r="WVP566" s="209"/>
      <c r="WVQ566" s="209"/>
      <c r="WVR566" s="209"/>
      <c r="WVS566" s="209"/>
      <c r="WVT566" s="209"/>
      <c r="WVU566" s="209"/>
      <c r="WVV566" s="209"/>
      <c r="WVW566" s="209"/>
      <c r="WVX566" s="209"/>
      <c r="WVY566" s="209"/>
      <c r="WVZ566" s="209"/>
      <c r="WWA566" s="209"/>
      <c r="WWB566" s="209"/>
      <c r="WWC566" s="209"/>
      <c r="WWD566" s="209"/>
      <c r="WWE566" s="209"/>
      <c r="WWF566" s="209"/>
      <c r="WWG566" s="209"/>
      <c r="WWH566" s="209"/>
      <c r="WWI566" s="209"/>
      <c r="WWJ566" s="209"/>
      <c r="WWK566" s="209"/>
      <c r="WWL566" s="209"/>
      <c r="WWM566" s="209"/>
      <c r="WWN566" s="209"/>
      <c r="WWO566" s="209"/>
      <c r="WWP566" s="209"/>
      <c r="WWQ566" s="209"/>
      <c r="WWR566" s="209"/>
      <c r="WWS566" s="209"/>
      <c r="WWT566" s="209"/>
      <c r="WWU566" s="209"/>
      <c r="WWV566" s="209"/>
      <c r="WWW566" s="209"/>
      <c r="WWX566" s="209"/>
      <c r="WWY566" s="209"/>
      <c r="WWZ566" s="209"/>
      <c r="WXA566" s="209"/>
      <c r="WXB566" s="209"/>
      <c r="WXC566" s="209"/>
      <c r="WXD566" s="209"/>
      <c r="WXE566" s="209"/>
      <c r="WXF566" s="209"/>
      <c r="WXG566" s="209"/>
      <c r="WXH566" s="209"/>
      <c r="WXI566" s="209"/>
    </row>
    <row r="567" spans="53:256 16078:16181">
      <c r="BA567" s="209"/>
      <c r="BB567" s="209"/>
      <c r="EW567" s="207"/>
      <c r="EX567" s="207"/>
      <c r="EY567" s="207"/>
      <c r="EZ567" s="207"/>
      <c r="FA567" s="207"/>
      <c r="FB567" s="207"/>
      <c r="FC567" s="207"/>
      <c r="FD567" s="207"/>
      <c r="FE567" s="207"/>
      <c r="FF567" s="207"/>
      <c r="FG567" s="207"/>
      <c r="FH567" s="207"/>
      <c r="FI567" s="207"/>
      <c r="FJ567" s="207"/>
      <c r="FK567" s="207"/>
      <c r="FL567" s="207"/>
      <c r="FM567" s="207"/>
      <c r="FN567" s="207"/>
      <c r="FO567" s="207"/>
      <c r="FP567" s="207"/>
      <c r="FQ567" s="207"/>
      <c r="FR567" s="207"/>
      <c r="FS567" s="207"/>
      <c r="FT567" s="207"/>
      <c r="FU567" s="207"/>
      <c r="FV567" s="207"/>
      <c r="FW567" s="207"/>
      <c r="FX567" s="207"/>
      <c r="FY567" s="207"/>
      <c r="FZ567" s="207"/>
      <c r="GA567" s="207"/>
      <c r="GB567" s="207"/>
      <c r="GC567" s="207"/>
      <c r="GD567" s="207"/>
      <c r="GE567" s="207"/>
      <c r="GF567" s="207"/>
      <c r="GG567" s="207"/>
      <c r="GH567" s="207"/>
      <c r="GI567" s="207"/>
      <c r="GJ567" s="207"/>
      <c r="GK567" s="207"/>
      <c r="GL567" s="207"/>
      <c r="GM567" s="207"/>
      <c r="GN567" s="207"/>
      <c r="GO567" s="207"/>
      <c r="GP567" s="207"/>
      <c r="GQ567" s="207"/>
      <c r="GR567" s="207"/>
      <c r="GS567" s="207"/>
      <c r="GT567" s="207"/>
      <c r="GU567" s="207"/>
      <c r="GV567" s="207"/>
      <c r="GW567" s="207"/>
      <c r="GX567" s="207"/>
      <c r="GY567" s="207"/>
      <c r="GZ567" s="207"/>
      <c r="HA567" s="207"/>
      <c r="HB567" s="207"/>
      <c r="HC567" s="207"/>
      <c r="HD567" s="207"/>
      <c r="HE567" s="207"/>
      <c r="HF567" s="207"/>
      <c r="HG567" s="207"/>
      <c r="HH567" s="207"/>
      <c r="HI567" s="207"/>
      <c r="HJ567" s="207"/>
      <c r="HK567" s="207"/>
      <c r="HL567" s="207"/>
      <c r="HM567" s="207"/>
      <c r="HN567" s="207"/>
      <c r="HO567" s="207"/>
      <c r="HP567" s="207"/>
      <c r="HQ567" s="207"/>
      <c r="HR567" s="207"/>
      <c r="HS567" s="207"/>
      <c r="HT567" s="207"/>
      <c r="HU567" s="207"/>
      <c r="HV567" s="207"/>
      <c r="HW567" s="207"/>
      <c r="HX567" s="207"/>
      <c r="HY567" s="207"/>
      <c r="HZ567" s="207"/>
      <c r="IA567" s="207"/>
      <c r="IB567" s="207"/>
      <c r="IC567" s="207"/>
      <c r="ID567" s="207"/>
      <c r="IE567" s="207"/>
      <c r="IF567" s="207"/>
      <c r="IG567" s="207"/>
      <c r="IH567" s="207"/>
      <c r="II567" s="207"/>
      <c r="IJ567" s="207"/>
      <c r="IK567" s="207"/>
      <c r="IL567" s="207"/>
      <c r="IM567" s="207"/>
      <c r="IN567" s="207"/>
      <c r="IO567" s="207"/>
      <c r="IP567" s="207"/>
      <c r="IQ567" s="207"/>
      <c r="IR567" s="207"/>
      <c r="IS567" s="207"/>
      <c r="IT567" s="207"/>
      <c r="IU567" s="207"/>
      <c r="IV567" s="207"/>
      <c r="WTJ567" s="209"/>
      <c r="WTK567" s="209"/>
      <c r="WTL567" s="209"/>
      <c r="WTM567" s="209"/>
      <c r="WTN567" s="209"/>
      <c r="WTO567" s="209"/>
      <c r="WTP567" s="209"/>
      <c r="WTQ567" s="209"/>
      <c r="WTR567" s="209"/>
      <c r="WTS567" s="209"/>
      <c r="WTT567" s="209"/>
      <c r="WTU567" s="209"/>
      <c r="WTV567" s="209"/>
      <c r="WTW567" s="209"/>
      <c r="WTX567" s="209"/>
      <c r="WTY567" s="209"/>
      <c r="WTZ567" s="209"/>
      <c r="WUA567" s="209"/>
      <c r="WUB567" s="209"/>
      <c r="WUC567" s="209"/>
      <c r="WUD567" s="209"/>
      <c r="WUE567" s="209"/>
      <c r="WUF567" s="209"/>
      <c r="WUG567" s="209"/>
      <c r="WUH567" s="209"/>
      <c r="WUI567" s="209"/>
      <c r="WUJ567" s="209"/>
      <c r="WUK567" s="209"/>
      <c r="WUL567" s="209"/>
      <c r="WUM567" s="209"/>
      <c r="WUN567" s="209"/>
      <c r="WUO567" s="209"/>
      <c r="WUP567" s="209"/>
      <c r="WUQ567" s="209"/>
      <c r="WUR567" s="209"/>
      <c r="WUS567" s="209"/>
      <c r="WUT567" s="209"/>
      <c r="WUU567" s="209"/>
      <c r="WUV567" s="209"/>
      <c r="WUW567" s="209"/>
      <c r="WUX567" s="209"/>
      <c r="WUY567" s="209"/>
      <c r="WUZ567" s="209"/>
      <c r="WVA567" s="209"/>
      <c r="WVB567" s="209"/>
      <c r="WVC567" s="209"/>
      <c r="WVD567" s="209"/>
      <c r="WVE567" s="209"/>
      <c r="WVF567" s="209"/>
      <c r="WVG567" s="209"/>
      <c r="WVH567" s="209"/>
      <c r="WVI567" s="209"/>
      <c r="WVJ567" s="209"/>
      <c r="WVK567" s="209"/>
      <c r="WVL567" s="209"/>
      <c r="WVM567" s="209"/>
      <c r="WVN567" s="209"/>
      <c r="WVO567" s="209"/>
      <c r="WVP567" s="209"/>
      <c r="WVQ567" s="209"/>
      <c r="WVR567" s="209"/>
      <c r="WVS567" s="209"/>
      <c r="WVT567" s="209"/>
      <c r="WVU567" s="209"/>
      <c r="WVV567" s="209"/>
      <c r="WVW567" s="209"/>
      <c r="WVX567" s="209"/>
      <c r="WVY567" s="209"/>
      <c r="WVZ567" s="209"/>
      <c r="WWA567" s="209"/>
      <c r="WWB567" s="209"/>
      <c r="WWC567" s="209"/>
      <c r="WWD567" s="209"/>
      <c r="WWE567" s="209"/>
      <c r="WWF567" s="209"/>
      <c r="WWG567" s="209"/>
      <c r="WWH567" s="209"/>
      <c r="WWI567" s="209"/>
      <c r="WWJ567" s="209"/>
      <c r="WWK567" s="209"/>
      <c r="WWL567" s="209"/>
      <c r="WWM567" s="209"/>
      <c r="WWN567" s="209"/>
      <c r="WWO567" s="209"/>
      <c r="WWP567" s="209"/>
      <c r="WWQ567" s="209"/>
      <c r="WWR567" s="209"/>
      <c r="WWS567" s="209"/>
      <c r="WWT567" s="209"/>
      <c r="WWU567" s="209"/>
      <c r="WWV567" s="209"/>
      <c r="WWW567" s="209"/>
      <c r="WWX567" s="209"/>
      <c r="WWY567" s="209"/>
      <c r="WWZ567" s="209"/>
      <c r="WXA567" s="209"/>
      <c r="WXB567" s="209"/>
      <c r="WXC567" s="209"/>
      <c r="WXD567" s="209"/>
      <c r="WXE567" s="209"/>
      <c r="WXF567" s="209"/>
      <c r="WXG567" s="209"/>
      <c r="WXH567" s="209"/>
      <c r="WXI567" s="209"/>
    </row>
    <row r="568" spans="53:256 16078:16181">
      <c r="BA568" s="209"/>
      <c r="BB568" s="209"/>
      <c r="EW568" s="207"/>
      <c r="EX568" s="207"/>
      <c r="EY568" s="207"/>
      <c r="EZ568" s="207"/>
      <c r="FA568" s="207"/>
      <c r="FB568" s="207"/>
      <c r="FC568" s="207"/>
      <c r="FD568" s="207"/>
      <c r="FE568" s="207"/>
      <c r="FF568" s="207"/>
      <c r="FG568" s="207"/>
      <c r="FH568" s="207"/>
      <c r="FI568" s="207"/>
      <c r="FJ568" s="207"/>
      <c r="FK568" s="207"/>
      <c r="FL568" s="207"/>
      <c r="FM568" s="207"/>
      <c r="FN568" s="207"/>
      <c r="FO568" s="207"/>
      <c r="FP568" s="207"/>
      <c r="FQ568" s="207"/>
      <c r="FR568" s="207"/>
      <c r="FS568" s="207"/>
      <c r="FT568" s="207"/>
      <c r="FU568" s="207"/>
      <c r="FV568" s="207"/>
      <c r="FW568" s="207"/>
      <c r="FX568" s="207"/>
      <c r="FY568" s="207"/>
      <c r="FZ568" s="207"/>
      <c r="GA568" s="207"/>
      <c r="GB568" s="207"/>
      <c r="GC568" s="207"/>
      <c r="GD568" s="207"/>
      <c r="GE568" s="207"/>
      <c r="GF568" s="207"/>
      <c r="GG568" s="207"/>
      <c r="GH568" s="207"/>
      <c r="GI568" s="207"/>
      <c r="GJ568" s="207"/>
      <c r="GK568" s="207"/>
      <c r="GL568" s="207"/>
      <c r="GM568" s="207"/>
      <c r="GN568" s="207"/>
      <c r="GO568" s="207"/>
      <c r="GP568" s="207"/>
      <c r="GQ568" s="207"/>
      <c r="GR568" s="207"/>
      <c r="GS568" s="207"/>
      <c r="GT568" s="207"/>
      <c r="GU568" s="207"/>
      <c r="GV568" s="207"/>
      <c r="GW568" s="207"/>
      <c r="GX568" s="207"/>
      <c r="GY568" s="207"/>
      <c r="GZ568" s="207"/>
      <c r="HA568" s="207"/>
      <c r="HB568" s="207"/>
      <c r="HC568" s="207"/>
      <c r="HD568" s="207"/>
      <c r="HE568" s="207"/>
      <c r="HF568" s="207"/>
      <c r="HG568" s="207"/>
      <c r="HH568" s="207"/>
      <c r="HI568" s="207"/>
      <c r="HJ568" s="207"/>
      <c r="HK568" s="207"/>
      <c r="HL568" s="207"/>
      <c r="HM568" s="207"/>
      <c r="HN568" s="207"/>
      <c r="HO568" s="207"/>
      <c r="HP568" s="207"/>
      <c r="HQ568" s="207"/>
      <c r="HR568" s="207"/>
      <c r="HS568" s="207"/>
      <c r="HT568" s="207"/>
      <c r="HU568" s="207"/>
      <c r="HV568" s="207"/>
      <c r="HW568" s="207"/>
      <c r="HX568" s="207"/>
      <c r="HY568" s="207"/>
      <c r="HZ568" s="207"/>
      <c r="IA568" s="207"/>
      <c r="IB568" s="207"/>
      <c r="IC568" s="207"/>
      <c r="ID568" s="207"/>
      <c r="IE568" s="207"/>
      <c r="IF568" s="207"/>
      <c r="IG568" s="207"/>
      <c r="IH568" s="207"/>
      <c r="II568" s="207"/>
      <c r="IJ568" s="207"/>
      <c r="IK568" s="207"/>
      <c r="IL568" s="207"/>
      <c r="IM568" s="207"/>
      <c r="IN568" s="207"/>
      <c r="IO568" s="207"/>
      <c r="IP568" s="207"/>
      <c r="IQ568" s="207"/>
      <c r="IR568" s="207"/>
      <c r="IS568" s="207"/>
      <c r="IT568" s="207"/>
      <c r="IU568" s="207"/>
      <c r="IV568" s="207"/>
      <c r="WTJ568" s="209"/>
      <c r="WTK568" s="209"/>
      <c r="WTL568" s="209"/>
      <c r="WTM568" s="209"/>
      <c r="WTN568" s="209"/>
      <c r="WTO568" s="209"/>
      <c r="WTP568" s="209"/>
      <c r="WTQ568" s="209"/>
      <c r="WTR568" s="209"/>
      <c r="WTS568" s="209"/>
      <c r="WTT568" s="209"/>
      <c r="WTU568" s="209"/>
      <c r="WTV568" s="209"/>
      <c r="WTW568" s="209"/>
      <c r="WTX568" s="209"/>
      <c r="WTY568" s="209"/>
      <c r="WTZ568" s="209"/>
      <c r="WUA568" s="209"/>
      <c r="WUB568" s="209"/>
      <c r="WUC568" s="209"/>
      <c r="WUD568" s="209"/>
      <c r="WUE568" s="209"/>
      <c r="WUF568" s="209"/>
      <c r="WUG568" s="209"/>
      <c r="WUH568" s="209"/>
      <c r="WUI568" s="209"/>
      <c r="WUJ568" s="209"/>
      <c r="WUK568" s="209"/>
      <c r="WUL568" s="209"/>
      <c r="WUM568" s="209"/>
      <c r="WUN568" s="209"/>
      <c r="WUO568" s="209"/>
      <c r="WUP568" s="209"/>
      <c r="WUQ568" s="209"/>
      <c r="WUR568" s="209"/>
      <c r="WUS568" s="209"/>
      <c r="WUT568" s="209"/>
      <c r="WUU568" s="209"/>
      <c r="WUV568" s="209"/>
      <c r="WUW568" s="209"/>
      <c r="WUX568" s="209"/>
      <c r="WUY568" s="209"/>
      <c r="WUZ568" s="209"/>
      <c r="WVA568" s="209"/>
      <c r="WVB568" s="209"/>
      <c r="WVC568" s="209"/>
      <c r="WVD568" s="209"/>
      <c r="WVE568" s="209"/>
      <c r="WVF568" s="209"/>
      <c r="WVG568" s="209"/>
      <c r="WVH568" s="209"/>
      <c r="WVI568" s="209"/>
      <c r="WVJ568" s="209"/>
      <c r="WVK568" s="209"/>
      <c r="WVL568" s="209"/>
      <c r="WVM568" s="209"/>
      <c r="WVN568" s="209"/>
      <c r="WVO568" s="209"/>
      <c r="WVP568" s="209"/>
      <c r="WVQ568" s="209"/>
      <c r="WVR568" s="209"/>
      <c r="WVS568" s="209"/>
      <c r="WVT568" s="209"/>
      <c r="WVU568" s="209"/>
      <c r="WVV568" s="209"/>
      <c r="WVW568" s="209"/>
      <c r="WVX568" s="209"/>
      <c r="WVY568" s="209"/>
      <c r="WVZ568" s="209"/>
      <c r="WWA568" s="209"/>
      <c r="WWB568" s="209"/>
      <c r="WWC568" s="209"/>
      <c r="WWD568" s="209"/>
      <c r="WWE568" s="209"/>
      <c r="WWF568" s="209"/>
      <c r="WWG568" s="209"/>
      <c r="WWH568" s="209"/>
      <c r="WWI568" s="209"/>
      <c r="WWJ568" s="209"/>
      <c r="WWK568" s="209"/>
      <c r="WWL568" s="209"/>
      <c r="WWM568" s="209"/>
      <c r="WWN568" s="209"/>
      <c r="WWO568" s="209"/>
      <c r="WWP568" s="209"/>
      <c r="WWQ568" s="209"/>
      <c r="WWR568" s="209"/>
      <c r="WWS568" s="209"/>
      <c r="WWT568" s="209"/>
      <c r="WWU568" s="209"/>
      <c r="WWV568" s="209"/>
      <c r="WWW568" s="209"/>
      <c r="WWX568" s="209"/>
      <c r="WWY568" s="209"/>
      <c r="WWZ568" s="209"/>
      <c r="WXA568" s="209"/>
      <c r="WXB568" s="209"/>
      <c r="WXC568" s="209"/>
      <c r="WXD568" s="209"/>
      <c r="WXE568" s="209"/>
      <c r="WXF568" s="209"/>
      <c r="WXG568" s="209"/>
      <c r="WXH568" s="209"/>
      <c r="WXI568" s="209"/>
    </row>
    <row r="569" spans="53:256 16078:16181">
      <c r="BA569" s="209"/>
      <c r="BB569" s="209"/>
      <c r="EW569" s="207"/>
      <c r="EX569" s="207"/>
      <c r="EY569" s="207"/>
      <c r="EZ569" s="207"/>
      <c r="FA569" s="207"/>
      <c r="FB569" s="207"/>
      <c r="FC569" s="207"/>
      <c r="FD569" s="207"/>
      <c r="FE569" s="207"/>
      <c r="FF569" s="207"/>
      <c r="FG569" s="207"/>
      <c r="FH569" s="207"/>
      <c r="FI569" s="207"/>
      <c r="FJ569" s="207"/>
      <c r="FK569" s="207"/>
      <c r="FL569" s="207"/>
      <c r="FM569" s="207"/>
      <c r="FN569" s="207"/>
      <c r="FO569" s="207"/>
      <c r="FP569" s="207"/>
      <c r="FQ569" s="207"/>
      <c r="FR569" s="207"/>
      <c r="FS569" s="207"/>
      <c r="FT569" s="207"/>
      <c r="FU569" s="207"/>
      <c r="FV569" s="207"/>
      <c r="FW569" s="207"/>
      <c r="FX569" s="207"/>
      <c r="FY569" s="207"/>
      <c r="FZ569" s="207"/>
      <c r="GA569" s="207"/>
      <c r="GB569" s="207"/>
      <c r="GC569" s="207"/>
      <c r="GD569" s="207"/>
      <c r="GE569" s="207"/>
      <c r="GF569" s="207"/>
      <c r="GG569" s="207"/>
      <c r="GH569" s="207"/>
      <c r="GI569" s="207"/>
      <c r="GJ569" s="207"/>
      <c r="GK569" s="207"/>
      <c r="GL569" s="207"/>
      <c r="GM569" s="207"/>
      <c r="GN569" s="207"/>
      <c r="GO569" s="207"/>
      <c r="GP569" s="207"/>
      <c r="GQ569" s="207"/>
      <c r="GR569" s="207"/>
      <c r="GS569" s="207"/>
      <c r="GT569" s="207"/>
      <c r="GU569" s="207"/>
      <c r="GV569" s="207"/>
      <c r="GW569" s="207"/>
      <c r="GX569" s="207"/>
      <c r="GY569" s="207"/>
      <c r="GZ569" s="207"/>
      <c r="HA569" s="207"/>
      <c r="HB569" s="207"/>
      <c r="HC569" s="207"/>
      <c r="HD569" s="207"/>
      <c r="HE569" s="207"/>
      <c r="HF569" s="207"/>
      <c r="HG569" s="207"/>
      <c r="HH569" s="207"/>
      <c r="HI569" s="207"/>
      <c r="HJ569" s="207"/>
      <c r="HK569" s="207"/>
      <c r="HL569" s="207"/>
      <c r="HM569" s="207"/>
      <c r="HN569" s="207"/>
      <c r="HO569" s="207"/>
      <c r="HP569" s="207"/>
      <c r="HQ569" s="207"/>
      <c r="HR569" s="207"/>
      <c r="HS569" s="207"/>
      <c r="HT569" s="207"/>
      <c r="HU569" s="207"/>
      <c r="HV569" s="207"/>
      <c r="HW569" s="207"/>
      <c r="HX569" s="207"/>
      <c r="HY569" s="207"/>
      <c r="HZ569" s="207"/>
      <c r="IA569" s="207"/>
      <c r="IB569" s="207"/>
      <c r="IC569" s="207"/>
      <c r="ID569" s="207"/>
      <c r="IE569" s="207"/>
      <c r="IF569" s="207"/>
      <c r="IG569" s="207"/>
      <c r="IH569" s="207"/>
      <c r="II569" s="207"/>
      <c r="IJ569" s="207"/>
      <c r="IK569" s="207"/>
      <c r="IL569" s="207"/>
      <c r="IM569" s="207"/>
      <c r="IN569" s="207"/>
      <c r="IO569" s="207"/>
      <c r="IP569" s="207"/>
      <c r="IQ569" s="207"/>
      <c r="IR569" s="207"/>
      <c r="IS569" s="207"/>
      <c r="IT569" s="207"/>
      <c r="IU569" s="207"/>
      <c r="IV569" s="207"/>
      <c r="WTJ569" s="209"/>
      <c r="WTK569" s="209"/>
      <c r="WTL569" s="209"/>
      <c r="WTM569" s="209"/>
      <c r="WTN569" s="209"/>
      <c r="WTO569" s="209"/>
      <c r="WTP569" s="209"/>
      <c r="WTQ569" s="209"/>
      <c r="WTR569" s="209"/>
      <c r="WTS569" s="209"/>
      <c r="WTT569" s="209"/>
      <c r="WTU569" s="209"/>
      <c r="WTV569" s="209"/>
      <c r="WTW569" s="209"/>
      <c r="WTX569" s="209"/>
      <c r="WTY569" s="209"/>
      <c r="WTZ569" s="209"/>
      <c r="WUA569" s="209"/>
      <c r="WUB569" s="209"/>
      <c r="WUC569" s="209"/>
      <c r="WUD569" s="209"/>
      <c r="WUE569" s="209"/>
      <c r="WUF569" s="209"/>
      <c r="WUG569" s="209"/>
      <c r="WUH569" s="209"/>
      <c r="WUI569" s="209"/>
      <c r="WUJ569" s="209"/>
      <c r="WUK569" s="209"/>
      <c r="WUL569" s="209"/>
      <c r="WUM569" s="209"/>
      <c r="WUN569" s="209"/>
      <c r="WUO569" s="209"/>
      <c r="WUP569" s="209"/>
      <c r="WUQ569" s="209"/>
      <c r="WUR569" s="209"/>
      <c r="WUS569" s="209"/>
      <c r="WUT569" s="209"/>
      <c r="WUU569" s="209"/>
      <c r="WUV569" s="209"/>
      <c r="WUW569" s="209"/>
      <c r="WUX569" s="209"/>
      <c r="WUY569" s="209"/>
      <c r="WUZ569" s="209"/>
      <c r="WVA569" s="209"/>
      <c r="WVB569" s="209"/>
      <c r="WVC569" s="209"/>
      <c r="WVD569" s="209"/>
      <c r="WVE569" s="209"/>
      <c r="WVF569" s="209"/>
      <c r="WVG569" s="209"/>
      <c r="WVH569" s="209"/>
      <c r="WVI569" s="209"/>
      <c r="WVJ569" s="209"/>
      <c r="WVK569" s="209"/>
      <c r="WVL569" s="209"/>
      <c r="WVM569" s="209"/>
      <c r="WVN569" s="209"/>
      <c r="WVO569" s="209"/>
      <c r="WVP569" s="209"/>
      <c r="WVQ569" s="209"/>
      <c r="WVR569" s="209"/>
      <c r="WVS569" s="209"/>
      <c r="WVT569" s="209"/>
      <c r="WVU569" s="209"/>
      <c r="WVV569" s="209"/>
      <c r="WVW569" s="209"/>
      <c r="WVX569" s="209"/>
      <c r="WVY569" s="209"/>
      <c r="WVZ569" s="209"/>
      <c r="WWA569" s="209"/>
      <c r="WWB569" s="209"/>
      <c r="WWC569" s="209"/>
      <c r="WWD569" s="209"/>
      <c r="WWE569" s="209"/>
      <c r="WWF569" s="209"/>
      <c r="WWG569" s="209"/>
      <c r="WWH569" s="209"/>
      <c r="WWI569" s="209"/>
      <c r="WWJ569" s="209"/>
      <c r="WWK569" s="209"/>
      <c r="WWL569" s="209"/>
      <c r="WWM569" s="209"/>
      <c r="WWN569" s="209"/>
      <c r="WWO569" s="209"/>
      <c r="WWP569" s="209"/>
      <c r="WWQ569" s="209"/>
      <c r="WWR569" s="209"/>
      <c r="WWS569" s="209"/>
      <c r="WWT569" s="209"/>
      <c r="WWU569" s="209"/>
      <c r="WWV569" s="209"/>
      <c r="WWW569" s="209"/>
      <c r="WWX569" s="209"/>
      <c r="WWY569" s="209"/>
      <c r="WWZ569" s="209"/>
      <c r="WXA569" s="209"/>
      <c r="WXB569" s="209"/>
      <c r="WXC569" s="209"/>
      <c r="WXD569" s="209"/>
      <c r="WXE569" s="209"/>
      <c r="WXF569" s="209"/>
      <c r="WXG569" s="209"/>
      <c r="WXH569" s="209"/>
      <c r="WXI569" s="209"/>
    </row>
    <row r="570" spans="53:256 16078:16181">
      <c r="BA570" s="209"/>
      <c r="BB570" s="209"/>
      <c r="EW570" s="207"/>
      <c r="EX570" s="207"/>
      <c r="EY570" s="207"/>
      <c r="EZ570" s="207"/>
      <c r="FA570" s="207"/>
      <c r="FB570" s="207"/>
      <c r="FC570" s="207"/>
      <c r="FD570" s="207"/>
      <c r="FE570" s="207"/>
      <c r="FF570" s="207"/>
      <c r="FG570" s="207"/>
      <c r="FH570" s="207"/>
      <c r="FI570" s="207"/>
      <c r="FJ570" s="207"/>
      <c r="FK570" s="207"/>
      <c r="FL570" s="207"/>
      <c r="FM570" s="207"/>
      <c r="FN570" s="207"/>
      <c r="FO570" s="207"/>
      <c r="FP570" s="207"/>
      <c r="FQ570" s="207"/>
      <c r="FR570" s="207"/>
      <c r="FS570" s="207"/>
      <c r="FT570" s="207"/>
      <c r="FU570" s="207"/>
      <c r="FV570" s="207"/>
      <c r="FW570" s="207"/>
      <c r="FX570" s="207"/>
      <c r="FY570" s="207"/>
      <c r="FZ570" s="207"/>
      <c r="GA570" s="207"/>
      <c r="GB570" s="207"/>
      <c r="GC570" s="207"/>
      <c r="GD570" s="207"/>
      <c r="GE570" s="207"/>
      <c r="GF570" s="207"/>
      <c r="GG570" s="207"/>
      <c r="GH570" s="207"/>
      <c r="GI570" s="207"/>
      <c r="GJ570" s="207"/>
      <c r="GK570" s="207"/>
      <c r="GL570" s="207"/>
      <c r="GM570" s="207"/>
      <c r="GN570" s="207"/>
      <c r="GO570" s="207"/>
      <c r="GP570" s="207"/>
      <c r="GQ570" s="207"/>
      <c r="GR570" s="207"/>
      <c r="GS570" s="207"/>
      <c r="GT570" s="207"/>
      <c r="GU570" s="207"/>
      <c r="GV570" s="207"/>
      <c r="GW570" s="207"/>
      <c r="GX570" s="207"/>
      <c r="GY570" s="207"/>
      <c r="GZ570" s="207"/>
      <c r="HA570" s="207"/>
      <c r="HB570" s="207"/>
      <c r="HC570" s="207"/>
      <c r="HD570" s="207"/>
      <c r="HE570" s="207"/>
      <c r="HF570" s="207"/>
      <c r="HG570" s="207"/>
      <c r="HH570" s="207"/>
      <c r="HI570" s="207"/>
      <c r="HJ570" s="207"/>
      <c r="HK570" s="207"/>
      <c r="HL570" s="207"/>
      <c r="HM570" s="207"/>
      <c r="HN570" s="207"/>
      <c r="HO570" s="207"/>
      <c r="HP570" s="207"/>
      <c r="HQ570" s="207"/>
      <c r="HR570" s="207"/>
      <c r="HS570" s="207"/>
      <c r="HT570" s="207"/>
      <c r="HU570" s="207"/>
      <c r="HV570" s="207"/>
      <c r="HW570" s="207"/>
      <c r="HX570" s="207"/>
      <c r="HY570" s="207"/>
      <c r="HZ570" s="207"/>
      <c r="IA570" s="207"/>
      <c r="IB570" s="207"/>
      <c r="IC570" s="207"/>
      <c r="ID570" s="207"/>
      <c r="IE570" s="207"/>
      <c r="IF570" s="207"/>
      <c r="IG570" s="207"/>
      <c r="IH570" s="207"/>
      <c r="II570" s="207"/>
      <c r="IJ570" s="207"/>
      <c r="IK570" s="207"/>
      <c r="IL570" s="207"/>
      <c r="IM570" s="207"/>
      <c r="IN570" s="207"/>
      <c r="IO570" s="207"/>
      <c r="IP570" s="207"/>
      <c r="IQ570" s="207"/>
      <c r="IR570" s="207"/>
      <c r="IS570" s="207"/>
      <c r="IT570" s="207"/>
      <c r="IU570" s="207"/>
      <c r="IV570" s="207"/>
      <c r="WTJ570" s="209"/>
      <c r="WTK570" s="209"/>
      <c r="WTL570" s="209"/>
      <c r="WTM570" s="209"/>
      <c r="WTN570" s="209"/>
      <c r="WTO570" s="209"/>
      <c r="WTP570" s="209"/>
      <c r="WTQ570" s="209"/>
      <c r="WTR570" s="209"/>
      <c r="WTS570" s="209"/>
      <c r="WTT570" s="209"/>
      <c r="WTU570" s="209"/>
      <c r="WTV570" s="209"/>
      <c r="WTW570" s="209"/>
      <c r="WTX570" s="209"/>
      <c r="WTY570" s="209"/>
      <c r="WTZ570" s="209"/>
      <c r="WUA570" s="209"/>
      <c r="WUB570" s="209"/>
      <c r="WUC570" s="209"/>
      <c r="WUD570" s="209"/>
      <c r="WUE570" s="209"/>
      <c r="WUF570" s="209"/>
      <c r="WUG570" s="209"/>
      <c r="WUH570" s="209"/>
      <c r="WUI570" s="209"/>
      <c r="WUJ570" s="209"/>
      <c r="WUK570" s="209"/>
      <c r="WUL570" s="209"/>
      <c r="WUM570" s="209"/>
      <c r="WUN570" s="209"/>
      <c r="WUO570" s="209"/>
      <c r="WUP570" s="209"/>
      <c r="WUQ570" s="209"/>
      <c r="WUR570" s="209"/>
      <c r="WUS570" s="209"/>
      <c r="WUT570" s="209"/>
      <c r="WUU570" s="209"/>
      <c r="WUV570" s="209"/>
      <c r="WUW570" s="209"/>
      <c r="WUX570" s="209"/>
      <c r="WUY570" s="209"/>
      <c r="WUZ570" s="209"/>
      <c r="WVA570" s="209"/>
      <c r="WVB570" s="209"/>
      <c r="WVC570" s="209"/>
      <c r="WVD570" s="209"/>
      <c r="WVE570" s="209"/>
      <c r="WVF570" s="209"/>
      <c r="WVG570" s="209"/>
      <c r="WVH570" s="209"/>
      <c r="WVI570" s="209"/>
      <c r="WVJ570" s="209"/>
      <c r="WVK570" s="209"/>
      <c r="WVL570" s="209"/>
      <c r="WVM570" s="209"/>
      <c r="WVN570" s="209"/>
      <c r="WVO570" s="209"/>
      <c r="WVP570" s="209"/>
      <c r="WVQ570" s="209"/>
      <c r="WVR570" s="209"/>
      <c r="WVS570" s="209"/>
      <c r="WVT570" s="209"/>
      <c r="WVU570" s="209"/>
      <c r="WVV570" s="209"/>
      <c r="WVW570" s="209"/>
      <c r="WVX570" s="209"/>
      <c r="WVY570" s="209"/>
      <c r="WVZ570" s="209"/>
      <c r="WWA570" s="209"/>
      <c r="WWB570" s="209"/>
      <c r="WWC570" s="209"/>
      <c r="WWD570" s="209"/>
      <c r="WWE570" s="209"/>
      <c r="WWF570" s="209"/>
      <c r="WWG570" s="209"/>
      <c r="WWH570" s="209"/>
      <c r="WWI570" s="209"/>
      <c r="WWJ570" s="209"/>
      <c r="WWK570" s="209"/>
      <c r="WWL570" s="209"/>
      <c r="WWM570" s="209"/>
      <c r="WWN570" s="209"/>
      <c r="WWO570" s="209"/>
      <c r="WWP570" s="209"/>
      <c r="WWQ570" s="209"/>
      <c r="WWR570" s="209"/>
      <c r="WWS570" s="209"/>
      <c r="WWT570" s="209"/>
      <c r="WWU570" s="209"/>
      <c r="WWV570" s="209"/>
      <c r="WWW570" s="209"/>
      <c r="WWX570" s="209"/>
      <c r="WWY570" s="209"/>
      <c r="WWZ570" s="209"/>
      <c r="WXA570" s="209"/>
      <c r="WXB570" s="209"/>
      <c r="WXC570" s="209"/>
      <c r="WXD570" s="209"/>
      <c r="WXE570" s="209"/>
      <c r="WXF570" s="209"/>
      <c r="WXG570" s="209"/>
      <c r="WXH570" s="209"/>
      <c r="WXI570" s="209"/>
    </row>
    <row r="571" spans="53:256 16078:16181">
      <c r="BA571" s="209"/>
      <c r="BB571" s="209"/>
      <c r="EW571" s="207"/>
      <c r="EX571" s="207"/>
      <c r="EY571" s="207"/>
      <c r="EZ571" s="207"/>
      <c r="FA571" s="207"/>
      <c r="FB571" s="207"/>
      <c r="FC571" s="207"/>
      <c r="FD571" s="207"/>
      <c r="FE571" s="207"/>
      <c r="FF571" s="207"/>
      <c r="FG571" s="207"/>
      <c r="FH571" s="207"/>
      <c r="FI571" s="207"/>
      <c r="FJ571" s="207"/>
      <c r="FK571" s="207"/>
      <c r="FL571" s="207"/>
      <c r="FM571" s="207"/>
      <c r="FN571" s="207"/>
      <c r="FO571" s="207"/>
      <c r="FP571" s="207"/>
      <c r="FQ571" s="207"/>
      <c r="FR571" s="207"/>
      <c r="FS571" s="207"/>
      <c r="FT571" s="207"/>
      <c r="FU571" s="207"/>
      <c r="FV571" s="207"/>
      <c r="FW571" s="207"/>
      <c r="FX571" s="207"/>
      <c r="FY571" s="207"/>
      <c r="FZ571" s="207"/>
      <c r="GA571" s="207"/>
      <c r="GB571" s="207"/>
      <c r="GC571" s="207"/>
      <c r="GD571" s="207"/>
      <c r="GE571" s="207"/>
      <c r="GF571" s="207"/>
      <c r="GG571" s="207"/>
      <c r="GH571" s="207"/>
      <c r="GI571" s="207"/>
      <c r="GJ571" s="207"/>
      <c r="GK571" s="207"/>
      <c r="GL571" s="207"/>
      <c r="GM571" s="207"/>
      <c r="GN571" s="207"/>
      <c r="GO571" s="207"/>
      <c r="GP571" s="207"/>
      <c r="GQ571" s="207"/>
      <c r="GR571" s="207"/>
      <c r="GS571" s="207"/>
      <c r="GT571" s="207"/>
      <c r="GU571" s="207"/>
      <c r="GV571" s="207"/>
      <c r="GW571" s="207"/>
      <c r="GX571" s="207"/>
      <c r="GY571" s="207"/>
      <c r="GZ571" s="207"/>
      <c r="HA571" s="207"/>
      <c r="HB571" s="207"/>
      <c r="HC571" s="207"/>
      <c r="HD571" s="207"/>
      <c r="HE571" s="207"/>
      <c r="HF571" s="207"/>
      <c r="HG571" s="207"/>
      <c r="HH571" s="207"/>
      <c r="HI571" s="207"/>
      <c r="HJ571" s="207"/>
      <c r="HK571" s="207"/>
      <c r="HL571" s="207"/>
      <c r="HM571" s="207"/>
      <c r="HN571" s="207"/>
      <c r="HO571" s="207"/>
      <c r="HP571" s="207"/>
      <c r="HQ571" s="207"/>
      <c r="HR571" s="207"/>
      <c r="HS571" s="207"/>
      <c r="HT571" s="207"/>
      <c r="HU571" s="207"/>
      <c r="HV571" s="207"/>
      <c r="HW571" s="207"/>
      <c r="HX571" s="207"/>
      <c r="HY571" s="207"/>
      <c r="HZ571" s="207"/>
      <c r="IA571" s="207"/>
      <c r="IB571" s="207"/>
      <c r="IC571" s="207"/>
      <c r="ID571" s="207"/>
      <c r="IE571" s="207"/>
      <c r="IF571" s="207"/>
      <c r="IG571" s="207"/>
      <c r="IH571" s="207"/>
      <c r="II571" s="207"/>
      <c r="IJ571" s="207"/>
      <c r="IK571" s="207"/>
      <c r="IL571" s="207"/>
      <c r="IM571" s="207"/>
      <c r="IN571" s="207"/>
      <c r="IO571" s="207"/>
      <c r="IP571" s="207"/>
      <c r="IQ571" s="207"/>
      <c r="IR571" s="207"/>
      <c r="IS571" s="207"/>
      <c r="IT571" s="207"/>
      <c r="IU571" s="207"/>
      <c r="IV571" s="207"/>
      <c r="WTJ571" s="209"/>
      <c r="WTK571" s="209"/>
      <c r="WTL571" s="209"/>
      <c r="WTM571" s="209"/>
      <c r="WTN571" s="209"/>
      <c r="WTO571" s="209"/>
      <c r="WTP571" s="209"/>
      <c r="WTQ571" s="209"/>
      <c r="WTR571" s="209"/>
      <c r="WTS571" s="209"/>
      <c r="WTT571" s="209"/>
      <c r="WTU571" s="209"/>
      <c r="WTV571" s="209"/>
      <c r="WTW571" s="209"/>
      <c r="WTX571" s="209"/>
      <c r="WTY571" s="209"/>
      <c r="WTZ571" s="209"/>
      <c r="WUA571" s="209"/>
      <c r="WUB571" s="209"/>
      <c r="WUC571" s="209"/>
      <c r="WUD571" s="209"/>
      <c r="WUE571" s="209"/>
      <c r="WUF571" s="209"/>
      <c r="WUG571" s="209"/>
      <c r="WUH571" s="209"/>
      <c r="WUI571" s="209"/>
      <c r="WUJ571" s="209"/>
      <c r="WUK571" s="209"/>
      <c r="WUL571" s="209"/>
      <c r="WUM571" s="209"/>
      <c r="WUN571" s="209"/>
      <c r="WUO571" s="209"/>
      <c r="WUP571" s="209"/>
      <c r="WUQ571" s="209"/>
      <c r="WUR571" s="209"/>
      <c r="WUS571" s="209"/>
      <c r="WUT571" s="209"/>
      <c r="WUU571" s="209"/>
      <c r="WUV571" s="209"/>
      <c r="WUW571" s="209"/>
      <c r="WUX571" s="209"/>
      <c r="WUY571" s="209"/>
      <c r="WUZ571" s="209"/>
      <c r="WVA571" s="209"/>
      <c r="WVB571" s="209"/>
      <c r="WVC571" s="209"/>
      <c r="WVD571" s="209"/>
      <c r="WVE571" s="209"/>
      <c r="WVF571" s="209"/>
      <c r="WVG571" s="209"/>
      <c r="WVH571" s="209"/>
      <c r="WVI571" s="209"/>
      <c r="WVJ571" s="209"/>
      <c r="WVK571" s="209"/>
      <c r="WVL571" s="209"/>
      <c r="WVM571" s="209"/>
      <c r="WVN571" s="209"/>
      <c r="WVO571" s="209"/>
      <c r="WVP571" s="209"/>
      <c r="WVQ571" s="209"/>
      <c r="WVR571" s="209"/>
      <c r="WVS571" s="209"/>
      <c r="WVT571" s="209"/>
      <c r="WVU571" s="209"/>
      <c r="WVV571" s="209"/>
      <c r="WVW571" s="209"/>
      <c r="WVX571" s="209"/>
      <c r="WVY571" s="209"/>
      <c r="WVZ571" s="209"/>
      <c r="WWA571" s="209"/>
      <c r="WWB571" s="209"/>
      <c r="WWC571" s="209"/>
      <c r="WWD571" s="209"/>
      <c r="WWE571" s="209"/>
      <c r="WWF571" s="209"/>
      <c r="WWG571" s="209"/>
      <c r="WWH571" s="209"/>
      <c r="WWI571" s="209"/>
      <c r="WWJ571" s="209"/>
      <c r="WWK571" s="209"/>
      <c r="WWL571" s="209"/>
      <c r="WWM571" s="209"/>
      <c r="WWN571" s="209"/>
      <c r="WWO571" s="209"/>
      <c r="WWP571" s="209"/>
      <c r="WWQ571" s="209"/>
      <c r="WWR571" s="209"/>
      <c r="WWS571" s="209"/>
      <c r="WWT571" s="209"/>
      <c r="WWU571" s="209"/>
      <c r="WWV571" s="209"/>
      <c r="WWW571" s="209"/>
      <c r="WWX571" s="209"/>
      <c r="WWY571" s="209"/>
      <c r="WWZ571" s="209"/>
      <c r="WXA571" s="209"/>
      <c r="WXB571" s="209"/>
      <c r="WXC571" s="209"/>
      <c r="WXD571" s="209"/>
      <c r="WXE571" s="209"/>
      <c r="WXF571" s="209"/>
      <c r="WXG571" s="209"/>
      <c r="WXH571" s="209"/>
      <c r="WXI571" s="209"/>
    </row>
    <row r="572" spans="53:256 16078:16181">
      <c r="BA572" s="209"/>
      <c r="BB572" s="209"/>
      <c r="EW572" s="207"/>
      <c r="EX572" s="207"/>
      <c r="EY572" s="207"/>
      <c r="EZ572" s="207"/>
      <c r="FA572" s="207"/>
      <c r="FB572" s="207"/>
      <c r="FC572" s="207"/>
      <c r="FD572" s="207"/>
      <c r="FE572" s="207"/>
      <c r="FF572" s="207"/>
      <c r="FG572" s="207"/>
      <c r="FH572" s="207"/>
      <c r="FI572" s="207"/>
      <c r="FJ572" s="207"/>
      <c r="FK572" s="207"/>
      <c r="FL572" s="207"/>
      <c r="FM572" s="207"/>
      <c r="FN572" s="207"/>
      <c r="FO572" s="207"/>
      <c r="FP572" s="207"/>
      <c r="FQ572" s="207"/>
      <c r="FR572" s="207"/>
      <c r="FS572" s="207"/>
      <c r="FT572" s="207"/>
      <c r="FU572" s="207"/>
      <c r="FV572" s="207"/>
      <c r="FW572" s="207"/>
      <c r="FX572" s="207"/>
      <c r="FY572" s="207"/>
      <c r="FZ572" s="207"/>
      <c r="GA572" s="207"/>
      <c r="GB572" s="207"/>
      <c r="GC572" s="207"/>
      <c r="GD572" s="207"/>
      <c r="GE572" s="207"/>
      <c r="GF572" s="207"/>
      <c r="GG572" s="207"/>
      <c r="GH572" s="207"/>
      <c r="GI572" s="207"/>
      <c r="GJ572" s="207"/>
      <c r="GK572" s="207"/>
      <c r="GL572" s="207"/>
      <c r="GM572" s="207"/>
      <c r="GN572" s="207"/>
      <c r="GO572" s="207"/>
      <c r="GP572" s="207"/>
      <c r="GQ572" s="207"/>
      <c r="GR572" s="207"/>
      <c r="GS572" s="207"/>
      <c r="GT572" s="207"/>
      <c r="GU572" s="207"/>
      <c r="GV572" s="207"/>
      <c r="GW572" s="207"/>
      <c r="GX572" s="207"/>
      <c r="GY572" s="207"/>
      <c r="GZ572" s="207"/>
      <c r="HA572" s="207"/>
      <c r="HB572" s="207"/>
      <c r="HC572" s="207"/>
      <c r="HD572" s="207"/>
      <c r="HE572" s="207"/>
      <c r="HF572" s="207"/>
      <c r="HG572" s="207"/>
      <c r="HH572" s="207"/>
      <c r="HI572" s="207"/>
      <c r="HJ572" s="207"/>
      <c r="HK572" s="207"/>
      <c r="HL572" s="207"/>
      <c r="HM572" s="207"/>
      <c r="HN572" s="207"/>
      <c r="HO572" s="207"/>
      <c r="HP572" s="207"/>
      <c r="HQ572" s="207"/>
      <c r="HR572" s="207"/>
      <c r="HS572" s="207"/>
      <c r="HT572" s="207"/>
      <c r="HU572" s="207"/>
      <c r="HV572" s="207"/>
      <c r="HW572" s="207"/>
      <c r="HX572" s="207"/>
      <c r="HY572" s="207"/>
      <c r="HZ572" s="207"/>
      <c r="IA572" s="207"/>
      <c r="IB572" s="207"/>
      <c r="IC572" s="207"/>
      <c r="ID572" s="207"/>
      <c r="IE572" s="207"/>
      <c r="IF572" s="207"/>
      <c r="IG572" s="207"/>
      <c r="IH572" s="207"/>
      <c r="II572" s="207"/>
      <c r="IJ572" s="207"/>
      <c r="IK572" s="207"/>
      <c r="IL572" s="207"/>
      <c r="IM572" s="207"/>
      <c r="IN572" s="207"/>
      <c r="IO572" s="207"/>
      <c r="IP572" s="207"/>
      <c r="IQ572" s="207"/>
      <c r="IR572" s="207"/>
      <c r="IS572" s="207"/>
      <c r="IT572" s="207"/>
      <c r="IU572" s="207"/>
      <c r="IV572" s="207"/>
      <c r="WTJ572" s="209"/>
      <c r="WTK572" s="209"/>
      <c r="WTL572" s="209"/>
      <c r="WTM572" s="209"/>
      <c r="WTN572" s="209"/>
      <c r="WTO572" s="209"/>
      <c r="WTP572" s="209"/>
      <c r="WTQ572" s="209"/>
      <c r="WTR572" s="209"/>
      <c r="WTS572" s="209"/>
      <c r="WTT572" s="209"/>
      <c r="WTU572" s="209"/>
      <c r="WTV572" s="209"/>
      <c r="WTW572" s="209"/>
      <c r="WTX572" s="209"/>
      <c r="WTY572" s="209"/>
      <c r="WTZ572" s="209"/>
      <c r="WUA572" s="209"/>
      <c r="WUB572" s="209"/>
      <c r="WUC572" s="209"/>
      <c r="WUD572" s="209"/>
      <c r="WUE572" s="209"/>
      <c r="WUF572" s="209"/>
      <c r="WUG572" s="209"/>
      <c r="WUH572" s="209"/>
      <c r="WUI572" s="209"/>
      <c r="WUJ572" s="209"/>
      <c r="WUK572" s="209"/>
      <c r="WUL572" s="209"/>
      <c r="WUM572" s="209"/>
      <c r="WUN572" s="209"/>
      <c r="WUO572" s="209"/>
      <c r="WUP572" s="209"/>
      <c r="WUQ572" s="209"/>
      <c r="WUR572" s="209"/>
      <c r="WUS572" s="209"/>
      <c r="WUT572" s="209"/>
      <c r="WUU572" s="209"/>
      <c r="WUV572" s="209"/>
      <c r="WUW572" s="209"/>
      <c r="WUX572" s="209"/>
      <c r="WUY572" s="209"/>
      <c r="WUZ572" s="209"/>
      <c r="WVA572" s="209"/>
      <c r="WVB572" s="209"/>
      <c r="WVC572" s="209"/>
      <c r="WVD572" s="209"/>
      <c r="WVE572" s="209"/>
      <c r="WVF572" s="209"/>
      <c r="WVG572" s="209"/>
      <c r="WVH572" s="209"/>
      <c r="WVI572" s="209"/>
      <c r="WVJ572" s="209"/>
      <c r="WVK572" s="209"/>
      <c r="WVL572" s="209"/>
      <c r="WVM572" s="209"/>
      <c r="WVN572" s="209"/>
      <c r="WVO572" s="209"/>
      <c r="WVP572" s="209"/>
      <c r="WVQ572" s="209"/>
      <c r="WVR572" s="209"/>
      <c r="WVS572" s="209"/>
      <c r="WVT572" s="209"/>
      <c r="WVU572" s="209"/>
      <c r="WVV572" s="209"/>
      <c r="WVW572" s="209"/>
      <c r="WVX572" s="209"/>
      <c r="WVY572" s="209"/>
      <c r="WVZ572" s="209"/>
      <c r="WWA572" s="209"/>
      <c r="WWB572" s="209"/>
      <c r="WWC572" s="209"/>
      <c r="WWD572" s="209"/>
      <c r="WWE572" s="209"/>
      <c r="WWF572" s="209"/>
      <c r="WWG572" s="209"/>
      <c r="WWH572" s="209"/>
      <c r="WWI572" s="209"/>
      <c r="WWJ572" s="209"/>
      <c r="WWK572" s="209"/>
      <c r="WWL572" s="209"/>
      <c r="WWM572" s="209"/>
      <c r="WWN572" s="209"/>
      <c r="WWO572" s="209"/>
      <c r="WWP572" s="209"/>
      <c r="WWQ572" s="209"/>
      <c r="WWR572" s="209"/>
      <c r="WWS572" s="209"/>
      <c r="WWT572" s="209"/>
      <c r="WWU572" s="209"/>
      <c r="WWV572" s="209"/>
      <c r="WWW572" s="209"/>
      <c r="WWX572" s="209"/>
      <c r="WWY572" s="209"/>
      <c r="WWZ572" s="209"/>
      <c r="WXA572" s="209"/>
      <c r="WXB572" s="209"/>
      <c r="WXC572" s="209"/>
      <c r="WXD572" s="209"/>
      <c r="WXE572" s="209"/>
      <c r="WXF572" s="209"/>
      <c r="WXG572" s="209"/>
      <c r="WXH572" s="209"/>
      <c r="WXI572" s="209"/>
    </row>
    <row r="573" spans="53:256 16078:16181">
      <c r="BA573" s="209"/>
      <c r="BB573" s="209"/>
      <c r="EW573" s="207"/>
      <c r="EX573" s="207"/>
      <c r="EY573" s="207"/>
      <c r="EZ573" s="207"/>
      <c r="FA573" s="207"/>
      <c r="FB573" s="207"/>
      <c r="FC573" s="207"/>
      <c r="FD573" s="207"/>
      <c r="FE573" s="207"/>
      <c r="FF573" s="207"/>
      <c r="FG573" s="207"/>
      <c r="FH573" s="207"/>
      <c r="FI573" s="207"/>
      <c r="FJ573" s="207"/>
      <c r="FK573" s="207"/>
      <c r="FL573" s="207"/>
      <c r="FM573" s="207"/>
      <c r="FN573" s="207"/>
      <c r="FO573" s="207"/>
      <c r="FP573" s="207"/>
      <c r="FQ573" s="207"/>
      <c r="FR573" s="207"/>
      <c r="FS573" s="207"/>
      <c r="FT573" s="207"/>
      <c r="FU573" s="207"/>
      <c r="FV573" s="207"/>
      <c r="FW573" s="207"/>
      <c r="FX573" s="207"/>
      <c r="FY573" s="207"/>
      <c r="FZ573" s="207"/>
      <c r="GA573" s="207"/>
      <c r="GB573" s="207"/>
      <c r="GC573" s="207"/>
      <c r="GD573" s="207"/>
      <c r="GE573" s="207"/>
      <c r="GF573" s="207"/>
      <c r="GG573" s="207"/>
      <c r="GH573" s="207"/>
      <c r="GI573" s="207"/>
      <c r="GJ573" s="207"/>
      <c r="GK573" s="207"/>
      <c r="GL573" s="207"/>
      <c r="GM573" s="207"/>
      <c r="GN573" s="207"/>
      <c r="GO573" s="207"/>
      <c r="GP573" s="207"/>
      <c r="GQ573" s="207"/>
      <c r="GR573" s="207"/>
      <c r="GS573" s="207"/>
      <c r="GT573" s="207"/>
      <c r="GU573" s="207"/>
      <c r="GV573" s="207"/>
      <c r="GW573" s="207"/>
      <c r="GX573" s="207"/>
      <c r="GY573" s="207"/>
      <c r="GZ573" s="207"/>
      <c r="HA573" s="207"/>
      <c r="HB573" s="207"/>
      <c r="HC573" s="207"/>
      <c r="HD573" s="207"/>
      <c r="HE573" s="207"/>
      <c r="HF573" s="207"/>
      <c r="HG573" s="207"/>
      <c r="HH573" s="207"/>
      <c r="HI573" s="207"/>
      <c r="HJ573" s="207"/>
      <c r="HK573" s="207"/>
      <c r="HL573" s="207"/>
      <c r="HM573" s="207"/>
      <c r="HN573" s="207"/>
      <c r="HO573" s="207"/>
      <c r="HP573" s="207"/>
      <c r="HQ573" s="207"/>
      <c r="HR573" s="207"/>
      <c r="HS573" s="207"/>
      <c r="HT573" s="207"/>
      <c r="HU573" s="207"/>
      <c r="HV573" s="207"/>
      <c r="HW573" s="207"/>
      <c r="HX573" s="207"/>
      <c r="HY573" s="207"/>
      <c r="HZ573" s="207"/>
      <c r="IA573" s="207"/>
      <c r="IB573" s="207"/>
      <c r="IC573" s="207"/>
      <c r="ID573" s="207"/>
      <c r="IE573" s="207"/>
      <c r="IF573" s="207"/>
      <c r="IG573" s="207"/>
      <c r="IH573" s="207"/>
      <c r="II573" s="207"/>
      <c r="IJ573" s="207"/>
      <c r="IK573" s="207"/>
      <c r="IL573" s="207"/>
      <c r="IM573" s="207"/>
      <c r="IN573" s="207"/>
      <c r="IO573" s="207"/>
      <c r="IP573" s="207"/>
      <c r="IQ573" s="207"/>
      <c r="IR573" s="207"/>
      <c r="IS573" s="207"/>
      <c r="IT573" s="207"/>
      <c r="IU573" s="207"/>
      <c r="IV573" s="207"/>
      <c r="WTJ573" s="209"/>
      <c r="WTK573" s="209"/>
      <c r="WTL573" s="209"/>
      <c r="WTM573" s="209"/>
      <c r="WTN573" s="209"/>
      <c r="WTO573" s="209"/>
      <c r="WTP573" s="209"/>
      <c r="WTQ573" s="209"/>
      <c r="WTR573" s="209"/>
      <c r="WTS573" s="209"/>
      <c r="WTT573" s="209"/>
      <c r="WTU573" s="209"/>
      <c r="WTV573" s="209"/>
      <c r="WTW573" s="209"/>
      <c r="WTX573" s="209"/>
      <c r="WTY573" s="209"/>
      <c r="WTZ573" s="209"/>
      <c r="WUA573" s="209"/>
      <c r="WUB573" s="209"/>
      <c r="WUC573" s="209"/>
      <c r="WUD573" s="209"/>
      <c r="WUE573" s="209"/>
      <c r="WUF573" s="209"/>
      <c r="WUG573" s="209"/>
      <c r="WUH573" s="209"/>
      <c r="WUI573" s="209"/>
      <c r="WUJ573" s="209"/>
      <c r="WUK573" s="209"/>
      <c r="WUL573" s="209"/>
      <c r="WUM573" s="209"/>
      <c r="WUN573" s="209"/>
      <c r="WUO573" s="209"/>
      <c r="WUP573" s="209"/>
      <c r="WUQ573" s="209"/>
      <c r="WUR573" s="209"/>
      <c r="WUS573" s="209"/>
      <c r="WUT573" s="209"/>
      <c r="WUU573" s="209"/>
      <c r="WUV573" s="209"/>
      <c r="WUW573" s="209"/>
      <c r="WUX573" s="209"/>
      <c r="WUY573" s="209"/>
      <c r="WUZ573" s="209"/>
      <c r="WVA573" s="209"/>
      <c r="WVB573" s="209"/>
      <c r="WVC573" s="209"/>
      <c r="WVD573" s="209"/>
      <c r="WVE573" s="209"/>
      <c r="WVF573" s="209"/>
      <c r="WVG573" s="209"/>
      <c r="WVH573" s="209"/>
      <c r="WVI573" s="209"/>
      <c r="WVJ573" s="209"/>
      <c r="WVK573" s="209"/>
      <c r="WVL573" s="209"/>
      <c r="WVM573" s="209"/>
      <c r="WVN573" s="209"/>
      <c r="WVO573" s="209"/>
      <c r="WVP573" s="209"/>
      <c r="WVQ573" s="209"/>
      <c r="WVR573" s="209"/>
      <c r="WVS573" s="209"/>
      <c r="WVT573" s="209"/>
      <c r="WVU573" s="209"/>
      <c r="WVV573" s="209"/>
      <c r="WVW573" s="209"/>
      <c r="WVX573" s="209"/>
      <c r="WVY573" s="209"/>
      <c r="WVZ573" s="209"/>
      <c r="WWA573" s="209"/>
      <c r="WWB573" s="209"/>
      <c r="WWC573" s="209"/>
      <c r="WWD573" s="209"/>
      <c r="WWE573" s="209"/>
      <c r="WWF573" s="209"/>
      <c r="WWG573" s="209"/>
      <c r="WWH573" s="209"/>
      <c r="WWI573" s="209"/>
      <c r="WWJ573" s="209"/>
      <c r="WWK573" s="209"/>
      <c r="WWL573" s="209"/>
      <c r="WWM573" s="209"/>
      <c r="WWN573" s="209"/>
      <c r="WWO573" s="209"/>
      <c r="WWP573" s="209"/>
      <c r="WWQ573" s="209"/>
      <c r="WWR573" s="209"/>
      <c r="WWS573" s="209"/>
      <c r="WWT573" s="209"/>
      <c r="WWU573" s="209"/>
      <c r="WWV573" s="209"/>
      <c r="WWW573" s="209"/>
      <c r="WWX573" s="209"/>
      <c r="WWY573" s="209"/>
      <c r="WWZ573" s="209"/>
      <c r="WXA573" s="209"/>
      <c r="WXB573" s="209"/>
      <c r="WXC573" s="209"/>
      <c r="WXD573" s="209"/>
      <c r="WXE573" s="209"/>
      <c r="WXF573" s="209"/>
      <c r="WXG573" s="209"/>
      <c r="WXH573" s="209"/>
      <c r="WXI573" s="209"/>
    </row>
    <row r="574" spans="53:256 16078:16181">
      <c r="BA574" s="209"/>
      <c r="BB574" s="209"/>
      <c r="EW574" s="207"/>
      <c r="EX574" s="207"/>
      <c r="EY574" s="207"/>
      <c r="EZ574" s="207"/>
      <c r="FA574" s="207"/>
      <c r="FB574" s="207"/>
      <c r="FC574" s="207"/>
      <c r="FD574" s="207"/>
      <c r="FE574" s="207"/>
      <c r="FF574" s="207"/>
      <c r="FG574" s="207"/>
      <c r="FH574" s="207"/>
      <c r="FI574" s="207"/>
      <c r="FJ574" s="207"/>
      <c r="FK574" s="207"/>
      <c r="FL574" s="207"/>
      <c r="FM574" s="207"/>
      <c r="FN574" s="207"/>
      <c r="FO574" s="207"/>
      <c r="FP574" s="207"/>
      <c r="FQ574" s="207"/>
      <c r="FR574" s="207"/>
      <c r="FS574" s="207"/>
      <c r="FT574" s="207"/>
      <c r="FU574" s="207"/>
      <c r="FV574" s="207"/>
      <c r="FW574" s="207"/>
      <c r="FX574" s="207"/>
      <c r="FY574" s="207"/>
      <c r="FZ574" s="207"/>
      <c r="GA574" s="207"/>
      <c r="GB574" s="207"/>
      <c r="GC574" s="207"/>
      <c r="GD574" s="207"/>
      <c r="GE574" s="207"/>
      <c r="GF574" s="207"/>
      <c r="GG574" s="207"/>
      <c r="GH574" s="207"/>
      <c r="GI574" s="207"/>
      <c r="GJ574" s="207"/>
      <c r="GK574" s="207"/>
      <c r="GL574" s="207"/>
      <c r="GM574" s="207"/>
      <c r="GN574" s="207"/>
      <c r="GO574" s="207"/>
      <c r="GP574" s="207"/>
      <c r="GQ574" s="207"/>
      <c r="GR574" s="207"/>
      <c r="GS574" s="207"/>
      <c r="GT574" s="207"/>
      <c r="GU574" s="207"/>
      <c r="GV574" s="207"/>
      <c r="GW574" s="207"/>
      <c r="GX574" s="207"/>
      <c r="GY574" s="207"/>
      <c r="GZ574" s="207"/>
      <c r="HA574" s="207"/>
      <c r="HB574" s="207"/>
      <c r="HC574" s="207"/>
      <c r="HD574" s="207"/>
      <c r="HE574" s="207"/>
      <c r="HF574" s="207"/>
      <c r="HG574" s="207"/>
      <c r="HH574" s="207"/>
      <c r="HI574" s="207"/>
      <c r="HJ574" s="207"/>
      <c r="HK574" s="207"/>
      <c r="HL574" s="207"/>
      <c r="HM574" s="207"/>
      <c r="HN574" s="207"/>
      <c r="HO574" s="207"/>
      <c r="HP574" s="207"/>
      <c r="HQ574" s="207"/>
      <c r="HR574" s="207"/>
      <c r="HS574" s="207"/>
      <c r="HT574" s="207"/>
      <c r="HU574" s="207"/>
      <c r="HV574" s="207"/>
      <c r="HW574" s="207"/>
      <c r="HX574" s="207"/>
      <c r="HY574" s="207"/>
      <c r="HZ574" s="207"/>
      <c r="IA574" s="207"/>
      <c r="IB574" s="207"/>
      <c r="IC574" s="207"/>
      <c r="ID574" s="207"/>
      <c r="IE574" s="207"/>
      <c r="IF574" s="207"/>
      <c r="IG574" s="207"/>
      <c r="IH574" s="207"/>
      <c r="II574" s="207"/>
      <c r="IJ574" s="207"/>
      <c r="IK574" s="207"/>
      <c r="IL574" s="207"/>
      <c r="IM574" s="207"/>
      <c r="IN574" s="207"/>
      <c r="IO574" s="207"/>
      <c r="IP574" s="207"/>
      <c r="IQ574" s="207"/>
      <c r="IR574" s="207"/>
      <c r="IS574" s="207"/>
      <c r="IT574" s="207"/>
      <c r="IU574" s="207"/>
      <c r="IV574" s="207"/>
      <c r="WTJ574" s="209"/>
      <c r="WTK574" s="209"/>
      <c r="WTL574" s="209"/>
      <c r="WTM574" s="209"/>
      <c r="WTN574" s="209"/>
      <c r="WTO574" s="209"/>
      <c r="WTP574" s="209"/>
      <c r="WTQ574" s="209"/>
      <c r="WTR574" s="209"/>
      <c r="WTS574" s="209"/>
      <c r="WTT574" s="209"/>
      <c r="WTU574" s="209"/>
      <c r="WTV574" s="209"/>
      <c r="WTW574" s="209"/>
      <c r="WTX574" s="209"/>
      <c r="WTY574" s="209"/>
      <c r="WTZ574" s="209"/>
      <c r="WUA574" s="209"/>
      <c r="WUB574" s="209"/>
      <c r="WUC574" s="209"/>
      <c r="WUD574" s="209"/>
      <c r="WUE574" s="209"/>
      <c r="WUF574" s="209"/>
      <c r="WUG574" s="209"/>
      <c r="WUH574" s="209"/>
      <c r="WUI574" s="209"/>
      <c r="WUJ574" s="209"/>
      <c r="WUK574" s="209"/>
      <c r="WUL574" s="209"/>
      <c r="WUM574" s="209"/>
      <c r="WUN574" s="209"/>
      <c r="WUO574" s="209"/>
      <c r="WUP574" s="209"/>
      <c r="WUQ574" s="209"/>
      <c r="WUR574" s="209"/>
      <c r="WUS574" s="209"/>
      <c r="WUT574" s="209"/>
      <c r="WUU574" s="209"/>
      <c r="WUV574" s="209"/>
      <c r="WUW574" s="209"/>
      <c r="WUX574" s="209"/>
      <c r="WUY574" s="209"/>
      <c r="WUZ574" s="209"/>
      <c r="WVA574" s="209"/>
      <c r="WVB574" s="209"/>
      <c r="WVC574" s="209"/>
      <c r="WVD574" s="209"/>
      <c r="WVE574" s="209"/>
      <c r="WVF574" s="209"/>
      <c r="WVG574" s="209"/>
      <c r="WVH574" s="209"/>
      <c r="WVI574" s="209"/>
      <c r="WVJ574" s="209"/>
      <c r="WVK574" s="209"/>
      <c r="WVL574" s="209"/>
      <c r="WVM574" s="209"/>
      <c r="WVN574" s="209"/>
      <c r="WVO574" s="209"/>
      <c r="WVP574" s="209"/>
      <c r="WVQ574" s="209"/>
      <c r="WVR574" s="209"/>
      <c r="WVS574" s="209"/>
      <c r="WVT574" s="209"/>
      <c r="WVU574" s="209"/>
      <c r="WVV574" s="209"/>
      <c r="WVW574" s="209"/>
      <c r="WVX574" s="209"/>
      <c r="WVY574" s="209"/>
      <c r="WVZ574" s="209"/>
      <c r="WWA574" s="209"/>
      <c r="WWB574" s="209"/>
      <c r="WWC574" s="209"/>
      <c r="WWD574" s="209"/>
      <c r="WWE574" s="209"/>
      <c r="WWF574" s="209"/>
      <c r="WWG574" s="209"/>
      <c r="WWH574" s="209"/>
      <c r="WWI574" s="209"/>
      <c r="WWJ574" s="209"/>
      <c r="WWK574" s="209"/>
      <c r="WWL574" s="209"/>
      <c r="WWM574" s="209"/>
      <c r="WWN574" s="209"/>
      <c r="WWO574" s="209"/>
      <c r="WWP574" s="209"/>
      <c r="WWQ574" s="209"/>
      <c r="WWR574" s="209"/>
      <c r="WWS574" s="209"/>
      <c r="WWT574" s="209"/>
      <c r="WWU574" s="209"/>
      <c r="WWV574" s="209"/>
      <c r="WWW574" s="209"/>
      <c r="WWX574" s="209"/>
      <c r="WWY574" s="209"/>
      <c r="WWZ574" s="209"/>
      <c r="WXA574" s="209"/>
      <c r="WXB574" s="209"/>
      <c r="WXC574" s="209"/>
      <c r="WXD574" s="209"/>
      <c r="WXE574" s="209"/>
      <c r="WXF574" s="209"/>
      <c r="WXG574" s="209"/>
      <c r="WXH574" s="209"/>
      <c r="WXI574" s="209"/>
    </row>
    <row r="575" spans="53:256 16078:16181">
      <c r="BA575" s="209"/>
      <c r="BB575" s="209"/>
      <c r="EW575" s="207"/>
      <c r="EX575" s="207"/>
      <c r="EY575" s="207"/>
      <c r="EZ575" s="207"/>
      <c r="FA575" s="207"/>
      <c r="FB575" s="207"/>
      <c r="FC575" s="207"/>
      <c r="FD575" s="207"/>
      <c r="FE575" s="207"/>
      <c r="FF575" s="207"/>
      <c r="FG575" s="207"/>
      <c r="FH575" s="207"/>
      <c r="FI575" s="207"/>
      <c r="FJ575" s="207"/>
      <c r="FK575" s="207"/>
      <c r="FL575" s="207"/>
      <c r="FM575" s="207"/>
      <c r="FN575" s="207"/>
      <c r="FO575" s="207"/>
      <c r="FP575" s="207"/>
      <c r="FQ575" s="207"/>
      <c r="FR575" s="207"/>
      <c r="FS575" s="207"/>
      <c r="FT575" s="207"/>
      <c r="FU575" s="207"/>
      <c r="FV575" s="207"/>
      <c r="FW575" s="207"/>
      <c r="FX575" s="207"/>
      <c r="FY575" s="207"/>
      <c r="FZ575" s="207"/>
      <c r="GA575" s="207"/>
      <c r="GB575" s="207"/>
      <c r="GC575" s="207"/>
      <c r="GD575" s="207"/>
      <c r="GE575" s="207"/>
      <c r="GF575" s="207"/>
      <c r="GG575" s="207"/>
      <c r="GH575" s="207"/>
      <c r="GI575" s="207"/>
      <c r="GJ575" s="207"/>
      <c r="GK575" s="207"/>
      <c r="GL575" s="207"/>
      <c r="GM575" s="207"/>
      <c r="GN575" s="207"/>
      <c r="GO575" s="207"/>
      <c r="GP575" s="207"/>
      <c r="GQ575" s="207"/>
      <c r="GR575" s="207"/>
      <c r="GS575" s="207"/>
      <c r="GT575" s="207"/>
      <c r="GU575" s="207"/>
      <c r="GV575" s="207"/>
      <c r="GW575" s="207"/>
      <c r="GX575" s="207"/>
      <c r="GY575" s="207"/>
      <c r="GZ575" s="207"/>
      <c r="HA575" s="207"/>
      <c r="HB575" s="207"/>
      <c r="HC575" s="207"/>
      <c r="HD575" s="207"/>
      <c r="HE575" s="207"/>
      <c r="HF575" s="207"/>
      <c r="HG575" s="207"/>
      <c r="HH575" s="207"/>
      <c r="HI575" s="207"/>
      <c r="HJ575" s="207"/>
      <c r="HK575" s="207"/>
      <c r="HL575" s="207"/>
      <c r="HM575" s="207"/>
      <c r="HN575" s="207"/>
      <c r="HO575" s="207"/>
      <c r="HP575" s="207"/>
      <c r="HQ575" s="207"/>
      <c r="HR575" s="207"/>
      <c r="HS575" s="207"/>
      <c r="HT575" s="207"/>
      <c r="HU575" s="207"/>
      <c r="HV575" s="207"/>
      <c r="HW575" s="207"/>
      <c r="HX575" s="207"/>
      <c r="HY575" s="207"/>
      <c r="HZ575" s="207"/>
      <c r="IA575" s="207"/>
      <c r="IB575" s="207"/>
      <c r="IC575" s="207"/>
      <c r="ID575" s="207"/>
      <c r="IE575" s="207"/>
      <c r="IF575" s="207"/>
      <c r="IG575" s="207"/>
      <c r="IH575" s="207"/>
      <c r="II575" s="207"/>
      <c r="IJ575" s="207"/>
      <c r="IK575" s="207"/>
      <c r="IL575" s="207"/>
      <c r="IM575" s="207"/>
      <c r="IN575" s="207"/>
      <c r="IO575" s="207"/>
      <c r="IP575" s="207"/>
      <c r="IQ575" s="207"/>
      <c r="IR575" s="207"/>
      <c r="IS575" s="207"/>
      <c r="IT575" s="207"/>
      <c r="IU575" s="207"/>
      <c r="IV575" s="207"/>
      <c r="WTJ575" s="209"/>
      <c r="WTK575" s="209"/>
      <c r="WTL575" s="209"/>
      <c r="WTM575" s="209"/>
      <c r="WTN575" s="209"/>
      <c r="WTO575" s="209"/>
      <c r="WTP575" s="209"/>
      <c r="WTQ575" s="209"/>
      <c r="WTR575" s="209"/>
      <c r="WTS575" s="209"/>
      <c r="WTT575" s="209"/>
      <c r="WTU575" s="209"/>
      <c r="WTV575" s="209"/>
      <c r="WTW575" s="209"/>
      <c r="WTX575" s="209"/>
      <c r="WTY575" s="209"/>
      <c r="WTZ575" s="209"/>
      <c r="WUA575" s="209"/>
      <c r="WUB575" s="209"/>
      <c r="WUC575" s="209"/>
      <c r="WUD575" s="209"/>
      <c r="WUE575" s="209"/>
      <c r="WUF575" s="209"/>
      <c r="WUG575" s="209"/>
      <c r="WUH575" s="209"/>
      <c r="WUI575" s="209"/>
      <c r="WUJ575" s="209"/>
      <c r="WUK575" s="209"/>
      <c r="WUL575" s="209"/>
      <c r="WUM575" s="209"/>
      <c r="WUN575" s="209"/>
      <c r="WUO575" s="209"/>
      <c r="WUP575" s="209"/>
      <c r="WUQ575" s="209"/>
      <c r="WUR575" s="209"/>
      <c r="WUS575" s="209"/>
      <c r="WUT575" s="209"/>
      <c r="WUU575" s="209"/>
      <c r="WUV575" s="209"/>
      <c r="WUW575" s="209"/>
      <c r="WUX575" s="209"/>
      <c r="WUY575" s="209"/>
      <c r="WUZ575" s="209"/>
      <c r="WVA575" s="209"/>
      <c r="WVB575" s="209"/>
      <c r="WVC575" s="209"/>
      <c r="WVD575" s="209"/>
      <c r="WVE575" s="209"/>
      <c r="WVF575" s="209"/>
      <c r="WVG575" s="209"/>
      <c r="WVH575" s="209"/>
      <c r="WVI575" s="209"/>
      <c r="WVJ575" s="209"/>
      <c r="WVK575" s="209"/>
      <c r="WVL575" s="209"/>
      <c r="WVM575" s="209"/>
      <c r="WVN575" s="209"/>
      <c r="WVO575" s="209"/>
      <c r="WVP575" s="209"/>
      <c r="WVQ575" s="209"/>
      <c r="WVR575" s="209"/>
      <c r="WVS575" s="209"/>
      <c r="WVT575" s="209"/>
      <c r="WVU575" s="209"/>
      <c r="WVV575" s="209"/>
      <c r="WVW575" s="209"/>
      <c r="WVX575" s="209"/>
      <c r="WVY575" s="209"/>
      <c r="WVZ575" s="209"/>
      <c r="WWA575" s="209"/>
      <c r="WWB575" s="209"/>
      <c r="WWC575" s="209"/>
      <c r="WWD575" s="209"/>
      <c r="WWE575" s="209"/>
      <c r="WWF575" s="209"/>
      <c r="WWG575" s="209"/>
      <c r="WWH575" s="209"/>
      <c r="WWI575" s="209"/>
      <c r="WWJ575" s="209"/>
      <c r="WWK575" s="209"/>
      <c r="WWL575" s="209"/>
      <c r="WWM575" s="209"/>
      <c r="WWN575" s="209"/>
      <c r="WWO575" s="209"/>
      <c r="WWP575" s="209"/>
      <c r="WWQ575" s="209"/>
      <c r="WWR575" s="209"/>
      <c r="WWS575" s="209"/>
      <c r="WWT575" s="209"/>
      <c r="WWU575" s="209"/>
      <c r="WWV575" s="209"/>
      <c r="WWW575" s="209"/>
      <c r="WWX575" s="209"/>
      <c r="WWY575" s="209"/>
      <c r="WWZ575" s="209"/>
      <c r="WXA575" s="209"/>
      <c r="WXB575" s="209"/>
      <c r="WXC575" s="209"/>
      <c r="WXD575" s="209"/>
      <c r="WXE575" s="209"/>
      <c r="WXF575" s="209"/>
      <c r="WXG575" s="209"/>
      <c r="WXH575" s="209"/>
      <c r="WXI575" s="209"/>
    </row>
    <row r="576" spans="53:256 16078:16181">
      <c r="BA576" s="209"/>
      <c r="BB576" s="209"/>
      <c r="EW576" s="207"/>
      <c r="EX576" s="207"/>
      <c r="EY576" s="207"/>
      <c r="EZ576" s="207"/>
      <c r="FA576" s="207"/>
      <c r="FB576" s="207"/>
      <c r="FC576" s="207"/>
      <c r="FD576" s="207"/>
      <c r="FE576" s="207"/>
      <c r="FF576" s="207"/>
      <c r="FG576" s="207"/>
      <c r="FH576" s="207"/>
      <c r="FI576" s="207"/>
      <c r="FJ576" s="207"/>
      <c r="FK576" s="207"/>
      <c r="FL576" s="207"/>
      <c r="FM576" s="207"/>
      <c r="FN576" s="207"/>
      <c r="FO576" s="207"/>
      <c r="FP576" s="207"/>
      <c r="FQ576" s="207"/>
      <c r="FR576" s="207"/>
      <c r="FS576" s="207"/>
      <c r="FT576" s="207"/>
      <c r="FU576" s="207"/>
      <c r="FV576" s="207"/>
      <c r="FW576" s="207"/>
      <c r="FX576" s="207"/>
      <c r="FY576" s="207"/>
      <c r="FZ576" s="207"/>
      <c r="GA576" s="207"/>
      <c r="GB576" s="207"/>
      <c r="GC576" s="207"/>
      <c r="GD576" s="207"/>
      <c r="GE576" s="207"/>
      <c r="GF576" s="207"/>
      <c r="GG576" s="207"/>
      <c r="GH576" s="207"/>
      <c r="GI576" s="207"/>
      <c r="GJ576" s="207"/>
      <c r="GK576" s="207"/>
      <c r="GL576" s="207"/>
      <c r="GM576" s="207"/>
      <c r="GN576" s="207"/>
      <c r="GO576" s="207"/>
      <c r="GP576" s="207"/>
      <c r="GQ576" s="207"/>
      <c r="GR576" s="207"/>
      <c r="GS576" s="207"/>
      <c r="GT576" s="207"/>
      <c r="GU576" s="207"/>
      <c r="GV576" s="207"/>
      <c r="GW576" s="207"/>
      <c r="GX576" s="207"/>
      <c r="GY576" s="207"/>
      <c r="GZ576" s="207"/>
      <c r="HA576" s="207"/>
      <c r="HB576" s="207"/>
      <c r="HC576" s="207"/>
      <c r="HD576" s="207"/>
      <c r="HE576" s="207"/>
      <c r="HF576" s="207"/>
      <c r="HG576" s="207"/>
      <c r="HH576" s="207"/>
      <c r="HI576" s="207"/>
      <c r="HJ576" s="207"/>
      <c r="HK576" s="207"/>
      <c r="HL576" s="207"/>
      <c r="HM576" s="207"/>
      <c r="HN576" s="207"/>
      <c r="HO576" s="207"/>
      <c r="HP576" s="207"/>
      <c r="HQ576" s="207"/>
      <c r="HR576" s="207"/>
      <c r="HS576" s="207"/>
      <c r="HT576" s="207"/>
      <c r="HU576" s="207"/>
      <c r="HV576" s="207"/>
      <c r="HW576" s="207"/>
      <c r="HX576" s="207"/>
      <c r="HY576" s="207"/>
      <c r="HZ576" s="207"/>
      <c r="IA576" s="207"/>
      <c r="IB576" s="207"/>
      <c r="IC576" s="207"/>
      <c r="ID576" s="207"/>
      <c r="IE576" s="207"/>
      <c r="IF576" s="207"/>
      <c r="IG576" s="207"/>
      <c r="IH576" s="207"/>
      <c r="II576" s="207"/>
      <c r="IJ576" s="207"/>
      <c r="IK576" s="207"/>
      <c r="IL576" s="207"/>
      <c r="IM576" s="207"/>
      <c r="IN576" s="207"/>
      <c r="IO576" s="207"/>
      <c r="IP576" s="207"/>
      <c r="IQ576" s="207"/>
      <c r="IR576" s="207"/>
      <c r="IS576" s="207"/>
      <c r="IT576" s="207"/>
      <c r="IU576" s="207"/>
      <c r="IV576" s="207"/>
      <c r="WTJ576" s="209"/>
      <c r="WTK576" s="209"/>
      <c r="WTL576" s="209"/>
      <c r="WTM576" s="209"/>
      <c r="WTN576" s="209"/>
      <c r="WTO576" s="209"/>
      <c r="WTP576" s="209"/>
      <c r="WTQ576" s="209"/>
      <c r="WTR576" s="209"/>
      <c r="WTS576" s="209"/>
      <c r="WTT576" s="209"/>
      <c r="WTU576" s="209"/>
      <c r="WTV576" s="209"/>
      <c r="WTW576" s="209"/>
      <c r="WTX576" s="209"/>
      <c r="WTY576" s="209"/>
      <c r="WTZ576" s="209"/>
      <c r="WUA576" s="209"/>
      <c r="WUB576" s="209"/>
      <c r="WUC576" s="209"/>
      <c r="WUD576" s="209"/>
      <c r="WUE576" s="209"/>
      <c r="WUF576" s="209"/>
      <c r="WUG576" s="209"/>
      <c r="WUH576" s="209"/>
      <c r="WUI576" s="209"/>
      <c r="WUJ576" s="209"/>
      <c r="WUK576" s="209"/>
      <c r="WUL576" s="209"/>
      <c r="WUM576" s="209"/>
      <c r="WUN576" s="209"/>
      <c r="WUO576" s="209"/>
      <c r="WUP576" s="209"/>
      <c r="WUQ576" s="209"/>
      <c r="WUR576" s="209"/>
      <c r="WUS576" s="209"/>
      <c r="WUT576" s="209"/>
      <c r="WUU576" s="209"/>
      <c r="WUV576" s="209"/>
      <c r="WUW576" s="209"/>
      <c r="WUX576" s="209"/>
      <c r="WUY576" s="209"/>
      <c r="WUZ576" s="209"/>
      <c r="WVA576" s="209"/>
      <c r="WVB576" s="209"/>
      <c r="WVC576" s="209"/>
      <c r="WVD576" s="209"/>
      <c r="WVE576" s="209"/>
      <c r="WVF576" s="209"/>
      <c r="WVG576" s="209"/>
      <c r="WVH576" s="209"/>
      <c r="WVI576" s="209"/>
      <c r="WVJ576" s="209"/>
      <c r="WVK576" s="209"/>
      <c r="WVL576" s="209"/>
      <c r="WVM576" s="209"/>
      <c r="WVN576" s="209"/>
      <c r="WVO576" s="209"/>
      <c r="WVP576" s="209"/>
      <c r="WVQ576" s="209"/>
      <c r="WVR576" s="209"/>
      <c r="WVS576" s="209"/>
      <c r="WVT576" s="209"/>
      <c r="WVU576" s="209"/>
      <c r="WVV576" s="209"/>
      <c r="WVW576" s="209"/>
      <c r="WVX576" s="209"/>
      <c r="WVY576" s="209"/>
      <c r="WVZ576" s="209"/>
      <c r="WWA576" s="209"/>
      <c r="WWB576" s="209"/>
      <c r="WWC576" s="209"/>
      <c r="WWD576" s="209"/>
      <c r="WWE576" s="209"/>
      <c r="WWF576" s="209"/>
      <c r="WWG576" s="209"/>
      <c r="WWH576" s="209"/>
      <c r="WWI576" s="209"/>
      <c r="WWJ576" s="209"/>
      <c r="WWK576" s="209"/>
      <c r="WWL576" s="209"/>
      <c r="WWM576" s="209"/>
      <c r="WWN576" s="209"/>
      <c r="WWO576" s="209"/>
      <c r="WWP576" s="209"/>
      <c r="WWQ576" s="209"/>
      <c r="WWR576" s="209"/>
      <c r="WWS576" s="209"/>
      <c r="WWT576" s="209"/>
      <c r="WWU576" s="209"/>
      <c r="WWV576" s="209"/>
      <c r="WWW576" s="209"/>
      <c r="WWX576" s="209"/>
      <c r="WWY576" s="209"/>
      <c r="WWZ576" s="209"/>
      <c r="WXA576" s="209"/>
      <c r="WXB576" s="209"/>
      <c r="WXC576" s="209"/>
      <c r="WXD576" s="209"/>
      <c r="WXE576" s="209"/>
      <c r="WXF576" s="209"/>
      <c r="WXG576" s="209"/>
      <c r="WXH576" s="209"/>
      <c r="WXI576" s="209"/>
    </row>
    <row r="577" spans="53:256 16078:16181">
      <c r="BA577" s="209"/>
      <c r="BB577" s="209"/>
      <c r="EW577" s="207"/>
      <c r="EX577" s="207"/>
      <c r="EY577" s="207"/>
      <c r="EZ577" s="207"/>
      <c r="FA577" s="207"/>
      <c r="FB577" s="207"/>
      <c r="FC577" s="207"/>
      <c r="FD577" s="207"/>
      <c r="FE577" s="207"/>
      <c r="FF577" s="207"/>
      <c r="FG577" s="207"/>
      <c r="FH577" s="207"/>
      <c r="FI577" s="207"/>
      <c r="FJ577" s="207"/>
      <c r="FK577" s="207"/>
      <c r="FL577" s="207"/>
      <c r="FM577" s="207"/>
      <c r="FN577" s="207"/>
      <c r="FO577" s="207"/>
      <c r="FP577" s="207"/>
      <c r="FQ577" s="207"/>
      <c r="FR577" s="207"/>
      <c r="FS577" s="207"/>
      <c r="FT577" s="207"/>
      <c r="FU577" s="207"/>
      <c r="FV577" s="207"/>
      <c r="FW577" s="207"/>
      <c r="FX577" s="207"/>
      <c r="FY577" s="207"/>
      <c r="FZ577" s="207"/>
      <c r="GA577" s="207"/>
      <c r="GB577" s="207"/>
      <c r="GC577" s="207"/>
      <c r="GD577" s="207"/>
      <c r="GE577" s="207"/>
      <c r="GF577" s="207"/>
      <c r="GG577" s="207"/>
      <c r="GH577" s="207"/>
      <c r="GI577" s="207"/>
      <c r="GJ577" s="207"/>
      <c r="GK577" s="207"/>
      <c r="GL577" s="207"/>
      <c r="GM577" s="207"/>
      <c r="GN577" s="207"/>
      <c r="GO577" s="207"/>
      <c r="GP577" s="207"/>
      <c r="GQ577" s="207"/>
      <c r="GR577" s="207"/>
      <c r="GS577" s="207"/>
      <c r="GT577" s="207"/>
      <c r="GU577" s="207"/>
      <c r="GV577" s="207"/>
      <c r="GW577" s="207"/>
      <c r="GX577" s="207"/>
      <c r="GY577" s="207"/>
      <c r="GZ577" s="207"/>
      <c r="HA577" s="207"/>
      <c r="HB577" s="207"/>
      <c r="HC577" s="207"/>
      <c r="HD577" s="207"/>
      <c r="HE577" s="207"/>
      <c r="HF577" s="207"/>
      <c r="HG577" s="207"/>
      <c r="HH577" s="207"/>
      <c r="HI577" s="207"/>
      <c r="HJ577" s="207"/>
      <c r="HK577" s="207"/>
      <c r="HL577" s="207"/>
      <c r="HM577" s="207"/>
      <c r="HN577" s="207"/>
      <c r="HO577" s="207"/>
      <c r="HP577" s="207"/>
      <c r="HQ577" s="207"/>
      <c r="HR577" s="207"/>
      <c r="HS577" s="207"/>
      <c r="HT577" s="207"/>
      <c r="HU577" s="207"/>
      <c r="HV577" s="207"/>
      <c r="HW577" s="207"/>
      <c r="HX577" s="207"/>
      <c r="HY577" s="207"/>
      <c r="HZ577" s="207"/>
      <c r="IA577" s="207"/>
      <c r="IB577" s="207"/>
      <c r="IC577" s="207"/>
      <c r="ID577" s="207"/>
      <c r="IE577" s="207"/>
      <c r="IF577" s="207"/>
      <c r="IG577" s="207"/>
      <c r="IH577" s="207"/>
      <c r="II577" s="207"/>
      <c r="IJ577" s="207"/>
      <c r="IK577" s="207"/>
      <c r="IL577" s="207"/>
      <c r="IM577" s="207"/>
      <c r="IN577" s="207"/>
      <c r="IO577" s="207"/>
      <c r="IP577" s="207"/>
      <c r="IQ577" s="207"/>
      <c r="IR577" s="207"/>
      <c r="IS577" s="207"/>
      <c r="IT577" s="207"/>
      <c r="IU577" s="207"/>
      <c r="IV577" s="207"/>
      <c r="WTJ577" s="209"/>
      <c r="WTK577" s="209"/>
      <c r="WTL577" s="209"/>
      <c r="WTM577" s="209"/>
      <c r="WTN577" s="209"/>
      <c r="WTO577" s="209"/>
      <c r="WTP577" s="209"/>
      <c r="WTQ577" s="209"/>
      <c r="WTR577" s="209"/>
      <c r="WTS577" s="209"/>
      <c r="WTT577" s="209"/>
      <c r="WTU577" s="209"/>
      <c r="WTV577" s="209"/>
      <c r="WTW577" s="209"/>
      <c r="WTX577" s="209"/>
      <c r="WTY577" s="209"/>
      <c r="WTZ577" s="209"/>
      <c r="WUA577" s="209"/>
      <c r="WUB577" s="209"/>
      <c r="WUC577" s="209"/>
      <c r="WUD577" s="209"/>
      <c r="WUE577" s="209"/>
      <c r="WUF577" s="209"/>
      <c r="WUG577" s="209"/>
      <c r="WUH577" s="209"/>
      <c r="WUI577" s="209"/>
      <c r="WUJ577" s="209"/>
      <c r="WUK577" s="209"/>
      <c r="WUL577" s="209"/>
      <c r="WUM577" s="209"/>
      <c r="WUN577" s="209"/>
      <c r="WUO577" s="209"/>
      <c r="WUP577" s="209"/>
      <c r="WUQ577" s="209"/>
      <c r="WUR577" s="209"/>
      <c r="WUS577" s="209"/>
      <c r="WUT577" s="209"/>
      <c r="WUU577" s="209"/>
      <c r="WUV577" s="209"/>
      <c r="WUW577" s="209"/>
      <c r="WUX577" s="209"/>
      <c r="WUY577" s="209"/>
      <c r="WUZ577" s="209"/>
      <c r="WVA577" s="209"/>
      <c r="WVB577" s="209"/>
      <c r="WVC577" s="209"/>
      <c r="WVD577" s="209"/>
      <c r="WVE577" s="209"/>
      <c r="WVF577" s="209"/>
      <c r="WVG577" s="209"/>
      <c r="WVH577" s="209"/>
      <c r="WVI577" s="209"/>
      <c r="WVJ577" s="209"/>
      <c r="WVK577" s="209"/>
      <c r="WVL577" s="209"/>
      <c r="WVM577" s="209"/>
      <c r="WVN577" s="209"/>
      <c r="WVO577" s="209"/>
      <c r="WVP577" s="209"/>
      <c r="WVQ577" s="209"/>
      <c r="WVR577" s="209"/>
      <c r="WVS577" s="209"/>
      <c r="WVT577" s="209"/>
      <c r="WVU577" s="209"/>
      <c r="WVV577" s="209"/>
      <c r="WVW577" s="209"/>
      <c r="WVX577" s="209"/>
      <c r="WVY577" s="209"/>
      <c r="WVZ577" s="209"/>
      <c r="WWA577" s="209"/>
      <c r="WWB577" s="209"/>
      <c r="WWC577" s="209"/>
      <c r="WWD577" s="209"/>
      <c r="WWE577" s="209"/>
      <c r="WWF577" s="209"/>
      <c r="WWG577" s="209"/>
      <c r="WWH577" s="209"/>
      <c r="WWI577" s="209"/>
      <c r="WWJ577" s="209"/>
      <c r="WWK577" s="209"/>
      <c r="WWL577" s="209"/>
      <c r="WWM577" s="209"/>
      <c r="WWN577" s="209"/>
      <c r="WWO577" s="209"/>
      <c r="WWP577" s="209"/>
      <c r="WWQ577" s="209"/>
      <c r="WWR577" s="209"/>
      <c r="WWS577" s="209"/>
      <c r="WWT577" s="209"/>
      <c r="WWU577" s="209"/>
      <c r="WWV577" s="209"/>
      <c r="WWW577" s="209"/>
      <c r="WWX577" s="209"/>
      <c r="WWY577" s="209"/>
      <c r="WWZ577" s="209"/>
      <c r="WXA577" s="209"/>
      <c r="WXB577" s="209"/>
      <c r="WXC577" s="209"/>
      <c r="WXD577" s="209"/>
      <c r="WXE577" s="209"/>
      <c r="WXF577" s="209"/>
      <c r="WXG577" s="209"/>
      <c r="WXH577" s="209"/>
      <c r="WXI577" s="209"/>
    </row>
    <row r="578" spans="53:256 16078:16181">
      <c r="BA578" s="209"/>
      <c r="BB578" s="209"/>
      <c r="EW578" s="207"/>
      <c r="EX578" s="207"/>
      <c r="EY578" s="207"/>
      <c r="EZ578" s="207"/>
      <c r="FA578" s="207"/>
      <c r="FB578" s="207"/>
      <c r="FC578" s="207"/>
      <c r="FD578" s="207"/>
      <c r="FE578" s="207"/>
      <c r="FF578" s="207"/>
      <c r="FG578" s="207"/>
      <c r="FH578" s="207"/>
      <c r="FI578" s="207"/>
      <c r="FJ578" s="207"/>
      <c r="FK578" s="207"/>
      <c r="FL578" s="207"/>
      <c r="FM578" s="207"/>
      <c r="FN578" s="207"/>
      <c r="FO578" s="207"/>
      <c r="FP578" s="207"/>
      <c r="FQ578" s="207"/>
      <c r="FR578" s="207"/>
      <c r="FS578" s="207"/>
      <c r="FT578" s="207"/>
      <c r="FU578" s="207"/>
      <c r="FV578" s="207"/>
      <c r="FW578" s="207"/>
      <c r="FX578" s="207"/>
      <c r="FY578" s="207"/>
      <c r="FZ578" s="207"/>
      <c r="GA578" s="207"/>
      <c r="GB578" s="207"/>
      <c r="GC578" s="207"/>
      <c r="GD578" s="207"/>
      <c r="GE578" s="207"/>
      <c r="GF578" s="207"/>
      <c r="GG578" s="207"/>
      <c r="GH578" s="207"/>
      <c r="GI578" s="207"/>
      <c r="GJ578" s="207"/>
      <c r="GK578" s="207"/>
      <c r="GL578" s="207"/>
      <c r="GM578" s="207"/>
      <c r="GN578" s="207"/>
      <c r="GO578" s="207"/>
      <c r="GP578" s="207"/>
      <c r="GQ578" s="207"/>
      <c r="GR578" s="207"/>
      <c r="GS578" s="207"/>
      <c r="GT578" s="207"/>
      <c r="GU578" s="207"/>
      <c r="GV578" s="207"/>
      <c r="GW578" s="207"/>
      <c r="GX578" s="207"/>
      <c r="GY578" s="207"/>
      <c r="GZ578" s="207"/>
      <c r="HA578" s="207"/>
      <c r="HB578" s="207"/>
      <c r="HC578" s="207"/>
      <c r="HD578" s="207"/>
      <c r="HE578" s="207"/>
      <c r="HF578" s="207"/>
      <c r="HG578" s="207"/>
      <c r="HH578" s="207"/>
      <c r="HI578" s="207"/>
      <c r="HJ578" s="207"/>
      <c r="HK578" s="207"/>
      <c r="HL578" s="207"/>
      <c r="HM578" s="207"/>
      <c r="HN578" s="207"/>
      <c r="HO578" s="207"/>
      <c r="HP578" s="207"/>
      <c r="HQ578" s="207"/>
      <c r="HR578" s="207"/>
      <c r="HS578" s="207"/>
      <c r="HT578" s="207"/>
      <c r="HU578" s="207"/>
      <c r="HV578" s="207"/>
      <c r="HW578" s="207"/>
      <c r="HX578" s="207"/>
      <c r="HY578" s="207"/>
      <c r="HZ578" s="207"/>
      <c r="IA578" s="207"/>
      <c r="IB578" s="207"/>
      <c r="IC578" s="207"/>
      <c r="ID578" s="207"/>
      <c r="IE578" s="207"/>
      <c r="IF578" s="207"/>
      <c r="IG578" s="207"/>
      <c r="IH578" s="207"/>
      <c r="II578" s="207"/>
      <c r="IJ578" s="207"/>
      <c r="IK578" s="207"/>
      <c r="IL578" s="207"/>
      <c r="IM578" s="207"/>
      <c r="IN578" s="207"/>
      <c r="IO578" s="207"/>
      <c r="IP578" s="207"/>
      <c r="IQ578" s="207"/>
      <c r="IR578" s="207"/>
      <c r="IS578" s="207"/>
      <c r="IT578" s="207"/>
      <c r="IU578" s="207"/>
      <c r="IV578" s="207"/>
      <c r="WTJ578" s="209"/>
      <c r="WTK578" s="209"/>
      <c r="WTL578" s="209"/>
      <c r="WTM578" s="209"/>
      <c r="WTN578" s="209"/>
      <c r="WTO578" s="209"/>
      <c r="WTP578" s="209"/>
      <c r="WTQ578" s="209"/>
      <c r="WTR578" s="209"/>
      <c r="WTS578" s="209"/>
      <c r="WTT578" s="209"/>
      <c r="WTU578" s="209"/>
      <c r="WTV578" s="209"/>
      <c r="WTW578" s="209"/>
      <c r="WTX578" s="209"/>
      <c r="WTY578" s="209"/>
      <c r="WTZ578" s="209"/>
      <c r="WUA578" s="209"/>
      <c r="WUB578" s="209"/>
      <c r="WUC578" s="209"/>
      <c r="WUD578" s="209"/>
      <c r="WUE578" s="209"/>
      <c r="WUF578" s="209"/>
      <c r="WUG578" s="209"/>
      <c r="WUH578" s="209"/>
      <c r="WUI578" s="209"/>
      <c r="WUJ578" s="209"/>
      <c r="WUK578" s="209"/>
      <c r="WUL578" s="209"/>
      <c r="WUM578" s="209"/>
      <c r="WUN578" s="209"/>
      <c r="WUO578" s="209"/>
      <c r="WUP578" s="209"/>
      <c r="WUQ578" s="209"/>
      <c r="WUR578" s="209"/>
      <c r="WUS578" s="209"/>
      <c r="WUT578" s="209"/>
      <c r="WUU578" s="209"/>
      <c r="WUV578" s="209"/>
      <c r="WUW578" s="209"/>
      <c r="WUX578" s="209"/>
      <c r="WUY578" s="209"/>
      <c r="WUZ578" s="209"/>
      <c r="WVA578" s="209"/>
      <c r="WVB578" s="209"/>
      <c r="WVC578" s="209"/>
      <c r="WVD578" s="209"/>
      <c r="WVE578" s="209"/>
      <c r="WVF578" s="209"/>
      <c r="WVG578" s="209"/>
      <c r="WVH578" s="209"/>
      <c r="WVI578" s="209"/>
      <c r="WVJ578" s="209"/>
      <c r="WVK578" s="209"/>
      <c r="WVL578" s="209"/>
      <c r="WVM578" s="209"/>
      <c r="WVN578" s="209"/>
      <c r="WVO578" s="209"/>
      <c r="WVP578" s="209"/>
      <c r="WVQ578" s="209"/>
      <c r="WVR578" s="209"/>
      <c r="WVS578" s="209"/>
      <c r="WVT578" s="209"/>
      <c r="WVU578" s="209"/>
      <c r="WVV578" s="209"/>
      <c r="WVW578" s="209"/>
      <c r="WVX578" s="209"/>
      <c r="WVY578" s="209"/>
      <c r="WVZ578" s="209"/>
      <c r="WWA578" s="209"/>
      <c r="WWB578" s="209"/>
      <c r="WWC578" s="209"/>
      <c r="WWD578" s="209"/>
      <c r="WWE578" s="209"/>
      <c r="WWF578" s="209"/>
      <c r="WWG578" s="209"/>
      <c r="WWH578" s="209"/>
      <c r="WWI578" s="209"/>
      <c r="WWJ578" s="209"/>
      <c r="WWK578" s="209"/>
      <c r="WWL578" s="209"/>
      <c r="WWM578" s="209"/>
      <c r="WWN578" s="209"/>
      <c r="WWO578" s="209"/>
      <c r="WWP578" s="209"/>
      <c r="WWQ578" s="209"/>
      <c r="WWR578" s="209"/>
      <c r="WWS578" s="209"/>
      <c r="WWT578" s="209"/>
      <c r="WWU578" s="209"/>
      <c r="WWV578" s="209"/>
      <c r="WWW578" s="209"/>
      <c r="WWX578" s="209"/>
      <c r="WWY578" s="209"/>
      <c r="WWZ578" s="209"/>
      <c r="WXA578" s="209"/>
      <c r="WXB578" s="209"/>
      <c r="WXC578" s="209"/>
      <c r="WXD578" s="209"/>
      <c r="WXE578" s="209"/>
      <c r="WXF578" s="209"/>
      <c r="WXG578" s="209"/>
      <c r="WXH578" s="209"/>
      <c r="WXI578" s="209"/>
    </row>
    <row r="579" spans="53:256 16078:16181">
      <c r="BA579" s="209"/>
      <c r="BB579" s="209"/>
      <c r="EW579" s="207"/>
      <c r="EX579" s="207"/>
      <c r="EY579" s="207"/>
      <c r="EZ579" s="207"/>
      <c r="FA579" s="207"/>
      <c r="FB579" s="207"/>
      <c r="FC579" s="207"/>
      <c r="FD579" s="207"/>
      <c r="FE579" s="207"/>
      <c r="FF579" s="207"/>
      <c r="FG579" s="207"/>
      <c r="FH579" s="207"/>
      <c r="FI579" s="207"/>
      <c r="FJ579" s="207"/>
      <c r="FK579" s="207"/>
      <c r="FL579" s="207"/>
      <c r="FM579" s="207"/>
      <c r="FN579" s="207"/>
      <c r="FO579" s="207"/>
      <c r="FP579" s="207"/>
      <c r="FQ579" s="207"/>
      <c r="FR579" s="207"/>
      <c r="FS579" s="207"/>
      <c r="FT579" s="207"/>
      <c r="FU579" s="207"/>
      <c r="FV579" s="207"/>
      <c r="FW579" s="207"/>
      <c r="FX579" s="207"/>
      <c r="FY579" s="207"/>
      <c r="FZ579" s="207"/>
      <c r="GA579" s="207"/>
      <c r="GB579" s="207"/>
      <c r="GC579" s="207"/>
      <c r="GD579" s="207"/>
      <c r="GE579" s="207"/>
      <c r="GF579" s="207"/>
      <c r="GG579" s="207"/>
      <c r="GH579" s="207"/>
      <c r="GI579" s="207"/>
      <c r="GJ579" s="207"/>
      <c r="GK579" s="207"/>
      <c r="GL579" s="207"/>
      <c r="GM579" s="207"/>
      <c r="GN579" s="207"/>
      <c r="GO579" s="207"/>
      <c r="GP579" s="207"/>
      <c r="GQ579" s="207"/>
      <c r="GR579" s="207"/>
      <c r="GS579" s="207"/>
      <c r="GT579" s="207"/>
      <c r="GU579" s="207"/>
      <c r="GV579" s="207"/>
      <c r="GW579" s="207"/>
      <c r="GX579" s="207"/>
      <c r="GY579" s="207"/>
      <c r="GZ579" s="207"/>
      <c r="HA579" s="207"/>
      <c r="HB579" s="207"/>
      <c r="HC579" s="207"/>
      <c r="HD579" s="207"/>
      <c r="HE579" s="207"/>
      <c r="HF579" s="207"/>
      <c r="HG579" s="207"/>
      <c r="HH579" s="207"/>
      <c r="HI579" s="207"/>
      <c r="HJ579" s="207"/>
      <c r="HK579" s="207"/>
      <c r="HL579" s="207"/>
      <c r="HM579" s="207"/>
      <c r="HN579" s="207"/>
      <c r="HO579" s="207"/>
      <c r="HP579" s="207"/>
      <c r="HQ579" s="207"/>
      <c r="HR579" s="207"/>
      <c r="HS579" s="207"/>
      <c r="HT579" s="207"/>
      <c r="HU579" s="207"/>
      <c r="HV579" s="207"/>
      <c r="HW579" s="207"/>
      <c r="HX579" s="207"/>
      <c r="HY579" s="207"/>
      <c r="HZ579" s="207"/>
      <c r="IA579" s="207"/>
      <c r="IB579" s="207"/>
      <c r="IC579" s="207"/>
      <c r="ID579" s="207"/>
      <c r="IE579" s="207"/>
      <c r="IF579" s="207"/>
      <c r="IG579" s="207"/>
      <c r="IH579" s="207"/>
      <c r="II579" s="207"/>
      <c r="IJ579" s="207"/>
      <c r="IK579" s="207"/>
      <c r="IL579" s="207"/>
      <c r="IM579" s="207"/>
      <c r="IN579" s="207"/>
      <c r="IO579" s="207"/>
      <c r="IP579" s="207"/>
      <c r="IQ579" s="207"/>
      <c r="IR579" s="207"/>
      <c r="IS579" s="207"/>
      <c r="IT579" s="207"/>
      <c r="IU579" s="207"/>
      <c r="IV579" s="207"/>
      <c r="WTJ579" s="209"/>
      <c r="WTK579" s="209"/>
      <c r="WTL579" s="209"/>
      <c r="WTM579" s="209"/>
      <c r="WTN579" s="209"/>
      <c r="WTO579" s="209"/>
      <c r="WTP579" s="209"/>
      <c r="WTQ579" s="209"/>
      <c r="WTR579" s="209"/>
      <c r="WTS579" s="209"/>
      <c r="WTT579" s="209"/>
      <c r="WTU579" s="209"/>
      <c r="WTV579" s="209"/>
      <c r="WTW579" s="209"/>
      <c r="WTX579" s="209"/>
      <c r="WTY579" s="209"/>
      <c r="WTZ579" s="209"/>
      <c r="WUA579" s="209"/>
      <c r="WUB579" s="209"/>
      <c r="WUC579" s="209"/>
      <c r="WUD579" s="209"/>
      <c r="WUE579" s="209"/>
      <c r="WUF579" s="209"/>
      <c r="WUG579" s="209"/>
      <c r="WUH579" s="209"/>
      <c r="WUI579" s="209"/>
      <c r="WUJ579" s="209"/>
      <c r="WUK579" s="209"/>
      <c r="WUL579" s="209"/>
      <c r="WUM579" s="209"/>
      <c r="WUN579" s="209"/>
      <c r="WUO579" s="209"/>
      <c r="WUP579" s="209"/>
      <c r="WUQ579" s="209"/>
      <c r="WUR579" s="209"/>
      <c r="WUS579" s="209"/>
      <c r="WUT579" s="209"/>
      <c r="WUU579" s="209"/>
      <c r="WUV579" s="209"/>
      <c r="WUW579" s="209"/>
      <c r="WUX579" s="209"/>
      <c r="WUY579" s="209"/>
      <c r="WUZ579" s="209"/>
      <c r="WVA579" s="209"/>
      <c r="WVB579" s="209"/>
      <c r="WVC579" s="209"/>
      <c r="WVD579" s="209"/>
      <c r="WVE579" s="209"/>
      <c r="WVF579" s="209"/>
      <c r="WVG579" s="209"/>
      <c r="WVH579" s="209"/>
      <c r="WVI579" s="209"/>
      <c r="WVJ579" s="209"/>
      <c r="WVK579" s="209"/>
      <c r="WVL579" s="209"/>
      <c r="WVM579" s="209"/>
      <c r="WVN579" s="209"/>
      <c r="WVO579" s="209"/>
      <c r="WVP579" s="209"/>
      <c r="WVQ579" s="209"/>
      <c r="WVR579" s="209"/>
      <c r="WVS579" s="209"/>
      <c r="WVT579" s="209"/>
      <c r="WVU579" s="209"/>
      <c r="WVV579" s="209"/>
      <c r="WVW579" s="209"/>
      <c r="WVX579" s="209"/>
      <c r="WVY579" s="209"/>
      <c r="WVZ579" s="209"/>
      <c r="WWA579" s="209"/>
      <c r="WWB579" s="209"/>
      <c r="WWC579" s="209"/>
      <c r="WWD579" s="209"/>
      <c r="WWE579" s="209"/>
      <c r="WWF579" s="209"/>
      <c r="WWG579" s="209"/>
      <c r="WWH579" s="209"/>
      <c r="WWI579" s="209"/>
      <c r="WWJ579" s="209"/>
      <c r="WWK579" s="209"/>
      <c r="WWL579" s="209"/>
      <c r="WWM579" s="209"/>
      <c r="WWN579" s="209"/>
      <c r="WWO579" s="209"/>
      <c r="WWP579" s="209"/>
      <c r="WWQ579" s="209"/>
      <c r="WWR579" s="209"/>
      <c r="WWS579" s="209"/>
      <c r="WWT579" s="209"/>
      <c r="WWU579" s="209"/>
      <c r="WWV579" s="209"/>
      <c r="WWW579" s="209"/>
      <c r="WWX579" s="209"/>
      <c r="WWY579" s="209"/>
      <c r="WWZ579" s="209"/>
      <c r="WXA579" s="209"/>
      <c r="WXB579" s="209"/>
      <c r="WXC579" s="209"/>
      <c r="WXD579" s="209"/>
      <c r="WXE579" s="209"/>
      <c r="WXF579" s="209"/>
      <c r="WXG579" s="209"/>
      <c r="WXH579" s="209"/>
      <c r="WXI579" s="209"/>
    </row>
    <row r="580" spans="53:256 16078:16181">
      <c r="BA580" s="209"/>
      <c r="BB580" s="209"/>
      <c r="EW580" s="207"/>
      <c r="EX580" s="207"/>
      <c r="EY580" s="207"/>
      <c r="EZ580" s="207"/>
      <c r="FA580" s="207"/>
      <c r="FB580" s="207"/>
      <c r="FC580" s="207"/>
      <c r="FD580" s="207"/>
      <c r="FE580" s="207"/>
      <c r="FF580" s="207"/>
      <c r="FG580" s="207"/>
      <c r="FH580" s="207"/>
      <c r="FI580" s="207"/>
      <c r="FJ580" s="207"/>
      <c r="FK580" s="207"/>
      <c r="FL580" s="207"/>
      <c r="FM580" s="207"/>
      <c r="FN580" s="207"/>
      <c r="FO580" s="207"/>
      <c r="FP580" s="207"/>
      <c r="FQ580" s="207"/>
      <c r="FR580" s="207"/>
      <c r="FS580" s="207"/>
      <c r="FT580" s="207"/>
      <c r="FU580" s="207"/>
      <c r="FV580" s="207"/>
      <c r="FW580" s="207"/>
      <c r="FX580" s="207"/>
      <c r="FY580" s="207"/>
      <c r="FZ580" s="207"/>
      <c r="GA580" s="207"/>
      <c r="GB580" s="207"/>
      <c r="GC580" s="207"/>
      <c r="GD580" s="207"/>
      <c r="GE580" s="207"/>
      <c r="GF580" s="207"/>
      <c r="GG580" s="207"/>
      <c r="GH580" s="207"/>
      <c r="GI580" s="207"/>
      <c r="GJ580" s="207"/>
      <c r="GK580" s="207"/>
      <c r="GL580" s="207"/>
      <c r="GM580" s="207"/>
      <c r="GN580" s="207"/>
      <c r="GO580" s="207"/>
      <c r="GP580" s="207"/>
      <c r="GQ580" s="207"/>
      <c r="GR580" s="207"/>
      <c r="GS580" s="207"/>
      <c r="GT580" s="207"/>
      <c r="GU580" s="207"/>
      <c r="GV580" s="207"/>
      <c r="GW580" s="207"/>
      <c r="GX580" s="207"/>
      <c r="GY580" s="207"/>
      <c r="GZ580" s="207"/>
      <c r="HA580" s="207"/>
      <c r="HB580" s="207"/>
      <c r="HC580" s="207"/>
      <c r="HD580" s="207"/>
      <c r="HE580" s="207"/>
      <c r="HF580" s="207"/>
      <c r="HG580" s="207"/>
      <c r="HH580" s="207"/>
      <c r="HI580" s="207"/>
      <c r="HJ580" s="207"/>
      <c r="HK580" s="207"/>
      <c r="HL580" s="207"/>
      <c r="HM580" s="207"/>
      <c r="HN580" s="207"/>
      <c r="HO580" s="207"/>
      <c r="HP580" s="207"/>
      <c r="HQ580" s="207"/>
      <c r="HR580" s="207"/>
      <c r="HS580" s="207"/>
      <c r="HT580" s="207"/>
      <c r="HU580" s="207"/>
      <c r="HV580" s="207"/>
      <c r="HW580" s="207"/>
      <c r="HX580" s="207"/>
      <c r="HY580" s="207"/>
      <c r="HZ580" s="207"/>
      <c r="IA580" s="207"/>
      <c r="IB580" s="207"/>
      <c r="IC580" s="207"/>
      <c r="ID580" s="207"/>
      <c r="IE580" s="207"/>
      <c r="IF580" s="207"/>
      <c r="IG580" s="207"/>
      <c r="IH580" s="207"/>
      <c r="II580" s="207"/>
      <c r="IJ580" s="207"/>
      <c r="IK580" s="207"/>
      <c r="IL580" s="207"/>
      <c r="IM580" s="207"/>
      <c r="IN580" s="207"/>
      <c r="IO580" s="207"/>
      <c r="IP580" s="207"/>
      <c r="IQ580" s="207"/>
      <c r="IR580" s="207"/>
      <c r="IS580" s="207"/>
      <c r="IT580" s="207"/>
      <c r="IU580" s="207"/>
      <c r="IV580" s="207"/>
      <c r="WTJ580" s="209"/>
      <c r="WTK580" s="209"/>
      <c r="WTL580" s="209"/>
      <c r="WTM580" s="209"/>
      <c r="WTN580" s="209"/>
      <c r="WTO580" s="209"/>
      <c r="WTP580" s="209"/>
      <c r="WTQ580" s="209"/>
      <c r="WTR580" s="209"/>
      <c r="WTS580" s="209"/>
      <c r="WTT580" s="209"/>
      <c r="WTU580" s="209"/>
      <c r="WTV580" s="209"/>
      <c r="WTW580" s="209"/>
      <c r="WTX580" s="209"/>
      <c r="WTY580" s="209"/>
      <c r="WTZ580" s="209"/>
      <c r="WUA580" s="209"/>
      <c r="WUB580" s="209"/>
      <c r="WUC580" s="209"/>
      <c r="WUD580" s="209"/>
      <c r="WUE580" s="209"/>
      <c r="WUF580" s="209"/>
      <c r="WUG580" s="209"/>
      <c r="WUH580" s="209"/>
      <c r="WUI580" s="209"/>
      <c r="WUJ580" s="209"/>
      <c r="WUK580" s="209"/>
      <c r="WUL580" s="209"/>
      <c r="WUM580" s="209"/>
      <c r="WUN580" s="209"/>
      <c r="WUO580" s="209"/>
      <c r="WUP580" s="209"/>
      <c r="WUQ580" s="209"/>
      <c r="WUR580" s="209"/>
      <c r="WUS580" s="209"/>
      <c r="WUT580" s="209"/>
      <c r="WUU580" s="209"/>
      <c r="WUV580" s="209"/>
      <c r="WUW580" s="209"/>
      <c r="WUX580" s="209"/>
      <c r="WUY580" s="209"/>
      <c r="WUZ580" s="209"/>
      <c r="WVA580" s="209"/>
      <c r="WVB580" s="209"/>
      <c r="WVC580" s="209"/>
      <c r="WVD580" s="209"/>
      <c r="WVE580" s="209"/>
      <c r="WVF580" s="209"/>
      <c r="WVG580" s="209"/>
      <c r="WVH580" s="209"/>
      <c r="WVI580" s="209"/>
      <c r="WVJ580" s="209"/>
      <c r="WVK580" s="209"/>
      <c r="WVL580" s="209"/>
      <c r="WVM580" s="209"/>
      <c r="WVN580" s="209"/>
      <c r="WVO580" s="209"/>
      <c r="WVP580" s="209"/>
      <c r="WVQ580" s="209"/>
      <c r="WVR580" s="209"/>
      <c r="WVS580" s="209"/>
      <c r="WVT580" s="209"/>
      <c r="WVU580" s="209"/>
      <c r="WVV580" s="209"/>
      <c r="WVW580" s="209"/>
      <c r="WVX580" s="209"/>
      <c r="WVY580" s="209"/>
      <c r="WVZ580" s="209"/>
      <c r="WWA580" s="209"/>
      <c r="WWB580" s="209"/>
      <c r="WWC580" s="209"/>
      <c r="WWD580" s="209"/>
      <c r="WWE580" s="209"/>
      <c r="WWF580" s="209"/>
      <c r="WWG580" s="209"/>
      <c r="WWH580" s="209"/>
      <c r="WWI580" s="209"/>
      <c r="WWJ580" s="209"/>
      <c r="WWK580" s="209"/>
      <c r="WWL580" s="209"/>
      <c r="WWM580" s="209"/>
      <c r="WWN580" s="209"/>
      <c r="WWO580" s="209"/>
      <c r="WWP580" s="209"/>
      <c r="WWQ580" s="209"/>
      <c r="WWR580" s="209"/>
      <c r="WWS580" s="209"/>
      <c r="WWT580" s="209"/>
      <c r="WWU580" s="209"/>
      <c r="WWV580" s="209"/>
      <c r="WWW580" s="209"/>
      <c r="WWX580" s="209"/>
      <c r="WWY580" s="209"/>
      <c r="WWZ580" s="209"/>
      <c r="WXA580" s="209"/>
      <c r="WXB580" s="209"/>
      <c r="WXC580" s="209"/>
      <c r="WXD580" s="209"/>
      <c r="WXE580" s="209"/>
      <c r="WXF580" s="209"/>
      <c r="WXG580" s="209"/>
      <c r="WXH580" s="209"/>
      <c r="WXI580" s="209"/>
    </row>
    <row r="581" spans="53:256 16078:16181">
      <c r="BA581" s="209"/>
      <c r="BB581" s="209"/>
      <c r="EW581" s="207"/>
      <c r="EX581" s="207"/>
      <c r="EY581" s="207"/>
      <c r="EZ581" s="207"/>
      <c r="FA581" s="207"/>
      <c r="FB581" s="207"/>
      <c r="FC581" s="207"/>
      <c r="FD581" s="207"/>
      <c r="FE581" s="207"/>
      <c r="FF581" s="207"/>
      <c r="FG581" s="207"/>
      <c r="FH581" s="207"/>
      <c r="FI581" s="207"/>
      <c r="FJ581" s="207"/>
      <c r="FK581" s="207"/>
      <c r="FL581" s="207"/>
      <c r="FM581" s="207"/>
      <c r="FN581" s="207"/>
      <c r="FO581" s="207"/>
      <c r="FP581" s="207"/>
      <c r="FQ581" s="207"/>
      <c r="FR581" s="207"/>
      <c r="FS581" s="207"/>
      <c r="FT581" s="207"/>
      <c r="FU581" s="207"/>
      <c r="FV581" s="207"/>
      <c r="FW581" s="207"/>
      <c r="FX581" s="207"/>
      <c r="FY581" s="207"/>
      <c r="FZ581" s="207"/>
      <c r="GA581" s="207"/>
      <c r="GB581" s="207"/>
      <c r="GC581" s="207"/>
      <c r="GD581" s="207"/>
      <c r="GE581" s="207"/>
      <c r="GF581" s="207"/>
      <c r="GG581" s="207"/>
      <c r="GH581" s="207"/>
      <c r="GI581" s="207"/>
      <c r="GJ581" s="207"/>
      <c r="GK581" s="207"/>
      <c r="GL581" s="207"/>
      <c r="GM581" s="207"/>
      <c r="GN581" s="207"/>
      <c r="GO581" s="207"/>
      <c r="GP581" s="207"/>
      <c r="GQ581" s="207"/>
      <c r="GR581" s="207"/>
      <c r="GS581" s="207"/>
      <c r="GT581" s="207"/>
      <c r="GU581" s="207"/>
      <c r="GV581" s="207"/>
      <c r="GW581" s="207"/>
      <c r="GX581" s="207"/>
      <c r="GY581" s="207"/>
      <c r="GZ581" s="207"/>
      <c r="HA581" s="207"/>
      <c r="HB581" s="207"/>
      <c r="HC581" s="207"/>
      <c r="HD581" s="207"/>
      <c r="HE581" s="207"/>
      <c r="HF581" s="207"/>
      <c r="HG581" s="207"/>
      <c r="HH581" s="207"/>
      <c r="HI581" s="207"/>
      <c r="HJ581" s="207"/>
      <c r="HK581" s="207"/>
      <c r="HL581" s="207"/>
      <c r="HM581" s="207"/>
      <c r="HN581" s="207"/>
      <c r="HO581" s="207"/>
      <c r="HP581" s="207"/>
      <c r="HQ581" s="207"/>
      <c r="HR581" s="207"/>
      <c r="HS581" s="207"/>
      <c r="HT581" s="207"/>
      <c r="HU581" s="207"/>
      <c r="HV581" s="207"/>
      <c r="HW581" s="207"/>
      <c r="HX581" s="207"/>
      <c r="HY581" s="207"/>
      <c r="HZ581" s="207"/>
      <c r="IA581" s="207"/>
      <c r="IB581" s="207"/>
      <c r="IC581" s="207"/>
      <c r="ID581" s="207"/>
      <c r="IE581" s="207"/>
      <c r="IF581" s="207"/>
      <c r="IG581" s="207"/>
      <c r="IH581" s="207"/>
      <c r="II581" s="207"/>
      <c r="IJ581" s="207"/>
      <c r="IK581" s="207"/>
      <c r="IL581" s="207"/>
      <c r="IM581" s="207"/>
      <c r="IN581" s="207"/>
      <c r="IO581" s="207"/>
      <c r="IP581" s="207"/>
      <c r="IQ581" s="207"/>
      <c r="IR581" s="207"/>
      <c r="IS581" s="207"/>
      <c r="IT581" s="207"/>
      <c r="IU581" s="207"/>
      <c r="IV581" s="207"/>
      <c r="WTJ581" s="209"/>
      <c r="WTK581" s="209"/>
      <c r="WTL581" s="209"/>
      <c r="WTM581" s="209"/>
      <c r="WTN581" s="209"/>
      <c r="WTO581" s="209"/>
      <c r="WTP581" s="209"/>
      <c r="WTQ581" s="209"/>
      <c r="WTR581" s="209"/>
      <c r="WTS581" s="209"/>
      <c r="WTT581" s="209"/>
      <c r="WTU581" s="209"/>
      <c r="WTV581" s="209"/>
      <c r="WTW581" s="209"/>
      <c r="WTX581" s="209"/>
      <c r="WTY581" s="209"/>
      <c r="WTZ581" s="209"/>
      <c r="WUA581" s="209"/>
      <c r="WUB581" s="209"/>
      <c r="WUC581" s="209"/>
      <c r="WUD581" s="209"/>
      <c r="WUE581" s="209"/>
      <c r="WUF581" s="209"/>
      <c r="WUG581" s="209"/>
      <c r="WUH581" s="209"/>
      <c r="WUI581" s="209"/>
      <c r="WUJ581" s="209"/>
      <c r="WUK581" s="209"/>
      <c r="WUL581" s="209"/>
      <c r="WUM581" s="209"/>
      <c r="WUN581" s="209"/>
      <c r="WUO581" s="209"/>
      <c r="WUP581" s="209"/>
      <c r="WUQ581" s="209"/>
      <c r="WUR581" s="209"/>
      <c r="WUS581" s="209"/>
      <c r="WUT581" s="209"/>
      <c r="WUU581" s="209"/>
      <c r="WUV581" s="209"/>
      <c r="WUW581" s="209"/>
      <c r="WUX581" s="209"/>
      <c r="WUY581" s="209"/>
      <c r="WUZ581" s="209"/>
      <c r="WVA581" s="209"/>
      <c r="WVB581" s="209"/>
      <c r="WVC581" s="209"/>
      <c r="WVD581" s="209"/>
      <c r="WVE581" s="209"/>
      <c r="WVF581" s="209"/>
      <c r="WVG581" s="209"/>
      <c r="WVH581" s="209"/>
      <c r="WVI581" s="209"/>
      <c r="WVJ581" s="209"/>
      <c r="WVK581" s="209"/>
      <c r="WVL581" s="209"/>
      <c r="WVM581" s="209"/>
      <c r="WVN581" s="209"/>
      <c r="WVO581" s="209"/>
      <c r="WVP581" s="209"/>
      <c r="WVQ581" s="209"/>
      <c r="WVR581" s="209"/>
      <c r="WVS581" s="209"/>
      <c r="WVT581" s="209"/>
      <c r="WVU581" s="209"/>
      <c r="WVV581" s="209"/>
      <c r="WVW581" s="209"/>
      <c r="WVX581" s="209"/>
      <c r="WVY581" s="209"/>
      <c r="WVZ581" s="209"/>
      <c r="WWA581" s="209"/>
      <c r="WWB581" s="209"/>
      <c r="WWC581" s="209"/>
      <c r="WWD581" s="209"/>
      <c r="WWE581" s="209"/>
      <c r="WWF581" s="209"/>
      <c r="WWG581" s="209"/>
      <c r="WWH581" s="209"/>
      <c r="WWI581" s="209"/>
      <c r="WWJ581" s="209"/>
      <c r="WWK581" s="209"/>
      <c r="WWL581" s="209"/>
      <c r="WWM581" s="209"/>
      <c r="WWN581" s="209"/>
      <c r="WWO581" s="209"/>
      <c r="WWP581" s="209"/>
      <c r="WWQ581" s="209"/>
      <c r="WWR581" s="209"/>
      <c r="WWS581" s="209"/>
      <c r="WWT581" s="209"/>
      <c r="WWU581" s="209"/>
      <c r="WWV581" s="209"/>
      <c r="WWW581" s="209"/>
      <c r="WWX581" s="209"/>
      <c r="WWY581" s="209"/>
      <c r="WWZ581" s="209"/>
      <c r="WXA581" s="209"/>
      <c r="WXB581" s="209"/>
      <c r="WXC581" s="209"/>
      <c r="WXD581" s="209"/>
      <c r="WXE581" s="209"/>
      <c r="WXF581" s="209"/>
      <c r="WXG581" s="209"/>
      <c r="WXH581" s="209"/>
      <c r="WXI581" s="209"/>
    </row>
    <row r="582" spans="53:256 16078:16181">
      <c r="BA582" s="209"/>
      <c r="BB582" s="209"/>
      <c r="EW582" s="207"/>
      <c r="EX582" s="207"/>
      <c r="EY582" s="207"/>
      <c r="EZ582" s="207"/>
      <c r="FA582" s="207"/>
      <c r="FB582" s="207"/>
      <c r="FC582" s="207"/>
      <c r="FD582" s="207"/>
      <c r="FE582" s="207"/>
      <c r="FF582" s="207"/>
      <c r="FG582" s="207"/>
      <c r="FH582" s="207"/>
      <c r="FI582" s="207"/>
      <c r="FJ582" s="207"/>
      <c r="FK582" s="207"/>
      <c r="FL582" s="207"/>
      <c r="FM582" s="207"/>
      <c r="FN582" s="207"/>
      <c r="FO582" s="207"/>
      <c r="FP582" s="207"/>
      <c r="FQ582" s="207"/>
      <c r="FR582" s="207"/>
      <c r="FS582" s="207"/>
      <c r="FT582" s="207"/>
      <c r="FU582" s="207"/>
      <c r="FV582" s="207"/>
      <c r="FW582" s="207"/>
      <c r="FX582" s="207"/>
      <c r="FY582" s="207"/>
      <c r="FZ582" s="207"/>
      <c r="GA582" s="207"/>
      <c r="GB582" s="207"/>
      <c r="GC582" s="207"/>
      <c r="GD582" s="207"/>
      <c r="GE582" s="207"/>
      <c r="GF582" s="207"/>
      <c r="GG582" s="207"/>
      <c r="GH582" s="207"/>
      <c r="GI582" s="207"/>
      <c r="GJ582" s="207"/>
      <c r="GK582" s="207"/>
      <c r="GL582" s="207"/>
      <c r="GM582" s="207"/>
      <c r="GN582" s="207"/>
      <c r="GO582" s="207"/>
      <c r="GP582" s="207"/>
      <c r="GQ582" s="207"/>
      <c r="GR582" s="207"/>
      <c r="GS582" s="207"/>
      <c r="GT582" s="207"/>
      <c r="GU582" s="207"/>
      <c r="GV582" s="207"/>
      <c r="GW582" s="207"/>
      <c r="GX582" s="207"/>
      <c r="GY582" s="207"/>
      <c r="GZ582" s="207"/>
      <c r="HA582" s="207"/>
      <c r="HB582" s="207"/>
      <c r="HC582" s="207"/>
      <c r="HD582" s="207"/>
      <c r="HE582" s="207"/>
      <c r="HF582" s="207"/>
      <c r="HG582" s="207"/>
      <c r="HH582" s="207"/>
      <c r="HI582" s="207"/>
      <c r="HJ582" s="207"/>
      <c r="HK582" s="207"/>
      <c r="HL582" s="207"/>
      <c r="HM582" s="207"/>
      <c r="HN582" s="207"/>
      <c r="HO582" s="207"/>
      <c r="HP582" s="207"/>
      <c r="HQ582" s="207"/>
      <c r="HR582" s="207"/>
      <c r="HS582" s="207"/>
      <c r="HT582" s="207"/>
      <c r="HU582" s="207"/>
      <c r="HV582" s="207"/>
      <c r="HW582" s="207"/>
      <c r="HX582" s="207"/>
      <c r="HY582" s="207"/>
      <c r="HZ582" s="207"/>
      <c r="IA582" s="207"/>
      <c r="IB582" s="207"/>
      <c r="IC582" s="207"/>
      <c r="ID582" s="207"/>
      <c r="IE582" s="207"/>
      <c r="IF582" s="207"/>
      <c r="IG582" s="207"/>
      <c r="IH582" s="207"/>
      <c r="II582" s="207"/>
      <c r="IJ582" s="207"/>
      <c r="IK582" s="207"/>
      <c r="IL582" s="207"/>
      <c r="IM582" s="207"/>
      <c r="IN582" s="207"/>
      <c r="IO582" s="207"/>
      <c r="IP582" s="207"/>
      <c r="IQ582" s="207"/>
      <c r="IR582" s="207"/>
      <c r="IS582" s="207"/>
      <c r="IT582" s="207"/>
      <c r="IU582" s="207"/>
      <c r="IV582" s="207"/>
      <c r="WTJ582" s="209"/>
      <c r="WTK582" s="209"/>
      <c r="WTL582" s="209"/>
      <c r="WTM582" s="209"/>
      <c r="WTN582" s="209"/>
      <c r="WTO582" s="209"/>
      <c r="WTP582" s="209"/>
      <c r="WTQ582" s="209"/>
      <c r="WTR582" s="209"/>
      <c r="WTS582" s="209"/>
      <c r="WTT582" s="209"/>
      <c r="WTU582" s="209"/>
      <c r="WTV582" s="209"/>
      <c r="WTW582" s="209"/>
      <c r="WTX582" s="209"/>
      <c r="WTY582" s="209"/>
      <c r="WTZ582" s="209"/>
      <c r="WUA582" s="209"/>
      <c r="WUB582" s="209"/>
      <c r="WUC582" s="209"/>
      <c r="WUD582" s="209"/>
      <c r="WUE582" s="209"/>
      <c r="WUF582" s="209"/>
      <c r="WUG582" s="209"/>
      <c r="WUH582" s="209"/>
      <c r="WUI582" s="209"/>
      <c r="WUJ582" s="209"/>
      <c r="WUK582" s="209"/>
      <c r="WUL582" s="209"/>
      <c r="WUM582" s="209"/>
      <c r="WUN582" s="209"/>
      <c r="WUO582" s="209"/>
      <c r="WUP582" s="209"/>
      <c r="WUQ582" s="209"/>
      <c r="WUR582" s="209"/>
      <c r="WUS582" s="209"/>
      <c r="WUT582" s="209"/>
      <c r="WUU582" s="209"/>
      <c r="WUV582" s="209"/>
      <c r="WUW582" s="209"/>
      <c r="WUX582" s="209"/>
      <c r="WUY582" s="209"/>
      <c r="WUZ582" s="209"/>
      <c r="WVA582" s="209"/>
      <c r="WVB582" s="209"/>
      <c r="WVC582" s="209"/>
      <c r="WVD582" s="209"/>
      <c r="WVE582" s="209"/>
      <c r="WVF582" s="209"/>
      <c r="WVG582" s="209"/>
      <c r="WVH582" s="209"/>
      <c r="WVI582" s="209"/>
      <c r="WVJ582" s="209"/>
      <c r="WVK582" s="209"/>
      <c r="WVL582" s="209"/>
      <c r="WVM582" s="209"/>
      <c r="WVN582" s="209"/>
      <c r="WVO582" s="209"/>
      <c r="WVP582" s="209"/>
      <c r="WVQ582" s="209"/>
      <c r="WVR582" s="209"/>
      <c r="WVS582" s="209"/>
      <c r="WVT582" s="209"/>
      <c r="WVU582" s="209"/>
      <c r="WVV582" s="209"/>
      <c r="WVW582" s="209"/>
      <c r="WVX582" s="209"/>
      <c r="WVY582" s="209"/>
      <c r="WVZ582" s="209"/>
      <c r="WWA582" s="209"/>
      <c r="WWB582" s="209"/>
      <c r="WWC582" s="209"/>
      <c r="WWD582" s="209"/>
      <c r="WWE582" s="209"/>
      <c r="WWF582" s="209"/>
      <c r="WWG582" s="209"/>
      <c r="WWH582" s="209"/>
      <c r="WWI582" s="209"/>
      <c r="WWJ582" s="209"/>
      <c r="WWK582" s="209"/>
      <c r="WWL582" s="209"/>
      <c r="WWM582" s="209"/>
      <c r="WWN582" s="209"/>
      <c r="WWO582" s="209"/>
      <c r="WWP582" s="209"/>
      <c r="WWQ582" s="209"/>
      <c r="WWR582" s="209"/>
      <c r="WWS582" s="209"/>
      <c r="WWT582" s="209"/>
      <c r="WWU582" s="209"/>
      <c r="WWV582" s="209"/>
      <c r="WWW582" s="209"/>
      <c r="WWX582" s="209"/>
      <c r="WWY582" s="209"/>
      <c r="WWZ582" s="209"/>
      <c r="WXA582" s="209"/>
      <c r="WXB582" s="209"/>
      <c r="WXC582" s="209"/>
      <c r="WXD582" s="209"/>
      <c r="WXE582" s="209"/>
      <c r="WXF582" s="209"/>
      <c r="WXG582" s="209"/>
      <c r="WXH582" s="209"/>
      <c r="WXI582" s="209"/>
    </row>
    <row r="583" spans="53:256 16078:16181">
      <c r="BA583" s="209"/>
      <c r="BB583" s="209"/>
      <c r="EW583" s="207"/>
      <c r="EX583" s="207"/>
      <c r="EY583" s="207"/>
      <c r="EZ583" s="207"/>
      <c r="FA583" s="207"/>
      <c r="FB583" s="207"/>
      <c r="FC583" s="207"/>
      <c r="FD583" s="207"/>
      <c r="FE583" s="207"/>
      <c r="FF583" s="207"/>
      <c r="FG583" s="207"/>
      <c r="FH583" s="207"/>
      <c r="FI583" s="207"/>
      <c r="FJ583" s="207"/>
      <c r="FK583" s="207"/>
      <c r="FL583" s="207"/>
      <c r="FM583" s="207"/>
      <c r="FN583" s="207"/>
      <c r="FO583" s="207"/>
      <c r="FP583" s="207"/>
      <c r="FQ583" s="207"/>
      <c r="FR583" s="207"/>
      <c r="FS583" s="207"/>
      <c r="FT583" s="207"/>
      <c r="FU583" s="207"/>
      <c r="FV583" s="207"/>
      <c r="FW583" s="207"/>
      <c r="FX583" s="207"/>
      <c r="FY583" s="207"/>
      <c r="FZ583" s="207"/>
      <c r="GA583" s="207"/>
      <c r="GB583" s="207"/>
      <c r="GC583" s="207"/>
      <c r="GD583" s="207"/>
      <c r="GE583" s="207"/>
      <c r="GF583" s="207"/>
      <c r="GG583" s="207"/>
      <c r="GH583" s="207"/>
      <c r="GI583" s="207"/>
      <c r="GJ583" s="207"/>
      <c r="GK583" s="207"/>
      <c r="GL583" s="207"/>
      <c r="GM583" s="207"/>
      <c r="GN583" s="207"/>
      <c r="GO583" s="207"/>
      <c r="GP583" s="207"/>
      <c r="GQ583" s="207"/>
      <c r="GR583" s="207"/>
      <c r="GS583" s="207"/>
      <c r="GT583" s="207"/>
      <c r="GU583" s="207"/>
      <c r="GV583" s="207"/>
      <c r="GW583" s="207"/>
      <c r="GX583" s="207"/>
      <c r="GY583" s="207"/>
      <c r="GZ583" s="207"/>
      <c r="HA583" s="207"/>
      <c r="HB583" s="207"/>
      <c r="HC583" s="207"/>
      <c r="HD583" s="207"/>
      <c r="HE583" s="207"/>
      <c r="HF583" s="207"/>
      <c r="HG583" s="207"/>
      <c r="HH583" s="207"/>
      <c r="HI583" s="207"/>
      <c r="HJ583" s="207"/>
      <c r="HK583" s="207"/>
      <c r="HL583" s="207"/>
      <c r="HM583" s="207"/>
      <c r="HN583" s="207"/>
      <c r="HO583" s="207"/>
      <c r="HP583" s="207"/>
      <c r="HQ583" s="207"/>
      <c r="HR583" s="207"/>
      <c r="HS583" s="207"/>
      <c r="HT583" s="207"/>
      <c r="HU583" s="207"/>
      <c r="HV583" s="207"/>
      <c r="HW583" s="207"/>
      <c r="HX583" s="207"/>
      <c r="HY583" s="207"/>
      <c r="HZ583" s="207"/>
      <c r="IA583" s="207"/>
      <c r="IB583" s="207"/>
      <c r="IC583" s="207"/>
      <c r="ID583" s="207"/>
      <c r="IE583" s="207"/>
      <c r="IF583" s="207"/>
      <c r="IG583" s="207"/>
      <c r="IH583" s="207"/>
      <c r="II583" s="207"/>
      <c r="IJ583" s="207"/>
      <c r="IK583" s="207"/>
      <c r="IL583" s="207"/>
      <c r="IM583" s="207"/>
      <c r="IN583" s="207"/>
      <c r="IO583" s="207"/>
      <c r="IP583" s="207"/>
      <c r="IQ583" s="207"/>
      <c r="IR583" s="207"/>
      <c r="IS583" s="207"/>
      <c r="IT583" s="207"/>
      <c r="IU583" s="207"/>
      <c r="IV583" s="207"/>
      <c r="WTJ583" s="209"/>
      <c r="WTK583" s="209"/>
      <c r="WTL583" s="209"/>
      <c r="WTM583" s="209"/>
      <c r="WTN583" s="209"/>
      <c r="WTO583" s="209"/>
      <c r="WTP583" s="209"/>
      <c r="WTQ583" s="209"/>
      <c r="WTR583" s="209"/>
      <c r="WTS583" s="209"/>
      <c r="WTT583" s="209"/>
      <c r="WTU583" s="209"/>
      <c r="WTV583" s="209"/>
      <c r="WTW583" s="209"/>
      <c r="WTX583" s="209"/>
      <c r="WTY583" s="209"/>
      <c r="WTZ583" s="209"/>
      <c r="WUA583" s="209"/>
      <c r="WUB583" s="209"/>
      <c r="WUC583" s="209"/>
      <c r="WUD583" s="209"/>
      <c r="WUE583" s="209"/>
      <c r="WUF583" s="209"/>
      <c r="WUG583" s="209"/>
      <c r="WUH583" s="209"/>
      <c r="WUI583" s="209"/>
      <c r="WUJ583" s="209"/>
      <c r="WUK583" s="209"/>
      <c r="WUL583" s="209"/>
      <c r="WUM583" s="209"/>
      <c r="WUN583" s="209"/>
      <c r="WUO583" s="209"/>
      <c r="WUP583" s="209"/>
      <c r="WUQ583" s="209"/>
      <c r="WUR583" s="209"/>
      <c r="WUS583" s="209"/>
      <c r="WUT583" s="209"/>
      <c r="WUU583" s="209"/>
      <c r="WUV583" s="209"/>
      <c r="WUW583" s="209"/>
      <c r="WUX583" s="209"/>
      <c r="WUY583" s="209"/>
      <c r="WUZ583" s="209"/>
      <c r="WVA583" s="209"/>
      <c r="WVB583" s="209"/>
      <c r="WVC583" s="209"/>
      <c r="WVD583" s="209"/>
      <c r="WVE583" s="209"/>
      <c r="WVF583" s="209"/>
      <c r="WVG583" s="209"/>
      <c r="WVH583" s="209"/>
      <c r="WVI583" s="209"/>
      <c r="WVJ583" s="209"/>
      <c r="WVK583" s="209"/>
      <c r="WVL583" s="209"/>
      <c r="WVM583" s="209"/>
      <c r="WVN583" s="209"/>
      <c r="WVO583" s="209"/>
      <c r="WVP583" s="209"/>
      <c r="WVQ583" s="209"/>
      <c r="WVR583" s="209"/>
      <c r="WVS583" s="209"/>
      <c r="WVT583" s="209"/>
      <c r="WVU583" s="209"/>
      <c r="WVV583" s="209"/>
      <c r="WVW583" s="209"/>
      <c r="WVX583" s="209"/>
      <c r="WVY583" s="209"/>
      <c r="WVZ583" s="209"/>
      <c r="WWA583" s="209"/>
      <c r="WWB583" s="209"/>
      <c r="WWC583" s="209"/>
      <c r="WWD583" s="209"/>
      <c r="WWE583" s="209"/>
      <c r="WWF583" s="209"/>
      <c r="WWG583" s="209"/>
      <c r="WWH583" s="209"/>
      <c r="WWI583" s="209"/>
      <c r="WWJ583" s="209"/>
      <c r="WWK583" s="209"/>
      <c r="WWL583" s="209"/>
      <c r="WWM583" s="209"/>
      <c r="WWN583" s="209"/>
      <c r="WWO583" s="209"/>
      <c r="WWP583" s="209"/>
      <c r="WWQ583" s="209"/>
      <c r="WWR583" s="209"/>
      <c r="WWS583" s="209"/>
      <c r="WWT583" s="209"/>
      <c r="WWU583" s="209"/>
      <c r="WWV583" s="209"/>
      <c r="WWW583" s="209"/>
      <c r="WWX583" s="209"/>
      <c r="WWY583" s="209"/>
      <c r="WWZ583" s="209"/>
      <c r="WXA583" s="209"/>
      <c r="WXB583" s="209"/>
      <c r="WXC583" s="209"/>
      <c r="WXD583" s="209"/>
      <c r="WXE583" s="209"/>
      <c r="WXF583" s="209"/>
      <c r="WXG583" s="209"/>
      <c r="WXH583" s="209"/>
      <c r="WXI583" s="209"/>
    </row>
    <row r="584" spans="53:256 16078:16181">
      <c r="BA584" s="209"/>
      <c r="BB584" s="209"/>
      <c r="EW584" s="207"/>
      <c r="EX584" s="207"/>
      <c r="EY584" s="207"/>
      <c r="EZ584" s="207"/>
      <c r="FA584" s="207"/>
      <c r="FB584" s="207"/>
      <c r="FC584" s="207"/>
      <c r="FD584" s="207"/>
      <c r="FE584" s="207"/>
      <c r="FF584" s="207"/>
      <c r="FG584" s="207"/>
      <c r="FH584" s="207"/>
      <c r="FI584" s="207"/>
      <c r="FJ584" s="207"/>
      <c r="FK584" s="207"/>
      <c r="FL584" s="207"/>
      <c r="FM584" s="207"/>
      <c r="FN584" s="207"/>
      <c r="FO584" s="207"/>
      <c r="FP584" s="207"/>
      <c r="FQ584" s="207"/>
      <c r="FR584" s="207"/>
      <c r="FS584" s="207"/>
      <c r="FT584" s="207"/>
      <c r="FU584" s="207"/>
      <c r="FV584" s="207"/>
      <c r="FW584" s="207"/>
      <c r="FX584" s="207"/>
      <c r="FY584" s="207"/>
      <c r="FZ584" s="207"/>
      <c r="GA584" s="207"/>
      <c r="GB584" s="207"/>
      <c r="GC584" s="207"/>
      <c r="GD584" s="207"/>
      <c r="GE584" s="207"/>
      <c r="GF584" s="207"/>
      <c r="GG584" s="207"/>
      <c r="GH584" s="207"/>
      <c r="GI584" s="207"/>
      <c r="GJ584" s="207"/>
      <c r="GK584" s="207"/>
      <c r="GL584" s="207"/>
      <c r="GM584" s="207"/>
      <c r="GN584" s="207"/>
      <c r="GO584" s="207"/>
      <c r="GP584" s="207"/>
      <c r="GQ584" s="207"/>
      <c r="GR584" s="207"/>
      <c r="GS584" s="207"/>
      <c r="GT584" s="207"/>
      <c r="GU584" s="207"/>
      <c r="GV584" s="207"/>
      <c r="GW584" s="207"/>
      <c r="GX584" s="207"/>
      <c r="GY584" s="207"/>
      <c r="GZ584" s="207"/>
      <c r="HA584" s="207"/>
      <c r="HB584" s="207"/>
      <c r="HC584" s="207"/>
      <c r="HD584" s="207"/>
      <c r="HE584" s="207"/>
      <c r="HF584" s="207"/>
      <c r="HG584" s="207"/>
      <c r="HH584" s="207"/>
      <c r="HI584" s="207"/>
      <c r="HJ584" s="207"/>
      <c r="HK584" s="207"/>
      <c r="HL584" s="207"/>
      <c r="HM584" s="207"/>
      <c r="HN584" s="207"/>
      <c r="HO584" s="207"/>
      <c r="HP584" s="207"/>
      <c r="HQ584" s="207"/>
      <c r="HR584" s="207"/>
      <c r="HS584" s="207"/>
      <c r="HT584" s="207"/>
      <c r="HU584" s="207"/>
      <c r="HV584" s="207"/>
      <c r="HW584" s="207"/>
      <c r="HX584" s="207"/>
      <c r="HY584" s="207"/>
      <c r="HZ584" s="207"/>
      <c r="IA584" s="207"/>
      <c r="IB584" s="207"/>
      <c r="IC584" s="207"/>
      <c r="ID584" s="207"/>
      <c r="IE584" s="207"/>
      <c r="IF584" s="207"/>
      <c r="IG584" s="207"/>
      <c r="IH584" s="207"/>
      <c r="II584" s="207"/>
      <c r="IJ584" s="207"/>
      <c r="IK584" s="207"/>
      <c r="IL584" s="207"/>
      <c r="IM584" s="207"/>
      <c r="IN584" s="207"/>
      <c r="IO584" s="207"/>
      <c r="IP584" s="207"/>
      <c r="IQ584" s="207"/>
      <c r="IR584" s="207"/>
      <c r="IS584" s="207"/>
      <c r="IT584" s="207"/>
      <c r="IU584" s="207"/>
      <c r="IV584" s="207"/>
      <c r="WTJ584" s="209"/>
      <c r="WTK584" s="209"/>
      <c r="WTL584" s="209"/>
      <c r="WTM584" s="209"/>
      <c r="WTN584" s="209"/>
      <c r="WTO584" s="209"/>
      <c r="WTP584" s="209"/>
      <c r="WTQ584" s="209"/>
      <c r="WTR584" s="209"/>
      <c r="WTS584" s="209"/>
      <c r="WTT584" s="209"/>
      <c r="WTU584" s="209"/>
      <c r="WTV584" s="209"/>
      <c r="WTW584" s="209"/>
      <c r="WTX584" s="209"/>
      <c r="WTY584" s="209"/>
      <c r="WTZ584" s="209"/>
      <c r="WUA584" s="209"/>
      <c r="WUB584" s="209"/>
      <c r="WUC584" s="209"/>
      <c r="WUD584" s="209"/>
      <c r="WUE584" s="209"/>
      <c r="WUF584" s="209"/>
      <c r="WUG584" s="209"/>
      <c r="WUH584" s="209"/>
      <c r="WUI584" s="209"/>
      <c r="WUJ584" s="209"/>
      <c r="WUK584" s="209"/>
      <c r="WUL584" s="209"/>
      <c r="WUM584" s="209"/>
      <c r="WUN584" s="209"/>
      <c r="WUO584" s="209"/>
      <c r="WUP584" s="209"/>
      <c r="WUQ584" s="209"/>
      <c r="WUR584" s="209"/>
      <c r="WUS584" s="209"/>
      <c r="WUT584" s="209"/>
      <c r="WUU584" s="209"/>
      <c r="WUV584" s="209"/>
      <c r="WUW584" s="209"/>
      <c r="WUX584" s="209"/>
      <c r="WUY584" s="209"/>
      <c r="WUZ584" s="209"/>
      <c r="WVA584" s="209"/>
      <c r="WVB584" s="209"/>
      <c r="WVC584" s="209"/>
      <c r="WVD584" s="209"/>
      <c r="WVE584" s="209"/>
      <c r="WVF584" s="209"/>
      <c r="WVG584" s="209"/>
      <c r="WVH584" s="209"/>
      <c r="WVI584" s="209"/>
      <c r="WVJ584" s="209"/>
      <c r="WVK584" s="209"/>
      <c r="WVL584" s="209"/>
      <c r="WVM584" s="209"/>
      <c r="WVN584" s="209"/>
      <c r="WVO584" s="209"/>
      <c r="WVP584" s="209"/>
      <c r="WVQ584" s="209"/>
      <c r="WVR584" s="209"/>
      <c r="WVS584" s="209"/>
      <c r="WVT584" s="209"/>
      <c r="WVU584" s="209"/>
      <c r="WVV584" s="209"/>
      <c r="WVW584" s="209"/>
      <c r="WVX584" s="209"/>
      <c r="WVY584" s="209"/>
      <c r="WVZ584" s="209"/>
      <c r="WWA584" s="209"/>
      <c r="WWB584" s="209"/>
      <c r="WWC584" s="209"/>
      <c r="WWD584" s="209"/>
      <c r="WWE584" s="209"/>
      <c r="WWF584" s="209"/>
      <c r="WWG584" s="209"/>
      <c r="WWH584" s="209"/>
      <c r="WWI584" s="209"/>
      <c r="WWJ584" s="209"/>
      <c r="WWK584" s="209"/>
      <c r="WWL584" s="209"/>
      <c r="WWM584" s="209"/>
      <c r="WWN584" s="209"/>
      <c r="WWO584" s="209"/>
      <c r="WWP584" s="209"/>
      <c r="WWQ584" s="209"/>
      <c r="WWR584" s="209"/>
      <c r="WWS584" s="209"/>
      <c r="WWT584" s="209"/>
      <c r="WWU584" s="209"/>
      <c r="WWV584" s="209"/>
      <c r="WWW584" s="209"/>
      <c r="WWX584" s="209"/>
      <c r="WWY584" s="209"/>
      <c r="WWZ584" s="209"/>
      <c r="WXA584" s="209"/>
      <c r="WXB584" s="209"/>
      <c r="WXC584" s="209"/>
      <c r="WXD584" s="209"/>
      <c r="WXE584" s="209"/>
      <c r="WXF584" s="209"/>
      <c r="WXG584" s="209"/>
      <c r="WXH584" s="209"/>
      <c r="WXI584" s="209"/>
    </row>
    <row r="585" spans="53:256 16078:16181">
      <c r="BA585" s="209"/>
      <c r="BB585" s="209"/>
      <c r="EW585" s="207"/>
      <c r="EX585" s="207"/>
      <c r="EY585" s="207"/>
      <c r="EZ585" s="207"/>
      <c r="FA585" s="207"/>
      <c r="FB585" s="207"/>
      <c r="FC585" s="207"/>
      <c r="FD585" s="207"/>
      <c r="FE585" s="207"/>
      <c r="FF585" s="207"/>
      <c r="FG585" s="207"/>
      <c r="FH585" s="207"/>
      <c r="FI585" s="207"/>
      <c r="FJ585" s="207"/>
      <c r="FK585" s="207"/>
      <c r="FL585" s="207"/>
      <c r="FM585" s="207"/>
      <c r="FN585" s="207"/>
      <c r="FO585" s="207"/>
      <c r="FP585" s="207"/>
      <c r="FQ585" s="207"/>
      <c r="FR585" s="207"/>
      <c r="FS585" s="207"/>
      <c r="FT585" s="207"/>
      <c r="FU585" s="207"/>
      <c r="FV585" s="207"/>
      <c r="FW585" s="207"/>
      <c r="FX585" s="207"/>
      <c r="FY585" s="207"/>
      <c r="FZ585" s="207"/>
      <c r="GA585" s="207"/>
      <c r="GB585" s="207"/>
      <c r="GC585" s="207"/>
      <c r="GD585" s="207"/>
      <c r="GE585" s="207"/>
      <c r="GF585" s="207"/>
      <c r="GG585" s="207"/>
      <c r="GH585" s="207"/>
      <c r="GI585" s="207"/>
      <c r="GJ585" s="207"/>
      <c r="GK585" s="207"/>
      <c r="GL585" s="207"/>
      <c r="GM585" s="207"/>
      <c r="GN585" s="207"/>
      <c r="GO585" s="207"/>
      <c r="GP585" s="207"/>
      <c r="GQ585" s="207"/>
      <c r="GR585" s="207"/>
      <c r="GS585" s="207"/>
      <c r="GT585" s="207"/>
      <c r="GU585" s="207"/>
      <c r="GV585" s="207"/>
      <c r="GW585" s="207"/>
      <c r="GX585" s="207"/>
      <c r="GY585" s="207"/>
      <c r="GZ585" s="207"/>
      <c r="HA585" s="207"/>
      <c r="HB585" s="207"/>
      <c r="HC585" s="207"/>
      <c r="HD585" s="207"/>
      <c r="HE585" s="207"/>
      <c r="HF585" s="207"/>
      <c r="HG585" s="207"/>
      <c r="HH585" s="207"/>
      <c r="HI585" s="207"/>
      <c r="HJ585" s="207"/>
      <c r="HK585" s="207"/>
      <c r="HL585" s="207"/>
      <c r="HM585" s="207"/>
      <c r="HN585" s="207"/>
      <c r="HO585" s="207"/>
      <c r="HP585" s="207"/>
      <c r="HQ585" s="207"/>
      <c r="HR585" s="207"/>
      <c r="HS585" s="207"/>
      <c r="HT585" s="207"/>
      <c r="HU585" s="207"/>
      <c r="HV585" s="207"/>
      <c r="HW585" s="207"/>
      <c r="HX585" s="207"/>
      <c r="HY585" s="207"/>
      <c r="HZ585" s="207"/>
      <c r="IA585" s="207"/>
      <c r="IB585" s="207"/>
      <c r="IC585" s="207"/>
      <c r="ID585" s="207"/>
      <c r="IE585" s="207"/>
      <c r="IF585" s="207"/>
      <c r="IG585" s="207"/>
      <c r="IH585" s="207"/>
      <c r="II585" s="207"/>
      <c r="IJ585" s="207"/>
      <c r="IK585" s="207"/>
      <c r="IL585" s="207"/>
      <c r="IM585" s="207"/>
      <c r="IN585" s="207"/>
      <c r="IO585" s="207"/>
      <c r="IP585" s="207"/>
      <c r="IQ585" s="207"/>
      <c r="IR585" s="207"/>
      <c r="IS585" s="207"/>
      <c r="IT585" s="207"/>
      <c r="IU585" s="207"/>
      <c r="IV585" s="207"/>
      <c r="WTJ585" s="209"/>
      <c r="WTK585" s="209"/>
      <c r="WTL585" s="209"/>
      <c r="WTM585" s="209"/>
      <c r="WTN585" s="209"/>
      <c r="WTO585" s="209"/>
      <c r="WTP585" s="209"/>
      <c r="WTQ585" s="209"/>
      <c r="WTR585" s="209"/>
      <c r="WTS585" s="209"/>
      <c r="WTT585" s="209"/>
      <c r="WTU585" s="209"/>
      <c r="WTV585" s="209"/>
      <c r="WTW585" s="209"/>
      <c r="WTX585" s="209"/>
      <c r="WTY585" s="209"/>
      <c r="WTZ585" s="209"/>
      <c r="WUA585" s="209"/>
      <c r="WUB585" s="209"/>
      <c r="WUC585" s="209"/>
      <c r="WUD585" s="209"/>
      <c r="WUE585" s="209"/>
      <c r="WUF585" s="209"/>
      <c r="WUG585" s="209"/>
      <c r="WUH585" s="209"/>
      <c r="WUI585" s="209"/>
      <c r="WUJ585" s="209"/>
      <c r="WUK585" s="209"/>
      <c r="WUL585" s="209"/>
      <c r="WUM585" s="209"/>
      <c r="WUN585" s="209"/>
      <c r="WUO585" s="209"/>
      <c r="WUP585" s="209"/>
      <c r="WUQ585" s="209"/>
      <c r="WUR585" s="209"/>
      <c r="WUS585" s="209"/>
      <c r="WUT585" s="209"/>
      <c r="WUU585" s="209"/>
      <c r="WUV585" s="209"/>
      <c r="WUW585" s="209"/>
      <c r="WUX585" s="209"/>
      <c r="WUY585" s="209"/>
      <c r="WUZ585" s="209"/>
      <c r="WVA585" s="209"/>
      <c r="WVB585" s="209"/>
      <c r="WVC585" s="209"/>
      <c r="WVD585" s="209"/>
      <c r="WVE585" s="209"/>
      <c r="WVF585" s="209"/>
      <c r="WVG585" s="209"/>
      <c r="WVH585" s="209"/>
      <c r="WVI585" s="209"/>
      <c r="WVJ585" s="209"/>
      <c r="WVK585" s="209"/>
      <c r="WVL585" s="209"/>
      <c r="WVM585" s="209"/>
      <c r="WVN585" s="209"/>
      <c r="WVO585" s="209"/>
      <c r="WVP585" s="209"/>
      <c r="WVQ585" s="209"/>
      <c r="WVR585" s="209"/>
      <c r="WVS585" s="209"/>
      <c r="WVT585" s="209"/>
      <c r="WVU585" s="209"/>
      <c r="WVV585" s="209"/>
      <c r="WVW585" s="209"/>
      <c r="WVX585" s="209"/>
      <c r="WVY585" s="209"/>
      <c r="WVZ585" s="209"/>
      <c r="WWA585" s="209"/>
      <c r="WWB585" s="209"/>
      <c r="WWC585" s="209"/>
      <c r="WWD585" s="209"/>
      <c r="WWE585" s="209"/>
      <c r="WWF585" s="209"/>
      <c r="WWG585" s="209"/>
      <c r="WWH585" s="209"/>
      <c r="WWI585" s="209"/>
      <c r="WWJ585" s="209"/>
      <c r="WWK585" s="209"/>
      <c r="WWL585" s="209"/>
      <c r="WWM585" s="209"/>
      <c r="WWN585" s="209"/>
      <c r="WWO585" s="209"/>
      <c r="WWP585" s="209"/>
      <c r="WWQ585" s="209"/>
      <c r="WWR585" s="209"/>
      <c r="WWS585" s="209"/>
      <c r="WWT585" s="209"/>
      <c r="WWU585" s="209"/>
      <c r="WWV585" s="209"/>
      <c r="WWW585" s="209"/>
      <c r="WWX585" s="209"/>
      <c r="WWY585" s="209"/>
      <c r="WWZ585" s="209"/>
      <c r="WXA585" s="209"/>
      <c r="WXB585" s="209"/>
      <c r="WXC585" s="209"/>
      <c r="WXD585" s="209"/>
      <c r="WXE585" s="209"/>
      <c r="WXF585" s="209"/>
      <c r="WXG585" s="209"/>
      <c r="WXH585" s="209"/>
      <c r="WXI585" s="209"/>
    </row>
    <row r="586" spans="53:256 16078:16181">
      <c r="BA586" s="209"/>
      <c r="BB586" s="209"/>
      <c r="EW586" s="207"/>
      <c r="EX586" s="207"/>
      <c r="EY586" s="207"/>
      <c r="EZ586" s="207"/>
      <c r="FA586" s="207"/>
      <c r="FB586" s="207"/>
      <c r="FC586" s="207"/>
      <c r="FD586" s="207"/>
      <c r="FE586" s="207"/>
      <c r="FF586" s="207"/>
      <c r="FG586" s="207"/>
      <c r="FH586" s="207"/>
      <c r="FI586" s="207"/>
      <c r="FJ586" s="207"/>
      <c r="FK586" s="207"/>
      <c r="FL586" s="207"/>
      <c r="FM586" s="207"/>
      <c r="FN586" s="207"/>
      <c r="FO586" s="207"/>
      <c r="FP586" s="207"/>
      <c r="FQ586" s="207"/>
      <c r="FR586" s="207"/>
      <c r="FS586" s="207"/>
      <c r="FT586" s="207"/>
      <c r="FU586" s="207"/>
      <c r="FV586" s="207"/>
      <c r="FW586" s="207"/>
      <c r="FX586" s="207"/>
      <c r="FY586" s="207"/>
      <c r="FZ586" s="207"/>
      <c r="GA586" s="207"/>
      <c r="GB586" s="207"/>
      <c r="GC586" s="207"/>
      <c r="GD586" s="207"/>
      <c r="GE586" s="207"/>
      <c r="GF586" s="207"/>
      <c r="GG586" s="207"/>
      <c r="GH586" s="207"/>
      <c r="GI586" s="207"/>
      <c r="GJ586" s="207"/>
      <c r="GK586" s="207"/>
      <c r="GL586" s="207"/>
      <c r="GM586" s="207"/>
      <c r="GN586" s="207"/>
      <c r="GO586" s="207"/>
      <c r="GP586" s="207"/>
      <c r="GQ586" s="207"/>
      <c r="GR586" s="207"/>
      <c r="GS586" s="207"/>
      <c r="GT586" s="207"/>
      <c r="GU586" s="207"/>
      <c r="GV586" s="207"/>
      <c r="GW586" s="207"/>
      <c r="GX586" s="207"/>
      <c r="GY586" s="207"/>
      <c r="GZ586" s="207"/>
      <c r="HA586" s="207"/>
      <c r="HB586" s="207"/>
      <c r="HC586" s="207"/>
      <c r="HD586" s="207"/>
      <c r="HE586" s="207"/>
      <c r="HF586" s="207"/>
      <c r="HG586" s="207"/>
      <c r="HH586" s="207"/>
      <c r="HI586" s="207"/>
      <c r="HJ586" s="207"/>
      <c r="HK586" s="207"/>
      <c r="HL586" s="207"/>
      <c r="HM586" s="207"/>
      <c r="HN586" s="207"/>
      <c r="HO586" s="207"/>
      <c r="HP586" s="207"/>
      <c r="HQ586" s="207"/>
      <c r="HR586" s="207"/>
      <c r="HS586" s="207"/>
      <c r="HT586" s="207"/>
      <c r="HU586" s="207"/>
      <c r="HV586" s="207"/>
      <c r="HW586" s="207"/>
      <c r="HX586" s="207"/>
      <c r="HY586" s="207"/>
      <c r="HZ586" s="207"/>
      <c r="IA586" s="207"/>
      <c r="IB586" s="207"/>
      <c r="IC586" s="207"/>
      <c r="ID586" s="207"/>
      <c r="IE586" s="207"/>
      <c r="IF586" s="207"/>
      <c r="IG586" s="207"/>
      <c r="IH586" s="207"/>
      <c r="II586" s="207"/>
      <c r="IJ586" s="207"/>
      <c r="IK586" s="207"/>
      <c r="IL586" s="207"/>
      <c r="IM586" s="207"/>
      <c r="IN586" s="207"/>
      <c r="IO586" s="207"/>
      <c r="IP586" s="207"/>
      <c r="IQ586" s="207"/>
      <c r="IR586" s="207"/>
      <c r="IS586" s="207"/>
      <c r="IT586" s="207"/>
      <c r="IU586" s="207"/>
      <c r="IV586" s="207"/>
      <c r="WTJ586" s="209"/>
      <c r="WTK586" s="209"/>
      <c r="WTL586" s="209"/>
      <c r="WTM586" s="209"/>
      <c r="WTN586" s="209"/>
      <c r="WTO586" s="209"/>
      <c r="WTP586" s="209"/>
      <c r="WTQ586" s="209"/>
      <c r="WTR586" s="209"/>
      <c r="WTS586" s="209"/>
      <c r="WTT586" s="209"/>
      <c r="WTU586" s="209"/>
      <c r="WTV586" s="209"/>
      <c r="WTW586" s="209"/>
      <c r="WTX586" s="209"/>
      <c r="WTY586" s="209"/>
      <c r="WTZ586" s="209"/>
      <c r="WUA586" s="209"/>
      <c r="WUB586" s="209"/>
      <c r="WUC586" s="209"/>
      <c r="WUD586" s="209"/>
      <c r="WUE586" s="209"/>
      <c r="WUF586" s="209"/>
      <c r="WUG586" s="209"/>
      <c r="WUH586" s="209"/>
      <c r="WUI586" s="209"/>
      <c r="WUJ586" s="209"/>
      <c r="WUK586" s="209"/>
      <c r="WUL586" s="209"/>
      <c r="WUM586" s="209"/>
      <c r="WUN586" s="209"/>
      <c r="WUO586" s="209"/>
      <c r="WUP586" s="209"/>
      <c r="WUQ586" s="209"/>
      <c r="WUR586" s="209"/>
      <c r="WUS586" s="209"/>
      <c r="WUT586" s="209"/>
      <c r="WUU586" s="209"/>
      <c r="WUV586" s="209"/>
      <c r="WUW586" s="209"/>
      <c r="WUX586" s="209"/>
      <c r="WUY586" s="209"/>
      <c r="WUZ586" s="209"/>
      <c r="WVA586" s="209"/>
      <c r="WVB586" s="209"/>
      <c r="WVC586" s="209"/>
      <c r="WVD586" s="209"/>
      <c r="WVE586" s="209"/>
      <c r="WVF586" s="209"/>
      <c r="WVG586" s="209"/>
      <c r="WVH586" s="209"/>
      <c r="WVI586" s="209"/>
      <c r="WVJ586" s="209"/>
      <c r="WVK586" s="209"/>
      <c r="WVL586" s="209"/>
      <c r="WVM586" s="209"/>
      <c r="WVN586" s="209"/>
      <c r="WVO586" s="209"/>
      <c r="WVP586" s="209"/>
      <c r="WVQ586" s="209"/>
      <c r="WVR586" s="209"/>
      <c r="WVS586" s="209"/>
      <c r="WVT586" s="209"/>
      <c r="WVU586" s="209"/>
      <c r="WVV586" s="209"/>
      <c r="WVW586" s="209"/>
      <c r="WVX586" s="209"/>
      <c r="WVY586" s="209"/>
      <c r="WVZ586" s="209"/>
      <c r="WWA586" s="209"/>
      <c r="WWB586" s="209"/>
      <c r="WWC586" s="209"/>
      <c r="WWD586" s="209"/>
      <c r="WWE586" s="209"/>
      <c r="WWF586" s="209"/>
      <c r="WWG586" s="209"/>
      <c r="WWH586" s="209"/>
      <c r="WWI586" s="209"/>
      <c r="WWJ586" s="209"/>
      <c r="WWK586" s="209"/>
      <c r="WWL586" s="209"/>
      <c r="WWM586" s="209"/>
      <c r="WWN586" s="209"/>
      <c r="WWO586" s="209"/>
      <c r="WWP586" s="209"/>
      <c r="WWQ586" s="209"/>
      <c r="WWR586" s="209"/>
      <c r="WWS586" s="209"/>
      <c r="WWT586" s="209"/>
      <c r="WWU586" s="209"/>
      <c r="WWV586" s="209"/>
      <c r="WWW586" s="209"/>
      <c r="WWX586" s="209"/>
      <c r="WWY586" s="209"/>
      <c r="WWZ586" s="209"/>
      <c r="WXA586" s="209"/>
      <c r="WXB586" s="209"/>
      <c r="WXC586" s="209"/>
      <c r="WXD586" s="209"/>
      <c r="WXE586" s="209"/>
      <c r="WXF586" s="209"/>
      <c r="WXG586" s="209"/>
      <c r="WXH586" s="209"/>
      <c r="WXI586" s="209"/>
    </row>
    <row r="587" spans="53:256 16078:16181">
      <c r="BA587" s="209"/>
      <c r="BB587" s="209"/>
      <c r="EW587" s="207"/>
      <c r="EX587" s="207"/>
      <c r="EY587" s="207"/>
      <c r="EZ587" s="207"/>
      <c r="FA587" s="207"/>
      <c r="FB587" s="207"/>
      <c r="FC587" s="207"/>
      <c r="FD587" s="207"/>
      <c r="FE587" s="207"/>
      <c r="FF587" s="207"/>
      <c r="FG587" s="207"/>
      <c r="FH587" s="207"/>
      <c r="FI587" s="207"/>
      <c r="FJ587" s="207"/>
      <c r="FK587" s="207"/>
      <c r="FL587" s="207"/>
      <c r="FM587" s="207"/>
      <c r="FN587" s="207"/>
      <c r="FO587" s="207"/>
      <c r="FP587" s="207"/>
      <c r="FQ587" s="207"/>
      <c r="FR587" s="207"/>
      <c r="FS587" s="207"/>
      <c r="FT587" s="207"/>
      <c r="FU587" s="207"/>
      <c r="FV587" s="207"/>
      <c r="FW587" s="207"/>
      <c r="FX587" s="207"/>
      <c r="FY587" s="207"/>
      <c r="FZ587" s="207"/>
      <c r="GA587" s="207"/>
      <c r="GB587" s="207"/>
      <c r="GC587" s="207"/>
      <c r="GD587" s="207"/>
      <c r="GE587" s="207"/>
      <c r="GF587" s="207"/>
      <c r="GG587" s="207"/>
      <c r="GH587" s="207"/>
      <c r="GI587" s="207"/>
      <c r="GJ587" s="207"/>
      <c r="GK587" s="207"/>
      <c r="GL587" s="207"/>
      <c r="GM587" s="207"/>
      <c r="GN587" s="207"/>
      <c r="GO587" s="207"/>
      <c r="GP587" s="207"/>
      <c r="GQ587" s="207"/>
      <c r="GR587" s="207"/>
      <c r="GS587" s="207"/>
      <c r="GT587" s="207"/>
      <c r="GU587" s="207"/>
      <c r="GV587" s="207"/>
      <c r="GW587" s="207"/>
      <c r="GX587" s="207"/>
      <c r="GY587" s="207"/>
      <c r="GZ587" s="207"/>
      <c r="HA587" s="207"/>
      <c r="HB587" s="207"/>
      <c r="HC587" s="207"/>
      <c r="HD587" s="207"/>
      <c r="HE587" s="207"/>
      <c r="HF587" s="207"/>
      <c r="HG587" s="207"/>
      <c r="HH587" s="207"/>
      <c r="HI587" s="207"/>
      <c r="HJ587" s="207"/>
      <c r="HK587" s="207"/>
      <c r="HL587" s="207"/>
      <c r="HM587" s="207"/>
      <c r="HN587" s="207"/>
      <c r="HO587" s="207"/>
      <c r="HP587" s="207"/>
      <c r="HQ587" s="207"/>
      <c r="HR587" s="207"/>
      <c r="HS587" s="207"/>
      <c r="HT587" s="207"/>
      <c r="HU587" s="207"/>
      <c r="HV587" s="207"/>
      <c r="HW587" s="207"/>
      <c r="HX587" s="207"/>
      <c r="HY587" s="207"/>
      <c r="HZ587" s="207"/>
      <c r="IA587" s="207"/>
      <c r="IB587" s="207"/>
      <c r="IC587" s="207"/>
      <c r="ID587" s="207"/>
      <c r="IE587" s="207"/>
      <c r="IF587" s="207"/>
      <c r="IG587" s="207"/>
      <c r="IH587" s="207"/>
      <c r="II587" s="207"/>
      <c r="IJ587" s="207"/>
      <c r="IK587" s="207"/>
      <c r="IL587" s="207"/>
      <c r="IM587" s="207"/>
      <c r="IN587" s="207"/>
      <c r="IO587" s="207"/>
      <c r="IP587" s="207"/>
      <c r="IQ587" s="207"/>
      <c r="IR587" s="207"/>
      <c r="IS587" s="207"/>
      <c r="IT587" s="207"/>
      <c r="IU587" s="207"/>
      <c r="IV587" s="207"/>
      <c r="WTJ587" s="209"/>
      <c r="WTK587" s="209"/>
      <c r="WTL587" s="209"/>
      <c r="WTM587" s="209"/>
      <c r="WTN587" s="209"/>
      <c r="WTO587" s="209"/>
      <c r="WTP587" s="209"/>
      <c r="WTQ587" s="209"/>
      <c r="WTR587" s="209"/>
      <c r="WTS587" s="209"/>
      <c r="WTT587" s="209"/>
      <c r="WTU587" s="209"/>
      <c r="WTV587" s="209"/>
      <c r="WTW587" s="209"/>
      <c r="WTX587" s="209"/>
      <c r="WTY587" s="209"/>
      <c r="WTZ587" s="209"/>
      <c r="WUA587" s="209"/>
      <c r="WUB587" s="209"/>
      <c r="WUC587" s="209"/>
      <c r="WUD587" s="209"/>
      <c r="WUE587" s="209"/>
      <c r="WUF587" s="209"/>
      <c r="WUG587" s="209"/>
      <c r="WUH587" s="209"/>
      <c r="WUI587" s="209"/>
      <c r="WUJ587" s="209"/>
      <c r="WUK587" s="209"/>
      <c r="WUL587" s="209"/>
      <c r="WUM587" s="209"/>
      <c r="WUN587" s="209"/>
      <c r="WUO587" s="209"/>
      <c r="WUP587" s="209"/>
      <c r="WUQ587" s="209"/>
      <c r="WUR587" s="209"/>
      <c r="WUS587" s="209"/>
      <c r="WUT587" s="209"/>
      <c r="WUU587" s="209"/>
      <c r="WUV587" s="209"/>
      <c r="WUW587" s="209"/>
      <c r="WUX587" s="209"/>
      <c r="WUY587" s="209"/>
      <c r="WUZ587" s="209"/>
      <c r="WVA587" s="209"/>
      <c r="WVB587" s="209"/>
      <c r="WVC587" s="209"/>
      <c r="WVD587" s="209"/>
      <c r="WVE587" s="209"/>
      <c r="WVF587" s="209"/>
      <c r="WVG587" s="209"/>
      <c r="WVH587" s="209"/>
      <c r="WVI587" s="209"/>
      <c r="WVJ587" s="209"/>
      <c r="WVK587" s="209"/>
      <c r="WVL587" s="209"/>
      <c r="WVM587" s="209"/>
      <c r="WVN587" s="209"/>
      <c r="WVO587" s="209"/>
      <c r="WVP587" s="209"/>
      <c r="WVQ587" s="209"/>
      <c r="WVR587" s="209"/>
      <c r="WVS587" s="209"/>
      <c r="WVT587" s="209"/>
      <c r="WVU587" s="209"/>
      <c r="WVV587" s="209"/>
      <c r="WVW587" s="209"/>
      <c r="WVX587" s="209"/>
      <c r="WVY587" s="209"/>
      <c r="WVZ587" s="209"/>
      <c r="WWA587" s="209"/>
      <c r="WWB587" s="209"/>
      <c r="WWC587" s="209"/>
      <c r="WWD587" s="209"/>
      <c r="WWE587" s="209"/>
      <c r="WWF587" s="209"/>
      <c r="WWG587" s="209"/>
      <c r="WWH587" s="209"/>
      <c r="WWI587" s="209"/>
      <c r="WWJ587" s="209"/>
      <c r="WWK587" s="209"/>
      <c r="WWL587" s="209"/>
      <c r="WWM587" s="209"/>
      <c r="WWN587" s="209"/>
      <c r="WWO587" s="209"/>
      <c r="WWP587" s="209"/>
      <c r="WWQ587" s="209"/>
      <c r="WWR587" s="209"/>
      <c r="WWS587" s="209"/>
      <c r="WWT587" s="209"/>
      <c r="WWU587" s="209"/>
      <c r="WWV587" s="209"/>
      <c r="WWW587" s="209"/>
      <c r="WWX587" s="209"/>
      <c r="WWY587" s="209"/>
      <c r="WWZ587" s="209"/>
      <c r="WXA587" s="209"/>
      <c r="WXB587" s="209"/>
      <c r="WXC587" s="209"/>
      <c r="WXD587" s="209"/>
      <c r="WXE587" s="209"/>
      <c r="WXF587" s="209"/>
      <c r="WXG587" s="209"/>
      <c r="WXH587" s="209"/>
      <c r="WXI587" s="209"/>
    </row>
    <row r="588" spans="53:256 16078:16181">
      <c r="BA588" s="209"/>
      <c r="BB588" s="209"/>
      <c r="EW588" s="207"/>
      <c r="EX588" s="207"/>
      <c r="EY588" s="207"/>
      <c r="EZ588" s="207"/>
      <c r="FA588" s="207"/>
      <c r="FB588" s="207"/>
      <c r="FC588" s="207"/>
      <c r="FD588" s="207"/>
      <c r="FE588" s="207"/>
      <c r="FF588" s="207"/>
      <c r="FG588" s="207"/>
      <c r="FH588" s="207"/>
      <c r="FI588" s="207"/>
      <c r="FJ588" s="207"/>
      <c r="FK588" s="207"/>
      <c r="FL588" s="207"/>
      <c r="FM588" s="207"/>
      <c r="FN588" s="207"/>
      <c r="FO588" s="207"/>
      <c r="FP588" s="207"/>
      <c r="FQ588" s="207"/>
      <c r="FR588" s="207"/>
      <c r="FS588" s="207"/>
      <c r="FT588" s="207"/>
      <c r="FU588" s="207"/>
      <c r="FV588" s="207"/>
      <c r="FW588" s="207"/>
      <c r="FX588" s="207"/>
      <c r="FY588" s="207"/>
      <c r="FZ588" s="207"/>
      <c r="GA588" s="207"/>
      <c r="GB588" s="207"/>
      <c r="GC588" s="207"/>
      <c r="GD588" s="207"/>
      <c r="GE588" s="207"/>
      <c r="GF588" s="207"/>
      <c r="GG588" s="207"/>
      <c r="GH588" s="207"/>
      <c r="GI588" s="207"/>
      <c r="GJ588" s="207"/>
      <c r="GK588" s="207"/>
      <c r="GL588" s="207"/>
      <c r="GM588" s="207"/>
      <c r="GN588" s="207"/>
      <c r="GO588" s="207"/>
      <c r="GP588" s="207"/>
      <c r="GQ588" s="207"/>
      <c r="GR588" s="207"/>
      <c r="GS588" s="207"/>
      <c r="GT588" s="207"/>
      <c r="GU588" s="207"/>
      <c r="GV588" s="207"/>
      <c r="GW588" s="207"/>
      <c r="GX588" s="207"/>
      <c r="GY588" s="207"/>
      <c r="GZ588" s="207"/>
      <c r="HA588" s="207"/>
      <c r="HB588" s="207"/>
      <c r="HC588" s="207"/>
      <c r="HD588" s="207"/>
      <c r="HE588" s="207"/>
      <c r="HF588" s="207"/>
      <c r="HG588" s="207"/>
      <c r="HH588" s="207"/>
      <c r="HI588" s="207"/>
      <c r="HJ588" s="207"/>
      <c r="HK588" s="207"/>
      <c r="HL588" s="207"/>
      <c r="HM588" s="207"/>
      <c r="HN588" s="207"/>
      <c r="HO588" s="207"/>
      <c r="HP588" s="207"/>
      <c r="HQ588" s="207"/>
      <c r="HR588" s="207"/>
      <c r="HS588" s="207"/>
      <c r="HT588" s="207"/>
      <c r="HU588" s="207"/>
      <c r="HV588" s="207"/>
      <c r="HW588" s="207"/>
      <c r="HX588" s="207"/>
      <c r="HY588" s="207"/>
      <c r="HZ588" s="207"/>
      <c r="IA588" s="207"/>
      <c r="IB588" s="207"/>
      <c r="IC588" s="207"/>
      <c r="ID588" s="207"/>
      <c r="IE588" s="207"/>
      <c r="IF588" s="207"/>
      <c r="IG588" s="207"/>
      <c r="IH588" s="207"/>
      <c r="II588" s="207"/>
      <c r="IJ588" s="207"/>
      <c r="IK588" s="207"/>
      <c r="IL588" s="207"/>
      <c r="IM588" s="207"/>
      <c r="IN588" s="207"/>
      <c r="IO588" s="207"/>
      <c r="IP588" s="207"/>
      <c r="IQ588" s="207"/>
      <c r="IR588" s="207"/>
      <c r="IS588" s="207"/>
      <c r="IT588" s="207"/>
      <c r="IU588" s="207"/>
      <c r="IV588" s="207"/>
      <c r="WTJ588" s="209"/>
      <c r="WTK588" s="209"/>
      <c r="WTL588" s="209"/>
      <c r="WTM588" s="209"/>
      <c r="WTN588" s="209"/>
      <c r="WTO588" s="209"/>
      <c r="WTP588" s="209"/>
      <c r="WTQ588" s="209"/>
      <c r="WTR588" s="209"/>
      <c r="WTS588" s="209"/>
      <c r="WTT588" s="209"/>
      <c r="WTU588" s="209"/>
      <c r="WTV588" s="209"/>
      <c r="WTW588" s="209"/>
      <c r="WTX588" s="209"/>
      <c r="WTY588" s="209"/>
      <c r="WTZ588" s="209"/>
      <c r="WUA588" s="209"/>
      <c r="WUB588" s="209"/>
      <c r="WUC588" s="209"/>
      <c r="WUD588" s="209"/>
      <c r="WUE588" s="209"/>
      <c r="WUF588" s="209"/>
      <c r="WUG588" s="209"/>
      <c r="WUH588" s="209"/>
      <c r="WUI588" s="209"/>
      <c r="WUJ588" s="209"/>
      <c r="WUK588" s="209"/>
      <c r="WUL588" s="209"/>
      <c r="WUM588" s="209"/>
      <c r="WUN588" s="209"/>
      <c r="WUO588" s="209"/>
      <c r="WUP588" s="209"/>
      <c r="WUQ588" s="209"/>
      <c r="WUR588" s="209"/>
      <c r="WUS588" s="209"/>
      <c r="WUT588" s="209"/>
      <c r="WUU588" s="209"/>
      <c r="WUV588" s="209"/>
      <c r="WUW588" s="209"/>
      <c r="WUX588" s="209"/>
      <c r="WUY588" s="209"/>
      <c r="WUZ588" s="209"/>
      <c r="WVA588" s="209"/>
      <c r="WVB588" s="209"/>
      <c r="WVC588" s="209"/>
      <c r="WVD588" s="209"/>
      <c r="WVE588" s="209"/>
      <c r="WVF588" s="209"/>
      <c r="WVG588" s="209"/>
      <c r="WVH588" s="209"/>
      <c r="WVI588" s="209"/>
      <c r="WVJ588" s="209"/>
      <c r="WVK588" s="209"/>
      <c r="WVL588" s="209"/>
      <c r="WVM588" s="209"/>
      <c r="WVN588" s="209"/>
      <c r="WVO588" s="209"/>
      <c r="WVP588" s="209"/>
      <c r="WVQ588" s="209"/>
      <c r="WVR588" s="209"/>
      <c r="WVS588" s="209"/>
      <c r="WVT588" s="209"/>
      <c r="WVU588" s="209"/>
      <c r="WVV588" s="209"/>
      <c r="WVW588" s="209"/>
      <c r="WVX588" s="209"/>
      <c r="WVY588" s="209"/>
      <c r="WVZ588" s="209"/>
      <c r="WWA588" s="209"/>
      <c r="WWB588" s="209"/>
      <c r="WWC588" s="209"/>
      <c r="WWD588" s="209"/>
      <c r="WWE588" s="209"/>
      <c r="WWF588" s="209"/>
      <c r="WWG588" s="209"/>
      <c r="WWH588" s="209"/>
      <c r="WWI588" s="209"/>
      <c r="WWJ588" s="209"/>
      <c r="WWK588" s="209"/>
      <c r="WWL588" s="209"/>
      <c r="WWM588" s="209"/>
      <c r="WWN588" s="209"/>
      <c r="WWO588" s="209"/>
      <c r="WWP588" s="209"/>
      <c r="WWQ588" s="209"/>
      <c r="WWR588" s="209"/>
      <c r="WWS588" s="209"/>
      <c r="WWT588" s="209"/>
      <c r="WWU588" s="209"/>
      <c r="WWV588" s="209"/>
      <c r="WWW588" s="209"/>
      <c r="WWX588" s="209"/>
      <c r="WWY588" s="209"/>
      <c r="WWZ588" s="209"/>
      <c r="WXA588" s="209"/>
      <c r="WXB588" s="209"/>
      <c r="WXC588" s="209"/>
      <c r="WXD588" s="209"/>
      <c r="WXE588" s="209"/>
      <c r="WXF588" s="209"/>
      <c r="WXG588" s="209"/>
      <c r="WXH588" s="209"/>
      <c r="WXI588" s="209"/>
    </row>
    <row r="589" spans="53:256 16078:16181">
      <c r="BA589" s="209"/>
      <c r="BB589" s="209"/>
      <c r="EW589" s="207"/>
      <c r="EX589" s="207"/>
      <c r="EY589" s="207"/>
      <c r="EZ589" s="207"/>
      <c r="FA589" s="207"/>
      <c r="FB589" s="207"/>
      <c r="FC589" s="207"/>
      <c r="FD589" s="207"/>
      <c r="FE589" s="207"/>
      <c r="FF589" s="207"/>
      <c r="FG589" s="207"/>
      <c r="FH589" s="207"/>
      <c r="FI589" s="207"/>
      <c r="FJ589" s="207"/>
      <c r="FK589" s="207"/>
      <c r="FL589" s="207"/>
      <c r="FM589" s="207"/>
      <c r="FN589" s="207"/>
      <c r="FO589" s="207"/>
      <c r="FP589" s="207"/>
      <c r="FQ589" s="207"/>
      <c r="FR589" s="207"/>
      <c r="FS589" s="207"/>
      <c r="FT589" s="207"/>
      <c r="FU589" s="207"/>
      <c r="FV589" s="207"/>
      <c r="FW589" s="207"/>
      <c r="FX589" s="207"/>
      <c r="FY589" s="207"/>
      <c r="FZ589" s="207"/>
      <c r="GA589" s="207"/>
      <c r="GB589" s="207"/>
      <c r="GC589" s="207"/>
      <c r="GD589" s="207"/>
      <c r="GE589" s="207"/>
      <c r="GF589" s="207"/>
      <c r="GG589" s="207"/>
      <c r="GH589" s="207"/>
      <c r="GI589" s="207"/>
      <c r="GJ589" s="207"/>
      <c r="GK589" s="207"/>
      <c r="GL589" s="207"/>
      <c r="GM589" s="207"/>
      <c r="GN589" s="207"/>
      <c r="GO589" s="207"/>
      <c r="GP589" s="207"/>
      <c r="GQ589" s="207"/>
      <c r="GR589" s="207"/>
      <c r="GS589" s="207"/>
      <c r="GT589" s="207"/>
      <c r="GU589" s="207"/>
      <c r="GV589" s="207"/>
      <c r="GW589" s="207"/>
      <c r="GX589" s="207"/>
      <c r="GY589" s="207"/>
      <c r="GZ589" s="207"/>
      <c r="HA589" s="207"/>
      <c r="HB589" s="207"/>
      <c r="HC589" s="207"/>
      <c r="HD589" s="207"/>
      <c r="HE589" s="207"/>
      <c r="HF589" s="207"/>
      <c r="HG589" s="207"/>
      <c r="HH589" s="207"/>
      <c r="HI589" s="207"/>
      <c r="HJ589" s="207"/>
      <c r="HK589" s="207"/>
      <c r="HL589" s="207"/>
      <c r="HM589" s="207"/>
      <c r="HN589" s="207"/>
      <c r="HO589" s="207"/>
      <c r="HP589" s="207"/>
      <c r="HQ589" s="207"/>
      <c r="HR589" s="207"/>
      <c r="HS589" s="207"/>
      <c r="HT589" s="207"/>
      <c r="HU589" s="207"/>
      <c r="HV589" s="207"/>
      <c r="HW589" s="207"/>
      <c r="HX589" s="207"/>
      <c r="HY589" s="207"/>
      <c r="HZ589" s="207"/>
      <c r="IA589" s="207"/>
      <c r="IB589" s="207"/>
      <c r="IC589" s="207"/>
      <c r="ID589" s="207"/>
      <c r="IE589" s="207"/>
      <c r="IF589" s="207"/>
      <c r="IG589" s="207"/>
      <c r="IH589" s="207"/>
      <c r="II589" s="207"/>
      <c r="IJ589" s="207"/>
      <c r="IK589" s="207"/>
      <c r="IL589" s="207"/>
      <c r="IM589" s="207"/>
      <c r="IN589" s="207"/>
      <c r="IO589" s="207"/>
      <c r="IP589" s="207"/>
      <c r="IQ589" s="207"/>
      <c r="IR589" s="207"/>
      <c r="IS589" s="207"/>
      <c r="IT589" s="207"/>
      <c r="IU589" s="207"/>
      <c r="IV589" s="207"/>
      <c r="WTJ589" s="209"/>
      <c r="WTK589" s="209"/>
      <c r="WTL589" s="209"/>
      <c r="WTM589" s="209"/>
      <c r="WTN589" s="209"/>
      <c r="WTO589" s="209"/>
      <c r="WTP589" s="209"/>
      <c r="WTQ589" s="209"/>
      <c r="WTR589" s="209"/>
      <c r="WTS589" s="209"/>
      <c r="WTT589" s="209"/>
      <c r="WTU589" s="209"/>
      <c r="WTV589" s="209"/>
      <c r="WTW589" s="209"/>
      <c r="WTX589" s="209"/>
      <c r="WTY589" s="209"/>
      <c r="WTZ589" s="209"/>
      <c r="WUA589" s="209"/>
      <c r="WUB589" s="209"/>
      <c r="WUC589" s="209"/>
      <c r="WUD589" s="209"/>
      <c r="WUE589" s="209"/>
      <c r="WUF589" s="209"/>
      <c r="WUG589" s="209"/>
      <c r="WUH589" s="209"/>
      <c r="WUI589" s="209"/>
      <c r="WUJ589" s="209"/>
      <c r="WUK589" s="209"/>
      <c r="WUL589" s="209"/>
      <c r="WUM589" s="209"/>
      <c r="WUN589" s="209"/>
      <c r="WUO589" s="209"/>
      <c r="WUP589" s="209"/>
      <c r="WUQ589" s="209"/>
      <c r="WUR589" s="209"/>
      <c r="WUS589" s="209"/>
      <c r="WUT589" s="209"/>
      <c r="WUU589" s="209"/>
      <c r="WUV589" s="209"/>
      <c r="WUW589" s="209"/>
      <c r="WUX589" s="209"/>
      <c r="WUY589" s="209"/>
      <c r="WUZ589" s="209"/>
      <c r="WVA589" s="209"/>
      <c r="WVB589" s="209"/>
      <c r="WVC589" s="209"/>
      <c r="WVD589" s="209"/>
      <c r="WVE589" s="209"/>
      <c r="WVF589" s="209"/>
      <c r="WVG589" s="209"/>
      <c r="WVH589" s="209"/>
      <c r="WVI589" s="209"/>
      <c r="WVJ589" s="209"/>
      <c r="WVK589" s="209"/>
      <c r="WVL589" s="209"/>
      <c r="WVM589" s="209"/>
      <c r="WVN589" s="209"/>
      <c r="WVO589" s="209"/>
      <c r="WVP589" s="209"/>
      <c r="WVQ589" s="209"/>
      <c r="WVR589" s="209"/>
      <c r="WVS589" s="209"/>
      <c r="WVT589" s="209"/>
      <c r="WVU589" s="209"/>
      <c r="WVV589" s="209"/>
      <c r="WVW589" s="209"/>
      <c r="WVX589" s="209"/>
      <c r="WVY589" s="209"/>
      <c r="WVZ589" s="209"/>
      <c r="WWA589" s="209"/>
      <c r="WWB589" s="209"/>
      <c r="WWC589" s="209"/>
      <c r="WWD589" s="209"/>
      <c r="WWE589" s="209"/>
      <c r="WWF589" s="209"/>
      <c r="WWG589" s="209"/>
      <c r="WWH589" s="209"/>
      <c r="WWI589" s="209"/>
      <c r="WWJ589" s="209"/>
      <c r="WWK589" s="209"/>
      <c r="WWL589" s="209"/>
      <c r="WWM589" s="209"/>
      <c r="WWN589" s="209"/>
      <c r="WWO589" s="209"/>
      <c r="WWP589" s="209"/>
      <c r="WWQ589" s="209"/>
      <c r="WWR589" s="209"/>
      <c r="WWS589" s="209"/>
      <c r="WWT589" s="209"/>
      <c r="WWU589" s="209"/>
      <c r="WWV589" s="209"/>
      <c r="WWW589" s="209"/>
      <c r="WWX589" s="209"/>
      <c r="WWY589" s="209"/>
      <c r="WWZ589" s="209"/>
      <c r="WXA589" s="209"/>
      <c r="WXB589" s="209"/>
      <c r="WXC589" s="209"/>
      <c r="WXD589" s="209"/>
      <c r="WXE589" s="209"/>
      <c r="WXF589" s="209"/>
      <c r="WXG589" s="209"/>
      <c r="WXH589" s="209"/>
      <c r="WXI589" s="209"/>
    </row>
    <row r="590" spans="53:256 16078:16181">
      <c r="BA590" s="209"/>
      <c r="BB590" s="209"/>
      <c r="EW590" s="207"/>
      <c r="EX590" s="207"/>
      <c r="EY590" s="207"/>
      <c r="EZ590" s="207"/>
      <c r="FA590" s="207"/>
      <c r="FB590" s="207"/>
      <c r="FC590" s="207"/>
      <c r="FD590" s="207"/>
      <c r="FE590" s="207"/>
      <c r="FF590" s="207"/>
      <c r="FG590" s="207"/>
      <c r="FH590" s="207"/>
      <c r="FI590" s="207"/>
      <c r="FJ590" s="207"/>
      <c r="FK590" s="207"/>
      <c r="FL590" s="207"/>
      <c r="FM590" s="207"/>
      <c r="FN590" s="207"/>
      <c r="FO590" s="207"/>
      <c r="FP590" s="207"/>
      <c r="FQ590" s="207"/>
      <c r="FR590" s="207"/>
      <c r="FS590" s="207"/>
      <c r="FT590" s="207"/>
      <c r="FU590" s="207"/>
      <c r="FV590" s="207"/>
      <c r="FW590" s="207"/>
      <c r="FX590" s="207"/>
      <c r="FY590" s="207"/>
      <c r="FZ590" s="207"/>
      <c r="GA590" s="207"/>
      <c r="GB590" s="207"/>
      <c r="GC590" s="207"/>
      <c r="GD590" s="207"/>
      <c r="GE590" s="207"/>
      <c r="GF590" s="207"/>
      <c r="GG590" s="207"/>
      <c r="GH590" s="207"/>
      <c r="GI590" s="207"/>
      <c r="GJ590" s="207"/>
      <c r="GK590" s="207"/>
      <c r="GL590" s="207"/>
      <c r="GM590" s="207"/>
      <c r="GN590" s="207"/>
      <c r="GO590" s="207"/>
      <c r="GP590" s="207"/>
      <c r="GQ590" s="207"/>
      <c r="GR590" s="207"/>
      <c r="GS590" s="207"/>
      <c r="GT590" s="207"/>
      <c r="GU590" s="207"/>
      <c r="GV590" s="207"/>
      <c r="GW590" s="207"/>
      <c r="GX590" s="207"/>
      <c r="GY590" s="207"/>
      <c r="GZ590" s="207"/>
      <c r="HA590" s="207"/>
      <c r="HB590" s="207"/>
      <c r="HC590" s="207"/>
      <c r="HD590" s="207"/>
      <c r="HE590" s="207"/>
      <c r="HF590" s="207"/>
      <c r="HG590" s="207"/>
      <c r="HH590" s="207"/>
      <c r="HI590" s="207"/>
      <c r="HJ590" s="207"/>
      <c r="HK590" s="207"/>
      <c r="HL590" s="207"/>
      <c r="HM590" s="207"/>
      <c r="HN590" s="207"/>
      <c r="HO590" s="207"/>
      <c r="HP590" s="207"/>
      <c r="HQ590" s="207"/>
      <c r="HR590" s="207"/>
      <c r="HS590" s="207"/>
      <c r="HT590" s="207"/>
      <c r="HU590" s="207"/>
      <c r="HV590" s="207"/>
      <c r="HW590" s="207"/>
      <c r="HX590" s="207"/>
      <c r="HY590" s="207"/>
      <c r="HZ590" s="207"/>
      <c r="IA590" s="207"/>
      <c r="IB590" s="207"/>
      <c r="IC590" s="207"/>
      <c r="ID590" s="207"/>
      <c r="IE590" s="207"/>
      <c r="IF590" s="207"/>
      <c r="IG590" s="207"/>
      <c r="IH590" s="207"/>
      <c r="II590" s="207"/>
      <c r="IJ590" s="207"/>
      <c r="IK590" s="207"/>
      <c r="IL590" s="207"/>
      <c r="IM590" s="207"/>
      <c r="IN590" s="207"/>
      <c r="IO590" s="207"/>
      <c r="IP590" s="207"/>
      <c r="IQ590" s="207"/>
      <c r="IR590" s="207"/>
      <c r="IS590" s="207"/>
      <c r="IT590" s="207"/>
      <c r="IU590" s="207"/>
      <c r="IV590" s="207"/>
      <c r="WTJ590" s="209"/>
      <c r="WTK590" s="209"/>
      <c r="WTL590" s="209"/>
      <c r="WTM590" s="209"/>
      <c r="WTN590" s="209"/>
      <c r="WTO590" s="209"/>
      <c r="WTP590" s="209"/>
      <c r="WTQ590" s="209"/>
      <c r="WTR590" s="209"/>
      <c r="WTS590" s="209"/>
      <c r="WTT590" s="209"/>
      <c r="WTU590" s="209"/>
      <c r="WTV590" s="209"/>
      <c r="WTW590" s="209"/>
      <c r="WTX590" s="209"/>
      <c r="WTY590" s="209"/>
      <c r="WTZ590" s="209"/>
      <c r="WUA590" s="209"/>
      <c r="WUB590" s="209"/>
      <c r="WUC590" s="209"/>
      <c r="WUD590" s="209"/>
      <c r="WUE590" s="209"/>
      <c r="WUF590" s="209"/>
      <c r="WUG590" s="209"/>
      <c r="WUH590" s="209"/>
      <c r="WUI590" s="209"/>
      <c r="WUJ590" s="209"/>
      <c r="WUK590" s="209"/>
      <c r="WUL590" s="209"/>
      <c r="WUM590" s="209"/>
      <c r="WUN590" s="209"/>
      <c r="WUO590" s="209"/>
      <c r="WUP590" s="209"/>
      <c r="WUQ590" s="209"/>
      <c r="WUR590" s="209"/>
      <c r="WUS590" s="209"/>
      <c r="WUT590" s="209"/>
      <c r="WUU590" s="209"/>
      <c r="WUV590" s="209"/>
      <c r="WUW590" s="209"/>
      <c r="WUX590" s="209"/>
      <c r="WUY590" s="209"/>
      <c r="WUZ590" s="209"/>
      <c r="WVA590" s="209"/>
      <c r="WVB590" s="209"/>
      <c r="WVC590" s="209"/>
      <c r="WVD590" s="209"/>
      <c r="WVE590" s="209"/>
      <c r="WVF590" s="209"/>
      <c r="WVG590" s="209"/>
      <c r="WVH590" s="209"/>
      <c r="WVI590" s="209"/>
      <c r="WVJ590" s="209"/>
      <c r="WVK590" s="209"/>
      <c r="WVL590" s="209"/>
      <c r="WVM590" s="209"/>
      <c r="WVN590" s="209"/>
      <c r="WVO590" s="209"/>
      <c r="WVP590" s="209"/>
      <c r="WVQ590" s="209"/>
      <c r="WVR590" s="209"/>
      <c r="WVS590" s="209"/>
      <c r="WVT590" s="209"/>
      <c r="WVU590" s="209"/>
      <c r="WVV590" s="209"/>
      <c r="WVW590" s="209"/>
      <c r="WVX590" s="209"/>
      <c r="WVY590" s="209"/>
      <c r="WVZ590" s="209"/>
      <c r="WWA590" s="209"/>
      <c r="WWB590" s="209"/>
      <c r="WWC590" s="209"/>
      <c r="WWD590" s="209"/>
      <c r="WWE590" s="209"/>
      <c r="WWF590" s="209"/>
      <c r="WWG590" s="209"/>
      <c r="WWH590" s="209"/>
      <c r="WWI590" s="209"/>
      <c r="WWJ590" s="209"/>
      <c r="WWK590" s="209"/>
      <c r="WWL590" s="209"/>
      <c r="WWM590" s="209"/>
      <c r="WWN590" s="209"/>
      <c r="WWO590" s="209"/>
      <c r="WWP590" s="209"/>
      <c r="WWQ590" s="209"/>
      <c r="WWR590" s="209"/>
      <c r="WWS590" s="209"/>
      <c r="WWT590" s="209"/>
      <c r="WWU590" s="209"/>
      <c r="WWV590" s="209"/>
      <c r="WWW590" s="209"/>
      <c r="WWX590" s="209"/>
      <c r="WWY590" s="209"/>
      <c r="WWZ590" s="209"/>
      <c r="WXA590" s="209"/>
      <c r="WXB590" s="209"/>
      <c r="WXC590" s="209"/>
      <c r="WXD590" s="209"/>
      <c r="WXE590" s="209"/>
      <c r="WXF590" s="209"/>
      <c r="WXG590" s="209"/>
      <c r="WXH590" s="209"/>
      <c r="WXI590" s="209"/>
    </row>
    <row r="591" spans="53:256 16078:16181">
      <c r="BA591" s="209"/>
      <c r="BB591" s="209"/>
      <c r="EW591" s="207"/>
      <c r="EX591" s="207"/>
      <c r="EY591" s="207"/>
      <c r="EZ591" s="207"/>
      <c r="FA591" s="207"/>
      <c r="FB591" s="207"/>
      <c r="FC591" s="207"/>
      <c r="FD591" s="207"/>
      <c r="FE591" s="207"/>
      <c r="FF591" s="207"/>
      <c r="FG591" s="207"/>
      <c r="FH591" s="207"/>
      <c r="FI591" s="207"/>
      <c r="FJ591" s="207"/>
      <c r="FK591" s="207"/>
      <c r="FL591" s="207"/>
      <c r="FM591" s="207"/>
      <c r="FN591" s="207"/>
      <c r="FO591" s="207"/>
      <c r="FP591" s="207"/>
      <c r="FQ591" s="207"/>
      <c r="FR591" s="207"/>
      <c r="FS591" s="207"/>
      <c r="FT591" s="207"/>
      <c r="FU591" s="207"/>
      <c r="FV591" s="207"/>
      <c r="FW591" s="207"/>
      <c r="FX591" s="207"/>
      <c r="FY591" s="207"/>
      <c r="FZ591" s="207"/>
      <c r="GA591" s="207"/>
      <c r="GB591" s="207"/>
      <c r="GC591" s="207"/>
      <c r="GD591" s="207"/>
      <c r="GE591" s="207"/>
      <c r="GF591" s="207"/>
      <c r="GG591" s="207"/>
      <c r="GH591" s="207"/>
      <c r="GI591" s="207"/>
      <c r="GJ591" s="207"/>
      <c r="GK591" s="207"/>
      <c r="GL591" s="207"/>
      <c r="GM591" s="207"/>
      <c r="GN591" s="207"/>
      <c r="GO591" s="207"/>
      <c r="GP591" s="207"/>
      <c r="GQ591" s="207"/>
      <c r="GR591" s="207"/>
      <c r="GS591" s="207"/>
      <c r="GT591" s="207"/>
      <c r="GU591" s="207"/>
      <c r="GV591" s="207"/>
      <c r="GW591" s="207"/>
      <c r="GX591" s="207"/>
      <c r="GY591" s="207"/>
      <c r="GZ591" s="207"/>
      <c r="HA591" s="207"/>
      <c r="HB591" s="207"/>
      <c r="HC591" s="207"/>
      <c r="HD591" s="207"/>
      <c r="HE591" s="207"/>
      <c r="HF591" s="207"/>
      <c r="HG591" s="207"/>
      <c r="HH591" s="207"/>
      <c r="HI591" s="207"/>
      <c r="HJ591" s="207"/>
      <c r="HK591" s="207"/>
      <c r="HL591" s="207"/>
      <c r="HM591" s="207"/>
      <c r="HN591" s="207"/>
      <c r="HO591" s="207"/>
      <c r="HP591" s="207"/>
      <c r="HQ591" s="207"/>
      <c r="HR591" s="207"/>
      <c r="HS591" s="207"/>
      <c r="HT591" s="207"/>
      <c r="HU591" s="207"/>
      <c r="HV591" s="207"/>
      <c r="HW591" s="207"/>
      <c r="HX591" s="207"/>
      <c r="HY591" s="207"/>
      <c r="HZ591" s="207"/>
      <c r="IA591" s="207"/>
      <c r="IB591" s="207"/>
      <c r="IC591" s="207"/>
      <c r="ID591" s="207"/>
      <c r="IE591" s="207"/>
      <c r="IF591" s="207"/>
      <c r="IG591" s="207"/>
      <c r="IH591" s="207"/>
      <c r="II591" s="207"/>
      <c r="IJ591" s="207"/>
      <c r="IK591" s="207"/>
      <c r="IL591" s="207"/>
      <c r="IM591" s="207"/>
      <c r="IN591" s="207"/>
      <c r="IO591" s="207"/>
      <c r="IP591" s="207"/>
      <c r="IQ591" s="207"/>
      <c r="IR591" s="207"/>
      <c r="IS591" s="207"/>
      <c r="IT591" s="207"/>
      <c r="IU591" s="207"/>
      <c r="IV591" s="207"/>
      <c r="WTJ591" s="209"/>
      <c r="WTK591" s="209"/>
      <c r="WTL591" s="209"/>
      <c r="WTM591" s="209"/>
      <c r="WTN591" s="209"/>
      <c r="WTO591" s="209"/>
      <c r="WTP591" s="209"/>
      <c r="WTQ591" s="209"/>
      <c r="WTR591" s="209"/>
      <c r="WTS591" s="209"/>
      <c r="WTT591" s="209"/>
      <c r="WTU591" s="209"/>
      <c r="WTV591" s="209"/>
      <c r="WTW591" s="209"/>
      <c r="WTX591" s="209"/>
      <c r="WTY591" s="209"/>
      <c r="WTZ591" s="209"/>
      <c r="WUA591" s="209"/>
      <c r="WUB591" s="209"/>
      <c r="WUC591" s="209"/>
      <c r="WUD591" s="209"/>
      <c r="WUE591" s="209"/>
      <c r="WUF591" s="209"/>
      <c r="WUG591" s="209"/>
      <c r="WUH591" s="209"/>
      <c r="WUI591" s="209"/>
      <c r="WUJ591" s="209"/>
      <c r="WUK591" s="209"/>
      <c r="WUL591" s="209"/>
      <c r="WUM591" s="209"/>
      <c r="WUN591" s="209"/>
      <c r="WUO591" s="209"/>
      <c r="WUP591" s="209"/>
      <c r="WUQ591" s="209"/>
      <c r="WUR591" s="209"/>
      <c r="WUS591" s="209"/>
      <c r="WUT591" s="209"/>
      <c r="WUU591" s="209"/>
      <c r="WUV591" s="209"/>
      <c r="WUW591" s="209"/>
      <c r="WUX591" s="209"/>
      <c r="WUY591" s="209"/>
      <c r="WUZ591" s="209"/>
      <c r="WVA591" s="209"/>
      <c r="WVB591" s="209"/>
      <c r="WVC591" s="209"/>
      <c r="WVD591" s="209"/>
      <c r="WVE591" s="209"/>
      <c r="WVF591" s="209"/>
      <c r="WVG591" s="209"/>
      <c r="WVH591" s="209"/>
      <c r="WVI591" s="209"/>
      <c r="WVJ591" s="209"/>
      <c r="WVK591" s="209"/>
      <c r="WVL591" s="209"/>
      <c r="WVM591" s="209"/>
      <c r="WVN591" s="209"/>
      <c r="WVO591" s="209"/>
      <c r="WVP591" s="209"/>
      <c r="WVQ591" s="209"/>
      <c r="WVR591" s="209"/>
      <c r="WVS591" s="209"/>
      <c r="WVT591" s="209"/>
      <c r="WVU591" s="209"/>
      <c r="WVV591" s="209"/>
      <c r="WVW591" s="209"/>
      <c r="WVX591" s="209"/>
      <c r="WVY591" s="209"/>
      <c r="WVZ591" s="209"/>
      <c r="WWA591" s="209"/>
      <c r="WWB591" s="209"/>
      <c r="WWC591" s="209"/>
      <c r="WWD591" s="209"/>
      <c r="WWE591" s="209"/>
      <c r="WWF591" s="209"/>
      <c r="WWG591" s="209"/>
      <c r="WWH591" s="209"/>
      <c r="WWI591" s="209"/>
      <c r="WWJ591" s="209"/>
      <c r="WWK591" s="209"/>
      <c r="WWL591" s="209"/>
      <c r="WWM591" s="209"/>
      <c r="WWN591" s="209"/>
      <c r="WWO591" s="209"/>
      <c r="WWP591" s="209"/>
      <c r="WWQ591" s="209"/>
      <c r="WWR591" s="209"/>
      <c r="WWS591" s="209"/>
      <c r="WWT591" s="209"/>
      <c r="WWU591" s="209"/>
      <c r="WWV591" s="209"/>
      <c r="WWW591" s="209"/>
      <c r="WWX591" s="209"/>
      <c r="WWY591" s="209"/>
      <c r="WWZ591" s="209"/>
      <c r="WXA591" s="209"/>
      <c r="WXB591" s="209"/>
      <c r="WXC591" s="209"/>
      <c r="WXD591" s="209"/>
      <c r="WXE591" s="209"/>
      <c r="WXF591" s="209"/>
      <c r="WXG591" s="209"/>
      <c r="WXH591" s="209"/>
      <c r="WXI591" s="209"/>
    </row>
    <row r="592" spans="53:256 16078:16181">
      <c r="BA592" s="209"/>
      <c r="BB592" s="209"/>
      <c r="EW592" s="207"/>
      <c r="EX592" s="207"/>
      <c r="EY592" s="207"/>
      <c r="EZ592" s="207"/>
      <c r="FA592" s="207"/>
      <c r="FB592" s="207"/>
      <c r="FC592" s="207"/>
      <c r="FD592" s="207"/>
      <c r="FE592" s="207"/>
      <c r="FF592" s="207"/>
      <c r="FG592" s="207"/>
      <c r="FH592" s="207"/>
      <c r="FI592" s="207"/>
      <c r="FJ592" s="207"/>
      <c r="FK592" s="207"/>
      <c r="FL592" s="207"/>
      <c r="FM592" s="207"/>
      <c r="FN592" s="207"/>
      <c r="FO592" s="207"/>
      <c r="FP592" s="207"/>
      <c r="FQ592" s="207"/>
      <c r="FR592" s="207"/>
      <c r="FS592" s="207"/>
      <c r="FT592" s="207"/>
      <c r="FU592" s="207"/>
      <c r="FV592" s="207"/>
      <c r="FW592" s="207"/>
      <c r="FX592" s="207"/>
      <c r="FY592" s="207"/>
      <c r="FZ592" s="207"/>
      <c r="GA592" s="207"/>
      <c r="GB592" s="207"/>
      <c r="GC592" s="207"/>
      <c r="GD592" s="207"/>
      <c r="GE592" s="207"/>
      <c r="GF592" s="207"/>
      <c r="GG592" s="207"/>
      <c r="GH592" s="207"/>
      <c r="GI592" s="207"/>
      <c r="GJ592" s="207"/>
      <c r="GK592" s="207"/>
      <c r="GL592" s="207"/>
      <c r="GM592" s="207"/>
      <c r="GN592" s="207"/>
      <c r="GO592" s="207"/>
      <c r="GP592" s="207"/>
      <c r="GQ592" s="207"/>
      <c r="GR592" s="207"/>
      <c r="GS592" s="207"/>
      <c r="GT592" s="207"/>
      <c r="GU592" s="207"/>
      <c r="GV592" s="207"/>
      <c r="GW592" s="207"/>
      <c r="GX592" s="207"/>
      <c r="GY592" s="207"/>
      <c r="GZ592" s="207"/>
      <c r="HA592" s="207"/>
      <c r="HB592" s="207"/>
      <c r="HC592" s="207"/>
      <c r="HD592" s="207"/>
      <c r="HE592" s="207"/>
      <c r="HF592" s="207"/>
      <c r="HG592" s="207"/>
      <c r="HH592" s="207"/>
      <c r="HI592" s="207"/>
      <c r="HJ592" s="207"/>
      <c r="HK592" s="207"/>
      <c r="HL592" s="207"/>
      <c r="HM592" s="207"/>
      <c r="HN592" s="207"/>
      <c r="HO592" s="207"/>
      <c r="HP592" s="207"/>
      <c r="HQ592" s="207"/>
      <c r="HR592" s="207"/>
      <c r="HS592" s="207"/>
      <c r="HT592" s="207"/>
      <c r="HU592" s="207"/>
      <c r="HV592" s="207"/>
      <c r="HW592" s="207"/>
      <c r="HX592" s="207"/>
      <c r="HY592" s="207"/>
      <c r="HZ592" s="207"/>
      <c r="IA592" s="207"/>
      <c r="IB592" s="207"/>
      <c r="IC592" s="207"/>
      <c r="ID592" s="207"/>
      <c r="IE592" s="207"/>
      <c r="IF592" s="207"/>
      <c r="IG592" s="207"/>
      <c r="IH592" s="207"/>
      <c r="II592" s="207"/>
      <c r="IJ592" s="207"/>
      <c r="IK592" s="207"/>
      <c r="IL592" s="207"/>
      <c r="IM592" s="207"/>
      <c r="IN592" s="207"/>
      <c r="IO592" s="207"/>
      <c r="IP592" s="207"/>
      <c r="IQ592" s="207"/>
      <c r="IR592" s="207"/>
      <c r="IS592" s="207"/>
      <c r="IT592" s="207"/>
      <c r="IU592" s="207"/>
      <c r="IV592" s="207"/>
      <c r="WTJ592" s="209"/>
      <c r="WTK592" s="209"/>
      <c r="WTL592" s="209"/>
      <c r="WTM592" s="209"/>
      <c r="WTN592" s="209"/>
      <c r="WTO592" s="209"/>
      <c r="WTP592" s="209"/>
      <c r="WTQ592" s="209"/>
      <c r="WTR592" s="209"/>
      <c r="WTS592" s="209"/>
      <c r="WTT592" s="209"/>
      <c r="WTU592" s="209"/>
      <c r="WTV592" s="209"/>
      <c r="WTW592" s="209"/>
      <c r="WTX592" s="209"/>
      <c r="WTY592" s="209"/>
      <c r="WTZ592" s="209"/>
      <c r="WUA592" s="209"/>
      <c r="WUB592" s="209"/>
      <c r="WUC592" s="209"/>
      <c r="WUD592" s="209"/>
      <c r="WUE592" s="209"/>
      <c r="WUF592" s="209"/>
      <c r="WUG592" s="209"/>
      <c r="WUH592" s="209"/>
      <c r="WUI592" s="209"/>
      <c r="WUJ592" s="209"/>
      <c r="WUK592" s="209"/>
      <c r="WUL592" s="209"/>
      <c r="WUM592" s="209"/>
      <c r="WUN592" s="209"/>
      <c r="WUO592" s="209"/>
      <c r="WUP592" s="209"/>
      <c r="WUQ592" s="209"/>
      <c r="WUR592" s="209"/>
      <c r="WUS592" s="209"/>
      <c r="WUT592" s="209"/>
      <c r="WUU592" s="209"/>
      <c r="WUV592" s="209"/>
      <c r="WUW592" s="209"/>
      <c r="WUX592" s="209"/>
      <c r="WUY592" s="209"/>
      <c r="WUZ592" s="209"/>
      <c r="WVA592" s="209"/>
      <c r="WVB592" s="209"/>
      <c r="WVC592" s="209"/>
      <c r="WVD592" s="209"/>
      <c r="WVE592" s="209"/>
      <c r="WVF592" s="209"/>
      <c r="WVG592" s="209"/>
      <c r="WVH592" s="209"/>
      <c r="WVI592" s="209"/>
      <c r="WVJ592" s="209"/>
      <c r="WVK592" s="209"/>
      <c r="WVL592" s="209"/>
      <c r="WVM592" s="209"/>
      <c r="WVN592" s="209"/>
      <c r="WVO592" s="209"/>
      <c r="WVP592" s="209"/>
      <c r="WVQ592" s="209"/>
      <c r="WVR592" s="209"/>
      <c r="WVS592" s="209"/>
      <c r="WVT592" s="209"/>
      <c r="WVU592" s="209"/>
      <c r="WVV592" s="209"/>
      <c r="WVW592" s="209"/>
      <c r="WVX592" s="209"/>
      <c r="WVY592" s="209"/>
      <c r="WVZ592" s="209"/>
      <c r="WWA592" s="209"/>
      <c r="WWB592" s="209"/>
      <c r="WWC592" s="209"/>
      <c r="WWD592" s="209"/>
      <c r="WWE592" s="209"/>
      <c r="WWF592" s="209"/>
      <c r="WWG592" s="209"/>
      <c r="WWH592" s="209"/>
      <c r="WWI592" s="209"/>
      <c r="WWJ592" s="209"/>
      <c r="WWK592" s="209"/>
      <c r="WWL592" s="209"/>
      <c r="WWM592" s="209"/>
      <c r="WWN592" s="209"/>
      <c r="WWO592" s="209"/>
      <c r="WWP592" s="209"/>
      <c r="WWQ592" s="209"/>
      <c r="WWR592" s="209"/>
      <c r="WWS592" s="209"/>
      <c r="WWT592" s="209"/>
      <c r="WWU592" s="209"/>
      <c r="WWV592" s="209"/>
      <c r="WWW592" s="209"/>
      <c r="WWX592" s="209"/>
      <c r="WWY592" s="209"/>
      <c r="WWZ592" s="209"/>
      <c r="WXA592" s="209"/>
      <c r="WXB592" s="209"/>
      <c r="WXC592" s="209"/>
      <c r="WXD592" s="209"/>
      <c r="WXE592" s="209"/>
      <c r="WXF592" s="209"/>
      <c r="WXG592" s="209"/>
      <c r="WXH592" s="209"/>
      <c r="WXI592" s="209"/>
    </row>
    <row r="593" spans="53:256 16078:16181">
      <c r="BA593" s="209"/>
      <c r="BB593" s="209"/>
      <c r="EW593" s="207"/>
      <c r="EX593" s="207"/>
      <c r="EY593" s="207"/>
      <c r="EZ593" s="207"/>
      <c r="FA593" s="207"/>
      <c r="FB593" s="207"/>
      <c r="FC593" s="207"/>
      <c r="FD593" s="207"/>
      <c r="FE593" s="207"/>
      <c r="FF593" s="207"/>
      <c r="FG593" s="207"/>
      <c r="FH593" s="207"/>
      <c r="FI593" s="207"/>
      <c r="FJ593" s="207"/>
      <c r="FK593" s="207"/>
      <c r="FL593" s="207"/>
      <c r="FM593" s="207"/>
      <c r="FN593" s="207"/>
      <c r="FO593" s="207"/>
      <c r="FP593" s="207"/>
      <c r="FQ593" s="207"/>
      <c r="FR593" s="207"/>
      <c r="FS593" s="207"/>
      <c r="FT593" s="207"/>
      <c r="FU593" s="207"/>
      <c r="FV593" s="207"/>
      <c r="FW593" s="207"/>
      <c r="FX593" s="207"/>
      <c r="FY593" s="207"/>
      <c r="FZ593" s="207"/>
      <c r="GA593" s="207"/>
      <c r="GB593" s="207"/>
      <c r="GC593" s="207"/>
      <c r="GD593" s="207"/>
      <c r="GE593" s="207"/>
      <c r="GF593" s="207"/>
      <c r="GG593" s="207"/>
      <c r="GH593" s="207"/>
      <c r="GI593" s="207"/>
      <c r="GJ593" s="207"/>
      <c r="GK593" s="207"/>
      <c r="GL593" s="207"/>
      <c r="GM593" s="207"/>
      <c r="GN593" s="207"/>
      <c r="GO593" s="207"/>
      <c r="GP593" s="207"/>
      <c r="GQ593" s="207"/>
      <c r="GR593" s="207"/>
      <c r="GS593" s="207"/>
      <c r="GT593" s="207"/>
      <c r="GU593" s="207"/>
      <c r="GV593" s="207"/>
      <c r="GW593" s="207"/>
      <c r="GX593" s="207"/>
      <c r="GY593" s="207"/>
      <c r="GZ593" s="207"/>
      <c r="HA593" s="207"/>
      <c r="HB593" s="207"/>
      <c r="HC593" s="207"/>
      <c r="HD593" s="207"/>
      <c r="HE593" s="207"/>
      <c r="HF593" s="207"/>
      <c r="HG593" s="207"/>
      <c r="HH593" s="207"/>
      <c r="HI593" s="207"/>
      <c r="HJ593" s="207"/>
      <c r="HK593" s="207"/>
      <c r="HL593" s="207"/>
      <c r="HM593" s="207"/>
      <c r="HN593" s="207"/>
      <c r="HO593" s="207"/>
      <c r="HP593" s="207"/>
      <c r="HQ593" s="207"/>
      <c r="HR593" s="207"/>
      <c r="HS593" s="207"/>
      <c r="HT593" s="207"/>
      <c r="HU593" s="207"/>
      <c r="HV593" s="207"/>
      <c r="HW593" s="207"/>
      <c r="HX593" s="207"/>
      <c r="HY593" s="207"/>
      <c r="HZ593" s="207"/>
      <c r="IA593" s="207"/>
      <c r="IB593" s="207"/>
      <c r="IC593" s="207"/>
      <c r="ID593" s="207"/>
      <c r="IE593" s="207"/>
      <c r="IF593" s="207"/>
      <c r="IG593" s="207"/>
      <c r="IH593" s="207"/>
      <c r="II593" s="207"/>
      <c r="IJ593" s="207"/>
      <c r="IK593" s="207"/>
      <c r="IL593" s="207"/>
      <c r="IM593" s="207"/>
      <c r="IN593" s="207"/>
      <c r="IO593" s="207"/>
      <c r="IP593" s="207"/>
      <c r="IQ593" s="207"/>
      <c r="IR593" s="207"/>
      <c r="IS593" s="207"/>
      <c r="IT593" s="207"/>
      <c r="IU593" s="207"/>
      <c r="IV593" s="207"/>
      <c r="WTJ593" s="209"/>
      <c r="WTK593" s="209"/>
      <c r="WTL593" s="209"/>
      <c r="WTM593" s="209"/>
      <c r="WTN593" s="209"/>
      <c r="WTO593" s="209"/>
      <c r="WTP593" s="209"/>
      <c r="WTQ593" s="209"/>
      <c r="WTR593" s="209"/>
      <c r="WTS593" s="209"/>
      <c r="WTT593" s="209"/>
      <c r="WTU593" s="209"/>
      <c r="WTV593" s="209"/>
      <c r="WTW593" s="209"/>
      <c r="WTX593" s="209"/>
      <c r="WTY593" s="209"/>
      <c r="WTZ593" s="209"/>
      <c r="WUA593" s="209"/>
      <c r="WUB593" s="209"/>
      <c r="WUC593" s="209"/>
      <c r="WUD593" s="209"/>
      <c r="WUE593" s="209"/>
      <c r="WUF593" s="209"/>
      <c r="WUG593" s="209"/>
      <c r="WUH593" s="209"/>
      <c r="WUI593" s="209"/>
      <c r="WUJ593" s="209"/>
      <c r="WUK593" s="209"/>
      <c r="WUL593" s="209"/>
      <c r="WUM593" s="209"/>
      <c r="WUN593" s="209"/>
      <c r="WUO593" s="209"/>
      <c r="WUP593" s="209"/>
      <c r="WUQ593" s="209"/>
      <c r="WUR593" s="209"/>
      <c r="WUS593" s="209"/>
      <c r="WUT593" s="209"/>
      <c r="WUU593" s="209"/>
      <c r="WUV593" s="209"/>
      <c r="WUW593" s="209"/>
      <c r="WUX593" s="209"/>
      <c r="WUY593" s="209"/>
      <c r="WUZ593" s="209"/>
      <c r="WVA593" s="209"/>
      <c r="WVB593" s="209"/>
      <c r="WVC593" s="209"/>
      <c r="WVD593" s="209"/>
      <c r="WVE593" s="209"/>
      <c r="WVF593" s="209"/>
      <c r="WVG593" s="209"/>
      <c r="WVH593" s="209"/>
      <c r="WVI593" s="209"/>
      <c r="WVJ593" s="209"/>
      <c r="WVK593" s="209"/>
      <c r="WVL593" s="209"/>
      <c r="WVM593" s="209"/>
      <c r="WVN593" s="209"/>
      <c r="WVO593" s="209"/>
      <c r="WVP593" s="209"/>
      <c r="WVQ593" s="209"/>
      <c r="WVR593" s="209"/>
      <c r="WVS593" s="209"/>
      <c r="WVT593" s="209"/>
      <c r="WVU593" s="209"/>
      <c r="WVV593" s="209"/>
      <c r="WVW593" s="209"/>
      <c r="WVX593" s="209"/>
      <c r="WVY593" s="209"/>
      <c r="WVZ593" s="209"/>
      <c r="WWA593" s="209"/>
      <c r="WWB593" s="209"/>
      <c r="WWC593" s="209"/>
      <c r="WWD593" s="209"/>
      <c r="WWE593" s="209"/>
      <c r="WWF593" s="209"/>
      <c r="WWG593" s="209"/>
      <c r="WWH593" s="209"/>
      <c r="WWI593" s="209"/>
      <c r="WWJ593" s="209"/>
      <c r="WWK593" s="209"/>
      <c r="WWL593" s="209"/>
      <c r="WWM593" s="209"/>
      <c r="WWN593" s="209"/>
      <c r="WWO593" s="209"/>
      <c r="WWP593" s="209"/>
      <c r="WWQ593" s="209"/>
      <c r="WWR593" s="209"/>
      <c r="WWS593" s="209"/>
      <c r="WWT593" s="209"/>
      <c r="WWU593" s="209"/>
      <c r="WWV593" s="209"/>
      <c r="WWW593" s="209"/>
      <c r="WWX593" s="209"/>
      <c r="WWY593" s="209"/>
      <c r="WWZ593" s="209"/>
      <c r="WXA593" s="209"/>
      <c r="WXB593" s="209"/>
      <c r="WXC593" s="209"/>
      <c r="WXD593" s="209"/>
      <c r="WXE593" s="209"/>
      <c r="WXF593" s="209"/>
      <c r="WXG593" s="209"/>
      <c r="WXH593" s="209"/>
      <c r="WXI593" s="209"/>
    </row>
    <row r="594" spans="53:256 16078:16181">
      <c r="BA594" s="209"/>
      <c r="BB594" s="209"/>
      <c r="EW594" s="207"/>
      <c r="EX594" s="207"/>
      <c r="EY594" s="207"/>
      <c r="EZ594" s="207"/>
      <c r="FA594" s="207"/>
      <c r="FB594" s="207"/>
      <c r="FC594" s="207"/>
      <c r="FD594" s="207"/>
      <c r="FE594" s="207"/>
      <c r="FF594" s="207"/>
      <c r="FG594" s="207"/>
      <c r="FH594" s="207"/>
      <c r="FI594" s="207"/>
      <c r="FJ594" s="207"/>
      <c r="FK594" s="207"/>
      <c r="FL594" s="207"/>
      <c r="FM594" s="207"/>
      <c r="FN594" s="207"/>
      <c r="FO594" s="207"/>
      <c r="FP594" s="207"/>
      <c r="FQ594" s="207"/>
      <c r="FR594" s="207"/>
      <c r="FS594" s="207"/>
      <c r="FT594" s="207"/>
      <c r="FU594" s="207"/>
      <c r="FV594" s="207"/>
      <c r="FW594" s="207"/>
      <c r="FX594" s="207"/>
      <c r="FY594" s="207"/>
      <c r="FZ594" s="207"/>
      <c r="GA594" s="207"/>
      <c r="GB594" s="207"/>
      <c r="GC594" s="207"/>
      <c r="GD594" s="207"/>
      <c r="GE594" s="207"/>
      <c r="GF594" s="207"/>
      <c r="GG594" s="207"/>
      <c r="GH594" s="207"/>
      <c r="GI594" s="207"/>
      <c r="GJ594" s="207"/>
      <c r="GK594" s="207"/>
      <c r="GL594" s="207"/>
      <c r="GM594" s="207"/>
      <c r="GN594" s="207"/>
      <c r="GO594" s="207"/>
      <c r="GP594" s="207"/>
      <c r="GQ594" s="207"/>
      <c r="GR594" s="207"/>
      <c r="GS594" s="207"/>
      <c r="GT594" s="207"/>
      <c r="GU594" s="207"/>
      <c r="GV594" s="207"/>
      <c r="GW594" s="207"/>
      <c r="GX594" s="207"/>
      <c r="GY594" s="207"/>
      <c r="GZ594" s="207"/>
      <c r="HA594" s="207"/>
      <c r="HB594" s="207"/>
      <c r="HC594" s="207"/>
      <c r="HD594" s="207"/>
      <c r="HE594" s="207"/>
      <c r="HF594" s="207"/>
      <c r="HG594" s="207"/>
      <c r="HH594" s="207"/>
      <c r="HI594" s="207"/>
      <c r="HJ594" s="207"/>
      <c r="HK594" s="207"/>
      <c r="HL594" s="207"/>
      <c r="HM594" s="207"/>
      <c r="HN594" s="207"/>
      <c r="HO594" s="207"/>
      <c r="HP594" s="207"/>
      <c r="HQ594" s="207"/>
      <c r="HR594" s="207"/>
      <c r="HS594" s="207"/>
      <c r="HT594" s="207"/>
      <c r="HU594" s="207"/>
      <c r="HV594" s="207"/>
      <c r="HW594" s="207"/>
      <c r="HX594" s="207"/>
      <c r="HY594" s="207"/>
      <c r="HZ594" s="207"/>
      <c r="IA594" s="207"/>
      <c r="IB594" s="207"/>
      <c r="IC594" s="207"/>
      <c r="ID594" s="207"/>
      <c r="IE594" s="207"/>
      <c r="IF594" s="207"/>
      <c r="IG594" s="207"/>
      <c r="IH594" s="207"/>
      <c r="II594" s="207"/>
      <c r="IJ594" s="207"/>
      <c r="IK594" s="207"/>
      <c r="IL594" s="207"/>
      <c r="IM594" s="207"/>
      <c r="IN594" s="207"/>
      <c r="IO594" s="207"/>
      <c r="IP594" s="207"/>
      <c r="IQ594" s="207"/>
      <c r="IR594" s="207"/>
      <c r="IS594" s="207"/>
      <c r="IT594" s="207"/>
      <c r="IU594" s="207"/>
      <c r="IV594" s="207"/>
      <c r="WTJ594" s="209"/>
      <c r="WTK594" s="209"/>
      <c r="WTL594" s="209"/>
      <c r="WTM594" s="209"/>
      <c r="WTN594" s="209"/>
      <c r="WTO594" s="209"/>
      <c r="WTP594" s="209"/>
      <c r="WTQ594" s="209"/>
      <c r="WTR594" s="209"/>
      <c r="WTS594" s="209"/>
      <c r="WTT594" s="209"/>
      <c r="WTU594" s="209"/>
      <c r="WTV594" s="209"/>
      <c r="WTW594" s="209"/>
      <c r="WTX594" s="209"/>
      <c r="WTY594" s="209"/>
      <c r="WTZ594" s="209"/>
      <c r="WUA594" s="209"/>
      <c r="WUB594" s="209"/>
      <c r="WUC594" s="209"/>
      <c r="WUD594" s="209"/>
      <c r="WUE594" s="209"/>
      <c r="WUF594" s="209"/>
      <c r="WUG594" s="209"/>
      <c r="WUH594" s="209"/>
      <c r="WUI594" s="209"/>
      <c r="WUJ594" s="209"/>
      <c r="WUK594" s="209"/>
      <c r="WUL594" s="209"/>
      <c r="WUM594" s="209"/>
      <c r="WUN594" s="209"/>
      <c r="WUO594" s="209"/>
      <c r="WUP594" s="209"/>
      <c r="WUQ594" s="209"/>
      <c r="WUR594" s="209"/>
      <c r="WUS594" s="209"/>
      <c r="WUT594" s="209"/>
      <c r="WUU594" s="209"/>
      <c r="WUV594" s="209"/>
      <c r="WUW594" s="209"/>
      <c r="WUX594" s="209"/>
      <c r="WUY594" s="209"/>
      <c r="WUZ594" s="209"/>
      <c r="WVA594" s="209"/>
      <c r="WVB594" s="209"/>
      <c r="WVC594" s="209"/>
      <c r="WVD594" s="209"/>
      <c r="WVE594" s="209"/>
      <c r="WVF594" s="209"/>
      <c r="WVG594" s="209"/>
      <c r="WVH594" s="209"/>
      <c r="WVI594" s="209"/>
      <c r="WVJ594" s="209"/>
      <c r="WVK594" s="209"/>
      <c r="WVL594" s="209"/>
      <c r="WVM594" s="209"/>
      <c r="WVN594" s="209"/>
      <c r="WVO594" s="209"/>
      <c r="WVP594" s="209"/>
      <c r="WVQ594" s="209"/>
      <c r="WVR594" s="209"/>
      <c r="WVS594" s="209"/>
      <c r="WVT594" s="209"/>
      <c r="WVU594" s="209"/>
      <c r="WVV594" s="209"/>
      <c r="WVW594" s="209"/>
      <c r="WVX594" s="209"/>
      <c r="WVY594" s="209"/>
      <c r="WVZ594" s="209"/>
      <c r="WWA594" s="209"/>
      <c r="WWB594" s="209"/>
      <c r="WWC594" s="209"/>
      <c r="WWD594" s="209"/>
      <c r="WWE594" s="209"/>
      <c r="WWF594" s="209"/>
      <c r="WWG594" s="209"/>
      <c r="WWH594" s="209"/>
      <c r="WWI594" s="209"/>
      <c r="WWJ594" s="209"/>
      <c r="WWK594" s="209"/>
      <c r="WWL594" s="209"/>
      <c r="WWM594" s="209"/>
      <c r="WWN594" s="209"/>
      <c r="WWO594" s="209"/>
      <c r="WWP594" s="209"/>
      <c r="WWQ594" s="209"/>
      <c r="WWR594" s="209"/>
      <c r="WWS594" s="209"/>
      <c r="WWT594" s="209"/>
      <c r="WWU594" s="209"/>
      <c r="WWV594" s="209"/>
      <c r="WWW594" s="209"/>
      <c r="WWX594" s="209"/>
      <c r="WWY594" s="209"/>
      <c r="WWZ594" s="209"/>
      <c r="WXA594" s="209"/>
      <c r="WXB594" s="209"/>
      <c r="WXC594" s="209"/>
      <c r="WXD594" s="209"/>
      <c r="WXE594" s="209"/>
      <c r="WXF594" s="209"/>
      <c r="WXG594" s="209"/>
      <c r="WXH594" s="209"/>
      <c r="WXI594" s="209"/>
    </row>
    <row r="595" spans="53:256 16078:16181">
      <c r="BA595" s="209"/>
      <c r="BB595" s="209"/>
      <c r="EW595" s="207"/>
      <c r="EX595" s="207"/>
      <c r="EY595" s="207"/>
      <c r="EZ595" s="207"/>
      <c r="FA595" s="207"/>
      <c r="FB595" s="207"/>
      <c r="FC595" s="207"/>
      <c r="FD595" s="207"/>
      <c r="FE595" s="207"/>
      <c r="FF595" s="207"/>
      <c r="FG595" s="207"/>
      <c r="FH595" s="207"/>
      <c r="FI595" s="207"/>
      <c r="FJ595" s="207"/>
      <c r="FK595" s="207"/>
      <c r="FL595" s="207"/>
      <c r="FM595" s="207"/>
      <c r="FN595" s="207"/>
      <c r="FO595" s="207"/>
      <c r="FP595" s="207"/>
      <c r="FQ595" s="207"/>
      <c r="FR595" s="207"/>
      <c r="FS595" s="207"/>
      <c r="FT595" s="207"/>
      <c r="FU595" s="207"/>
      <c r="FV595" s="207"/>
      <c r="FW595" s="207"/>
      <c r="FX595" s="207"/>
      <c r="FY595" s="207"/>
      <c r="FZ595" s="207"/>
      <c r="GA595" s="207"/>
      <c r="GB595" s="207"/>
      <c r="GC595" s="207"/>
      <c r="GD595" s="207"/>
      <c r="GE595" s="207"/>
      <c r="GF595" s="207"/>
      <c r="GG595" s="207"/>
      <c r="GH595" s="207"/>
      <c r="GI595" s="207"/>
      <c r="GJ595" s="207"/>
      <c r="GK595" s="207"/>
      <c r="GL595" s="207"/>
      <c r="GM595" s="207"/>
      <c r="GN595" s="207"/>
      <c r="GO595" s="207"/>
      <c r="GP595" s="207"/>
      <c r="GQ595" s="207"/>
      <c r="GR595" s="207"/>
      <c r="GS595" s="207"/>
      <c r="GT595" s="207"/>
      <c r="GU595" s="207"/>
      <c r="GV595" s="207"/>
      <c r="GW595" s="207"/>
      <c r="GX595" s="207"/>
      <c r="GY595" s="207"/>
      <c r="GZ595" s="207"/>
      <c r="HA595" s="207"/>
      <c r="HB595" s="207"/>
      <c r="HC595" s="207"/>
      <c r="HD595" s="207"/>
      <c r="HE595" s="207"/>
      <c r="HF595" s="207"/>
      <c r="HG595" s="207"/>
      <c r="HH595" s="207"/>
      <c r="HI595" s="207"/>
      <c r="HJ595" s="207"/>
      <c r="HK595" s="207"/>
      <c r="HL595" s="207"/>
      <c r="HM595" s="207"/>
      <c r="HN595" s="207"/>
      <c r="HO595" s="207"/>
      <c r="HP595" s="207"/>
      <c r="HQ595" s="207"/>
      <c r="HR595" s="207"/>
      <c r="HS595" s="207"/>
      <c r="HT595" s="207"/>
      <c r="HU595" s="207"/>
      <c r="HV595" s="207"/>
      <c r="HW595" s="207"/>
      <c r="HX595" s="207"/>
      <c r="HY595" s="207"/>
      <c r="HZ595" s="207"/>
      <c r="IA595" s="207"/>
      <c r="IB595" s="207"/>
      <c r="IC595" s="207"/>
      <c r="ID595" s="207"/>
      <c r="IE595" s="207"/>
      <c r="IF595" s="207"/>
      <c r="IG595" s="207"/>
      <c r="IH595" s="207"/>
      <c r="II595" s="207"/>
      <c r="IJ595" s="207"/>
      <c r="IK595" s="207"/>
      <c r="IL595" s="207"/>
      <c r="IM595" s="207"/>
      <c r="IN595" s="207"/>
      <c r="IO595" s="207"/>
      <c r="IP595" s="207"/>
      <c r="IQ595" s="207"/>
      <c r="IR595" s="207"/>
      <c r="IS595" s="207"/>
      <c r="IT595" s="207"/>
      <c r="IU595" s="207"/>
      <c r="IV595" s="207"/>
      <c r="WTJ595" s="209"/>
      <c r="WTK595" s="209"/>
      <c r="WTL595" s="209"/>
      <c r="WTM595" s="209"/>
      <c r="WTN595" s="209"/>
      <c r="WTO595" s="209"/>
      <c r="WTP595" s="209"/>
      <c r="WTQ595" s="209"/>
      <c r="WTR595" s="209"/>
      <c r="WTS595" s="209"/>
      <c r="WTT595" s="209"/>
      <c r="WTU595" s="209"/>
      <c r="WTV595" s="209"/>
      <c r="WTW595" s="209"/>
      <c r="WTX595" s="209"/>
      <c r="WTY595" s="209"/>
      <c r="WTZ595" s="209"/>
      <c r="WUA595" s="209"/>
      <c r="WUB595" s="209"/>
      <c r="WUC595" s="209"/>
      <c r="WUD595" s="209"/>
      <c r="WUE595" s="209"/>
      <c r="WUF595" s="209"/>
      <c r="WUG595" s="209"/>
      <c r="WUH595" s="209"/>
      <c r="WUI595" s="209"/>
      <c r="WUJ595" s="209"/>
      <c r="WUK595" s="209"/>
      <c r="WUL595" s="209"/>
      <c r="WUM595" s="209"/>
      <c r="WUN595" s="209"/>
      <c r="WUO595" s="209"/>
      <c r="WUP595" s="209"/>
      <c r="WUQ595" s="209"/>
      <c r="WUR595" s="209"/>
      <c r="WUS595" s="209"/>
      <c r="WUT595" s="209"/>
      <c r="WUU595" s="209"/>
      <c r="WUV595" s="209"/>
      <c r="WUW595" s="209"/>
      <c r="WUX595" s="209"/>
      <c r="WUY595" s="209"/>
      <c r="WUZ595" s="209"/>
      <c r="WVA595" s="209"/>
      <c r="WVB595" s="209"/>
      <c r="WVC595" s="209"/>
      <c r="WVD595" s="209"/>
      <c r="WVE595" s="209"/>
      <c r="WVF595" s="209"/>
      <c r="WVG595" s="209"/>
      <c r="WVH595" s="209"/>
      <c r="WVI595" s="209"/>
      <c r="WVJ595" s="209"/>
      <c r="WVK595" s="209"/>
      <c r="WVL595" s="209"/>
      <c r="WVM595" s="209"/>
      <c r="WVN595" s="209"/>
      <c r="WVO595" s="209"/>
      <c r="WVP595" s="209"/>
      <c r="WVQ595" s="209"/>
      <c r="WVR595" s="209"/>
      <c r="WVS595" s="209"/>
      <c r="WVT595" s="209"/>
      <c r="WVU595" s="209"/>
      <c r="WVV595" s="209"/>
      <c r="WVW595" s="209"/>
      <c r="WVX595" s="209"/>
      <c r="WVY595" s="209"/>
      <c r="WVZ595" s="209"/>
      <c r="WWA595" s="209"/>
      <c r="WWB595" s="209"/>
      <c r="WWC595" s="209"/>
      <c r="WWD595" s="209"/>
      <c r="WWE595" s="209"/>
      <c r="WWF595" s="209"/>
      <c r="WWG595" s="209"/>
      <c r="WWH595" s="209"/>
      <c r="WWI595" s="209"/>
      <c r="WWJ595" s="209"/>
      <c r="WWK595" s="209"/>
      <c r="WWL595" s="209"/>
      <c r="WWM595" s="209"/>
      <c r="WWN595" s="209"/>
      <c r="WWO595" s="209"/>
      <c r="WWP595" s="209"/>
      <c r="WWQ595" s="209"/>
      <c r="WWR595" s="209"/>
      <c r="WWS595" s="209"/>
      <c r="WWT595" s="209"/>
      <c r="WWU595" s="209"/>
      <c r="WWV595" s="209"/>
      <c r="WWW595" s="209"/>
      <c r="WWX595" s="209"/>
      <c r="WWY595" s="209"/>
      <c r="WWZ595" s="209"/>
      <c r="WXA595" s="209"/>
      <c r="WXB595" s="209"/>
      <c r="WXC595" s="209"/>
      <c r="WXD595" s="209"/>
      <c r="WXE595" s="209"/>
      <c r="WXF595" s="209"/>
      <c r="WXG595" s="209"/>
      <c r="WXH595" s="209"/>
      <c r="WXI595" s="209"/>
    </row>
    <row r="596" spans="53:256 16078:16181">
      <c r="BA596" s="209"/>
      <c r="BB596" s="209"/>
      <c r="EW596" s="207"/>
      <c r="EX596" s="207"/>
      <c r="EY596" s="207"/>
      <c r="EZ596" s="207"/>
      <c r="FA596" s="207"/>
      <c r="FB596" s="207"/>
      <c r="FC596" s="207"/>
      <c r="FD596" s="207"/>
      <c r="FE596" s="207"/>
      <c r="FF596" s="207"/>
      <c r="FG596" s="207"/>
      <c r="FH596" s="207"/>
      <c r="FI596" s="207"/>
      <c r="FJ596" s="207"/>
      <c r="FK596" s="207"/>
      <c r="FL596" s="207"/>
      <c r="FM596" s="207"/>
      <c r="FN596" s="207"/>
      <c r="FO596" s="207"/>
      <c r="FP596" s="207"/>
      <c r="FQ596" s="207"/>
      <c r="FR596" s="207"/>
      <c r="FS596" s="207"/>
      <c r="FT596" s="207"/>
      <c r="FU596" s="207"/>
      <c r="FV596" s="207"/>
      <c r="FW596" s="207"/>
      <c r="FX596" s="207"/>
      <c r="FY596" s="207"/>
      <c r="FZ596" s="207"/>
      <c r="GA596" s="207"/>
      <c r="GB596" s="207"/>
      <c r="GC596" s="207"/>
      <c r="GD596" s="207"/>
      <c r="GE596" s="207"/>
      <c r="GF596" s="207"/>
      <c r="GG596" s="207"/>
      <c r="GH596" s="207"/>
      <c r="GI596" s="207"/>
      <c r="GJ596" s="207"/>
      <c r="GK596" s="207"/>
      <c r="GL596" s="207"/>
      <c r="GM596" s="207"/>
      <c r="GN596" s="207"/>
      <c r="GO596" s="207"/>
      <c r="GP596" s="207"/>
      <c r="GQ596" s="207"/>
      <c r="GR596" s="207"/>
      <c r="GS596" s="207"/>
      <c r="GT596" s="207"/>
      <c r="GU596" s="207"/>
      <c r="GV596" s="207"/>
      <c r="GW596" s="207"/>
      <c r="GX596" s="207"/>
      <c r="GY596" s="207"/>
      <c r="GZ596" s="207"/>
      <c r="HA596" s="207"/>
      <c r="HB596" s="207"/>
      <c r="HC596" s="207"/>
      <c r="HD596" s="207"/>
      <c r="HE596" s="207"/>
      <c r="HF596" s="207"/>
      <c r="HG596" s="207"/>
      <c r="HH596" s="207"/>
      <c r="HI596" s="207"/>
      <c r="HJ596" s="207"/>
      <c r="HK596" s="207"/>
      <c r="HL596" s="207"/>
      <c r="HM596" s="207"/>
      <c r="HN596" s="207"/>
      <c r="HO596" s="207"/>
      <c r="HP596" s="207"/>
      <c r="HQ596" s="207"/>
      <c r="HR596" s="207"/>
      <c r="HS596" s="207"/>
      <c r="HT596" s="207"/>
      <c r="HU596" s="207"/>
      <c r="HV596" s="207"/>
      <c r="HW596" s="207"/>
      <c r="HX596" s="207"/>
      <c r="HY596" s="207"/>
      <c r="HZ596" s="207"/>
      <c r="IA596" s="207"/>
      <c r="IB596" s="207"/>
      <c r="IC596" s="207"/>
      <c r="ID596" s="207"/>
      <c r="IE596" s="207"/>
      <c r="IF596" s="207"/>
      <c r="IG596" s="207"/>
      <c r="IH596" s="207"/>
      <c r="II596" s="207"/>
      <c r="IJ596" s="207"/>
      <c r="IK596" s="207"/>
      <c r="IL596" s="207"/>
      <c r="IM596" s="207"/>
      <c r="IN596" s="207"/>
      <c r="IO596" s="207"/>
      <c r="IP596" s="207"/>
      <c r="IQ596" s="207"/>
      <c r="IR596" s="207"/>
      <c r="IS596" s="207"/>
      <c r="IT596" s="207"/>
      <c r="IU596" s="207"/>
      <c r="IV596" s="207"/>
      <c r="WTJ596" s="209"/>
      <c r="WTK596" s="209"/>
      <c r="WTL596" s="209"/>
      <c r="WTM596" s="209"/>
      <c r="WTN596" s="209"/>
      <c r="WTO596" s="209"/>
      <c r="WTP596" s="209"/>
      <c r="WTQ596" s="209"/>
      <c r="WTR596" s="209"/>
      <c r="WTS596" s="209"/>
      <c r="WTT596" s="209"/>
      <c r="WTU596" s="209"/>
      <c r="WTV596" s="209"/>
      <c r="WTW596" s="209"/>
      <c r="WTX596" s="209"/>
      <c r="WTY596" s="209"/>
      <c r="WTZ596" s="209"/>
      <c r="WUA596" s="209"/>
      <c r="WUB596" s="209"/>
      <c r="WUC596" s="209"/>
      <c r="WUD596" s="209"/>
      <c r="WUE596" s="209"/>
      <c r="WUF596" s="209"/>
      <c r="WUG596" s="209"/>
      <c r="WUH596" s="209"/>
      <c r="WUI596" s="209"/>
      <c r="WUJ596" s="209"/>
      <c r="WUK596" s="209"/>
      <c r="WUL596" s="209"/>
      <c r="WUM596" s="209"/>
      <c r="WUN596" s="209"/>
      <c r="WUO596" s="209"/>
      <c r="WUP596" s="209"/>
      <c r="WUQ596" s="209"/>
      <c r="WUR596" s="209"/>
      <c r="WUS596" s="209"/>
      <c r="WUT596" s="209"/>
      <c r="WUU596" s="209"/>
      <c r="WUV596" s="209"/>
      <c r="WUW596" s="209"/>
      <c r="WUX596" s="209"/>
      <c r="WUY596" s="209"/>
      <c r="WUZ596" s="209"/>
      <c r="WVA596" s="209"/>
      <c r="WVB596" s="209"/>
      <c r="WVC596" s="209"/>
      <c r="WVD596" s="209"/>
      <c r="WVE596" s="209"/>
      <c r="WVF596" s="209"/>
      <c r="WVG596" s="209"/>
      <c r="WVH596" s="209"/>
      <c r="WVI596" s="209"/>
      <c r="WVJ596" s="209"/>
      <c r="WVK596" s="209"/>
      <c r="WVL596" s="209"/>
      <c r="WVM596" s="209"/>
      <c r="WVN596" s="209"/>
      <c r="WVO596" s="209"/>
      <c r="WVP596" s="209"/>
      <c r="WVQ596" s="209"/>
      <c r="WVR596" s="209"/>
      <c r="WVS596" s="209"/>
      <c r="WVT596" s="209"/>
      <c r="WVU596" s="209"/>
      <c r="WVV596" s="209"/>
      <c r="WVW596" s="209"/>
      <c r="WVX596" s="209"/>
      <c r="WVY596" s="209"/>
      <c r="WVZ596" s="209"/>
      <c r="WWA596" s="209"/>
      <c r="WWB596" s="209"/>
      <c r="WWC596" s="209"/>
      <c r="WWD596" s="209"/>
      <c r="WWE596" s="209"/>
      <c r="WWF596" s="209"/>
      <c r="WWG596" s="209"/>
      <c r="WWH596" s="209"/>
      <c r="WWI596" s="209"/>
      <c r="WWJ596" s="209"/>
      <c r="WWK596" s="209"/>
      <c r="WWL596" s="209"/>
      <c r="WWM596" s="209"/>
      <c r="WWN596" s="209"/>
      <c r="WWO596" s="209"/>
      <c r="WWP596" s="209"/>
      <c r="WWQ596" s="209"/>
      <c r="WWR596" s="209"/>
      <c r="WWS596" s="209"/>
      <c r="WWT596" s="209"/>
      <c r="WWU596" s="209"/>
      <c r="WWV596" s="209"/>
      <c r="WWW596" s="209"/>
      <c r="WWX596" s="209"/>
      <c r="WWY596" s="209"/>
      <c r="WWZ596" s="209"/>
      <c r="WXA596" s="209"/>
      <c r="WXB596" s="209"/>
      <c r="WXC596" s="209"/>
      <c r="WXD596" s="209"/>
      <c r="WXE596" s="209"/>
      <c r="WXF596" s="209"/>
      <c r="WXG596" s="209"/>
      <c r="WXH596" s="209"/>
      <c r="WXI596" s="209"/>
    </row>
    <row r="597" spans="53:256 16078:16181">
      <c r="BA597" s="209"/>
      <c r="BB597" s="209"/>
      <c r="EW597" s="207"/>
      <c r="EX597" s="207"/>
      <c r="EY597" s="207"/>
      <c r="EZ597" s="207"/>
      <c r="FA597" s="207"/>
      <c r="FB597" s="207"/>
      <c r="FC597" s="207"/>
      <c r="FD597" s="207"/>
      <c r="FE597" s="207"/>
      <c r="FF597" s="207"/>
      <c r="FG597" s="207"/>
      <c r="FH597" s="207"/>
      <c r="FI597" s="207"/>
      <c r="FJ597" s="207"/>
      <c r="FK597" s="207"/>
      <c r="FL597" s="207"/>
      <c r="FM597" s="207"/>
      <c r="FN597" s="207"/>
      <c r="FO597" s="207"/>
      <c r="FP597" s="207"/>
      <c r="FQ597" s="207"/>
      <c r="FR597" s="207"/>
      <c r="FS597" s="207"/>
      <c r="FT597" s="207"/>
      <c r="FU597" s="207"/>
      <c r="FV597" s="207"/>
      <c r="FW597" s="207"/>
      <c r="FX597" s="207"/>
      <c r="FY597" s="207"/>
      <c r="FZ597" s="207"/>
      <c r="GA597" s="207"/>
      <c r="GB597" s="207"/>
      <c r="GC597" s="207"/>
      <c r="GD597" s="207"/>
      <c r="GE597" s="207"/>
      <c r="GF597" s="207"/>
      <c r="GG597" s="207"/>
      <c r="GH597" s="207"/>
      <c r="GI597" s="207"/>
      <c r="GJ597" s="207"/>
      <c r="GK597" s="207"/>
      <c r="GL597" s="207"/>
      <c r="GM597" s="207"/>
      <c r="GN597" s="207"/>
      <c r="GO597" s="207"/>
      <c r="GP597" s="207"/>
      <c r="GQ597" s="207"/>
      <c r="GR597" s="207"/>
      <c r="GS597" s="207"/>
      <c r="GT597" s="207"/>
      <c r="GU597" s="207"/>
      <c r="GV597" s="207"/>
      <c r="GW597" s="207"/>
      <c r="GX597" s="207"/>
      <c r="GY597" s="207"/>
      <c r="GZ597" s="207"/>
      <c r="HA597" s="207"/>
      <c r="HB597" s="207"/>
      <c r="HC597" s="207"/>
      <c r="HD597" s="207"/>
      <c r="HE597" s="207"/>
      <c r="HF597" s="207"/>
      <c r="HG597" s="207"/>
      <c r="HH597" s="207"/>
      <c r="HI597" s="207"/>
      <c r="HJ597" s="207"/>
      <c r="HK597" s="207"/>
      <c r="HL597" s="207"/>
      <c r="HM597" s="207"/>
      <c r="HN597" s="207"/>
      <c r="HO597" s="207"/>
      <c r="HP597" s="207"/>
      <c r="HQ597" s="207"/>
      <c r="HR597" s="207"/>
      <c r="HS597" s="207"/>
      <c r="HT597" s="207"/>
      <c r="HU597" s="207"/>
      <c r="HV597" s="207"/>
      <c r="HW597" s="207"/>
      <c r="HX597" s="207"/>
      <c r="HY597" s="207"/>
      <c r="HZ597" s="207"/>
      <c r="IA597" s="207"/>
      <c r="IB597" s="207"/>
      <c r="IC597" s="207"/>
      <c r="ID597" s="207"/>
      <c r="IE597" s="207"/>
      <c r="IF597" s="207"/>
      <c r="IG597" s="207"/>
      <c r="IH597" s="207"/>
      <c r="II597" s="207"/>
      <c r="IJ597" s="207"/>
      <c r="IK597" s="207"/>
      <c r="IL597" s="207"/>
      <c r="IM597" s="207"/>
      <c r="IN597" s="207"/>
      <c r="IO597" s="207"/>
      <c r="IP597" s="207"/>
      <c r="IQ597" s="207"/>
      <c r="IR597" s="207"/>
      <c r="IS597" s="207"/>
      <c r="IT597" s="207"/>
      <c r="IU597" s="207"/>
      <c r="IV597" s="207"/>
      <c r="WTJ597" s="209"/>
      <c r="WTK597" s="209"/>
      <c r="WTL597" s="209"/>
      <c r="WTM597" s="209"/>
      <c r="WTN597" s="209"/>
      <c r="WTO597" s="209"/>
      <c r="WTP597" s="209"/>
      <c r="WTQ597" s="209"/>
      <c r="WTR597" s="209"/>
      <c r="WTS597" s="209"/>
      <c r="WTT597" s="209"/>
      <c r="WTU597" s="209"/>
      <c r="WTV597" s="209"/>
      <c r="WTW597" s="209"/>
      <c r="WTX597" s="209"/>
      <c r="WTY597" s="209"/>
      <c r="WTZ597" s="209"/>
      <c r="WUA597" s="209"/>
      <c r="WUB597" s="209"/>
      <c r="WUC597" s="209"/>
      <c r="WUD597" s="209"/>
      <c r="WUE597" s="209"/>
      <c r="WUF597" s="209"/>
      <c r="WUG597" s="209"/>
      <c r="WUH597" s="209"/>
      <c r="WUI597" s="209"/>
      <c r="WUJ597" s="209"/>
      <c r="WUK597" s="209"/>
      <c r="WUL597" s="209"/>
      <c r="WUM597" s="209"/>
      <c r="WUN597" s="209"/>
      <c r="WUO597" s="209"/>
      <c r="WUP597" s="209"/>
      <c r="WUQ597" s="209"/>
      <c r="WUR597" s="209"/>
      <c r="WUS597" s="209"/>
      <c r="WUT597" s="209"/>
      <c r="WUU597" s="209"/>
      <c r="WUV597" s="209"/>
      <c r="WUW597" s="209"/>
      <c r="WUX597" s="209"/>
      <c r="WUY597" s="209"/>
      <c r="WUZ597" s="209"/>
      <c r="WVA597" s="209"/>
      <c r="WVB597" s="209"/>
      <c r="WVC597" s="209"/>
      <c r="WVD597" s="209"/>
      <c r="WVE597" s="209"/>
      <c r="WVF597" s="209"/>
      <c r="WVG597" s="209"/>
      <c r="WVH597" s="209"/>
      <c r="WVI597" s="209"/>
      <c r="WVJ597" s="209"/>
      <c r="WVK597" s="209"/>
      <c r="WVL597" s="209"/>
      <c r="WVM597" s="209"/>
      <c r="WVN597" s="209"/>
      <c r="WVO597" s="209"/>
      <c r="WVP597" s="209"/>
      <c r="WVQ597" s="209"/>
      <c r="WVR597" s="209"/>
      <c r="WVS597" s="209"/>
      <c r="WVT597" s="209"/>
      <c r="WVU597" s="209"/>
      <c r="WVV597" s="209"/>
      <c r="WVW597" s="209"/>
      <c r="WVX597" s="209"/>
      <c r="WVY597" s="209"/>
      <c r="WVZ597" s="209"/>
      <c r="WWA597" s="209"/>
      <c r="WWB597" s="209"/>
      <c r="WWC597" s="209"/>
      <c r="WWD597" s="209"/>
      <c r="WWE597" s="209"/>
      <c r="WWF597" s="209"/>
      <c r="WWG597" s="209"/>
      <c r="WWH597" s="209"/>
      <c r="WWI597" s="209"/>
      <c r="WWJ597" s="209"/>
      <c r="WWK597" s="209"/>
      <c r="WWL597" s="209"/>
      <c r="WWM597" s="209"/>
      <c r="WWN597" s="209"/>
      <c r="WWO597" s="209"/>
      <c r="WWP597" s="209"/>
      <c r="WWQ597" s="209"/>
      <c r="WWR597" s="209"/>
      <c r="WWS597" s="209"/>
      <c r="WWT597" s="209"/>
      <c r="WWU597" s="209"/>
      <c r="WWV597" s="209"/>
      <c r="WWW597" s="209"/>
      <c r="WWX597" s="209"/>
      <c r="WWY597" s="209"/>
      <c r="WWZ597" s="209"/>
      <c r="WXA597" s="209"/>
      <c r="WXB597" s="209"/>
      <c r="WXC597" s="209"/>
      <c r="WXD597" s="209"/>
      <c r="WXE597" s="209"/>
      <c r="WXF597" s="209"/>
      <c r="WXG597" s="209"/>
      <c r="WXH597" s="209"/>
      <c r="WXI597" s="209"/>
    </row>
    <row r="598" spans="53:256 16078:16181">
      <c r="BA598" s="209"/>
      <c r="BB598" s="209"/>
      <c r="EW598" s="207"/>
      <c r="EX598" s="207"/>
      <c r="EY598" s="207"/>
      <c r="EZ598" s="207"/>
      <c r="FA598" s="207"/>
      <c r="FB598" s="207"/>
      <c r="FC598" s="207"/>
      <c r="FD598" s="207"/>
      <c r="FE598" s="207"/>
      <c r="FF598" s="207"/>
      <c r="FG598" s="207"/>
      <c r="FH598" s="207"/>
      <c r="FI598" s="207"/>
      <c r="FJ598" s="207"/>
      <c r="FK598" s="207"/>
      <c r="FL598" s="207"/>
      <c r="FM598" s="207"/>
      <c r="FN598" s="207"/>
      <c r="FO598" s="207"/>
      <c r="FP598" s="207"/>
      <c r="FQ598" s="207"/>
      <c r="FR598" s="207"/>
      <c r="FS598" s="207"/>
      <c r="FT598" s="207"/>
      <c r="FU598" s="207"/>
      <c r="FV598" s="207"/>
      <c r="FW598" s="207"/>
      <c r="FX598" s="207"/>
      <c r="FY598" s="207"/>
      <c r="FZ598" s="207"/>
      <c r="GA598" s="207"/>
      <c r="GB598" s="207"/>
      <c r="GC598" s="207"/>
      <c r="GD598" s="207"/>
      <c r="GE598" s="207"/>
      <c r="GF598" s="207"/>
      <c r="GG598" s="207"/>
      <c r="GH598" s="207"/>
      <c r="GI598" s="207"/>
      <c r="GJ598" s="207"/>
      <c r="GK598" s="207"/>
      <c r="GL598" s="207"/>
      <c r="GM598" s="207"/>
      <c r="GN598" s="207"/>
      <c r="GO598" s="207"/>
      <c r="GP598" s="207"/>
      <c r="GQ598" s="207"/>
      <c r="GR598" s="207"/>
      <c r="GS598" s="207"/>
      <c r="GT598" s="207"/>
      <c r="GU598" s="207"/>
      <c r="GV598" s="207"/>
      <c r="GW598" s="207"/>
      <c r="GX598" s="207"/>
      <c r="GY598" s="207"/>
      <c r="GZ598" s="207"/>
      <c r="HA598" s="207"/>
      <c r="HB598" s="207"/>
      <c r="HC598" s="207"/>
      <c r="HD598" s="207"/>
      <c r="HE598" s="207"/>
      <c r="HF598" s="207"/>
      <c r="HG598" s="207"/>
      <c r="HH598" s="207"/>
      <c r="HI598" s="207"/>
      <c r="HJ598" s="207"/>
      <c r="HK598" s="207"/>
      <c r="HL598" s="207"/>
      <c r="HM598" s="207"/>
      <c r="HN598" s="207"/>
      <c r="HO598" s="207"/>
      <c r="HP598" s="207"/>
      <c r="HQ598" s="207"/>
      <c r="HR598" s="207"/>
      <c r="HS598" s="207"/>
      <c r="HT598" s="207"/>
      <c r="HU598" s="207"/>
      <c r="HV598" s="207"/>
      <c r="HW598" s="207"/>
      <c r="HX598" s="207"/>
      <c r="HY598" s="207"/>
      <c r="HZ598" s="207"/>
      <c r="IA598" s="207"/>
      <c r="IB598" s="207"/>
      <c r="IC598" s="207"/>
      <c r="ID598" s="207"/>
      <c r="IE598" s="207"/>
      <c r="IF598" s="207"/>
      <c r="IG598" s="207"/>
      <c r="IH598" s="207"/>
      <c r="II598" s="207"/>
      <c r="IJ598" s="207"/>
      <c r="IK598" s="207"/>
      <c r="IL598" s="207"/>
      <c r="IM598" s="207"/>
      <c r="IN598" s="207"/>
      <c r="IO598" s="207"/>
      <c r="IP598" s="207"/>
      <c r="IQ598" s="207"/>
      <c r="IR598" s="207"/>
      <c r="IS598" s="207"/>
      <c r="IT598" s="207"/>
      <c r="IU598" s="207"/>
      <c r="IV598" s="207"/>
      <c r="WTJ598" s="209"/>
      <c r="WTK598" s="209"/>
      <c r="WTL598" s="209"/>
      <c r="WTM598" s="209"/>
      <c r="WTN598" s="209"/>
      <c r="WTO598" s="209"/>
      <c r="WTP598" s="209"/>
      <c r="WTQ598" s="209"/>
      <c r="WTR598" s="209"/>
      <c r="WTS598" s="209"/>
      <c r="WTT598" s="209"/>
      <c r="WTU598" s="209"/>
      <c r="WTV598" s="209"/>
      <c r="WTW598" s="209"/>
      <c r="WTX598" s="209"/>
      <c r="WTY598" s="209"/>
      <c r="WTZ598" s="209"/>
      <c r="WUA598" s="209"/>
      <c r="WUB598" s="209"/>
      <c r="WUC598" s="209"/>
      <c r="WUD598" s="209"/>
      <c r="WUE598" s="209"/>
      <c r="WUF598" s="209"/>
      <c r="WUG598" s="209"/>
      <c r="WUH598" s="209"/>
      <c r="WUI598" s="209"/>
      <c r="WUJ598" s="209"/>
      <c r="WUK598" s="209"/>
      <c r="WUL598" s="209"/>
      <c r="WUM598" s="209"/>
      <c r="WUN598" s="209"/>
      <c r="WUO598" s="209"/>
      <c r="WUP598" s="209"/>
      <c r="WUQ598" s="209"/>
      <c r="WUR598" s="209"/>
      <c r="WUS598" s="209"/>
      <c r="WUT598" s="209"/>
      <c r="WUU598" s="209"/>
      <c r="WUV598" s="209"/>
      <c r="WUW598" s="209"/>
      <c r="WUX598" s="209"/>
      <c r="WUY598" s="209"/>
      <c r="WUZ598" s="209"/>
      <c r="WVA598" s="209"/>
      <c r="WVB598" s="209"/>
      <c r="WVC598" s="209"/>
      <c r="WVD598" s="209"/>
      <c r="WVE598" s="209"/>
      <c r="WVF598" s="209"/>
      <c r="WVG598" s="209"/>
      <c r="WVH598" s="209"/>
      <c r="WVI598" s="209"/>
      <c r="WVJ598" s="209"/>
      <c r="WVK598" s="209"/>
      <c r="WVL598" s="209"/>
      <c r="WVM598" s="209"/>
      <c r="WVN598" s="209"/>
      <c r="WVO598" s="209"/>
      <c r="WVP598" s="209"/>
      <c r="WVQ598" s="209"/>
      <c r="WVR598" s="209"/>
      <c r="WVS598" s="209"/>
      <c r="WVT598" s="209"/>
      <c r="WVU598" s="209"/>
      <c r="WVV598" s="209"/>
      <c r="WVW598" s="209"/>
      <c r="WVX598" s="209"/>
      <c r="WVY598" s="209"/>
      <c r="WVZ598" s="209"/>
      <c r="WWA598" s="209"/>
      <c r="WWB598" s="209"/>
      <c r="WWC598" s="209"/>
      <c r="WWD598" s="209"/>
      <c r="WWE598" s="209"/>
      <c r="WWF598" s="209"/>
      <c r="WWG598" s="209"/>
      <c r="WWH598" s="209"/>
      <c r="WWI598" s="209"/>
      <c r="WWJ598" s="209"/>
      <c r="WWK598" s="209"/>
      <c r="WWL598" s="209"/>
      <c r="WWM598" s="209"/>
      <c r="WWN598" s="209"/>
      <c r="WWO598" s="209"/>
      <c r="WWP598" s="209"/>
      <c r="WWQ598" s="209"/>
      <c r="WWR598" s="209"/>
      <c r="WWS598" s="209"/>
      <c r="WWT598" s="209"/>
      <c r="WWU598" s="209"/>
      <c r="WWV598" s="209"/>
      <c r="WWW598" s="209"/>
      <c r="WWX598" s="209"/>
      <c r="WWY598" s="209"/>
      <c r="WWZ598" s="209"/>
      <c r="WXA598" s="209"/>
      <c r="WXB598" s="209"/>
      <c r="WXC598" s="209"/>
      <c r="WXD598" s="209"/>
      <c r="WXE598" s="209"/>
      <c r="WXF598" s="209"/>
      <c r="WXG598" s="209"/>
      <c r="WXH598" s="209"/>
      <c r="WXI598" s="209"/>
    </row>
    <row r="599" spans="53:256 16078:16181">
      <c r="BA599" s="209"/>
      <c r="BB599" s="209"/>
      <c r="EW599" s="207"/>
      <c r="EX599" s="207"/>
      <c r="EY599" s="207"/>
      <c r="EZ599" s="207"/>
      <c r="FA599" s="207"/>
      <c r="FB599" s="207"/>
      <c r="FC599" s="207"/>
      <c r="FD599" s="207"/>
      <c r="FE599" s="207"/>
      <c r="FF599" s="207"/>
      <c r="FG599" s="207"/>
      <c r="FH599" s="207"/>
      <c r="FI599" s="207"/>
      <c r="FJ599" s="207"/>
      <c r="FK599" s="207"/>
      <c r="FL599" s="207"/>
      <c r="FM599" s="207"/>
      <c r="FN599" s="207"/>
      <c r="FO599" s="207"/>
      <c r="FP599" s="207"/>
      <c r="FQ599" s="207"/>
      <c r="FR599" s="207"/>
      <c r="FS599" s="207"/>
      <c r="FT599" s="207"/>
      <c r="FU599" s="207"/>
      <c r="FV599" s="207"/>
      <c r="FW599" s="207"/>
      <c r="FX599" s="207"/>
      <c r="FY599" s="207"/>
      <c r="FZ599" s="207"/>
      <c r="GA599" s="207"/>
      <c r="GB599" s="207"/>
      <c r="GC599" s="207"/>
      <c r="GD599" s="207"/>
      <c r="GE599" s="207"/>
      <c r="GF599" s="207"/>
      <c r="GG599" s="207"/>
      <c r="GH599" s="207"/>
      <c r="GI599" s="207"/>
      <c r="GJ599" s="207"/>
      <c r="GK599" s="207"/>
      <c r="GL599" s="207"/>
      <c r="GM599" s="207"/>
      <c r="GN599" s="207"/>
      <c r="GO599" s="207"/>
      <c r="GP599" s="207"/>
      <c r="GQ599" s="207"/>
      <c r="GR599" s="207"/>
      <c r="GS599" s="207"/>
      <c r="GT599" s="207"/>
      <c r="GU599" s="207"/>
      <c r="GV599" s="207"/>
      <c r="GW599" s="207"/>
      <c r="GX599" s="207"/>
      <c r="GY599" s="207"/>
      <c r="GZ599" s="207"/>
      <c r="HA599" s="207"/>
      <c r="HB599" s="207"/>
      <c r="HC599" s="207"/>
      <c r="HD599" s="207"/>
      <c r="HE599" s="207"/>
      <c r="HF599" s="207"/>
      <c r="HG599" s="207"/>
      <c r="HH599" s="207"/>
      <c r="HI599" s="207"/>
      <c r="HJ599" s="207"/>
      <c r="HK599" s="207"/>
      <c r="HL599" s="207"/>
      <c r="HM599" s="207"/>
      <c r="HN599" s="207"/>
      <c r="HO599" s="207"/>
      <c r="HP599" s="207"/>
      <c r="HQ599" s="207"/>
      <c r="HR599" s="207"/>
      <c r="HS599" s="207"/>
      <c r="HT599" s="207"/>
      <c r="HU599" s="207"/>
      <c r="HV599" s="207"/>
      <c r="HW599" s="207"/>
      <c r="HX599" s="207"/>
      <c r="HY599" s="207"/>
      <c r="HZ599" s="207"/>
      <c r="IA599" s="207"/>
      <c r="IB599" s="207"/>
      <c r="IC599" s="207"/>
      <c r="ID599" s="207"/>
      <c r="IE599" s="207"/>
      <c r="IF599" s="207"/>
      <c r="IG599" s="207"/>
      <c r="IH599" s="207"/>
      <c r="II599" s="207"/>
      <c r="IJ599" s="207"/>
      <c r="IK599" s="207"/>
      <c r="IL599" s="207"/>
      <c r="IM599" s="207"/>
      <c r="IN599" s="207"/>
      <c r="IO599" s="207"/>
      <c r="IP599" s="207"/>
      <c r="IQ599" s="207"/>
      <c r="IR599" s="207"/>
      <c r="IS599" s="207"/>
      <c r="IT599" s="207"/>
      <c r="IU599" s="207"/>
      <c r="IV599" s="207"/>
      <c r="WTJ599" s="209"/>
      <c r="WTK599" s="209"/>
      <c r="WTL599" s="209"/>
      <c r="WTM599" s="209"/>
      <c r="WTN599" s="209"/>
      <c r="WTO599" s="209"/>
      <c r="WTP599" s="209"/>
      <c r="WTQ599" s="209"/>
      <c r="WTR599" s="209"/>
      <c r="WTS599" s="209"/>
      <c r="WTT599" s="209"/>
      <c r="WTU599" s="209"/>
      <c r="WTV599" s="209"/>
      <c r="WTW599" s="209"/>
      <c r="WTX599" s="209"/>
      <c r="WTY599" s="209"/>
      <c r="WTZ599" s="209"/>
      <c r="WUA599" s="209"/>
      <c r="WUB599" s="209"/>
      <c r="WUC599" s="209"/>
      <c r="WUD599" s="209"/>
      <c r="WUE599" s="209"/>
      <c r="WUF599" s="209"/>
      <c r="WUG599" s="209"/>
      <c r="WUH599" s="209"/>
      <c r="WUI599" s="209"/>
      <c r="WUJ599" s="209"/>
      <c r="WUK599" s="209"/>
      <c r="WUL599" s="209"/>
      <c r="WUM599" s="209"/>
      <c r="WUN599" s="209"/>
      <c r="WUO599" s="209"/>
      <c r="WUP599" s="209"/>
      <c r="WUQ599" s="209"/>
      <c r="WUR599" s="209"/>
      <c r="WUS599" s="209"/>
      <c r="WUT599" s="209"/>
      <c r="WUU599" s="209"/>
      <c r="WUV599" s="209"/>
      <c r="WUW599" s="209"/>
      <c r="WUX599" s="209"/>
      <c r="WUY599" s="209"/>
      <c r="WUZ599" s="209"/>
      <c r="WVA599" s="209"/>
      <c r="WVB599" s="209"/>
      <c r="WVC599" s="209"/>
      <c r="WVD599" s="209"/>
      <c r="WVE599" s="209"/>
      <c r="WVF599" s="209"/>
      <c r="WVG599" s="209"/>
      <c r="WVH599" s="209"/>
      <c r="WVI599" s="209"/>
      <c r="WVJ599" s="209"/>
      <c r="WVK599" s="209"/>
      <c r="WVL599" s="209"/>
      <c r="WVM599" s="209"/>
      <c r="WVN599" s="209"/>
      <c r="WVO599" s="209"/>
      <c r="WVP599" s="209"/>
      <c r="WVQ599" s="209"/>
      <c r="WVR599" s="209"/>
      <c r="WVS599" s="209"/>
      <c r="WVT599" s="209"/>
      <c r="WVU599" s="209"/>
      <c r="WVV599" s="209"/>
      <c r="WVW599" s="209"/>
      <c r="WVX599" s="209"/>
      <c r="WVY599" s="209"/>
      <c r="WVZ599" s="209"/>
      <c r="WWA599" s="209"/>
      <c r="WWB599" s="209"/>
      <c r="WWC599" s="209"/>
      <c r="WWD599" s="209"/>
      <c r="WWE599" s="209"/>
      <c r="WWF599" s="209"/>
      <c r="WWG599" s="209"/>
      <c r="WWH599" s="209"/>
      <c r="WWI599" s="209"/>
      <c r="WWJ599" s="209"/>
      <c r="WWK599" s="209"/>
      <c r="WWL599" s="209"/>
      <c r="WWM599" s="209"/>
      <c r="WWN599" s="209"/>
      <c r="WWO599" s="209"/>
      <c r="WWP599" s="209"/>
      <c r="WWQ599" s="209"/>
      <c r="WWR599" s="209"/>
      <c r="WWS599" s="209"/>
      <c r="WWT599" s="209"/>
      <c r="WWU599" s="209"/>
      <c r="WWV599" s="209"/>
      <c r="WWW599" s="209"/>
      <c r="WWX599" s="209"/>
      <c r="WWY599" s="209"/>
      <c r="WWZ599" s="209"/>
      <c r="WXA599" s="209"/>
      <c r="WXB599" s="209"/>
      <c r="WXC599" s="209"/>
      <c r="WXD599" s="209"/>
      <c r="WXE599" s="209"/>
      <c r="WXF599" s="209"/>
      <c r="WXG599" s="209"/>
      <c r="WXH599" s="209"/>
      <c r="WXI599" s="209"/>
    </row>
    <row r="600" spans="53:256 16078:16181">
      <c r="BA600" s="209"/>
      <c r="BB600" s="209"/>
      <c r="EW600" s="207"/>
      <c r="EX600" s="207"/>
      <c r="EY600" s="207"/>
      <c r="EZ600" s="207"/>
      <c r="FA600" s="207"/>
      <c r="FB600" s="207"/>
      <c r="FC600" s="207"/>
      <c r="FD600" s="207"/>
      <c r="FE600" s="207"/>
      <c r="FF600" s="207"/>
      <c r="FG600" s="207"/>
      <c r="FH600" s="207"/>
      <c r="FI600" s="207"/>
      <c r="FJ600" s="207"/>
      <c r="FK600" s="207"/>
      <c r="FL600" s="207"/>
      <c r="FM600" s="207"/>
      <c r="FN600" s="207"/>
      <c r="FO600" s="207"/>
      <c r="FP600" s="207"/>
      <c r="FQ600" s="207"/>
      <c r="FR600" s="207"/>
      <c r="FS600" s="207"/>
      <c r="FT600" s="207"/>
      <c r="FU600" s="207"/>
      <c r="FV600" s="207"/>
      <c r="FW600" s="207"/>
      <c r="FX600" s="207"/>
      <c r="FY600" s="207"/>
      <c r="FZ600" s="207"/>
      <c r="GA600" s="207"/>
      <c r="GB600" s="207"/>
      <c r="GC600" s="207"/>
      <c r="GD600" s="207"/>
      <c r="GE600" s="207"/>
      <c r="GF600" s="207"/>
      <c r="GG600" s="207"/>
      <c r="GH600" s="207"/>
      <c r="GI600" s="207"/>
      <c r="GJ600" s="207"/>
      <c r="GK600" s="207"/>
      <c r="GL600" s="207"/>
      <c r="GM600" s="207"/>
      <c r="GN600" s="207"/>
      <c r="GO600" s="207"/>
      <c r="GP600" s="207"/>
      <c r="GQ600" s="207"/>
      <c r="GR600" s="207"/>
      <c r="GS600" s="207"/>
      <c r="GT600" s="207"/>
      <c r="GU600" s="207"/>
      <c r="GV600" s="207"/>
      <c r="GW600" s="207"/>
      <c r="GX600" s="207"/>
      <c r="GY600" s="207"/>
      <c r="GZ600" s="207"/>
      <c r="HA600" s="207"/>
      <c r="HB600" s="207"/>
      <c r="HC600" s="207"/>
      <c r="HD600" s="207"/>
      <c r="HE600" s="207"/>
      <c r="HF600" s="207"/>
      <c r="HG600" s="207"/>
      <c r="HH600" s="207"/>
      <c r="HI600" s="207"/>
      <c r="HJ600" s="207"/>
      <c r="HK600" s="207"/>
      <c r="HL600" s="207"/>
      <c r="HM600" s="207"/>
      <c r="HN600" s="207"/>
      <c r="HO600" s="207"/>
      <c r="HP600" s="207"/>
      <c r="HQ600" s="207"/>
      <c r="HR600" s="207"/>
      <c r="HS600" s="207"/>
      <c r="HT600" s="207"/>
      <c r="HU600" s="207"/>
      <c r="HV600" s="207"/>
      <c r="HW600" s="207"/>
      <c r="HX600" s="207"/>
      <c r="HY600" s="207"/>
      <c r="HZ600" s="207"/>
      <c r="IA600" s="207"/>
      <c r="IB600" s="207"/>
      <c r="IC600" s="207"/>
      <c r="ID600" s="207"/>
      <c r="IE600" s="207"/>
      <c r="IF600" s="207"/>
      <c r="IG600" s="207"/>
      <c r="IH600" s="207"/>
      <c r="II600" s="207"/>
      <c r="IJ600" s="207"/>
      <c r="IK600" s="207"/>
      <c r="IL600" s="207"/>
      <c r="IM600" s="207"/>
      <c r="IN600" s="207"/>
      <c r="IO600" s="207"/>
      <c r="IP600" s="207"/>
      <c r="IQ600" s="207"/>
      <c r="IR600" s="207"/>
      <c r="IS600" s="207"/>
      <c r="IT600" s="207"/>
      <c r="IU600" s="207"/>
      <c r="IV600" s="207"/>
      <c r="WTJ600" s="209"/>
      <c r="WTK600" s="209"/>
      <c r="WTL600" s="209"/>
      <c r="WTM600" s="209"/>
      <c r="WTN600" s="209"/>
      <c r="WTO600" s="209"/>
      <c r="WTP600" s="209"/>
      <c r="WTQ600" s="209"/>
      <c r="WTR600" s="209"/>
      <c r="WTS600" s="209"/>
      <c r="WTT600" s="209"/>
      <c r="WTU600" s="209"/>
      <c r="WTV600" s="209"/>
      <c r="WTW600" s="209"/>
      <c r="WTX600" s="209"/>
      <c r="WTY600" s="209"/>
      <c r="WTZ600" s="209"/>
      <c r="WUA600" s="209"/>
      <c r="WUB600" s="209"/>
      <c r="WUC600" s="209"/>
      <c r="WUD600" s="209"/>
      <c r="WUE600" s="209"/>
      <c r="WUF600" s="209"/>
      <c r="WUG600" s="209"/>
      <c r="WUH600" s="209"/>
      <c r="WUI600" s="209"/>
      <c r="WUJ600" s="209"/>
      <c r="WUK600" s="209"/>
      <c r="WUL600" s="209"/>
      <c r="WUM600" s="209"/>
      <c r="WUN600" s="209"/>
      <c r="WUO600" s="209"/>
      <c r="WUP600" s="209"/>
      <c r="WUQ600" s="209"/>
      <c r="WUR600" s="209"/>
      <c r="WUS600" s="209"/>
      <c r="WUT600" s="209"/>
      <c r="WUU600" s="209"/>
      <c r="WUV600" s="209"/>
      <c r="WUW600" s="209"/>
      <c r="WUX600" s="209"/>
      <c r="WUY600" s="209"/>
      <c r="WUZ600" s="209"/>
      <c r="WVA600" s="209"/>
      <c r="WVB600" s="209"/>
      <c r="WVC600" s="209"/>
      <c r="WVD600" s="209"/>
      <c r="WVE600" s="209"/>
      <c r="WVF600" s="209"/>
      <c r="WVG600" s="209"/>
      <c r="WVH600" s="209"/>
      <c r="WVI600" s="209"/>
      <c r="WVJ600" s="209"/>
      <c r="WVK600" s="209"/>
      <c r="WVL600" s="209"/>
      <c r="WVM600" s="209"/>
      <c r="WVN600" s="209"/>
      <c r="WVO600" s="209"/>
      <c r="WVP600" s="209"/>
      <c r="WVQ600" s="209"/>
      <c r="WVR600" s="209"/>
      <c r="WVS600" s="209"/>
      <c r="WVT600" s="209"/>
      <c r="WVU600" s="209"/>
      <c r="WVV600" s="209"/>
      <c r="WVW600" s="209"/>
      <c r="WVX600" s="209"/>
      <c r="WVY600" s="209"/>
      <c r="WVZ600" s="209"/>
      <c r="WWA600" s="209"/>
      <c r="WWB600" s="209"/>
      <c r="WWC600" s="209"/>
      <c r="WWD600" s="209"/>
      <c r="WWE600" s="209"/>
      <c r="WWF600" s="209"/>
      <c r="WWG600" s="209"/>
      <c r="WWH600" s="209"/>
      <c r="WWI600" s="209"/>
      <c r="WWJ600" s="209"/>
      <c r="WWK600" s="209"/>
      <c r="WWL600" s="209"/>
      <c r="WWM600" s="209"/>
      <c r="WWN600" s="209"/>
      <c r="WWO600" s="209"/>
      <c r="WWP600" s="209"/>
      <c r="WWQ600" s="209"/>
      <c r="WWR600" s="209"/>
      <c r="WWS600" s="209"/>
      <c r="WWT600" s="209"/>
      <c r="WWU600" s="209"/>
      <c r="WWV600" s="209"/>
      <c r="WWW600" s="209"/>
      <c r="WWX600" s="209"/>
      <c r="WWY600" s="209"/>
      <c r="WWZ600" s="209"/>
      <c r="WXA600" s="209"/>
      <c r="WXB600" s="209"/>
      <c r="WXC600" s="209"/>
      <c r="WXD600" s="209"/>
      <c r="WXE600" s="209"/>
      <c r="WXF600" s="209"/>
      <c r="WXG600" s="209"/>
      <c r="WXH600" s="209"/>
      <c r="WXI600" s="209"/>
    </row>
    <row r="601" spans="53:256 16078:16181">
      <c r="BA601" s="209"/>
      <c r="BB601" s="209"/>
      <c r="EW601" s="207"/>
      <c r="EX601" s="207"/>
      <c r="EY601" s="207"/>
      <c r="EZ601" s="207"/>
      <c r="FA601" s="207"/>
      <c r="FB601" s="207"/>
      <c r="FC601" s="207"/>
      <c r="FD601" s="207"/>
      <c r="FE601" s="207"/>
      <c r="FF601" s="207"/>
      <c r="FG601" s="207"/>
      <c r="FH601" s="207"/>
      <c r="FI601" s="207"/>
      <c r="FJ601" s="207"/>
      <c r="FK601" s="207"/>
      <c r="FL601" s="207"/>
      <c r="FM601" s="207"/>
      <c r="FN601" s="207"/>
      <c r="FO601" s="207"/>
      <c r="FP601" s="207"/>
      <c r="FQ601" s="207"/>
      <c r="FR601" s="207"/>
      <c r="FS601" s="207"/>
      <c r="FT601" s="207"/>
      <c r="FU601" s="207"/>
      <c r="FV601" s="207"/>
      <c r="FW601" s="207"/>
      <c r="FX601" s="207"/>
      <c r="FY601" s="207"/>
      <c r="FZ601" s="207"/>
      <c r="GA601" s="207"/>
      <c r="GB601" s="207"/>
      <c r="GC601" s="207"/>
      <c r="GD601" s="207"/>
      <c r="GE601" s="207"/>
      <c r="GF601" s="207"/>
      <c r="GG601" s="207"/>
      <c r="GH601" s="207"/>
      <c r="GI601" s="207"/>
      <c r="GJ601" s="207"/>
      <c r="GK601" s="207"/>
      <c r="GL601" s="207"/>
      <c r="GM601" s="207"/>
      <c r="GN601" s="207"/>
      <c r="GO601" s="207"/>
      <c r="GP601" s="207"/>
      <c r="GQ601" s="207"/>
      <c r="GR601" s="207"/>
      <c r="GS601" s="207"/>
      <c r="GT601" s="207"/>
      <c r="GU601" s="207"/>
      <c r="GV601" s="207"/>
      <c r="GW601" s="207"/>
      <c r="GX601" s="207"/>
      <c r="GY601" s="207"/>
      <c r="GZ601" s="207"/>
      <c r="HA601" s="207"/>
      <c r="HB601" s="207"/>
      <c r="HC601" s="207"/>
      <c r="HD601" s="207"/>
      <c r="HE601" s="207"/>
      <c r="HF601" s="207"/>
      <c r="HG601" s="207"/>
      <c r="HH601" s="207"/>
      <c r="HI601" s="207"/>
      <c r="HJ601" s="207"/>
      <c r="HK601" s="207"/>
      <c r="HL601" s="207"/>
      <c r="HM601" s="207"/>
      <c r="HN601" s="207"/>
      <c r="HO601" s="207"/>
      <c r="HP601" s="207"/>
      <c r="HQ601" s="207"/>
      <c r="HR601" s="207"/>
      <c r="HS601" s="207"/>
      <c r="HT601" s="207"/>
      <c r="HU601" s="207"/>
      <c r="HV601" s="207"/>
      <c r="HW601" s="207"/>
      <c r="HX601" s="207"/>
      <c r="HY601" s="207"/>
      <c r="HZ601" s="207"/>
      <c r="IA601" s="207"/>
      <c r="IB601" s="207"/>
      <c r="IC601" s="207"/>
      <c r="ID601" s="207"/>
      <c r="IE601" s="207"/>
      <c r="IF601" s="207"/>
      <c r="IG601" s="207"/>
      <c r="IH601" s="207"/>
      <c r="II601" s="207"/>
      <c r="IJ601" s="207"/>
      <c r="IK601" s="207"/>
      <c r="IL601" s="207"/>
      <c r="IM601" s="207"/>
      <c r="IN601" s="207"/>
      <c r="IO601" s="207"/>
      <c r="IP601" s="207"/>
      <c r="IQ601" s="207"/>
      <c r="IR601" s="207"/>
      <c r="IS601" s="207"/>
      <c r="IT601" s="207"/>
      <c r="IU601" s="207"/>
      <c r="IV601" s="207"/>
      <c r="WTJ601" s="209"/>
      <c r="WTK601" s="209"/>
      <c r="WTL601" s="209"/>
      <c r="WTM601" s="209"/>
      <c r="WTN601" s="209"/>
      <c r="WTO601" s="209"/>
      <c r="WTP601" s="209"/>
      <c r="WTQ601" s="209"/>
      <c r="WTR601" s="209"/>
      <c r="WTS601" s="209"/>
      <c r="WTT601" s="209"/>
      <c r="WTU601" s="209"/>
      <c r="WTV601" s="209"/>
      <c r="WTW601" s="209"/>
      <c r="WTX601" s="209"/>
      <c r="WTY601" s="209"/>
      <c r="WTZ601" s="209"/>
      <c r="WUA601" s="209"/>
      <c r="WUB601" s="209"/>
      <c r="WUC601" s="209"/>
      <c r="WUD601" s="209"/>
      <c r="WUE601" s="209"/>
      <c r="WUF601" s="209"/>
      <c r="WUG601" s="209"/>
      <c r="WUH601" s="209"/>
      <c r="WUI601" s="209"/>
      <c r="WUJ601" s="209"/>
      <c r="WUK601" s="209"/>
      <c r="WUL601" s="209"/>
      <c r="WUM601" s="209"/>
      <c r="WUN601" s="209"/>
      <c r="WUO601" s="209"/>
      <c r="WUP601" s="209"/>
      <c r="WUQ601" s="209"/>
      <c r="WUR601" s="209"/>
      <c r="WUS601" s="209"/>
      <c r="WUT601" s="209"/>
      <c r="WUU601" s="209"/>
      <c r="WUV601" s="209"/>
      <c r="WUW601" s="209"/>
      <c r="WUX601" s="209"/>
      <c r="WUY601" s="209"/>
      <c r="WUZ601" s="209"/>
      <c r="WVA601" s="209"/>
      <c r="WVB601" s="209"/>
      <c r="WVC601" s="209"/>
      <c r="WVD601" s="209"/>
      <c r="WVE601" s="209"/>
      <c r="WVF601" s="209"/>
      <c r="WVG601" s="209"/>
      <c r="WVH601" s="209"/>
      <c r="WVI601" s="209"/>
      <c r="WVJ601" s="209"/>
      <c r="WVK601" s="209"/>
      <c r="WVL601" s="209"/>
      <c r="WVM601" s="209"/>
      <c r="WVN601" s="209"/>
      <c r="WVO601" s="209"/>
      <c r="WVP601" s="209"/>
      <c r="WVQ601" s="209"/>
      <c r="WVR601" s="209"/>
      <c r="WVS601" s="209"/>
      <c r="WVT601" s="209"/>
      <c r="WVU601" s="209"/>
      <c r="WVV601" s="209"/>
      <c r="WVW601" s="209"/>
      <c r="WVX601" s="209"/>
      <c r="WVY601" s="209"/>
      <c r="WVZ601" s="209"/>
      <c r="WWA601" s="209"/>
      <c r="WWB601" s="209"/>
      <c r="WWC601" s="209"/>
      <c r="WWD601" s="209"/>
      <c r="WWE601" s="209"/>
      <c r="WWF601" s="209"/>
      <c r="WWG601" s="209"/>
      <c r="WWH601" s="209"/>
      <c r="WWI601" s="209"/>
      <c r="WWJ601" s="209"/>
      <c r="WWK601" s="209"/>
      <c r="WWL601" s="209"/>
      <c r="WWM601" s="209"/>
      <c r="WWN601" s="209"/>
      <c r="WWO601" s="209"/>
      <c r="WWP601" s="209"/>
      <c r="WWQ601" s="209"/>
      <c r="WWR601" s="209"/>
      <c r="WWS601" s="209"/>
      <c r="WWT601" s="209"/>
      <c r="WWU601" s="209"/>
      <c r="WWV601" s="209"/>
      <c r="WWW601" s="209"/>
      <c r="WWX601" s="209"/>
      <c r="WWY601" s="209"/>
      <c r="WWZ601" s="209"/>
      <c r="WXA601" s="209"/>
      <c r="WXB601" s="209"/>
      <c r="WXC601" s="209"/>
      <c r="WXD601" s="209"/>
      <c r="WXE601" s="209"/>
      <c r="WXF601" s="209"/>
      <c r="WXG601" s="209"/>
      <c r="WXH601" s="209"/>
      <c r="WXI601" s="209"/>
    </row>
    <row r="602" spans="53:256 16078:16181">
      <c r="BA602" s="209"/>
      <c r="BB602" s="209"/>
      <c r="EW602" s="207"/>
      <c r="EX602" s="207"/>
      <c r="EY602" s="207"/>
      <c r="EZ602" s="207"/>
      <c r="FA602" s="207"/>
      <c r="FB602" s="207"/>
      <c r="FC602" s="207"/>
      <c r="FD602" s="207"/>
      <c r="FE602" s="207"/>
      <c r="FF602" s="207"/>
      <c r="FG602" s="207"/>
      <c r="FH602" s="207"/>
      <c r="FI602" s="207"/>
      <c r="FJ602" s="207"/>
      <c r="FK602" s="207"/>
      <c r="FL602" s="207"/>
      <c r="FM602" s="207"/>
      <c r="FN602" s="207"/>
      <c r="FO602" s="207"/>
      <c r="FP602" s="207"/>
      <c r="FQ602" s="207"/>
      <c r="FR602" s="207"/>
      <c r="FS602" s="207"/>
      <c r="FT602" s="207"/>
      <c r="FU602" s="207"/>
      <c r="FV602" s="207"/>
      <c r="FW602" s="207"/>
      <c r="FX602" s="207"/>
      <c r="FY602" s="207"/>
      <c r="FZ602" s="207"/>
      <c r="GA602" s="207"/>
      <c r="GB602" s="207"/>
      <c r="GC602" s="207"/>
      <c r="GD602" s="207"/>
      <c r="GE602" s="207"/>
      <c r="GF602" s="207"/>
      <c r="GG602" s="207"/>
      <c r="GH602" s="207"/>
      <c r="GI602" s="207"/>
      <c r="GJ602" s="207"/>
      <c r="GK602" s="207"/>
      <c r="GL602" s="207"/>
      <c r="GM602" s="207"/>
      <c r="GN602" s="207"/>
      <c r="GO602" s="207"/>
      <c r="GP602" s="207"/>
      <c r="GQ602" s="207"/>
      <c r="GR602" s="207"/>
      <c r="GS602" s="207"/>
      <c r="GT602" s="207"/>
      <c r="GU602" s="207"/>
      <c r="GV602" s="207"/>
      <c r="GW602" s="207"/>
      <c r="GX602" s="207"/>
      <c r="GY602" s="207"/>
      <c r="GZ602" s="207"/>
      <c r="HA602" s="207"/>
      <c r="HB602" s="207"/>
      <c r="HC602" s="207"/>
      <c r="HD602" s="207"/>
      <c r="HE602" s="207"/>
      <c r="HF602" s="207"/>
      <c r="HG602" s="207"/>
      <c r="HH602" s="207"/>
      <c r="HI602" s="207"/>
      <c r="HJ602" s="207"/>
      <c r="HK602" s="207"/>
      <c r="HL602" s="207"/>
      <c r="HM602" s="207"/>
      <c r="HN602" s="207"/>
      <c r="HO602" s="207"/>
      <c r="HP602" s="207"/>
      <c r="HQ602" s="207"/>
      <c r="HR602" s="207"/>
      <c r="HS602" s="207"/>
      <c r="HT602" s="207"/>
      <c r="HU602" s="207"/>
      <c r="HV602" s="207"/>
      <c r="HW602" s="207"/>
      <c r="HX602" s="207"/>
      <c r="HY602" s="207"/>
      <c r="HZ602" s="207"/>
      <c r="IA602" s="207"/>
      <c r="IB602" s="207"/>
      <c r="IC602" s="207"/>
      <c r="ID602" s="207"/>
      <c r="IE602" s="207"/>
      <c r="IF602" s="207"/>
      <c r="IG602" s="207"/>
      <c r="IH602" s="207"/>
      <c r="II602" s="207"/>
      <c r="IJ602" s="207"/>
      <c r="IK602" s="207"/>
      <c r="IL602" s="207"/>
      <c r="IM602" s="207"/>
      <c r="IN602" s="207"/>
      <c r="IO602" s="207"/>
      <c r="IP602" s="207"/>
      <c r="IQ602" s="207"/>
      <c r="IR602" s="207"/>
      <c r="IS602" s="207"/>
      <c r="IT602" s="207"/>
      <c r="IU602" s="207"/>
      <c r="IV602" s="207"/>
      <c r="WTJ602" s="209"/>
      <c r="WTK602" s="209"/>
      <c r="WTL602" s="209"/>
      <c r="WTM602" s="209"/>
      <c r="WTN602" s="209"/>
      <c r="WTO602" s="209"/>
      <c r="WTP602" s="209"/>
      <c r="WTQ602" s="209"/>
      <c r="WTR602" s="209"/>
      <c r="WTS602" s="209"/>
      <c r="WTT602" s="209"/>
      <c r="WTU602" s="209"/>
      <c r="WTV602" s="209"/>
      <c r="WTW602" s="209"/>
      <c r="WTX602" s="209"/>
      <c r="WTY602" s="209"/>
      <c r="WTZ602" s="209"/>
      <c r="WUA602" s="209"/>
      <c r="WUB602" s="209"/>
      <c r="WUC602" s="209"/>
      <c r="WUD602" s="209"/>
      <c r="WUE602" s="209"/>
      <c r="WUF602" s="209"/>
      <c r="WUG602" s="209"/>
      <c r="WUH602" s="209"/>
      <c r="WUI602" s="209"/>
      <c r="WUJ602" s="209"/>
      <c r="WUK602" s="209"/>
      <c r="WUL602" s="209"/>
      <c r="WUM602" s="209"/>
      <c r="WUN602" s="209"/>
      <c r="WUO602" s="209"/>
      <c r="WUP602" s="209"/>
      <c r="WUQ602" s="209"/>
      <c r="WUR602" s="209"/>
      <c r="WUS602" s="209"/>
      <c r="WUT602" s="209"/>
      <c r="WUU602" s="209"/>
      <c r="WUV602" s="209"/>
      <c r="WUW602" s="209"/>
      <c r="WUX602" s="209"/>
      <c r="WUY602" s="209"/>
      <c r="WUZ602" s="209"/>
      <c r="WVA602" s="209"/>
      <c r="WVB602" s="209"/>
      <c r="WVC602" s="209"/>
      <c r="WVD602" s="209"/>
      <c r="WVE602" s="209"/>
      <c r="WVF602" s="209"/>
      <c r="WVG602" s="209"/>
      <c r="WVH602" s="209"/>
      <c r="WVI602" s="209"/>
      <c r="WVJ602" s="209"/>
      <c r="WVK602" s="209"/>
      <c r="WVL602" s="209"/>
      <c r="WVM602" s="209"/>
      <c r="WVN602" s="209"/>
      <c r="WVO602" s="209"/>
      <c r="WVP602" s="209"/>
      <c r="WVQ602" s="209"/>
      <c r="WVR602" s="209"/>
      <c r="WVS602" s="209"/>
      <c r="WVT602" s="209"/>
      <c r="WVU602" s="209"/>
      <c r="WVV602" s="209"/>
      <c r="WVW602" s="209"/>
      <c r="WVX602" s="209"/>
      <c r="WVY602" s="209"/>
      <c r="WVZ602" s="209"/>
      <c r="WWA602" s="209"/>
      <c r="WWB602" s="209"/>
      <c r="WWC602" s="209"/>
      <c r="WWD602" s="209"/>
      <c r="WWE602" s="209"/>
      <c r="WWF602" s="209"/>
      <c r="WWG602" s="209"/>
      <c r="WWH602" s="209"/>
      <c r="WWI602" s="209"/>
      <c r="WWJ602" s="209"/>
      <c r="WWK602" s="209"/>
      <c r="WWL602" s="209"/>
      <c r="WWM602" s="209"/>
      <c r="WWN602" s="209"/>
      <c r="WWO602" s="209"/>
      <c r="WWP602" s="209"/>
      <c r="WWQ602" s="209"/>
      <c r="WWR602" s="209"/>
      <c r="WWS602" s="209"/>
      <c r="WWT602" s="209"/>
      <c r="WWU602" s="209"/>
      <c r="WWV602" s="209"/>
      <c r="WWW602" s="209"/>
      <c r="WWX602" s="209"/>
      <c r="WWY602" s="209"/>
      <c r="WWZ602" s="209"/>
      <c r="WXA602" s="209"/>
      <c r="WXB602" s="209"/>
      <c r="WXC602" s="209"/>
      <c r="WXD602" s="209"/>
      <c r="WXE602" s="209"/>
      <c r="WXF602" s="209"/>
      <c r="WXG602" s="209"/>
      <c r="WXH602" s="209"/>
      <c r="WXI602" s="209"/>
    </row>
    <row r="603" spans="53:256 16078:16181">
      <c r="BA603" s="209"/>
      <c r="BB603" s="209"/>
      <c r="EW603" s="207"/>
      <c r="EX603" s="207"/>
      <c r="EY603" s="207"/>
      <c r="EZ603" s="207"/>
      <c r="FA603" s="207"/>
      <c r="FB603" s="207"/>
      <c r="FC603" s="207"/>
      <c r="FD603" s="207"/>
      <c r="FE603" s="207"/>
      <c r="FF603" s="207"/>
      <c r="FG603" s="207"/>
      <c r="FH603" s="207"/>
      <c r="FI603" s="207"/>
      <c r="FJ603" s="207"/>
      <c r="FK603" s="207"/>
      <c r="FL603" s="207"/>
      <c r="FM603" s="207"/>
      <c r="FN603" s="207"/>
      <c r="FO603" s="207"/>
      <c r="FP603" s="207"/>
      <c r="FQ603" s="207"/>
      <c r="FR603" s="207"/>
      <c r="FS603" s="207"/>
      <c r="FT603" s="207"/>
      <c r="FU603" s="207"/>
      <c r="FV603" s="207"/>
      <c r="FW603" s="207"/>
      <c r="FX603" s="207"/>
      <c r="FY603" s="207"/>
      <c r="FZ603" s="207"/>
      <c r="GA603" s="207"/>
      <c r="GB603" s="207"/>
      <c r="GC603" s="207"/>
      <c r="GD603" s="207"/>
      <c r="GE603" s="207"/>
      <c r="GF603" s="207"/>
      <c r="GG603" s="207"/>
      <c r="GH603" s="207"/>
      <c r="GI603" s="207"/>
      <c r="GJ603" s="207"/>
      <c r="GK603" s="207"/>
      <c r="GL603" s="207"/>
      <c r="GM603" s="207"/>
      <c r="GN603" s="207"/>
      <c r="GO603" s="207"/>
      <c r="GP603" s="207"/>
      <c r="GQ603" s="207"/>
      <c r="GR603" s="207"/>
      <c r="GS603" s="207"/>
      <c r="GT603" s="207"/>
      <c r="GU603" s="207"/>
      <c r="GV603" s="207"/>
      <c r="GW603" s="207"/>
      <c r="GX603" s="207"/>
      <c r="GY603" s="207"/>
      <c r="GZ603" s="207"/>
      <c r="HA603" s="207"/>
      <c r="HB603" s="207"/>
      <c r="HC603" s="207"/>
      <c r="HD603" s="207"/>
      <c r="HE603" s="207"/>
      <c r="HF603" s="207"/>
      <c r="HG603" s="207"/>
      <c r="HH603" s="207"/>
      <c r="HI603" s="207"/>
      <c r="HJ603" s="207"/>
      <c r="HK603" s="207"/>
      <c r="HL603" s="207"/>
      <c r="HM603" s="207"/>
      <c r="HN603" s="207"/>
      <c r="HO603" s="207"/>
      <c r="HP603" s="207"/>
      <c r="HQ603" s="207"/>
      <c r="HR603" s="207"/>
      <c r="HS603" s="207"/>
      <c r="HT603" s="207"/>
      <c r="HU603" s="207"/>
      <c r="HV603" s="207"/>
      <c r="HW603" s="207"/>
      <c r="HX603" s="207"/>
      <c r="HY603" s="207"/>
      <c r="HZ603" s="207"/>
      <c r="IA603" s="207"/>
      <c r="IB603" s="207"/>
      <c r="IC603" s="207"/>
      <c r="ID603" s="207"/>
      <c r="IE603" s="207"/>
      <c r="IF603" s="207"/>
      <c r="IG603" s="207"/>
      <c r="IH603" s="207"/>
      <c r="II603" s="207"/>
      <c r="IJ603" s="207"/>
      <c r="IK603" s="207"/>
      <c r="IL603" s="207"/>
      <c r="IM603" s="207"/>
      <c r="IN603" s="207"/>
      <c r="IO603" s="207"/>
      <c r="IP603" s="207"/>
      <c r="IQ603" s="207"/>
      <c r="IR603" s="207"/>
      <c r="IS603" s="207"/>
      <c r="IT603" s="207"/>
      <c r="IU603" s="207"/>
      <c r="IV603" s="207"/>
      <c r="WTJ603" s="209"/>
      <c r="WTK603" s="209"/>
      <c r="WTL603" s="209"/>
      <c r="WTM603" s="209"/>
      <c r="WTN603" s="209"/>
      <c r="WTO603" s="209"/>
      <c r="WTP603" s="209"/>
      <c r="WTQ603" s="209"/>
      <c r="WTR603" s="209"/>
      <c r="WTS603" s="209"/>
      <c r="WTT603" s="209"/>
      <c r="WTU603" s="209"/>
      <c r="WTV603" s="209"/>
      <c r="WTW603" s="209"/>
      <c r="WTX603" s="209"/>
      <c r="WTY603" s="209"/>
      <c r="WTZ603" s="209"/>
      <c r="WUA603" s="209"/>
      <c r="WUB603" s="209"/>
      <c r="WUC603" s="209"/>
      <c r="WUD603" s="209"/>
      <c r="WUE603" s="209"/>
      <c r="WUF603" s="209"/>
      <c r="WUG603" s="209"/>
      <c r="WUH603" s="209"/>
      <c r="WUI603" s="209"/>
      <c r="WUJ603" s="209"/>
      <c r="WUK603" s="209"/>
      <c r="WUL603" s="209"/>
      <c r="WUM603" s="209"/>
      <c r="WUN603" s="209"/>
      <c r="WUO603" s="209"/>
      <c r="WUP603" s="209"/>
      <c r="WUQ603" s="209"/>
      <c r="WUR603" s="209"/>
      <c r="WUS603" s="209"/>
      <c r="WUT603" s="209"/>
      <c r="WUU603" s="209"/>
      <c r="WUV603" s="209"/>
      <c r="WUW603" s="209"/>
      <c r="WUX603" s="209"/>
      <c r="WUY603" s="209"/>
      <c r="WUZ603" s="209"/>
      <c r="WVA603" s="209"/>
      <c r="WVB603" s="209"/>
      <c r="WVC603" s="209"/>
      <c r="WVD603" s="209"/>
      <c r="WVE603" s="209"/>
      <c r="WVF603" s="209"/>
      <c r="WVG603" s="209"/>
      <c r="WVH603" s="209"/>
      <c r="WVI603" s="209"/>
      <c r="WVJ603" s="209"/>
      <c r="WVK603" s="209"/>
      <c r="WVL603" s="209"/>
      <c r="WVM603" s="209"/>
      <c r="WVN603" s="209"/>
      <c r="WVO603" s="209"/>
      <c r="WVP603" s="209"/>
      <c r="WVQ603" s="209"/>
      <c r="WVR603" s="209"/>
      <c r="WVS603" s="209"/>
      <c r="WVT603" s="209"/>
      <c r="WVU603" s="209"/>
      <c r="WVV603" s="209"/>
      <c r="WVW603" s="209"/>
      <c r="WVX603" s="209"/>
      <c r="WVY603" s="209"/>
      <c r="WVZ603" s="209"/>
      <c r="WWA603" s="209"/>
      <c r="WWB603" s="209"/>
      <c r="WWC603" s="209"/>
      <c r="WWD603" s="209"/>
      <c r="WWE603" s="209"/>
      <c r="WWF603" s="209"/>
      <c r="WWG603" s="209"/>
      <c r="WWH603" s="209"/>
      <c r="WWI603" s="209"/>
      <c r="WWJ603" s="209"/>
      <c r="WWK603" s="209"/>
      <c r="WWL603" s="209"/>
      <c r="WWM603" s="209"/>
      <c r="WWN603" s="209"/>
      <c r="WWO603" s="209"/>
      <c r="WWP603" s="209"/>
      <c r="WWQ603" s="209"/>
      <c r="WWR603" s="209"/>
      <c r="WWS603" s="209"/>
      <c r="WWT603" s="209"/>
      <c r="WWU603" s="209"/>
      <c r="WWV603" s="209"/>
      <c r="WWW603" s="209"/>
      <c r="WWX603" s="209"/>
      <c r="WWY603" s="209"/>
      <c r="WWZ603" s="209"/>
      <c r="WXA603" s="209"/>
      <c r="WXB603" s="209"/>
      <c r="WXC603" s="209"/>
      <c r="WXD603" s="209"/>
      <c r="WXE603" s="209"/>
      <c r="WXF603" s="209"/>
      <c r="WXG603" s="209"/>
      <c r="WXH603" s="209"/>
      <c r="WXI603" s="209"/>
    </row>
    <row r="604" spans="53:256 16078:16181">
      <c r="BA604" s="209"/>
      <c r="BB604" s="209"/>
      <c r="EW604" s="207"/>
      <c r="EX604" s="207"/>
      <c r="EY604" s="207"/>
      <c r="EZ604" s="207"/>
      <c r="FA604" s="207"/>
      <c r="FB604" s="207"/>
      <c r="FC604" s="207"/>
      <c r="FD604" s="207"/>
      <c r="FE604" s="207"/>
      <c r="FF604" s="207"/>
      <c r="FG604" s="207"/>
      <c r="FH604" s="207"/>
      <c r="FI604" s="207"/>
      <c r="FJ604" s="207"/>
      <c r="FK604" s="207"/>
      <c r="FL604" s="207"/>
      <c r="FM604" s="207"/>
      <c r="FN604" s="207"/>
      <c r="FO604" s="207"/>
      <c r="FP604" s="207"/>
      <c r="FQ604" s="207"/>
      <c r="FR604" s="207"/>
      <c r="FS604" s="207"/>
      <c r="FT604" s="207"/>
      <c r="FU604" s="207"/>
      <c r="FV604" s="207"/>
      <c r="FW604" s="207"/>
      <c r="FX604" s="207"/>
      <c r="FY604" s="207"/>
      <c r="FZ604" s="207"/>
      <c r="GA604" s="207"/>
      <c r="GB604" s="207"/>
      <c r="GC604" s="207"/>
      <c r="GD604" s="207"/>
      <c r="GE604" s="207"/>
      <c r="GF604" s="207"/>
      <c r="GG604" s="207"/>
      <c r="GH604" s="207"/>
      <c r="GI604" s="207"/>
      <c r="GJ604" s="207"/>
      <c r="GK604" s="207"/>
      <c r="GL604" s="207"/>
      <c r="GM604" s="207"/>
      <c r="GN604" s="207"/>
      <c r="GO604" s="207"/>
      <c r="GP604" s="207"/>
      <c r="GQ604" s="207"/>
      <c r="GR604" s="207"/>
      <c r="GS604" s="207"/>
      <c r="GT604" s="207"/>
      <c r="GU604" s="207"/>
      <c r="GV604" s="207"/>
      <c r="GW604" s="207"/>
      <c r="GX604" s="207"/>
      <c r="GY604" s="207"/>
      <c r="GZ604" s="207"/>
      <c r="HA604" s="207"/>
      <c r="HB604" s="207"/>
      <c r="HC604" s="207"/>
      <c r="HD604" s="207"/>
      <c r="HE604" s="207"/>
      <c r="HF604" s="207"/>
      <c r="HG604" s="207"/>
      <c r="HH604" s="207"/>
      <c r="HI604" s="207"/>
      <c r="HJ604" s="207"/>
      <c r="HK604" s="207"/>
      <c r="HL604" s="207"/>
      <c r="HM604" s="207"/>
      <c r="HN604" s="207"/>
      <c r="HO604" s="207"/>
      <c r="HP604" s="207"/>
      <c r="HQ604" s="207"/>
      <c r="HR604" s="207"/>
      <c r="HS604" s="207"/>
      <c r="HT604" s="207"/>
      <c r="HU604" s="207"/>
      <c r="HV604" s="207"/>
      <c r="HW604" s="207"/>
      <c r="HX604" s="207"/>
      <c r="HY604" s="207"/>
      <c r="HZ604" s="207"/>
      <c r="IA604" s="207"/>
      <c r="IB604" s="207"/>
      <c r="IC604" s="207"/>
      <c r="ID604" s="207"/>
      <c r="IE604" s="207"/>
      <c r="IF604" s="207"/>
      <c r="IG604" s="207"/>
      <c r="IH604" s="207"/>
      <c r="II604" s="207"/>
      <c r="IJ604" s="207"/>
      <c r="IK604" s="207"/>
      <c r="IL604" s="207"/>
      <c r="IM604" s="207"/>
      <c r="IN604" s="207"/>
      <c r="IO604" s="207"/>
      <c r="IP604" s="207"/>
      <c r="IQ604" s="207"/>
      <c r="IR604" s="207"/>
      <c r="IS604" s="207"/>
      <c r="IT604" s="207"/>
      <c r="IU604" s="207"/>
      <c r="IV604" s="207"/>
      <c r="WTJ604" s="209"/>
      <c r="WTK604" s="209"/>
      <c r="WTL604" s="209"/>
      <c r="WTM604" s="209"/>
      <c r="WTN604" s="209"/>
      <c r="WTO604" s="209"/>
      <c r="WTP604" s="209"/>
      <c r="WTQ604" s="209"/>
      <c r="WTR604" s="209"/>
      <c r="WTS604" s="209"/>
      <c r="WTT604" s="209"/>
      <c r="WTU604" s="209"/>
      <c r="WTV604" s="209"/>
      <c r="WTW604" s="209"/>
      <c r="WTX604" s="209"/>
      <c r="WTY604" s="209"/>
      <c r="WTZ604" s="209"/>
      <c r="WUA604" s="209"/>
      <c r="WUB604" s="209"/>
      <c r="WUC604" s="209"/>
      <c r="WUD604" s="209"/>
      <c r="WUE604" s="209"/>
      <c r="WUF604" s="209"/>
      <c r="WUG604" s="209"/>
      <c r="WUH604" s="209"/>
      <c r="WUI604" s="209"/>
      <c r="WUJ604" s="209"/>
      <c r="WUK604" s="209"/>
      <c r="WUL604" s="209"/>
      <c r="WUM604" s="209"/>
      <c r="WUN604" s="209"/>
      <c r="WUO604" s="209"/>
      <c r="WUP604" s="209"/>
      <c r="WUQ604" s="209"/>
      <c r="WUR604" s="209"/>
      <c r="WUS604" s="209"/>
      <c r="WUT604" s="209"/>
      <c r="WUU604" s="209"/>
      <c r="WUV604" s="209"/>
      <c r="WUW604" s="209"/>
      <c r="WUX604" s="209"/>
      <c r="WUY604" s="209"/>
      <c r="WUZ604" s="209"/>
      <c r="WVA604" s="209"/>
      <c r="WVB604" s="209"/>
      <c r="WVC604" s="209"/>
      <c r="WVD604" s="209"/>
      <c r="WVE604" s="209"/>
      <c r="WVF604" s="209"/>
      <c r="WVG604" s="209"/>
      <c r="WVH604" s="209"/>
      <c r="WVI604" s="209"/>
      <c r="WVJ604" s="209"/>
      <c r="WVK604" s="209"/>
      <c r="WVL604" s="209"/>
      <c r="WVM604" s="209"/>
      <c r="WVN604" s="209"/>
      <c r="WVO604" s="209"/>
      <c r="WVP604" s="209"/>
      <c r="WVQ604" s="209"/>
      <c r="WVR604" s="209"/>
      <c r="WVS604" s="209"/>
      <c r="WVT604" s="209"/>
      <c r="WVU604" s="209"/>
      <c r="WVV604" s="209"/>
      <c r="WVW604" s="209"/>
      <c r="WVX604" s="209"/>
      <c r="WVY604" s="209"/>
      <c r="WVZ604" s="209"/>
      <c r="WWA604" s="209"/>
      <c r="WWB604" s="209"/>
      <c r="WWC604" s="209"/>
      <c r="WWD604" s="209"/>
      <c r="WWE604" s="209"/>
      <c r="WWF604" s="209"/>
      <c r="WWG604" s="209"/>
      <c r="WWH604" s="209"/>
      <c r="WWI604" s="209"/>
      <c r="WWJ604" s="209"/>
      <c r="WWK604" s="209"/>
      <c r="WWL604" s="209"/>
      <c r="WWM604" s="209"/>
      <c r="WWN604" s="209"/>
      <c r="WWO604" s="209"/>
      <c r="WWP604" s="209"/>
      <c r="WWQ604" s="209"/>
      <c r="WWR604" s="209"/>
      <c r="WWS604" s="209"/>
      <c r="WWT604" s="209"/>
      <c r="WWU604" s="209"/>
      <c r="WWV604" s="209"/>
      <c r="WWW604" s="209"/>
      <c r="WWX604" s="209"/>
      <c r="WWY604" s="209"/>
      <c r="WWZ604" s="209"/>
      <c r="WXA604" s="209"/>
      <c r="WXB604" s="209"/>
      <c r="WXC604" s="209"/>
      <c r="WXD604" s="209"/>
      <c r="WXE604" s="209"/>
      <c r="WXF604" s="209"/>
      <c r="WXG604" s="209"/>
      <c r="WXH604" s="209"/>
      <c r="WXI604" s="209"/>
    </row>
    <row r="605" spans="53:256 16078:16181">
      <c r="BA605" s="209"/>
      <c r="BB605" s="209"/>
      <c r="EW605" s="207"/>
      <c r="EX605" s="207"/>
      <c r="EY605" s="207"/>
      <c r="EZ605" s="207"/>
      <c r="FA605" s="207"/>
      <c r="FB605" s="207"/>
      <c r="FC605" s="207"/>
      <c r="FD605" s="207"/>
      <c r="FE605" s="207"/>
      <c r="FF605" s="207"/>
      <c r="FG605" s="207"/>
      <c r="FH605" s="207"/>
      <c r="FI605" s="207"/>
      <c r="FJ605" s="207"/>
      <c r="FK605" s="207"/>
      <c r="FL605" s="207"/>
      <c r="FM605" s="207"/>
      <c r="FN605" s="207"/>
      <c r="FO605" s="207"/>
      <c r="FP605" s="207"/>
      <c r="FQ605" s="207"/>
      <c r="FR605" s="207"/>
      <c r="FS605" s="207"/>
      <c r="FT605" s="207"/>
      <c r="FU605" s="207"/>
      <c r="FV605" s="207"/>
      <c r="FW605" s="207"/>
      <c r="FX605" s="207"/>
      <c r="FY605" s="207"/>
      <c r="FZ605" s="207"/>
      <c r="GA605" s="207"/>
      <c r="GB605" s="207"/>
      <c r="GC605" s="207"/>
      <c r="GD605" s="207"/>
      <c r="GE605" s="207"/>
      <c r="GF605" s="207"/>
      <c r="GG605" s="207"/>
      <c r="GH605" s="207"/>
      <c r="GI605" s="207"/>
      <c r="GJ605" s="207"/>
      <c r="GK605" s="207"/>
      <c r="GL605" s="207"/>
      <c r="GM605" s="207"/>
      <c r="GN605" s="207"/>
      <c r="GO605" s="207"/>
      <c r="GP605" s="207"/>
      <c r="GQ605" s="207"/>
      <c r="GR605" s="207"/>
      <c r="GS605" s="207"/>
      <c r="GT605" s="207"/>
      <c r="GU605" s="207"/>
      <c r="GV605" s="207"/>
      <c r="GW605" s="207"/>
      <c r="GX605" s="207"/>
      <c r="GY605" s="207"/>
      <c r="GZ605" s="207"/>
      <c r="HA605" s="207"/>
      <c r="HB605" s="207"/>
      <c r="HC605" s="207"/>
      <c r="HD605" s="207"/>
      <c r="HE605" s="207"/>
      <c r="HF605" s="207"/>
      <c r="HG605" s="207"/>
      <c r="HH605" s="207"/>
      <c r="HI605" s="207"/>
      <c r="HJ605" s="207"/>
      <c r="HK605" s="207"/>
      <c r="HL605" s="207"/>
      <c r="HM605" s="207"/>
      <c r="HN605" s="207"/>
      <c r="HO605" s="207"/>
      <c r="HP605" s="207"/>
      <c r="HQ605" s="207"/>
      <c r="HR605" s="207"/>
      <c r="HS605" s="207"/>
      <c r="HT605" s="207"/>
      <c r="HU605" s="207"/>
      <c r="HV605" s="207"/>
      <c r="HW605" s="207"/>
      <c r="HX605" s="207"/>
      <c r="HY605" s="207"/>
      <c r="HZ605" s="207"/>
      <c r="IA605" s="207"/>
      <c r="IB605" s="207"/>
      <c r="IC605" s="207"/>
      <c r="ID605" s="207"/>
      <c r="IE605" s="207"/>
      <c r="IF605" s="207"/>
      <c r="IG605" s="207"/>
      <c r="IH605" s="207"/>
      <c r="II605" s="207"/>
      <c r="IJ605" s="207"/>
      <c r="IK605" s="207"/>
      <c r="IL605" s="207"/>
      <c r="IM605" s="207"/>
      <c r="IN605" s="207"/>
      <c r="IO605" s="207"/>
      <c r="IP605" s="207"/>
      <c r="IQ605" s="207"/>
      <c r="IR605" s="207"/>
      <c r="IS605" s="207"/>
      <c r="IT605" s="207"/>
      <c r="IU605" s="207"/>
      <c r="IV605" s="207"/>
      <c r="WTJ605" s="209"/>
      <c r="WTK605" s="209"/>
      <c r="WTL605" s="209"/>
      <c r="WTM605" s="209"/>
      <c r="WTN605" s="209"/>
      <c r="WTO605" s="209"/>
      <c r="WTP605" s="209"/>
      <c r="WTQ605" s="209"/>
      <c r="WTR605" s="209"/>
      <c r="WTS605" s="209"/>
      <c r="WTT605" s="209"/>
      <c r="WTU605" s="209"/>
      <c r="WTV605" s="209"/>
      <c r="WTW605" s="209"/>
      <c r="WTX605" s="209"/>
      <c r="WTY605" s="209"/>
      <c r="WTZ605" s="209"/>
      <c r="WUA605" s="209"/>
      <c r="WUB605" s="209"/>
      <c r="WUC605" s="209"/>
      <c r="WUD605" s="209"/>
      <c r="WUE605" s="209"/>
      <c r="WUF605" s="209"/>
      <c r="WUG605" s="209"/>
      <c r="WUH605" s="209"/>
      <c r="WUI605" s="209"/>
      <c r="WUJ605" s="209"/>
      <c r="WUK605" s="209"/>
      <c r="WUL605" s="209"/>
      <c r="WUM605" s="209"/>
      <c r="WUN605" s="209"/>
      <c r="WUO605" s="209"/>
      <c r="WUP605" s="209"/>
      <c r="WUQ605" s="209"/>
      <c r="WUR605" s="209"/>
      <c r="WUS605" s="209"/>
      <c r="WUT605" s="209"/>
      <c r="WUU605" s="209"/>
      <c r="WUV605" s="209"/>
      <c r="WUW605" s="209"/>
      <c r="WUX605" s="209"/>
      <c r="WUY605" s="209"/>
      <c r="WUZ605" s="209"/>
      <c r="WVA605" s="209"/>
      <c r="WVB605" s="209"/>
      <c r="WVC605" s="209"/>
      <c r="WVD605" s="209"/>
      <c r="WVE605" s="209"/>
      <c r="WVF605" s="209"/>
      <c r="WVG605" s="209"/>
      <c r="WVH605" s="209"/>
      <c r="WVI605" s="209"/>
      <c r="WVJ605" s="209"/>
      <c r="WVK605" s="209"/>
      <c r="WVL605" s="209"/>
      <c r="WVM605" s="209"/>
      <c r="WVN605" s="209"/>
      <c r="WVO605" s="209"/>
      <c r="WVP605" s="209"/>
      <c r="WVQ605" s="209"/>
      <c r="WVR605" s="209"/>
      <c r="WVS605" s="209"/>
      <c r="WVT605" s="209"/>
      <c r="WVU605" s="209"/>
      <c r="WVV605" s="209"/>
      <c r="WVW605" s="209"/>
      <c r="WVX605" s="209"/>
      <c r="WVY605" s="209"/>
      <c r="WVZ605" s="209"/>
      <c r="WWA605" s="209"/>
      <c r="WWB605" s="209"/>
      <c r="WWC605" s="209"/>
      <c r="WWD605" s="209"/>
      <c r="WWE605" s="209"/>
      <c r="WWF605" s="209"/>
      <c r="WWG605" s="209"/>
      <c r="WWH605" s="209"/>
      <c r="WWI605" s="209"/>
      <c r="WWJ605" s="209"/>
      <c r="WWK605" s="209"/>
      <c r="WWL605" s="209"/>
      <c r="WWM605" s="209"/>
      <c r="WWN605" s="209"/>
      <c r="WWO605" s="209"/>
      <c r="WWP605" s="209"/>
      <c r="WWQ605" s="209"/>
      <c r="WWR605" s="209"/>
      <c r="WWS605" s="209"/>
      <c r="WWT605" s="209"/>
      <c r="WWU605" s="209"/>
      <c r="WWV605" s="209"/>
      <c r="WWW605" s="209"/>
      <c r="WWX605" s="209"/>
      <c r="WWY605" s="209"/>
      <c r="WWZ605" s="209"/>
      <c r="WXA605" s="209"/>
      <c r="WXB605" s="209"/>
      <c r="WXC605" s="209"/>
      <c r="WXD605" s="209"/>
      <c r="WXE605" s="209"/>
      <c r="WXF605" s="209"/>
      <c r="WXG605" s="209"/>
      <c r="WXH605" s="209"/>
      <c r="WXI605" s="209"/>
    </row>
    <row r="606" spans="53:256 16078:16181">
      <c r="BA606" s="209"/>
      <c r="BB606" s="209"/>
      <c r="EW606" s="207"/>
      <c r="EX606" s="207"/>
      <c r="EY606" s="207"/>
      <c r="EZ606" s="207"/>
      <c r="FA606" s="207"/>
      <c r="FB606" s="207"/>
      <c r="FC606" s="207"/>
      <c r="FD606" s="207"/>
      <c r="FE606" s="207"/>
      <c r="FF606" s="207"/>
      <c r="FG606" s="207"/>
      <c r="FH606" s="207"/>
      <c r="FI606" s="207"/>
      <c r="FJ606" s="207"/>
      <c r="FK606" s="207"/>
      <c r="FL606" s="207"/>
      <c r="FM606" s="207"/>
      <c r="FN606" s="207"/>
      <c r="FO606" s="207"/>
      <c r="FP606" s="207"/>
      <c r="FQ606" s="207"/>
      <c r="FR606" s="207"/>
      <c r="FS606" s="207"/>
      <c r="FT606" s="207"/>
      <c r="FU606" s="207"/>
      <c r="FV606" s="207"/>
      <c r="FW606" s="207"/>
      <c r="FX606" s="207"/>
      <c r="FY606" s="207"/>
      <c r="FZ606" s="207"/>
      <c r="GA606" s="207"/>
      <c r="GB606" s="207"/>
      <c r="GC606" s="207"/>
      <c r="GD606" s="207"/>
      <c r="GE606" s="207"/>
      <c r="GF606" s="207"/>
      <c r="GG606" s="207"/>
      <c r="GH606" s="207"/>
      <c r="GI606" s="207"/>
      <c r="GJ606" s="207"/>
      <c r="GK606" s="207"/>
      <c r="GL606" s="207"/>
      <c r="GM606" s="207"/>
      <c r="GN606" s="207"/>
      <c r="GO606" s="207"/>
      <c r="GP606" s="207"/>
      <c r="GQ606" s="207"/>
      <c r="GR606" s="207"/>
      <c r="GS606" s="207"/>
      <c r="GT606" s="207"/>
      <c r="GU606" s="207"/>
      <c r="GV606" s="207"/>
      <c r="GW606" s="207"/>
      <c r="GX606" s="207"/>
      <c r="GY606" s="207"/>
      <c r="GZ606" s="207"/>
      <c r="HA606" s="207"/>
      <c r="HB606" s="207"/>
      <c r="HC606" s="207"/>
      <c r="HD606" s="207"/>
      <c r="HE606" s="207"/>
      <c r="HF606" s="207"/>
      <c r="HG606" s="207"/>
      <c r="HH606" s="207"/>
      <c r="HI606" s="207"/>
      <c r="HJ606" s="207"/>
      <c r="HK606" s="207"/>
      <c r="HL606" s="207"/>
      <c r="HM606" s="207"/>
      <c r="HN606" s="207"/>
      <c r="HO606" s="207"/>
      <c r="HP606" s="207"/>
      <c r="HQ606" s="207"/>
      <c r="HR606" s="207"/>
      <c r="HS606" s="207"/>
      <c r="HT606" s="207"/>
      <c r="HU606" s="207"/>
      <c r="HV606" s="207"/>
      <c r="HW606" s="207"/>
      <c r="HX606" s="207"/>
      <c r="HY606" s="207"/>
      <c r="HZ606" s="207"/>
      <c r="IA606" s="207"/>
      <c r="IB606" s="207"/>
      <c r="IC606" s="207"/>
      <c r="ID606" s="207"/>
      <c r="IE606" s="207"/>
      <c r="IF606" s="207"/>
      <c r="IG606" s="207"/>
      <c r="IH606" s="207"/>
      <c r="II606" s="207"/>
      <c r="IJ606" s="207"/>
      <c r="IK606" s="207"/>
      <c r="IL606" s="207"/>
      <c r="IM606" s="207"/>
      <c r="IN606" s="207"/>
      <c r="IO606" s="207"/>
      <c r="IP606" s="207"/>
      <c r="IQ606" s="207"/>
      <c r="IR606" s="207"/>
      <c r="IS606" s="207"/>
      <c r="IT606" s="207"/>
      <c r="IU606" s="207"/>
      <c r="IV606" s="207"/>
      <c r="WTJ606" s="209"/>
      <c r="WTK606" s="209"/>
      <c r="WTL606" s="209"/>
      <c r="WTM606" s="209"/>
      <c r="WTN606" s="209"/>
      <c r="WTO606" s="209"/>
      <c r="WTP606" s="209"/>
      <c r="WTQ606" s="209"/>
      <c r="WTR606" s="209"/>
      <c r="WTS606" s="209"/>
      <c r="WTT606" s="209"/>
      <c r="WTU606" s="209"/>
      <c r="WTV606" s="209"/>
      <c r="WTW606" s="209"/>
      <c r="WTX606" s="209"/>
      <c r="WTY606" s="209"/>
      <c r="WTZ606" s="209"/>
      <c r="WUA606" s="209"/>
      <c r="WUB606" s="209"/>
      <c r="WUC606" s="209"/>
      <c r="WUD606" s="209"/>
      <c r="WUE606" s="209"/>
      <c r="WUF606" s="209"/>
      <c r="WUG606" s="209"/>
      <c r="WUH606" s="209"/>
      <c r="WUI606" s="209"/>
      <c r="WUJ606" s="209"/>
      <c r="WUK606" s="209"/>
      <c r="WUL606" s="209"/>
      <c r="WUM606" s="209"/>
      <c r="WUN606" s="209"/>
      <c r="WUO606" s="209"/>
      <c r="WUP606" s="209"/>
      <c r="WUQ606" s="209"/>
      <c r="WUR606" s="209"/>
      <c r="WUS606" s="209"/>
      <c r="WUT606" s="209"/>
      <c r="WUU606" s="209"/>
      <c r="WUV606" s="209"/>
      <c r="WUW606" s="209"/>
      <c r="WUX606" s="209"/>
      <c r="WUY606" s="209"/>
      <c r="WUZ606" s="209"/>
      <c r="WVA606" s="209"/>
      <c r="WVB606" s="209"/>
      <c r="WVC606" s="209"/>
      <c r="WVD606" s="209"/>
      <c r="WVE606" s="209"/>
      <c r="WVF606" s="209"/>
      <c r="WVG606" s="209"/>
      <c r="WVH606" s="209"/>
      <c r="WVI606" s="209"/>
      <c r="WVJ606" s="209"/>
      <c r="WVK606" s="209"/>
      <c r="WVL606" s="209"/>
      <c r="WVM606" s="209"/>
      <c r="WVN606" s="209"/>
      <c r="WVO606" s="209"/>
      <c r="WVP606" s="209"/>
      <c r="WVQ606" s="209"/>
      <c r="WVR606" s="209"/>
      <c r="WVS606" s="209"/>
      <c r="WVT606" s="209"/>
      <c r="WVU606" s="209"/>
      <c r="WVV606" s="209"/>
      <c r="WVW606" s="209"/>
      <c r="WVX606" s="209"/>
      <c r="WVY606" s="209"/>
      <c r="WVZ606" s="209"/>
      <c r="WWA606" s="209"/>
      <c r="WWB606" s="209"/>
      <c r="WWC606" s="209"/>
      <c r="WWD606" s="209"/>
      <c r="WWE606" s="209"/>
      <c r="WWF606" s="209"/>
      <c r="WWG606" s="209"/>
      <c r="WWH606" s="209"/>
      <c r="WWI606" s="209"/>
      <c r="WWJ606" s="209"/>
      <c r="WWK606" s="209"/>
      <c r="WWL606" s="209"/>
      <c r="WWM606" s="209"/>
      <c r="WWN606" s="209"/>
      <c r="WWO606" s="209"/>
      <c r="WWP606" s="209"/>
      <c r="WWQ606" s="209"/>
      <c r="WWR606" s="209"/>
      <c r="WWS606" s="209"/>
      <c r="WWT606" s="209"/>
      <c r="WWU606" s="209"/>
      <c r="WWV606" s="209"/>
      <c r="WWW606" s="209"/>
      <c r="WWX606" s="209"/>
      <c r="WWY606" s="209"/>
      <c r="WWZ606" s="209"/>
      <c r="WXA606" s="209"/>
      <c r="WXB606" s="209"/>
      <c r="WXC606" s="209"/>
      <c r="WXD606" s="209"/>
      <c r="WXE606" s="209"/>
      <c r="WXF606" s="209"/>
      <c r="WXG606" s="209"/>
      <c r="WXH606" s="209"/>
      <c r="WXI606" s="209"/>
    </row>
    <row r="607" spans="53:256 16078:16181">
      <c r="BA607" s="209"/>
      <c r="BB607" s="209"/>
      <c r="EW607" s="207"/>
      <c r="EX607" s="207"/>
      <c r="EY607" s="207"/>
      <c r="EZ607" s="207"/>
      <c r="FA607" s="207"/>
      <c r="FB607" s="207"/>
      <c r="FC607" s="207"/>
      <c r="FD607" s="207"/>
      <c r="FE607" s="207"/>
      <c r="FF607" s="207"/>
      <c r="FG607" s="207"/>
      <c r="FH607" s="207"/>
      <c r="FI607" s="207"/>
      <c r="FJ607" s="207"/>
      <c r="FK607" s="207"/>
      <c r="FL607" s="207"/>
      <c r="FM607" s="207"/>
      <c r="FN607" s="207"/>
      <c r="FO607" s="207"/>
      <c r="FP607" s="207"/>
      <c r="FQ607" s="207"/>
      <c r="FR607" s="207"/>
      <c r="FS607" s="207"/>
      <c r="FT607" s="207"/>
      <c r="FU607" s="207"/>
      <c r="FV607" s="207"/>
      <c r="FW607" s="207"/>
      <c r="FX607" s="207"/>
      <c r="FY607" s="207"/>
      <c r="FZ607" s="207"/>
      <c r="GA607" s="207"/>
      <c r="GB607" s="207"/>
      <c r="GC607" s="207"/>
      <c r="GD607" s="207"/>
      <c r="GE607" s="207"/>
      <c r="GF607" s="207"/>
      <c r="GG607" s="207"/>
      <c r="GH607" s="207"/>
      <c r="GI607" s="207"/>
      <c r="GJ607" s="207"/>
      <c r="GK607" s="207"/>
      <c r="GL607" s="207"/>
      <c r="GM607" s="207"/>
      <c r="GN607" s="207"/>
      <c r="GO607" s="207"/>
      <c r="GP607" s="207"/>
      <c r="GQ607" s="207"/>
      <c r="GR607" s="207"/>
      <c r="GS607" s="207"/>
      <c r="GT607" s="207"/>
      <c r="GU607" s="207"/>
      <c r="GV607" s="207"/>
      <c r="GW607" s="207"/>
      <c r="GX607" s="207"/>
      <c r="GY607" s="207"/>
      <c r="GZ607" s="207"/>
      <c r="HA607" s="207"/>
      <c r="HB607" s="207"/>
      <c r="HC607" s="207"/>
      <c r="HD607" s="207"/>
      <c r="HE607" s="207"/>
      <c r="HF607" s="207"/>
      <c r="HG607" s="207"/>
      <c r="HH607" s="207"/>
      <c r="HI607" s="207"/>
      <c r="HJ607" s="207"/>
      <c r="HK607" s="207"/>
      <c r="HL607" s="207"/>
      <c r="HM607" s="207"/>
      <c r="HN607" s="207"/>
      <c r="HO607" s="207"/>
      <c r="HP607" s="207"/>
      <c r="HQ607" s="207"/>
      <c r="HR607" s="207"/>
      <c r="HS607" s="207"/>
      <c r="HT607" s="207"/>
      <c r="HU607" s="207"/>
      <c r="HV607" s="207"/>
      <c r="HW607" s="207"/>
      <c r="HX607" s="207"/>
      <c r="HY607" s="207"/>
      <c r="HZ607" s="207"/>
      <c r="IA607" s="207"/>
      <c r="IB607" s="207"/>
      <c r="IC607" s="207"/>
      <c r="ID607" s="207"/>
      <c r="IE607" s="207"/>
      <c r="IF607" s="207"/>
      <c r="IG607" s="207"/>
      <c r="IH607" s="207"/>
      <c r="II607" s="207"/>
      <c r="IJ607" s="207"/>
      <c r="IK607" s="207"/>
      <c r="IL607" s="207"/>
      <c r="IM607" s="207"/>
      <c r="IN607" s="207"/>
      <c r="IO607" s="207"/>
      <c r="IP607" s="207"/>
      <c r="IQ607" s="207"/>
      <c r="IR607" s="207"/>
      <c r="IS607" s="207"/>
      <c r="IT607" s="207"/>
      <c r="IU607" s="207"/>
      <c r="IV607" s="207"/>
      <c r="WTJ607" s="209"/>
      <c r="WTK607" s="209"/>
      <c r="WTL607" s="209"/>
      <c r="WTM607" s="209"/>
      <c r="WTN607" s="209"/>
      <c r="WTO607" s="209"/>
      <c r="WTP607" s="209"/>
      <c r="WTQ607" s="209"/>
      <c r="WTR607" s="209"/>
      <c r="WTS607" s="209"/>
      <c r="WTT607" s="209"/>
      <c r="WTU607" s="209"/>
      <c r="WTV607" s="209"/>
      <c r="WTW607" s="209"/>
      <c r="WTX607" s="209"/>
      <c r="WTY607" s="209"/>
      <c r="WTZ607" s="209"/>
      <c r="WUA607" s="209"/>
      <c r="WUB607" s="209"/>
      <c r="WUC607" s="209"/>
      <c r="WUD607" s="209"/>
      <c r="WUE607" s="209"/>
      <c r="WUF607" s="209"/>
      <c r="WUG607" s="209"/>
      <c r="WUH607" s="209"/>
      <c r="WUI607" s="209"/>
      <c r="WUJ607" s="209"/>
      <c r="WUK607" s="209"/>
      <c r="WUL607" s="209"/>
      <c r="WUM607" s="209"/>
      <c r="WUN607" s="209"/>
      <c r="WUO607" s="209"/>
      <c r="WUP607" s="209"/>
      <c r="WUQ607" s="209"/>
      <c r="WUR607" s="209"/>
      <c r="WUS607" s="209"/>
      <c r="WUT607" s="209"/>
      <c r="WUU607" s="209"/>
      <c r="WUV607" s="209"/>
      <c r="WUW607" s="209"/>
      <c r="WUX607" s="209"/>
      <c r="WUY607" s="209"/>
      <c r="WUZ607" s="209"/>
      <c r="WVA607" s="209"/>
      <c r="WVB607" s="209"/>
      <c r="WVC607" s="209"/>
      <c r="WVD607" s="209"/>
      <c r="WVE607" s="209"/>
      <c r="WVF607" s="209"/>
      <c r="WVG607" s="209"/>
      <c r="WVH607" s="209"/>
      <c r="WVI607" s="209"/>
      <c r="WVJ607" s="209"/>
      <c r="WVK607" s="209"/>
      <c r="WVL607" s="209"/>
      <c r="WVM607" s="209"/>
      <c r="WVN607" s="209"/>
      <c r="WVO607" s="209"/>
      <c r="WVP607" s="209"/>
      <c r="WVQ607" s="209"/>
      <c r="WVR607" s="209"/>
      <c r="WVS607" s="209"/>
      <c r="WVT607" s="209"/>
      <c r="WVU607" s="209"/>
      <c r="WVV607" s="209"/>
      <c r="WVW607" s="209"/>
      <c r="WVX607" s="209"/>
      <c r="WVY607" s="209"/>
      <c r="WVZ607" s="209"/>
      <c r="WWA607" s="209"/>
      <c r="WWB607" s="209"/>
      <c r="WWC607" s="209"/>
      <c r="WWD607" s="209"/>
      <c r="WWE607" s="209"/>
      <c r="WWF607" s="209"/>
      <c r="WWG607" s="209"/>
      <c r="WWH607" s="209"/>
      <c r="WWI607" s="209"/>
      <c r="WWJ607" s="209"/>
      <c r="WWK607" s="209"/>
      <c r="WWL607" s="209"/>
      <c r="WWM607" s="209"/>
      <c r="WWN607" s="209"/>
      <c r="WWO607" s="209"/>
      <c r="WWP607" s="209"/>
      <c r="WWQ607" s="209"/>
      <c r="WWR607" s="209"/>
      <c r="WWS607" s="209"/>
      <c r="WWT607" s="209"/>
      <c r="WWU607" s="209"/>
      <c r="WWV607" s="209"/>
      <c r="WWW607" s="209"/>
      <c r="WWX607" s="209"/>
      <c r="WWY607" s="209"/>
      <c r="WWZ607" s="209"/>
      <c r="WXA607" s="209"/>
      <c r="WXB607" s="209"/>
      <c r="WXC607" s="209"/>
      <c r="WXD607" s="209"/>
      <c r="WXE607" s="209"/>
      <c r="WXF607" s="209"/>
      <c r="WXG607" s="209"/>
      <c r="WXH607" s="209"/>
      <c r="WXI607" s="209"/>
    </row>
    <row r="608" spans="53:256 16078:16181">
      <c r="BA608" s="209"/>
      <c r="BB608" s="209"/>
      <c r="EW608" s="207"/>
      <c r="EX608" s="207"/>
      <c r="EY608" s="207"/>
      <c r="EZ608" s="207"/>
      <c r="FA608" s="207"/>
      <c r="FB608" s="207"/>
      <c r="FC608" s="207"/>
      <c r="FD608" s="207"/>
      <c r="FE608" s="207"/>
      <c r="FF608" s="207"/>
      <c r="FG608" s="207"/>
      <c r="FH608" s="207"/>
      <c r="FI608" s="207"/>
      <c r="FJ608" s="207"/>
      <c r="FK608" s="207"/>
      <c r="FL608" s="207"/>
      <c r="FM608" s="207"/>
      <c r="FN608" s="207"/>
      <c r="FO608" s="207"/>
      <c r="FP608" s="207"/>
      <c r="FQ608" s="207"/>
      <c r="FR608" s="207"/>
      <c r="FS608" s="207"/>
      <c r="FT608" s="207"/>
      <c r="FU608" s="207"/>
      <c r="FV608" s="207"/>
      <c r="FW608" s="207"/>
      <c r="FX608" s="207"/>
      <c r="FY608" s="207"/>
      <c r="FZ608" s="207"/>
      <c r="GA608" s="207"/>
      <c r="GB608" s="207"/>
      <c r="GC608" s="207"/>
      <c r="GD608" s="207"/>
      <c r="GE608" s="207"/>
      <c r="GF608" s="207"/>
      <c r="GG608" s="207"/>
      <c r="GH608" s="207"/>
      <c r="GI608" s="207"/>
      <c r="GJ608" s="207"/>
      <c r="GK608" s="207"/>
      <c r="GL608" s="207"/>
      <c r="GM608" s="207"/>
      <c r="GN608" s="207"/>
      <c r="GO608" s="207"/>
      <c r="GP608" s="207"/>
      <c r="GQ608" s="207"/>
      <c r="GR608" s="207"/>
      <c r="GS608" s="207"/>
      <c r="GT608" s="207"/>
      <c r="GU608" s="207"/>
      <c r="GV608" s="207"/>
      <c r="GW608" s="207"/>
      <c r="GX608" s="207"/>
      <c r="GY608" s="207"/>
      <c r="GZ608" s="207"/>
      <c r="HA608" s="207"/>
      <c r="HB608" s="207"/>
      <c r="HC608" s="207"/>
      <c r="HD608" s="207"/>
      <c r="HE608" s="207"/>
      <c r="HF608" s="207"/>
      <c r="HG608" s="207"/>
      <c r="HH608" s="207"/>
      <c r="HI608" s="207"/>
      <c r="HJ608" s="207"/>
      <c r="HK608" s="207"/>
      <c r="HL608" s="207"/>
      <c r="HM608" s="207"/>
      <c r="HN608" s="207"/>
      <c r="HO608" s="207"/>
      <c r="HP608" s="207"/>
      <c r="HQ608" s="207"/>
      <c r="HR608" s="207"/>
      <c r="HS608" s="207"/>
      <c r="HT608" s="207"/>
      <c r="HU608" s="207"/>
      <c r="HV608" s="207"/>
      <c r="HW608" s="207"/>
      <c r="HX608" s="207"/>
      <c r="HY608" s="207"/>
      <c r="HZ608" s="207"/>
      <c r="IA608" s="207"/>
      <c r="IB608" s="207"/>
      <c r="IC608" s="207"/>
      <c r="ID608" s="207"/>
      <c r="IE608" s="207"/>
      <c r="IF608" s="207"/>
      <c r="IG608" s="207"/>
      <c r="IH608" s="207"/>
      <c r="II608" s="207"/>
      <c r="IJ608" s="207"/>
      <c r="IK608" s="207"/>
      <c r="IL608" s="207"/>
      <c r="IM608" s="207"/>
      <c r="IN608" s="207"/>
      <c r="IO608" s="207"/>
      <c r="IP608" s="207"/>
      <c r="IQ608" s="207"/>
      <c r="IR608" s="207"/>
      <c r="IS608" s="207"/>
      <c r="IT608" s="207"/>
      <c r="IU608" s="207"/>
      <c r="IV608" s="207"/>
      <c r="WTJ608" s="209"/>
      <c r="WTK608" s="209"/>
      <c r="WTL608" s="209"/>
      <c r="WTM608" s="209"/>
      <c r="WTN608" s="209"/>
      <c r="WTO608" s="209"/>
      <c r="WTP608" s="209"/>
      <c r="WTQ608" s="209"/>
      <c r="WTR608" s="209"/>
      <c r="WTS608" s="209"/>
      <c r="WTT608" s="209"/>
      <c r="WTU608" s="209"/>
      <c r="WTV608" s="209"/>
      <c r="WTW608" s="209"/>
      <c r="WTX608" s="209"/>
      <c r="WTY608" s="209"/>
      <c r="WTZ608" s="209"/>
      <c r="WUA608" s="209"/>
      <c r="WUB608" s="209"/>
      <c r="WUC608" s="209"/>
      <c r="WUD608" s="209"/>
      <c r="WUE608" s="209"/>
      <c r="WUF608" s="209"/>
      <c r="WUG608" s="209"/>
      <c r="WUH608" s="209"/>
      <c r="WUI608" s="209"/>
      <c r="WUJ608" s="209"/>
      <c r="WUK608" s="209"/>
      <c r="WUL608" s="209"/>
      <c r="WUM608" s="209"/>
      <c r="WUN608" s="209"/>
      <c r="WUO608" s="209"/>
      <c r="WUP608" s="209"/>
      <c r="WUQ608" s="209"/>
      <c r="WUR608" s="209"/>
      <c r="WUS608" s="209"/>
      <c r="WUT608" s="209"/>
      <c r="WUU608" s="209"/>
      <c r="WUV608" s="209"/>
      <c r="WUW608" s="209"/>
      <c r="WUX608" s="209"/>
      <c r="WUY608" s="209"/>
      <c r="WUZ608" s="209"/>
      <c r="WVA608" s="209"/>
      <c r="WVB608" s="209"/>
      <c r="WVC608" s="209"/>
      <c r="WVD608" s="209"/>
      <c r="WVE608" s="209"/>
      <c r="WVF608" s="209"/>
      <c r="WVG608" s="209"/>
      <c r="WVH608" s="209"/>
      <c r="WVI608" s="209"/>
      <c r="WVJ608" s="209"/>
      <c r="WVK608" s="209"/>
      <c r="WVL608" s="209"/>
      <c r="WVM608" s="209"/>
      <c r="WVN608" s="209"/>
      <c r="WVO608" s="209"/>
      <c r="WVP608" s="209"/>
      <c r="WVQ608" s="209"/>
      <c r="WVR608" s="209"/>
      <c r="WVS608" s="209"/>
      <c r="WVT608" s="209"/>
      <c r="WVU608" s="209"/>
      <c r="WVV608" s="209"/>
      <c r="WVW608" s="209"/>
      <c r="WVX608" s="209"/>
      <c r="WVY608" s="209"/>
      <c r="WVZ608" s="209"/>
      <c r="WWA608" s="209"/>
      <c r="WWB608" s="209"/>
      <c r="WWC608" s="209"/>
      <c r="WWD608" s="209"/>
      <c r="WWE608" s="209"/>
      <c r="WWF608" s="209"/>
      <c r="WWG608" s="209"/>
      <c r="WWH608" s="209"/>
      <c r="WWI608" s="209"/>
      <c r="WWJ608" s="209"/>
      <c r="WWK608" s="209"/>
      <c r="WWL608" s="209"/>
      <c r="WWM608" s="209"/>
      <c r="WWN608" s="209"/>
      <c r="WWO608" s="209"/>
      <c r="WWP608" s="209"/>
      <c r="WWQ608" s="209"/>
      <c r="WWR608" s="209"/>
      <c r="WWS608" s="209"/>
      <c r="WWT608" s="209"/>
      <c r="WWU608" s="209"/>
      <c r="WWV608" s="209"/>
      <c r="WWW608" s="209"/>
      <c r="WWX608" s="209"/>
      <c r="WWY608" s="209"/>
      <c r="WWZ608" s="209"/>
      <c r="WXA608" s="209"/>
      <c r="WXB608" s="209"/>
      <c r="WXC608" s="209"/>
      <c r="WXD608" s="209"/>
      <c r="WXE608" s="209"/>
      <c r="WXF608" s="209"/>
      <c r="WXG608" s="209"/>
      <c r="WXH608" s="209"/>
      <c r="WXI608" s="209"/>
    </row>
    <row r="609" spans="53:256 16078:16181">
      <c r="BA609" s="209"/>
      <c r="BB609" s="209"/>
      <c r="EW609" s="207"/>
      <c r="EX609" s="207"/>
      <c r="EY609" s="207"/>
      <c r="EZ609" s="207"/>
      <c r="FA609" s="207"/>
      <c r="FB609" s="207"/>
      <c r="FC609" s="207"/>
      <c r="FD609" s="207"/>
      <c r="FE609" s="207"/>
      <c r="FF609" s="207"/>
      <c r="FG609" s="207"/>
      <c r="FH609" s="207"/>
      <c r="FI609" s="207"/>
      <c r="FJ609" s="207"/>
      <c r="FK609" s="207"/>
      <c r="FL609" s="207"/>
      <c r="FM609" s="207"/>
      <c r="FN609" s="207"/>
      <c r="FO609" s="207"/>
      <c r="FP609" s="207"/>
      <c r="FQ609" s="207"/>
      <c r="FR609" s="207"/>
      <c r="FS609" s="207"/>
      <c r="FT609" s="207"/>
      <c r="FU609" s="207"/>
      <c r="FV609" s="207"/>
      <c r="FW609" s="207"/>
      <c r="FX609" s="207"/>
      <c r="FY609" s="207"/>
      <c r="FZ609" s="207"/>
      <c r="GA609" s="207"/>
      <c r="GB609" s="207"/>
      <c r="GC609" s="207"/>
      <c r="GD609" s="207"/>
      <c r="GE609" s="207"/>
      <c r="GF609" s="207"/>
      <c r="GG609" s="207"/>
      <c r="GH609" s="207"/>
      <c r="GI609" s="207"/>
      <c r="GJ609" s="207"/>
      <c r="GK609" s="207"/>
      <c r="GL609" s="207"/>
      <c r="GM609" s="207"/>
      <c r="GN609" s="207"/>
      <c r="GO609" s="207"/>
      <c r="GP609" s="207"/>
      <c r="GQ609" s="207"/>
      <c r="GR609" s="207"/>
      <c r="GS609" s="207"/>
      <c r="GT609" s="207"/>
      <c r="GU609" s="207"/>
      <c r="GV609" s="207"/>
      <c r="GW609" s="207"/>
      <c r="GX609" s="207"/>
      <c r="GY609" s="207"/>
      <c r="GZ609" s="207"/>
      <c r="HA609" s="207"/>
      <c r="HB609" s="207"/>
      <c r="HC609" s="207"/>
      <c r="HD609" s="207"/>
      <c r="HE609" s="207"/>
      <c r="HF609" s="207"/>
      <c r="HG609" s="207"/>
      <c r="HH609" s="207"/>
      <c r="HI609" s="207"/>
      <c r="HJ609" s="207"/>
      <c r="HK609" s="207"/>
      <c r="HL609" s="207"/>
      <c r="HM609" s="207"/>
      <c r="HN609" s="207"/>
      <c r="HO609" s="207"/>
      <c r="HP609" s="207"/>
      <c r="HQ609" s="207"/>
      <c r="HR609" s="207"/>
      <c r="HS609" s="207"/>
      <c r="HT609" s="207"/>
      <c r="HU609" s="207"/>
      <c r="HV609" s="207"/>
      <c r="HW609" s="207"/>
      <c r="HX609" s="207"/>
      <c r="HY609" s="207"/>
      <c r="HZ609" s="207"/>
      <c r="IA609" s="207"/>
      <c r="IB609" s="207"/>
      <c r="IC609" s="207"/>
      <c r="ID609" s="207"/>
      <c r="IE609" s="207"/>
      <c r="IF609" s="207"/>
      <c r="IG609" s="207"/>
      <c r="IH609" s="207"/>
      <c r="II609" s="207"/>
      <c r="IJ609" s="207"/>
      <c r="IK609" s="207"/>
      <c r="IL609" s="207"/>
      <c r="IM609" s="207"/>
      <c r="IN609" s="207"/>
      <c r="IO609" s="207"/>
      <c r="IP609" s="207"/>
      <c r="IQ609" s="207"/>
      <c r="IR609" s="207"/>
      <c r="IS609" s="207"/>
      <c r="IT609" s="207"/>
      <c r="IU609" s="207"/>
      <c r="IV609" s="207"/>
      <c r="WTJ609" s="209"/>
      <c r="WTK609" s="209"/>
      <c r="WTL609" s="209"/>
      <c r="WTM609" s="209"/>
      <c r="WTN609" s="209"/>
      <c r="WTO609" s="209"/>
      <c r="WTP609" s="209"/>
      <c r="WTQ609" s="209"/>
      <c r="WTR609" s="209"/>
      <c r="WTS609" s="209"/>
      <c r="WTT609" s="209"/>
      <c r="WTU609" s="209"/>
      <c r="WTV609" s="209"/>
      <c r="WTW609" s="209"/>
      <c r="WTX609" s="209"/>
      <c r="WTY609" s="209"/>
      <c r="WTZ609" s="209"/>
      <c r="WUA609" s="209"/>
      <c r="WUB609" s="209"/>
      <c r="WUC609" s="209"/>
      <c r="WUD609" s="209"/>
      <c r="WUE609" s="209"/>
      <c r="WUF609" s="209"/>
      <c r="WUG609" s="209"/>
      <c r="WUH609" s="209"/>
      <c r="WUI609" s="209"/>
      <c r="WUJ609" s="209"/>
      <c r="WUK609" s="209"/>
      <c r="WUL609" s="209"/>
      <c r="WUM609" s="209"/>
      <c r="WUN609" s="209"/>
      <c r="WUO609" s="209"/>
      <c r="WUP609" s="209"/>
      <c r="WUQ609" s="209"/>
      <c r="WUR609" s="209"/>
      <c r="WUS609" s="209"/>
      <c r="WUT609" s="209"/>
      <c r="WUU609" s="209"/>
      <c r="WUV609" s="209"/>
      <c r="WUW609" s="209"/>
      <c r="WUX609" s="209"/>
      <c r="WUY609" s="209"/>
      <c r="WUZ609" s="209"/>
      <c r="WVA609" s="209"/>
      <c r="WVB609" s="209"/>
      <c r="WVC609" s="209"/>
      <c r="WVD609" s="209"/>
      <c r="WVE609" s="209"/>
      <c r="WVF609" s="209"/>
      <c r="WVG609" s="209"/>
      <c r="WVH609" s="209"/>
      <c r="WVI609" s="209"/>
      <c r="WVJ609" s="209"/>
      <c r="WVK609" s="209"/>
      <c r="WVL609" s="209"/>
      <c r="WVM609" s="209"/>
      <c r="WVN609" s="209"/>
      <c r="WVO609" s="209"/>
      <c r="WVP609" s="209"/>
      <c r="WVQ609" s="209"/>
      <c r="WVR609" s="209"/>
      <c r="WVS609" s="209"/>
      <c r="WVT609" s="209"/>
      <c r="WVU609" s="209"/>
      <c r="WVV609" s="209"/>
      <c r="WVW609" s="209"/>
      <c r="WVX609" s="209"/>
      <c r="WVY609" s="209"/>
      <c r="WVZ609" s="209"/>
      <c r="WWA609" s="209"/>
      <c r="WWB609" s="209"/>
      <c r="WWC609" s="209"/>
      <c r="WWD609" s="209"/>
      <c r="WWE609" s="209"/>
      <c r="WWF609" s="209"/>
      <c r="WWG609" s="209"/>
      <c r="WWH609" s="209"/>
      <c r="WWI609" s="209"/>
      <c r="WWJ609" s="209"/>
      <c r="WWK609" s="209"/>
      <c r="WWL609" s="209"/>
      <c r="WWM609" s="209"/>
      <c r="WWN609" s="209"/>
      <c r="WWO609" s="209"/>
      <c r="WWP609" s="209"/>
      <c r="WWQ609" s="209"/>
      <c r="WWR609" s="209"/>
      <c r="WWS609" s="209"/>
      <c r="WWT609" s="209"/>
      <c r="WWU609" s="209"/>
      <c r="WWV609" s="209"/>
      <c r="WWW609" s="209"/>
      <c r="WWX609" s="209"/>
      <c r="WWY609" s="209"/>
      <c r="WWZ609" s="209"/>
      <c r="WXA609" s="209"/>
      <c r="WXB609" s="209"/>
      <c r="WXC609" s="209"/>
      <c r="WXD609" s="209"/>
      <c r="WXE609" s="209"/>
      <c r="WXF609" s="209"/>
      <c r="WXG609" s="209"/>
      <c r="WXH609" s="209"/>
      <c r="WXI609" s="209"/>
    </row>
    <row r="610" spans="53:256 16078:16181">
      <c r="BA610" s="209"/>
      <c r="BB610" s="209"/>
      <c r="EW610" s="207"/>
      <c r="EX610" s="207"/>
      <c r="EY610" s="207"/>
      <c r="EZ610" s="207"/>
      <c r="FA610" s="207"/>
      <c r="FB610" s="207"/>
      <c r="FC610" s="207"/>
      <c r="FD610" s="207"/>
      <c r="FE610" s="207"/>
      <c r="FF610" s="207"/>
      <c r="FG610" s="207"/>
      <c r="FH610" s="207"/>
      <c r="FI610" s="207"/>
      <c r="FJ610" s="207"/>
      <c r="FK610" s="207"/>
      <c r="FL610" s="207"/>
      <c r="FM610" s="207"/>
      <c r="FN610" s="207"/>
      <c r="FO610" s="207"/>
      <c r="FP610" s="207"/>
      <c r="FQ610" s="207"/>
      <c r="FR610" s="207"/>
      <c r="FS610" s="207"/>
      <c r="FT610" s="207"/>
      <c r="FU610" s="207"/>
      <c r="FV610" s="207"/>
      <c r="FW610" s="207"/>
      <c r="FX610" s="207"/>
      <c r="FY610" s="207"/>
      <c r="FZ610" s="207"/>
      <c r="GA610" s="207"/>
      <c r="GB610" s="207"/>
      <c r="GC610" s="207"/>
      <c r="GD610" s="207"/>
      <c r="GE610" s="207"/>
      <c r="GF610" s="207"/>
      <c r="GG610" s="207"/>
      <c r="GH610" s="207"/>
      <c r="GI610" s="207"/>
      <c r="GJ610" s="207"/>
      <c r="GK610" s="207"/>
      <c r="GL610" s="207"/>
      <c r="GM610" s="207"/>
      <c r="GN610" s="207"/>
      <c r="GO610" s="207"/>
      <c r="GP610" s="207"/>
      <c r="GQ610" s="207"/>
      <c r="GR610" s="207"/>
      <c r="GS610" s="207"/>
      <c r="GT610" s="207"/>
      <c r="GU610" s="207"/>
      <c r="GV610" s="207"/>
      <c r="GW610" s="207"/>
      <c r="GX610" s="207"/>
      <c r="GY610" s="207"/>
      <c r="GZ610" s="207"/>
      <c r="HA610" s="207"/>
      <c r="HB610" s="207"/>
      <c r="HC610" s="207"/>
      <c r="HD610" s="207"/>
      <c r="HE610" s="207"/>
      <c r="HF610" s="207"/>
      <c r="HG610" s="207"/>
      <c r="HH610" s="207"/>
      <c r="HI610" s="207"/>
      <c r="HJ610" s="207"/>
      <c r="HK610" s="207"/>
      <c r="HL610" s="207"/>
      <c r="HM610" s="207"/>
      <c r="HN610" s="207"/>
      <c r="HO610" s="207"/>
      <c r="HP610" s="207"/>
      <c r="HQ610" s="207"/>
      <c r="HR610" s="207"/>
      <c r="HS610" s="207"/>
      <c r="HT610" s="207"/>
      <c r="HU610" s="207"/>
      <c r="HV610" s="207"/>
      <c r="HW610" s="207"/>
      <c r="HX610" s="207"/>
      <c r="HY610" s="207"/>
      <c r="HZ610" s="207"/>
      <c r="IA610" s="207"/>
      <c r="IB610" s="207"/>
      <c r="IC610" s="207"/>
      <c r="ID610" s="207"/>
      <c r="IE610" s="207"/>
      <c r="IF610" s="207"/>
      <c r="IG610" s="207"/>
      <c r="IH610" s="207"/>
      <c r="II610" s="207"/>
      <c r="IJ610" s="207"/>
      <c r="IK610" s="207"/>
      <c r="IL610" s="207"/>
      <c r="IM610" s="207"/>
      <c r="IN610" s="207"/>
      <c r="IO610" s="207"/>
      <c r="IP610" s="207"/>
      <c r="IQ610" s="207"/>
      <c r="IR610" s="207"/>
      <c r="IS610" s="207"/>
      <c r="IT610" s="207"/>
      <c r="IU610" s="207"/>
      <c r="IV610" s="207"/>
      <c r="WTJ610" s="209"/>
      <c r="WTK610" s="209"/>
      <c r="WTL610" s="209"/>
      <c r="WTM610" s="209"/>
      <c r="WTN610" s="209"/>
      <c r="WTO610" s="209"/>
      <c r="WTP610" s="209"/>
      <c r="WTQ610" s="209"/>
      <c r="WTR610" s="209"/>
      <c r="WTS610" s="209"/>
      <c r="WTT610" s="209"/>
      <c r="WTU610" s="209"/>
      <c r="WTV610" s="209"/>
      <c r="WTW610" s="209"/>
      <c r="WTX610" s="209"/>
      <c r="WTY610" s="209"/>
      <c r="WTZ610" s="209"/>
      <c r="WUA610" s="209"/>
      <c r="WUB610" s="209"/>
      <c r="WUC610" s="209"/>
      <c r="WUD610" s="209"/>
      <c r="WUE610" s="209"/>
      <c r="WUF610" s="209"/>
      <c r="WUG610" s="209"/>
      <c r="WUH610" s="209"/>
      <c r="WUI610" s="209"/>
      <c r="WUJ610" s="209"/>
      <c r="WUK610" s="209"/>
      <c r="WUL610" s="209"/>
      <c r="WUM610" s="209"/>
      <c r="WUN610" s="209"/>
      <c r="WUO610" s="209"/>
      <c r="WUP610" s="209"/>
      <c r="WUQ610" s="209"/>
      <c r="WUR610" s="209"/>
      <c r="WUS610" s="209"/>
      <c r="WUT610" s="209"/>
      <c r="WUU610" s="209"/>
      <c r="WUV610" s="209"/>
      <c r="WUW610" s="209"/>
      <c r="WUX610" s="209"/>
      <c r="WUY610" s="209"/>
      <c r="WUZ610" s="209"/>
      <c r="WVA610" s="209"/>
      <c r="WVB610" s="209"/>
      <c r="WVC610" s="209"/>
      <c r="WVD610" s="209"/>
      <c r="WVE610" s="209"/>
      <c r="WVF610" s="209"/>
      <c r="WVG610" s="209"/>
      <c r="WVH610" s="209"/>
      <c r="WVI610" s="209"/>
      <c r="WVJ610" s="209"/>
      <c r="WVK610" s="209"/>
      <c r="WVL610" s="209"/>
      <c r="WVM610" s="209"/>
      <c r="WVN610" s="209"/>
      <c r="WVO610" s="209"/>
      <c r="WVP610" s="209"/>
      <c r="WVQ610" s="209"/>
      <c r="WVR610" s="209"/>
      <c r="WVS610" s="209"/>
      <c r="WVT610" s="209"/>
      <c r="WVU610" s="209"/>
      <c r="WVV610" s="209"/>
      <c r="WVW610" s="209"/>
      <c r="WVX610" s="209"/>
      <c r="WVY610" s="209"/>
      <c r="WVZ610" s="209"/>
      <c r="WWA610" s="209"/>
      <c r="WWB610" s="209"/>
      <c r="WWC610" s="209"/>
      <c r="WWD610" s="209"/>
      <c r="WWE610" s="209"/>
      <c r="WWF610" s="209"/>
      <c r="WWG610" s="209"/>
      <c r="WWH610" s="209"/>
      <c r="WWI610" s="209"/>
      <c r="WWJ610" s="209"/>
      <c r="WWK610" s="209"/>
      <c r="WWL610" s="209"/>
      <c r="WWM610" s="209"/>
      <c r="WWN610" s="209"/>
      <c r="WWO610" s="209"/>
      <c r="WWP610" s="209"/>
      <c r="WWQ610" s="209"/>
      <c r="WWR610" s="209"/>
      <c r="WWS610" s="209"/>
      <c r="WWT610" s="209"/>
      <c r="WWU610" s="209"/>
      <c r="WWV610" s="209"/>
      <c r="WWW610" s="209"/>
      <c r="WWX610" s="209"/>
      <c r="WWY610" s="209"/>
      <c r="WWZ610" s="209"/>
      <c r="WXA610" s="209"/>
      <c r="WXB610" s="209"/>
      <c r="WXC610" s="209"/>
      <c r="WXD610" s="209"/>
      <c r="WXE610" s="209"/>
      <c r="WXF610" s="209"/>
      <c r="WXG610" s="209"/>
      <c r="WXH610" s="209"/>
      <c r="WXI610" s="209"/>
    </row>
    <row r="611" spans="53:256 16078:16181">
      <c r="BA611" s="209"/>
      <c r="BB611" s="209"/>
      <c r="EW611" s="207"/>
      <c r="EX611" s="207"/>
      <c r="EY611" s="207"/>
      <c r="EZ611" s="207"/>
      <c r="FA611" s="207"/>
      <c r="FB611" s="207"/>
      <c r="FC611" s="207"/>
      <c r="FD611" s="207"/>
      <c r="FE611" s="207"/>
      <c r="FF611" s="207"/>
      <c r="FG611" s="207"/>
      <c r="FH611" s="207"/>
      <c r="FI611" s="207"/>
      <c r="FJ611" s="207"/>
      <c r="FK611" s="207"/>
      <c r="FL611" s="207"/>
      <c r="FM611" s="207"/>
      <c r="FN611" s="207"/>
      <c r="FO611" s="207"/>
      <c r="FP611" s="207"/>
      <c r="FQ611" s="207"/>
      <c r="FR611" s="207"/>
      <c r="FS611" s="207"/>
      <c r="FT611" s="207"/>
      <c r="FU611" s="207"/>
      <c r="FV611" s="207"/>
      <c r="FW611" s="207"/>
      <c r="FX611" s="207"/>
      <c r="FY611" s="207"/>
      <c r="FZ611" s="207"/>
      <c r="GA611" s="207"/>
      <c r="GB611" s="207"/>
      <c r="GC611" s="207"/>
      <c r="GD611" s="207"/>
      <c r="GE611" s="207"/>
      <c r="GF611" s="207"/>
      <c r="GG611" s="207"/>
      <c r="GH611" s="207"/>
      <c r="GI611" s="207"/>
      <c r="GJ611" s="207"/>
      <c r="GK611" s="207"/>
      <c r="GL611" s="207"/>
      <c r="GM611" s="207"/>
      <c r="GN611" s="207"/>
      <c r="GO611" s="207"/>
      <c r="GP611" s="207"/>
      <c r="GQ611" s="207"/>
      <c r="GR611" s="207"/>
      <c r="GS611" s="207"/>
      <c r="GT611" s="207"/>
      <c r="GU611" s="207"/>
      <c r="GV611" s="207"/>
      <c r="GW611" s="207"/>
      <c r="GX611" s="207"/>
      <c r="GY611" s="207"/>
      <c r="GZ611" s="207"/>
      <c r="HA611" s="207"/>
      <c r="HB611" s="207"/>
      <c r="HC611" s="207"/>
      <c r="HD611" s="207"/>
      <c r="HE611" s="207"/>
      <c r="HF611" s="207"/>
      <c r="HG611" s="207"/>
      <c r="HH611" s="207"/>
      <c r="HI611" s="207"/>
      <c r="HJ611" s="207"/>
      <c r="HK611" s="207"/>
      <c r="HL611" s="207"/>
      <c r="HM611" s="207"/>
      <c r="HN611" s="207"/>
      <c r="HO611" s="207"/>
      <c r="HP611" s="207"/>
      <c r="HQ611" s="207"/>
      <c r="HR611" s="207"/>
      <c r="HS611" s="207"/>
      <c r="HT611" s="207"/>
      <c r="HU611" s="207"/>
      <c r="HV611" s="207"/>
      <c r="HW611" s="207"/>
      <c r="HX611" s="207"/>
      <c r="HY611" s="207"/>
      <c r="HZ611" s="207"/>
      <c r="IA611" s="207"/>
      <c r="IB611" s="207"/>
      <c r="IC611" s="207"/>
      <c r="ID611" s="207"/>
      <c r="IE611" s="207"/>
      <c r="IF611" s="207"/>
      <c r="IG611" s="207"/>
      <c r="IH611" s="207"/>
      <c r="II611" s="207"/>
      <c r="IJ611" s="207"/>
      <c r="IK611" s="207"/>
      <c r="IL611" s="207"/>
      <c r="IM611" s="207"/>
      <c r="IN611" s="207"/>
      <c r="IO611" s="207"/>
      <c r="IP611" s="207"/>
      <c r="IQ611" s="207"/>
      <c r="IR611" s="207"/>
      <c r="IS611" s="207"/>
      <c r="IT611" s="207"/>
      <c r="IU611" s="207"/>
      <c r="IV611" s="207"/>
      <c r="WTJ611" s="209"/>
      <c r="WTK611" s="209"/>
      <c r="WTL611" s="209"/>
      <c r="WTM611" s="209"/>
      <c r="WTN611" s="209"/>
      <c r="WTO611" s="209"/>
      <c r="WTP611" s="209"/>
      <c r="WTQ611" s="209"/>
      <c r="WTR611" s="209"/>
      <c r="WTS611" s="209"/>
      <c r="WTT611" s="209"/>
      <c r="WTU611" s="209"/>
      <c r="WTV611" s="209"/>
      <c r="WTW611" s="209"/>
      <c r="WTX611" s="209"/>
      <c r="WTY611" s="209"/>
      <c r="WTZ611" s="209"/>
      <c r="WUA611" s="209"/>
      <c r="WUB611" s="209"/>
      <c r="WUC611" s="209"/>
      <c r="WUD611" s="209"/>
      <c r="WUE611" s="209"/>
      <c r="WUF611" s="209"/>
      <c r="WUG611" s="209"/>
      <c r="WUH611" s="209"/>
      <c r="WUI611" s="209"/>
      <c r="WUJ611" s="209"/>
      <c r="WUK611" s="209"/>
      <c r="WUL611" s="209"/>
      <c r="WUM611" s="209"/>
      <c r="WUN611" s="209"/>
      <c r="WUO611" s="209"/>
      <c r="WUP611" s="209"/>
      <c r="WUQ611" s="209"/>
      <c r="WUR611" s="209"/>
      <c r="WUS611" s="209"/>
      <c r="WUT611" s="209"/>
      <c r="WUU611" s="209"/>
      <c r="WUV611" s="209"/>
      <c r="WUW611" s="209"/>
      <c r="WUX611" s="209"/>
      <c r="WUY611" s="209"/>
      <c r="WUZ611" s="209"/>
      <c r="WVA611" s="209"/>
      <c r="WVB611" s="209"/>
      <c r="WVC611" s="209"/>
      <c r="WVD611" s="209"/>
      <c r="WVE611" s="209"/>
      <c r="WVF611" s="209"/>
      <c r="WVG611" s="209"/>
      <c r="WVH611" s="209"/>
      <c r="WVI611" s="209"/>
      <c r="WVJ611" s="209"/>
      <c r="WVK611" s="209"/>
      <c r="WVL611" s="209"/>
      <c r="WVM611" s="209"/>
      <c r="WVN611" s="209"/>
      <c r="WVO611" s="209"/>
      <c r="WVP611" s="209"/>
      <c r="WVQ611" s="209"/>
      <c r="WVR611" s="209"/>
      <c r="WVS611" s="209"/>
      <c r="WVT611" s="209"/>
      <c r="WVU611" s="209"/>
      <c r="WVV611" s="209"/>
      <c r="WVW611" s="209"/>
      <c r="WVX611" s="209"/>
      <c r="WVY611" s="209"/>
      <c r="WVZ611" s="209"/>
      <c r="WWA611" s="209"/>
      <c r="WWB611" s="209"/>
      <c r="WWC611" s="209"/>
      <c r="WWD611" s="209"/>
      <c r="WWE611" s="209"/>
      <c r="WWF611" s="209"/>
      <c r="WWG611" s="209"/>
      <c r="WWH611" s="209"/>
      <c r="WWI611" s="209"/>
      <c r="WWJ611" s="209"/>
      <c r="WWK611" s="209"/>
      <c r="WWL611" s="209"/>
      <c r="WWM611" s="209"/>
      <c r="WWN611" s="209"/>
      <c r="WWO611" s="209"/>
      <c r="WWP611" s="209"/>
      <c r="WWQ611" s="209"/>
      <c r="WWR611" s="209"/>
      <c r="WWS611" s="209"/>
      <c r="WWT611" s="209"/>
      <c r="WWU611" s="209"/>
      <c r="WWV611" s="209"/>
      <c r="WWW611" s="209"/>
      <c r="WWX611" s="209"/>
      <c r="WWY611" s="209"/>
      <c r="WWZ611" s="209"/>
      <c r="WXA611" s="209"/>
      <c r="WXB611" s="209"/>
      <c r="WXC611" s="209"/>
      <c r="WXD611" s="209"/>
      <c r="WXE611" s="209"/>
      <c r="WXF611" s="209"/>
      <c r="WXG611" s="209"/>
      <c r="WXH611" s="209"/>
      <c r="WXI611" s="209"/>
    </row>
    <row r="612" spans="53:256 16078:16181">
      <c r="BA612" s="209"/>
      <c r="BB612" s="209"/>
      <c r="EW612" s="207"/>
      <c r="EX612" s="207"/>
      <c r="EY612" s="207"/>
      <c r="EZ612" s="207"/>
      <c r="FA612" s="207"/>
      <c r="FB612" s="207"/>
      <c r="FC612" s="207"/>
      <c r="FD612" s="207"/>
      <c r="FE612" s="207"/>
      <c r="FF612" s="207"/>
      <c r="FG612" s="207"/>
      <c r="FH612" s="207"/>
      <c r="FI612" s="207"/>
      <c r="FJ612" s="207"/>
      <c r="FK612" s="207"/>
      <c r="FL612" s="207"/>
      <c r="FM612" s="207"/>
      <c r="FN612" s="207"/>
      <c r="FO612" s="207"/>
      <c r="FP612" s="207"/>
      <c r="FQ612" s="207"/>
      <c r="FR612" s="207"/>
      <c r="FS612" s="207"/>
      <c r="FT612" s="207"/>
      <c r="FU612" s="207"/>
      <c r="FV612" s="207"/>
      <c r="FW612" s="207"/>
      <c r="FX612" s="207"/>
      <c r="FY612" s="207"/>
      <c r="FZ612" s="207"/>
      <c r="GA612" s="207"/>
      <c r="GB612" s="207"/>
      <c r="GC612" s="207"/>
      <c r="GD612" s="207"/>
      <c r="GE612" s="207"/>
      <c r="GF612" s="207"/>
      <c r="GG612" s="207"/>
      <c r="GH612" s="207"/>
      <c r="GI612" s="207"/>
      <c r="GJ612" s="207"/>
      <c r="GK612" s="207"/>
      <c r="GL612" s="207"/>
      <c r="GM612" s="207"/>
      <c r="GN612" s="207"/>
      <c r="GO612" s="207"/>
      <c r="GP612" s="207"/>
      <c r="GQ612" s="207"/>
      <c r="GR612" s="207"/>
      <c r="GS612" s="207"/>
      <c r="GT612" s="207"/>
      <c r="GU612" s="207"/>
      <c r="GV612" s="207"/>
      <c r="GW612" s="207"/>
      <c r="GX612" s="207"/>
      <c r="GY612" s="207"/>
      <c r="GZ612" s="207"/>
      <c r="HA612" s="207"/>
      <c r="HB612" s="207"/>
      <c r="HC612" s="207"/>
      <c r="HD612" s="207"/>
      <c r="HE612" s="207"/>
      <c r="HF612" s="207"/>
      <c r="HG612" s="207"/>
      <c r="HH612" s="207"/>
      <c r="HI612" s="207"/>
      <c r="HJ612" s="207"/>
      <c r="HK612" s="207"/>
      <c r="HL612" s="207"/>
      <c r="HM612" s="207"/>
      <c r="HN612" s="207"/>
      <c r="HO612" s="207"/>
      <c r="HP612" s="207"/>
      <c r="HQ612" s="207"/>
      <c r="HR612" s="207"/>
      <c r="HS612" s="207"/>
      <c r="HT612" s="207"/>
      <c r="HU612" s="207"/>
      <c r="HV612" s="207"/>
      <c r="HW612" s="207"/>
      <c r="HX612" s="207"/>
      <c r="HY612" s="207"/>
      <c r="HZ612" s="207"/>
      <c r="IA612" s="207"/>
      <c r="IB612" s="207"/>
      <c r="IC612" s="207"/>
      <c r="ID612" s="207"/>
      <c r="IE612" s="207"/>
      <c r="IF612" s="207"/>
      <c r="IG612" s="207"/>
      <c r="IH612" s="207"/>
      <c r="II612" s="207"/>
      <c r="IJ612" s="207"/>
      <c r="IK612" s="207"/>
      <c r="IL612" s="207"/>
      <c r="IM612" s="207"/>
      <c r="IN612" s="207"/>
      <c r="IO612" s="207"/>
      <c r="IP612" s="207"/>
      <c r="IQ612" s="207"/>
      <c r="IR612" s="207"/>
      <c r="IS612" s="207"/>
      <c r="IT612" s="207"/>
      <c r="IU612" s="207"/>
      <c r="IV612" s="207"/>
      <c r="WTJ612" s="209"/>
      <c r="WTK612" s="209"/>
      <c r="WTL612" s="209"/>
      <c r="WTM612" s="209"/>
      <c r="WTN612" s="209"/>
      <c r="WTO612" s="209"/>
      <c r="WTP612" s="209"/>
      <c r="WTQ612" s="209"/>
      <c r="WTR612" s="209"/>
      <c r="WTS612" s="209"/>
      <c r="WTT612" s="209"/>
      <c r="WTU612" s="209"/>
      <c r="WTV612" s="209"/>
      <c r="WTW612" s="209"/>
      <c r="WTX612" s="209"/>
      <c r="WTY612" s="209"/>
      <c r="WTZ612" s="209"/>
      <c r="WUA612" s="209"/>
      <c r="WUB612" s="209"/>
      <c r="WUC612" s="209"/>
      <c r="WUD612" s="209"/>
      <c r="WUE612" s="209"/>
      <c r="WUF612" s="209"/>
      <c r="WUG612" s="209"/>
      <c r="WUH612" s="209"/>
      <c r="WUI612" s="209"/>
      <c r="WUJ612" s="209"/>
      <c r="WUK612" s="209"/>
      <c r="WUL612" s="209"/>
      <c r="WUM612" s="209"/>
      <c r="WUN612" s="209"/>
      <c r="WUO612" s="209"/>
      <c r="WUP612" s="209"/>
      <c r="WUQ612" s="209"/>
      <c r="WUR612" s="209"/>
      <c r="WUS612" s="209"/>
      <c r="WUT612" s="209"/>
      <c r="WUU612" s="209"/>
      <c r="WUV612" s="209"/>
      <c r="WUW612" s="209"/>
      <c r="WUX612" s="209"/>
      <c r="WUY612" s="209"/>
      <c r="WUZ612" s="209"/>
      <c r="WVA612" s="209"/>
      <c r="WVB612" s="209"/>
      <c r="WVC612" s="209"/>
      <c r="WVD612" s="209"/>
      <c r="WVE612" s="209"/>
      <c r="WVF612" s="209"/>
      <c r="WVG612" s="209"/>
      <c r="WVH612" s="209"/>
      <c r="WVI612" s="209"/>
      <c r="WVJ612" s="209"/>
      <c r="WVK612" s="209"/>
      <c r="WVL612" s="209"/>
      <c r="WVM612" s="209"/>
      <c r="WVN612" s="209"/>
      <c r="WVO612" s="209"/>
      <c r="WVP612" s="209"/>
      <c r="WVQ612" s="209"/>
      <c r="WVR612" s="209"/>
      <c r="WVS612" s="209"/>
      <c r="WVT612" s="209"/>
      <c r="WVU612" s="209"/>
      <c r="WVV612" s="209"/>
      <c r="WVW612" s="209"/>
      <c r="WVX612" s="209"/>
      <c r="WVY612" s="209"/>
      <c r="WVZ612" s="209"/>
      <c r="WWA612" s="209"/>
      <c r="WWB612" s="209"/>
      <c r="WWC612" s="209"/>
      <c r="WWD612" s="209"/>
      <c r="WWE612" s="209"/>
      <c r="WWF612" s="209"/>
      <c r="WWG612" s="209"/>
      <c r="WWH612" s="209"/>
      <c r="WWI612" s="209"/>
      <c r="WWJ612" s="209"/>
      <c r="WWK612" s="209"/>
      <c r="WWL612" s="209"/>
      <c r="WWM612" s="209"/>
      <c r="WWN612" s="209"/>
      <c r="WWO612" s="209"/>
      <c r="WWP612" s="209"/>
      <c r="WWQ612" s="209"/>
      <c r="WWR612" s="209"/>
      <c r="WWS612" s="209"/>
      <c r="WWT612" s="209"/>
      <c r="WWU612" s="209"/>
      <c r="WWV612" s="209"/>
      <c r="WWW612" s="209"/>
      <c r="WWX612" s="209"/>
      <c r="WWY612" s="209"/>
      <c r="WWZ612" s="209"/>
      <c r="WXA612" s="209"/>
      <c r="WXB612" s="209"/>
      <c r="WXC612" s="209"/>
      <c r="WXD612" s="209"/>
      <c r="WXE612" s="209"/>
      <c r="WXF612" s="209"/>
      <c r="WXG612" s="209"/>
      <c r="WXH612" s="209"/>
      <c r="WXI612" s="209"/>
    </row>
    <row r="613" spans="53:256 16078:16181">
      <c r="BA613" s="209"/>
      <c r="BB613" s="209"/>
      <c r="EW613" s="207"/>
      <c r="EX613" s="207"/>
      <c r="EY613" s="207"/>
      <c r="EZ613" s="207"/>
      <c r="FA613" s="207"/>
      <c r="FB613" s="207"/>
      <c r="FC613" s="207"/>
      <c r="FD613" s="207"/>
      <c r="FE613" s="207"/>
      <c r="FF613" s="207"/>
      <c r="FG613" s="207"/>
      <c r="FH613" s="207"/>
      <c r="FI613" s="207"/>
      <c r="FJ613" s="207"/>
      <c r="FK613" s="207"/>
      <c r="FL613" s="207"/>
      <c r="FM613" s="207"/>
      <c r="FN613" s="207"/>
      <c r="FO613" s="207"/>
      <c r="FP613" s="207"/>
      <c r="FQ613" s="207"/>
      <c r="FR613" s="207"/>
      <c r="FS613" s="207"/>
      <c r="FT613" s="207"/>
      <c r="FU613" s="207"/>
      <c r="FV613" s="207"/>
      <c r="FW613" s="207"/>
      <c r="FX613" s="207"/>
      <c r="FY613" s="207"/>
      <c r="FZ613" s="207"/>
      <c r="GA613" s="207"/>
      <c r="GB613" s="207"/>
      <c r="GC613" s="207"/>
      <c r="GD613" s="207"/>
      <c r="GE613" s="207"/>
      <c r="GF613" s="207"/>
      <c r="GG613" s="207"/>
      <c r="GH613" s="207"/>
      <c r="GI613" s="207"/>
      <c r="GJ613" s="207"/>
      <c r="GK613" s="207"/>
      <c r="GL613" s="207"/>
      <c r="GM613" s="207"/>
      <c r="GN613" s="207"/>
      <c r="GO613" s="207"/>
      <c r="GP613" s="207"/>
      <c r="GQ613" s="207"/>
      <c r="GR613" s="207"/>
      <c r="GS613" s="207"/>
      <c r="GT613" s="207"/>
      <c r="GU613" s="207"/>
      <c r="GV613" s="207"/>
      <c r="GW613" s="207"/>
      <c r="GX613" s="207"/>
      <c r="GY613" s="207"/>
      <c r="GZ613" s="207"/>
      <c r="HA613" s="207"/>
      <c r="HB613" s="207"/>
      <c r="HC613" s="207"/>
      <c r="HD613" s="207"/>
      <c r="HE613" s="207"/>
      <c r="HF613" s="207"/>
      <c r="HG613" s="207"/>
      <c r="HH613" s="207"/>
      <c r="HI613" s="207"/>
      <c r="HJ613" s="207"/>
      <c r="HK613" s="207"/>
      <c r="HL613" s="207"/>
      <c r="HM613" s="207"/>
      <c r="HN613" s="207"/>
      <c r="HO613" s="207"/>
      <c r="HP613" s="207"/>
      <c r="HQ613" s="207"/>
      <c r="HR613" s="207"/>
      <c r="HS613" s="207"/>
      <c r="HT613" s="207"/>
      <c r="HU613" s="207"/>
      <c r="HV613" s="207"/>
      <c r="HW613" s="207"/>
      <c r="HX613" s="207"/>
      <c r="HY613" s="207"/>
      <c r="HZ613" s="207"/>
      <c r="IA613" s="207"/>
      <c r="IB613" s="207"/>
      <c r="IC613" s="207"/>
      <c r="ID613" s="207"/>
      <c r="IE613" s="207"/>
      <c r="IF613" s="207"/>
      <c r="IG613" s="207"/>
      <c r="IH613" s="207"/>
      <c r="II613" s="207"/>
      <c r="IJ613" s="207"/>
      <c r="IK613" s="207"/>
      <c r="IL613" s="207"/>
      <c r="IM613" s="207"/>
      <c r="IN613" s="207"/>
      <c r="IO613" s="207"/>
      <c r="IP613" s="207"/>
      <c r="IQ613" s="207"/>
      <c r="IR613" s="207"/>
      <c r="IS613" s="207"/>
      <c r="IT613" s="207"/>
      <c r="IU613" s="207"/>
      <c r="IV613" s="207"/>
      <c r="WTJ613" s="209"/>
      <c r="WTK613" s="209"/>
      <c r="WTL613" s="209"/>
      <c r="WTM613" s="209"/>
      <c r="WTN613" s="209"/>
      <c r="WTO613" s="209"/>
      <c r="WTP613" s="209"/>
      <c r="WTQ613" s="209"/>
      <c r="WTR613" s="209"/>
      <c r="WTS613" s="209"/>
      <c r="WTT613" s="209"/>
      <c r="WTU613" s="209"/>
      <c r="WTV613" s="209"/>
      <c r="WTW613" s="209"/>
      <c r="WTX613" s="209"/>
      <c r="WTY613" s="209"/>
      <c r="WTZ613" s="209"/>
      <c r="WUA613" s="209"/>
      <c r="WUB613" s="209"/>
      <c r="WUC613" s="209"/>
      <c r="WUD613" s="209"/>
      <c r="WUE613" s="209"/>
      <c r="WUF613" s="209"/>
      <c r="WUG613" s="209"/>
      <c r="WUH613" s="209"/>
      <c r="WUI613" s="209"/>
      <c r="WUJ613" s="209"/>
      <c r="WUK613" s="209"/>
      <c r="WUL613" s="209"/>
      <c r="WUM613" s="209"/>
      <c r="WUN613" s="209"/>
      <c r="WUO613" s="209"/>
      <c r="WUP613" s="209"/>
      <c r="WUQ613" s="209"/>
      <c r="WUR613" s="209"/>
      <c r="WUS613" s="209"/>
      <c r="WUT613" s="209"/>
      <c r="WUU613" s="209"/>
      <c r="WUV613" s="209"/>
      <c r="WUW613" s="209"/>
      <c r="WUX613" s="209"/>
      <c r="WUY613" s="209"/>
      <c r="WUZ613" s="209"/>
      <c r="WVA613" s="209"/>
      <c r="WVB613" s="209"/>
      <c r="WVC613" s="209"/>
      <c r="WVD613" s="209"/>
      <c r="WVE613" s="209"/>
      <c r="WVF613" s="209"/>
      <c r="WVG613" s="209"/>
      <c r="WVH613" s="209"/>
      <c r="WVI613" s="209"/>
      <c r="WVJ613" s="209"/>
      <c r="WVK613" s="209"/>
      <c r="WVL613" s="209"/>
      <c r="WVM613" s="209"/>
      <c r="WVN613" s="209"/>
      <c r="WVO613" s="209"/>
      <c r="WVP613" s="209"/>
      <c r="WVQ613" s="209"/>
      <c r="WVR613" s="209"/>
      <c r="WVS613" s="209"/>
      <c r="WVT613" s="209"/>
      <c r="WVU613" s="209"/>
      <c r="WVV613" s="209"/>
      <c r="WVW613" s="209"/>
      <c r="WVX613" s="209"/>
      <c r="WVY613" s="209"/>
      <c r="WVZ613" s="209"/>
      <c r="WWA613" s="209"/>
      <c r="WWB613" s="209"/>
      <c r="WWC613" s="209"/>
      <c r="WWD613" s="209"/>
      <c r="WWE613" s="209"/>
      <c r="WWF613" s="209"/>
      <c r="WWG613" s="209"/>
      <c r="WWH613" s="209"/>
      <c r="WWI613" s="209"/>
      <c r="WWJ613" s="209"/>
      <c r="WWK613" s="209"/>
      <c r="WWL613" s="209"/>
      <c r="WWM613" s="209"/>
      <c r="WWN613" s="209"/>
      <c r="WWO613" s="209"/>
      <c r="WWP613" s="209"/>
      <c r="WWQ613" s="209"/>
      <c r="WWR613" s="209"/>
      <c r="WWS613" s="209"/>
      <c r="WWT613" s="209"/>
      <c r="WWU613" s="209"/>
      <c r="WWV613" s="209"/>
      <c r="WWW613" s="209"/>
      <c r="WWX613" s="209"/>
      <c r="WWY613" s="209"/>
      <c r="WWZ613" s="209"/>
      <c r="WXA613" s="209"/>
      <c r="WXB613" s="209"/>
      <c r="WXC613" s="209"/>
      <c r="WXD613" s="209"/>
      <c r="WXE613" s="209"/>
      <c r="WXF613" s="209"/>
      <c r="WXG613" s="209"/>
      <c r="WXH613" s="209"/>
      <c r="WXI613" s="209"/>
    </row>
    <row r="614" spans="53:256 16078:16181">
      <c r="BA614" s="209"/>
      <c r="BB614" s="209"/>
      <c r="EW614" s="207"/>
      <c r="EX614" s="207"/>
      <c r="EY614" s="207"/>
      <c r="EZ614" s="207"/>
      <c r="FA614" s="207"/>
      <c r="FB614" s="207"/>
      <c r="FC614" s="207"/>
      <c r="FD614" s="207"/>
      <c r="FE614" s="207"/>
      <c r="FF614" s="207"/>
      <c r="FG614" s="207"/>
      <c r="FH614" s="207"/>
      <c r="FI614" s="207"/>
      <c r="FJ614" s="207"/>
      <c r="FK614" s="207"/>
      <c r="FL614" s="207"/>
      <c r="FM614" s="207"/>
      <c r="FN614" s="207"/>
      <c r="FO614" s="207"/>
      <c r="FP614" s="207"/>
      <c r="FQ614" s="207"/>
      <c r="FR614" s="207"/>
      <c r="FS614" s="207"/>
      <c r="FT614" s="207"/>
      <c r="FU614" s="207"/>
      <c r="FV614" s="207"/>
      <c r="FW614" s="207"/>
      <c r="FX614" s="207"/>
      <c r="FY614" s="207"/>
      <c r="FZ614" s="207"/>
      <c r="GA614" s="207"/>
      <c r="GB614" s="207"/>
      <c r="GC614" s="207"/>
      <c r="GD614" s="207"/>
      <c r="GE614" s="207"/>
      <c r="GF614" s="207"/>
      <c r="GG614" s="207"/>
      <c r="GH614" s="207"/>
      <c r="GI614" s="207"/>
      <c r="GJ614" s="207"/>
      <c r="GK614" s="207"/>
      <c r="GL614" s="207"/>
      <c r="GM614" s="207"/>
      <c r="GN614" s="207"/>
      <c r="GO614" s="207"/>
      <c r="GP614" s="207"/>
      <c r="GQ614" s="207"/>
      <c r="GR614" s="207"/>
      <c r="GS614" s="207"/>
      <c r="GT614" s="207"/>
      <c r="GU614" s="207"/>
      <c r="GV614" s="207"/>
      <c r="GW614" s="207"/>
      <c r="GX614" s="207"/>
      <c r="GY614" s="207"/>
      <c r="GZ614" s="207"/>
      <c r="HA614" s="207"/>
      <c r="HB614" s="207"/>
      <c r="HC614" s="207"/>
      <c r="HD614" s="207"/>
      <c r="HE614" s="207"/>
      <c r="HF614" s="207"/>
      <c r="HG614" s="207"/>
      <c r="HH614" s="207"/>
      <c r="HI614" s="207"/>
      <c r="HJ614" s="207"/>
      <c r="HK614" s="207"/>
      <c r="HL614" s="207"/>
      <c r="HM614" s="207"/>
      <c r="HN614" s="207"/>
      <c r="HO614" s="207"/>
      <c r="HP614" s="207"/>
      <c r="HQ614" s="207"/>
      <c r="HR614" s="207"/>
      <c r="HS614" s="207"/>
      <c r="HT614" s="207"/>
      <c r="HU614" s="207"/>
      <c r="HV614" s="207"/>
      <c r="HW614" s="207"/>
      <c r="HX614" s="207"/>
      <c r="HY614" s="207"/>
      <c r="HZ614" s="207"/>
      <c r="IA614" s="207"/>
      <c r="IB614" s="207"/>
      <c r="IC614" s="207"/>
      <c r="ID614" s="207"/>
      <c r="IE614" s="207"/>
      <c r="IF614" s="207"/>
      <c r="IG614" s="207"/>
      <c r="IH614" s="207"/>
      <c r="II614" s="207"/>
      <c r="IJ614" s="207"/>
      <c r="IK614" s="207"/>
      <c r="IL614" s="207"/>
      <c r="IM614" s="207"/>
      <c r="IN614" s="207"/>
      <c r="IO614" s="207"/>
      <c r="IP614" s="207"/>
      <c r="IQ614" s="207"/>
      <c r="IR614" s="207"/>
      <c r="IS614" s="207"/>
      <c r="IT614" s="207"/>
      <c r="IU614" s="207"/>
      <c r="IV614" s="207"/>
      <c r="WTJ614" s="209"/>
      <c r="WTK614" s="209"/>
      <c r="WTL614" s="209"/>
      <c r="WTM614" s="209"/>
      <c r="WTN614" s="209"/>
      <c r="WTO614" s="209"/>
      <c r="WTP614" s="209"/>
      <c r="WTQ614" s="209"/>
      <c r="WTR614" s="209"/>
      <c r="WTS614" s="209"/>
      <c r="WTT614" s="209"/>
      <c r="WTU614" s="209"/>
      <c r="WTV614" s="209"/>
      <c r="WTW614" s="209"/>
      <c r="WTX614" s="209"/>
      <c r="WTY614" s="209"/>
      <c r="WTZ614" s="209"/>
      <c r="WUA614" s="209"/>
      <c r="WUB614" s="209"/>
      <c r="WUC614" s="209"/>
      <c r="WUD614" s="209"/>
      <c r="WUE614" s="209"/>
      <c r="WUF614" s="209"/>
      <c r="WUG614" s="209"/>
      <c r="WUH614" s="209"/>
      <c r="WUI614" s="209"/>
      <c r="WUJ614" s="209"/>
      <c r="WUK614" s="209"/>
      <c r="WUL614" s="209"/>
      <c r="WUM614" s="209"/>
      <c r="WUN614" s="209"/>
      <c r="WUO614" s="209"/>
      <c r="WUP614" s="209"/>
      <c r="WUQ614" s="209"/>
      <c r="WUR614" s="209"/>
      <c r="WUS614" s="209"/>
      <c r="WUT614" s="209"/>
      <c r="WUU614" s="209"/>
      <c r="WUV614" s="209"/>
      <c r="WUW614" s="209"/>
      <c r="WUX614" s="209"/>
      <c r="WUY614" s="209"/>
      <c r="WUZ614" s="209"/>
      <c r="WVA614" s="209"/>
      <c r="WVB614" s="209"/>
      <c r="WVC614" s="209"/>
      <c r="WVD614" s="209"/>
      <c r="WVE614" s="209"/>
      <c r="WVF614" s="209"/>
      <c r="WVG614" s="209"/>
      <c r="WVH614" s="209"/>
      <c r="WVI614" s="209"/>
      <c r="WVJ614" s="209"/>
      <c r="WVK614" s="209"/>
      <c r="WVL614" s="209"/>
      <c r="WVM614" s="209"/>
      <c r="WVN614" s="209"/>
      <c r="WVO614" s="209"/>
      <c r="WVP614" s="209"/>
      <c r="WVQ614" s="209"/>
      <c r="WVR614" s="209"/>
      <c r="WVS614" s="209"/>
      <c r="WVT614" s="209"/>
      <c r="WVU614" s="209"/>
      <c r="WVV614" s="209"/>
      <c r="WVW614" s="209"/>
      <c r="WVX614" s="209"/>
      <c r="WVY614" s="209"/>
      <c r="WVZ614" s="209"/>
      <c r="WWA614" s="209"/>
      <c r="WWB614" s="209"/>
      <c r="WWC614" s="209"/>
      <c r="WWD614" s="209"/>
      <c r="WWE614" s="209"/>
      <c r="WWF614" s="209"/>
      <c r="WWG614" s="209"/>
      <c r="WWH614" s="209"/>
      <c r="WWI614" s="209"/>
      <c r="WWJ614" s="209"/>
      <c r="WWK614" s="209"/>
      <c r="WWL614" s="209"/>
      <c r="WWM614" s="209"/>
      <c r="WWN614" s="209"/>
      <c r="WWO614" s="209"/>
      <c r="WWP614" s="209"/>
      <c r="WWQ614" s="209"/>
      <c r="WWR614" s="209"/>
      <c r="WWS614" s="209"/>
      <c r="WWT614" s="209"/>
      <c r="WWU614" s="209"/>
      <c r="WWV614" s="209"/>
      <c r="WWW614" s="209"/>
      <c r="WWX614" s="209"/>
      <c r="WWY614" s="209"/>
      <c r="WWZ614" s="209"/>
      <c r="WXA614" s="209"/>
      <c r="WXB614" s="209"/>
      <c r="WXC614" s="209"/>
      <c r="WXD614" s="209"/>
      <c r="WXE614" s="209"/>
      <c r="WXF614" s="209"/>
      <c r="WXG614" s="209"/>
      <c r="WXH614" s="209"/>
      <c r="WXI614" s="209"/>
    </row>
    <row r="615" spans="53:256 16078:16181">
      <c r="BA615" s="209"/>
      <c r="BB615" s="209"/>
      <c r="EW615" s="207"/>
      <c r="EX615" s="207"/>
      <c r="EY615" s="207"/>
      <c r="EZ615" s="207"/>
      <c r="FA615" s="207"/>
      <c r="FB615" s="207"/>
      <c r="FC615" s="207"/>
      <c r="FD615" s="207"/>
      <c r="FE615" s="207"/>
      <c r="FF615" s="207"/>
      <c r="FG615" s="207"/>
      <c r="FH615" s="207"/>
      <c r="FI615" s="207"/>
      <c r="FJ615" s="207"/>
      <c r="FK615" s="207"/>
      <c r="FL615" s="207"/>
      <c r="FM615" s="207"/>
      <c r="FN615" s="207"/>
      <c r="FO615" s="207"/>
      <c r="FP615" s="207"/>
      <c r="FQ615" s="207"/>
      <c r="FR615" s="207"/>
      <c r="FS615" s="207"/>
      <c r="FT615" s="207"/>
      <c r="FU615" s="207"/>
      <c r="FV615" s="207"/>
      <c r="FW615" s="207"/>
      <c r="FX615" s="207"/>
      <c r="FY615" s="207"/>
      <c r="FZ615" s="207"/>
      <c r="GA615" s="207"/>
      <c r="GB615" s="207"/>
      <c r="GC615" s="207"/>
      <c r="GD615" s="207"/>
      <c r="GE615" s="207"/>
      <c r="GF615" s="207"/>
      <c r="GG615" s="207"/>
      <c r="GH615" s="207"/>
      <c r="GI615" s="207"/>
      <c r="GJ615" s="207"/>
      <c r="GK615" s="207"/>
      <c r="GL615" s="207"/>
      <c r="GM615" s="207"/>
      <c r="GN615" s="207"/>
      <c r="GO615" s="207"/>
      <c r="GP615" s="207"/>
      <c r="GQ615" s="207"/>
      <c r="GR615" s="207"/>
      <c r="GS615" s="207"/>
      <c r="GT615" s="207"/>
      <c r="GU615" s="207"/>
      <c r="GV615" s="207"/>
      <c r="GW615" s="207"/>
      <c r="GX615" s="207"/>
      <c r="GY615" s="207"/>
      <c r="GZ615" s="207"/>
      <c r="HA615" s="207"/>
      <c r="HB615" s="207"/>
      <c r="HC615" s="207"/>
      <c r="HD615" s="207"/>
      <c r="HE615" s="207"/>
      <c r="HF615" s="207"/>
      <c r="HG615" s="207"/>
      <c r="HH615" s="207"/>
      <c r="HI615" s="207"/>
      <c r="HJ615" s="207"/>
      <c r="HK615" s="207"/>
      <c r="HL615" s="207"/>
      <c r="HM615" s="207"/>
      <c r="HN615" s="207"/>
      <c r="HO615" s="207"/>
      <c r="HP615" s="207"/>
      <c r="HQ615" s="207"/>
      <c r="HR615" s="207"/>
      <c r="HS615" s="207"/>
      <c r="HT615" s="207"/>
      <c r="HU615" s="207"/>
      <c r="HV615" s="207"/>
      <c r="HW615" s="207"/>
      <c r="HX615" s="207"/>
      <c r="HY615" s="207"/>
      <c r="HZ615" s="207"/>
      <c r="IA615" s="207"/>
      <c r="IB615" s="207"/>
      <c r="IC615" s="207"/>
      <c r="ID615" s="207"/>
      <c r="IE615" s="207"/>
      <c r="IF615" s="207"/>
      <c r="IG615" s="207"/>
      <c r="IH615" s="207"/>
      <c r="II615" s="207"/>
      <c r="IJ615" s="207"/>
      <c r="IK615" s="207"/>
      <c r="IL615" s="207"/>
      <c r="IM615" s="207"/>
      <c r="IN615" s="207"/>
      <c r="IO615" s="207"/>
      <c r="IP615" s="207"/>
      <c r="IQ615" s="207"/>
      <c r="IR615" s="207"/>
      <c r="IS615" s="207"/>
      <c r="IT615" s="207"/>
      <c r="IU615" s="207"/>
      <c r="IV615" s="207"/>
      <c r="WTJ615" s="209"/>
      <c r="WTK615" s="209"/>
      <c r="WTL615" s="209"/>
      <c r="WTM615" s="209"/>
      <c r="WTN615" s="209"/>
      <c r="WTO615" s="209"/>
      <c r="WTP615" s="209"/>
      <c r="WTQ615" s="209"/>
      <c r="WTR615" s="209"/>
      <c r="WTS615" s="209"/>
      <c r="WTT615" s="209"/>
      <c r="WTU615" s="209"/>
      <c r="WTV615" s="209"/>
      <c r="WTW615" s="209"/>
      <c r="WTX615" s="209"/>
      <c r="WTY615" s="209"/>
      <c r="WTZ615" s="209"/>
      <c r="WUA615" s="209"/>
      <c r="WUB615" s="209"/>
      <c r="WUC615" s="209"/>
      <c r="WUD615" s="209"/>
      <c r="WUE615" s="209"/>
      <c r="WUF615" s="209"/>
      <c r="WUG615" s="209"/>
      <c r="WUH615" s="209"/>
      <c r="WUI615" s="209"/>
      <c r="WUJ615" s="209"/>
      <c r="WUK615" s="209"/>
      <c r="WUL615" s="209"/>
      <c r="WUM615" s="209"/>
      <c r="WUN615" s="209"/>
      <c r="WUO615" s="209"/>
      <c r="WUP615" s="209"/>
      <c r="WUQ615" s="209"/>
      <c r="WUR615" s="209"/>
      <c r="WUS615" s="209"/>
      <c r="WUT615" s="209"/>
      <c r="WUU615" s="209"/>
      <c r="WUV615" s="209"/>
      <c r="WUW615" s="209"/>
      <c r="WUX615" s="209"/>
      <c r="WUY615" s="209"/>
      <c r="WUZ615" s="209"/>
      <c r="WVA615" s="209"/>
      <c r="WVB615" s="209"/>
      <c r="WVC615" s="209"/>
      <c r="WVD615" s="209"/>
      <c r="WVE615" s="209"/>
      <c r="WVF615" s="209"/>
      <c r="WVG615" s="209"/>
      <c r="WVH615" s="209"/>
      <c r="WVI615" s="209"/>
      <c r="WVJ615" s="209"/>
      <c r="WVK615" s="209"/>
      <c r="WVL615" s="209"/>
      <c r="WVM615" s="209"/>
      <c r="WVN615" s="209"/>
      <c r="WVO615" s="209"/>
      <c r="WVP615" s="209"/>
      <c r="WVQ615" s="209"/>
      <c r="WVR615" s="209"/>
      <c r="WVS615" s="209"/>
      <c r="WVT615" s="209"/>
      <c r="WVU615" s="209"/>
      <c r="WVV615" s="209"/>
      <c r="WVW615" s="209"/>
      <c r="WVX615" s="209"/>
      <c r="WVY615" s="209"/>
      <c r="WVZ615" s="209"/>
      <c r="WWA615" s="209"/>
      <c r="WWB615" s="209"/>
      <c r="WWC615" s="209"/>
      <c r="WWD615" s="209"/>
      <c r="WWE615" s="209"/>
      <c r="WWF615" s="209"/>
      <c r="WWG615" s="209"/>
      <c r="WWH615" s="209"/>
      <c r="WWI615" s="209"/>
      <c r="WWJ615" s="209"/>
      <c r="WWK615" s="209"/>
      <c r="WWL615" s="209"/>
      <c r="WWM615" s="209"/>
      <c r="WWN615" s="209"/>
      <c r="WWO615" s="209"/>
      <c r="WWP615" s="209"/>
      <c r="WWQ615" s="209"/>
      <c r="WWR615" s="209"/>
      <c r="WWS615" s="209"/>
      <c r="WWT615" s="209"/>
      <c r="WWU615" s="209"/>
      <c r="WWV615" s="209"/>
      <c r="WWW615" s="209"/>
      <c r="WWX615" s="209"/>
      <c r="WWY615" s="209"/>
      <c r="WWZ615" s="209"/>
      <c r="WXA615" s="209"/>
      <c r="WXB615" s="209"/>
      <c r="WXC615" s="209"/>
      <c r="WXD615" s="209"/>
      <c r="WXE615" s="209"/>
      <c r="WXF615" s="209"/>
      <c r="WXG615" s="209"/>
      <c r="WXH615" s="209"/>
      <c r="WXI615" s="209"/>
    </row>
    <row r="616" spans="53:256 16078:16181">
      <c r="BA616" s="209"/>
      <c r="BB616" s="209"/>
      <c r="EW616" s="207"/>
      <c r="EX616" s="207"/>
      <c r="EY616" s="207"/>
      <c r="EZ616" s="207"/>
      <c r="FA616" s="207"/>
      <c r="FB616" s="207"/>
      <c r="FC616" s="207"/>
      <c r="FD616" s="207"/>
      <c r="FE616" s="207"/>
      <c r="FF616" s="207"/>
      <c r="FG616" s="207"/>
      <c r="FH616" s="207"/>
      <c r="FI616" s="207"/>
      <c r="FJ616" s="207"/>
      <c r="FK616" s="207"/>
      <c r="FL616" s="207"/>
      <c r="FM616" s="207"/>
      <c r="FN616" s="207"/>
      <c r="FO616" s="207"/>
      <c r="FP616" s="207"/>
      <c r="FQ616" s="207"/>
      <c r="FR616" s="207"/>
      <c r="FS616" s="207"/>
      <c r="FT616" s="207"/>
      <c r="FU616" s="207"/>
      <c r="FV616" s="207"/>
      <c r="FW616" s="207"/>
      <c r="FX616" s="207"/>
      <c r="FY616" s="207"/>
      <c r="FZ616" s="207"/>
      <c r="GA616" s="207"/>
      <c r="GB616" s="207"/>
      <c r="GC616" s="207"/>
      <c r="GD616" s="207"/>
      <c r="GE616" s="207"/>
      <c r="GF616" s="207"/>
      <c r="GG616" s="207"/>
      <c r="GH616" s="207"/>
      <c r="GI616" s="207"/>
      <c r="GJ616" s="207"/>
      <c r="GK616" s="207"/>
      <c r="GL616" s="207"/>
      <c r="GM616" s="207"/>
      <c r="GN616" s="207"/>
      <c r="GO616" s="207"/>
      <c r="GP616" s="207"/>
      <c r="GQ616" s="207"/>
      <c r="GR616" s="207"/>
      <c r="GS616" s="207"/>
      <c r="GT616" s="207"/>
      <c r="GU616" s="207"/>
      <c r="GV616" s="207"/>
      <c r="GW616" s="207"/>
      <c r="GX616" s="207"/>
      <c r="GY616" s="207"/>
      <c r="GZ616" s="207"/>
      <c r="HA616" s="207"/>
      <c r="HB616" s="207"/>
      <c r="HC616" s="207"/>
      <c r="HD616" s="207"/>
      <c r="HE616" s="207"/>
      <c r="HF616" s="207"/>
      <c r="HG616" s="207"/>
      <c r="HH616" s="207"/>
      <c r="HI616" s="207"/>
      <c r="HJ616" s="207"/>
      <c r="HK616" s="207"/>
      <c r="HL616" s="207"/>
      <c r="HM616" s="207"/>
      <c r="HN616" s="207"/>
      <c r="HO616" s="207"/>
      <c r="HP616" s="207"/>
      <c r="HQ616" s="207"/>
      <c r="HR616" s="207"/>
      <c r="HS616" s="207"/>
      <c r="HT616" s="207"/>
      <c r="HU616" s="207"/>
      <c r="HV616" s="207"/>
      <c r="HW616" s="207"/>
      <c r="HX616" s="207"/>
      <c r="HY616" s="207"/>
      <c r="HZ616" s="207"/>
      <c r="IA616" s="207"/>
      <c r="IB616" s="207"/>
      <c r="IC616" s="207"/>
      <c r="ID616" s="207"/>
      <c r="IE616" s="207"/>
      <c r="IF616" s="207"/>
      <c r="IG616" s="207"/>
      <c r="IH616" s="207"/>
      <c r="II616" s="207"/>
      <c r="IJ616" s="207"/>
      <c r="IK616" s="207"/>
      <c r="IL616" s="207"/>
      <c r="IM616" s="207"/>
      <c r="IN616" s="207"/>
      <c r="IO616" s="207"/>
      <c r="IP616" s="207"/>
      <c r="IQ616" s="207"/>
      <c r="IR616" s="207"/>
      <c r="IS616" s="207"/>
      <c r="IT616" s="207"/>
      <c r="IU616" s="207"/>
      <c r="IV616" s="207"/>
      <c r="WTJ616" s="209"/>
      <c r="WTK616" s="209"/>
      <c r="WTL616" s="209"/>
      <c r="WTM616" s="209"/>
      <c r="WTN616" s="209"/>
      <c r="WTO616" s="209"/>
      <c r="WTP616" s="209"/>
      <c r="WTQ616" s="209"/>
      <c r="WTR616" s="209"/>
      <c r="WTS616" s="209"/>
      <c r="WTT616" s="209"/>
      <c r="WTU616" s="209"/>
      <c r="WTV616" s="209"/>
      <c r="WTW616" s="209"/>
      <c r="WTX616" s="209"/>
      <c r="WTY616" s="209"/>
      <c r="WTZ616" s="209"/>
      <c r="WUA616" s="209"/>
      <c r="WUB616" s="209"/>
      <c r="WUC616" s="209"/>
      <c r="WUD616" s="209"/>
      <c r="WUE616" s="209"/>
      <c r="WUF616" s="209"/>
      <c r="WUG616" s="209"/>
      <c r="WUH616" s="209"/>
      <c r="WUI616" s="209"/>
      <c r="WUJ616" s="209"/>
      <c r="WUK616" s="209"/>
      <c r="WUL616" s="209"/>
      <c r="WUM616" s="209"/>
      <c r="WUN616" s="209"/>
      <c r="WUO616" s="209"/>
      <c r="WUP616" s="209"/>
      <c r="WUQ616" s="209"/>
      <c r="WUR616" s="209"/>
      <c r="WUS616" s="209"/>
      <c r="WUT616" s="209"/>
      <c r="WUU616" s="209"/>
      <c r="WUV616" s="209"/>
      <c r="WUW616" s="209"/>
      <c r="WUX616" s="209"/>
      <c r="WUY616" s="209"/>
      <c r="WUZ616" s="209"/>
      <c r="WVA616" s="209"/>
      <c r="WVB616" s="209"/>
      <c r="WVC616" s="209"/>
      <c r="WVD616" s="209"/>
      <c r="WVE616" s="209"/>
      <c r="WVF616" s="209"/>
      <c r="WVG616" s="209"/>
      <c r="WVH616" s="209"/>
      <c r="WVI616" s="209"/>
      <c r="WVJ616" s="209"/>
      <c r="WVK616" s="209"/>
      <c r="WVL616" s="209"/>
      <c r="WVM616" s="209"/>
      <c r="WVN616" s="209"/>
      <c r="WVO616" s="209"/>
      <c r="WVP616" s="209"/>
      <c r="WVQ616" s="209"/>
      <c r="WVR616" s="209"/>
      <c r="WVS616" s="209"/>
      <c r="WVT616" s="209"/>
      <c r="WVU616" s="209"/>
      <c r="WVV616" s="209"/>
      <c r="WVW616" s="209"/>
      <c r="WVX616" s="209"/>
      <c r="WVY616" s="209"/>
      <c r="WVZ616" s="209"/>
      <c r="WWA616" s="209"/>
      <c r="WWB616" s="209"/>
      <c r="WWC616" s="209"/>
      <c r="WWD616" s="209"/>
      <c r="WWE616" s="209"/>
      <c r="WWF616" s="209"/>
      <c r="WWG616" s="209"/>
      <c r="WWH616" s="209"/>
      <c r="WWI616" s="209"/>
      <c r="WWJ616" s="209"/>
      <c r="WWK616" s="209"/>
      <c r="WWL616" s="209"/>
      <c r="WWM616" s="209"/>
      <c r="WWN616" s="209"/>
      <c r="WWO616" s="209"/>
      <c r="WWP616" s="209"/>
      <c r="WWQ616" s="209"/>
      <c r="WWR616" s="209"/>
      <c r="WWS616" s="209"/>
      <c r="WWT616" s="209"/>
      <c r="WWU616" s="209"/>
      <c r="WWV616" s="209"/>
      <c r="WWW616" s="209"/>
      <c r="WWX616" s="209"/>
      <c r="WWY616" s="209"/>
      <c r="WWZ616" s="209"/>
      <c r="WXA616" s="209"/>
      <c r="WXB616" s="209"/>
      <c r="WXC616" s="209"/>
      <c r="WXD616" s="209"/>
      <c r="WXE616" s="209"/>
      <c r="WXF616" s="209"/>
      <c r="WXG616" s="209"/>
      <c r="WXH616" s="209"/>
      <c r="WXI616" s="209"/>
    </row>
    <row r="617" spans="53:256 16078:16181">
      <c r="BA617" s="209"/>
      <c r="BB617" s="209"/>
      <c r="EW617" s="207"/>
      <c r="EX617" s="207"/>
      <c r="EY617" s="207"/>
      <c r="EZ617" s="207"/>
      <c r="FA617" s="207"/>
      <c r="FB617" s="207"/>
      <c r="FC617" s="207"/>
      <c r="FD617" s="207"/>
      <c r="FE617" s="207"/>
      <c r="FF617" s="207"/>
      <c r="FG617" s="207"/>
      <c r="FH617" s="207"/>
      <c r="FI617" s="207"/>
      <c r="FJ617" s="207"/>
      <c r="FK617" s="207"/>
      <c r="FL617" s="207"/>
      <c r="FM617" s="207"/>
      <c r="FN617" s="207"/>
      <c r="FO617" s="207"/>
      <c r="FP617" s="207"/>
      <c r="FQ617" s="207"/>
      <c r="FR617" s="207"/>
      <c r="FS617" s="207"/>
      <c r="FT617" s="207"/>
      <c r="FU617" s="207"/>
      <c r="FV617" s="207"/>
      <c r="FW617" s="207"/>
      <c r="FX617" s="207"/>
      <c r="FY617" s="207"/>
      <c r="FZ617" s="207"/>
      <c r="GA617" s="207"/>
      <c r="GB617" s="207"/>
      <c r="GC617" s="207"/>
      <c r="GD617" s="207"/>
      <c r="GE617" s="207"/>
      <c r="GF617" s="207"/>
      <c r="GG617" s="207"/>
      <c r="GH617" s="207"/>
      <c r="GI617" s="207"/>
      <c r="GJ617" s="207"/>
      <c r="GK617" s="207"/>
      <c r="GL617" s="207"/>
      <c r="GM617" s="207"/>
      <c r="GN617" s="207"/>
      <c r="GO617" s="207"/>
      <c r="GP617" s="207"/>
      <c r="GQ617" s="207"/>
      <c r="GR617" s="207"/>
      <c r="GS617" s="207"/>
      <c r="GT617" s="207"/>
      <c r="GU617" s="207"/>
      <c r="GV617" s="207"/>
      <c r="GW617" s="207"/>
      <c r="GX617" s="207"/>
      <c r="GY617" s="207"/>
      <c r="GZ617" s="207"/>
      <c r="HA617" s="207"/>
      <c r="HB617" s="207"/>
      <c r="HC617" s="207"/>
      <c r="HD617" s="207"/>
      <c r="HE617" s="207"/>
      <c r="HF617" s="207"/>
      <c r="HG617" s="207"/>
      <c r="HH617" s="207"/>
      <c r="HI617" s="207"/>
      <c r="HJ617" s="207"/>
      <c r="HK617" s="207"/>
      <c r="HL617" s="207"/>
      <c r="HM617" s="207"/>
      <c r="HN617" s="207"/>
      <c r="HO617" s="207"/>
      <c r="HP617" s="207"/>
      <c r="HQ617" s="207"/>
      <c r="HR617" s="207"/>
      <c r="HS617" s="207"/>
      <c r="HT617" s="207"/>
      <c r="HU617" s="207"/>
      <c r="HV617" s="207"/>
      <c r="HW617" s="207"/>
      <c r="HX617" s="207"/>
      <c r="HY617" s="207"/>
      <c r="HZ617" s="207"/>
      <c r="IA617" s="207"/>
      <c r="IB617" s="207"/>
      <c r="IC617" s="207"/>
      <c r="ID617" s="207"/>
      <c r="IE617" s="207"/>
      <c r="IF617" s="207"/>
      <c r="IG617" s="207"/>
      <c r="IH617" s="207"/>
      <c r="II617" s="207"/>
      <c r="IJ617" s="207"/>
      <c r="IK617" s="207"/>
      <c r="IL617" s="207"/>
      <c r="IM617" s="207"/>
      <c r="IN617" s="207"/>
      <c r="IO617" s="207"/>
      <c r="IP617" s="207"/>
      <c r="IQ617" s="207"/>
      <c r="IR617" s="207"/>
      <c r="IS617" s="207"/>
      <c r="IT617" s="207"/>
      <c r="IU617" s="207"/>
      <c r="IV617" s="207"/>
      <c r="WTJ617" s="209"/>
      <c r="WTK617" s="209"/>
      <c r="WTL617" s="209"/>
      <c r="WTM617" s="209"/>
      <c r="WTN617" s="209"/>
      <c r="WTO617" s="209"/>
      <c r="WTP617" s="209"/>
      <c r="WTQ617" s="209"/>
      <c r="WTR617" s="209"/>
      <c r="WTS617" s="209"/>
      <c r="WTT617" s="209"/>
      <c r="WTU617" s="209"/>
      <c r="WTV617" s="209"/>
      <c r="WTW617" s="209"/>
      <c r="WTX617" s="209"/>
      <c r="WTY617" s="209"/>
      <c r="WTZ617" s="209"/>
      <c r="WUA617" s="209"/>
      <c r="WUB617" s="209"/>
      <c r="WUC617" s="209"/>
      <c r="WUD617" s="209"/>
      <c r="WUE617" s="209"/>
      <c r="WUF617" s="209"/>
      <c r="WUG617" s="209"/>
      <c r="WUH617" s="209"/>
      <c r="WUI617" s="209"/>
      <c r="WUJ617" s="209"/>
      <c r="WUK617" s="209"/>
      <c r="WUL617" s="209"/>
      <c r="WUM617" s="209"/>
      <c r="WUN617" s="209"/>
      <c r="WUO617" s="209"/>
      <c r="WUP617" s="209"/>
      <c r="WUQ617" s="209"/>
      <c r="WUR617" s="209"/>
      <c r="WUS617" s="209"/>
      <c r="WUT617" s="209"/>
      <c r="WUU617" s="209"/>
      <c r="WUV617" s="209"/>
      <c r="WUW617" s="209"/>
      <c r="WUX617" s="209"/>
      <c r="WUY617" s="209"/>
      <c r="WUZ617" s="209"/>
      <c r="WVA617" s="209"/>
      <c r="WVB617" s="209"/>
      <c r="WVC617" s="209"/>
      <c r="WVD617" s="209"/>
      <c r="WVE617" s="209"/>
      <c r="WVF617" s="209"/>
      <c r="WVG617" s="209"/>
      <c r="WVH617" s="209"/>
      <c r="WVI617" s="209"/>
      <c r="WVJ617" s="209"/>
      <c r="WVK617" s="209"/>
      <c r="WVL617" s="209"/>
      <c r="WVM617" s="209"/>
      <c r="WVN617" s="209"/>
      <c r="WVO617" s="209"/>
      <c r="WVP617" s="209"/>
      <c r="WVQ617" s="209"/>
      <c r="WVR617" s="209"/>
      <c r="WVS617" s="209"/>
      <c r="WVT617" s="209"/>
      <c r="WVU617" s="209"/>
      <c r="WVV617" s="209"/>
      <c r="WVW617" s="209"/>
      <c r="WVX617" s="209"/>
      <c r="WVY617" s="209"/>
      <c r="WVZ617" s="209"/>
      <c r="WWA617" s="209"/>
      <c r="WWB617" s="209"/>
      <c r="WWC617" s="209"/>
      <c r="WWD617" s="209"/>
      <c r="WWE617" s="209"/>
      <c r="WWF617" s="209"/>
      <c r="WWG617" s="209"/>
      <c r="WWH617" s="209"/>
      <c r="WWI617" s="209"/>
      <c r="WWJ617" s="209"/>
      <c r="WWK617" s="209"/>
      <c r="WWL617" s="209"/>
      <c r="WWM617" s="209"/>
      <c r="WWN617" s="209"/>
      <c r="WWO617" s="209"/>
      <c r="WWP617" s="209"/>
      <c r="WWQ617" s="209"/>
      <c r="WWR617" s="209"/>
      <c r="WWS617" s="209"/>
      <c r="WWT617" s="209"/>
      <c r="WWU617" s="209"/>
      <c r="WWV617" s="209"/>
      <c r="WWW617" s="209"/>
      <c r="WWX617" s="209"/>
      <c r="WWY617" s="209"/>
      <c r="WWZ617" s="209"/>
      <c r="WXA617" s="209"/>
      <c r="WXB617" s="209"/>
      <c r="WXC617" s="209"/>
      <c r="WXD617" s="209"/>
      <c r="WXE617" s="209"/>
      <c r="WXF617" s="209"/>
      <c r="WXG617" s="209"/>
      <c r="WXH617" s="209"/>
      <c r="WXI617" s="209"/>
    </row>
    <row r="618" spans="53:256 16078:16181">
      <c r="BA618" s="209"/>
      <c r="BB618" s="209"/>
      <c r="EW618" s="207"/>
      <c r="EX618" s="207"/>
      <c r="EY618" s="207"/>
      <c r="EZ618" s="207"/>
      <c r="FA618" s="207"/>
      <c r="FB618" s="207"/>
      <c r="FC618" s="207"/>
      <c r="FD618" s="207"/>
      <c r="FE618" s="207"/>
      <c r="FF618" s="207"/>
      <c r="FG618" s="207"/>
      <c r="FH618" s="207"/>
      <c r="FI618" s="207"/>
      <c r="FJ618" s="207"/>
      <c r="FK618" s="207"/>
      <c r="FL618" s="207"/>
      <c r="FM618" s="207"/>
      <c r="FN618" s="207"/>
      <c r="FO618" s="207"/>
      <c r="FP618" s="207"/>
      <c r="FQ618" s="207"/>
      <c r="FR618" s="207"/>
      <c r="FS618" s="207"/>
      <c r="FT618" s="207"/>
      <c r="FU618" s="207"/>
      <c r="FV618" s="207"/>
      <c r="FW618" s="207"/>
      <c r="FX618" s="207"/>
      <c r="FY618" s="207"/>
      <c r="FZ618" s="207"/>
      <c r="GA618" s="207"/>
      <c r="GB618" s="207"/>
      <c r="GC618" s="207"/>
      <c r="GD618" s="207"/>
      <c r="GE618" s="207"/>
      <c r="GF618" s="207"/>
      <c r="GG618" s="207"/>
      <c r="GH618" s="207"/>
      <c r="GI618" s="207"/>
      <c r="GJ618" s="207"/>
      <c r="GK618" s="207"/>
      <c r="GL618" s="207"/>
      <c r="GM618" s="207"/>
      <c r="GN618" s="207"/>
      <c r="GO618" s="207"/>
      <c r="GP618" s="207"/>
      <c r="GQ618" s="207"/>
      <c r="GR618" s="207"/>
      <c r="GS618" s="207"/>
      <c r="GT618" s="207"/>
      <c r="GU618" s="207"/>
      <c r="GV618" s="207"/>
      <c r="GW618" s="207"/>
      <c r="GX618" s="207"/>
      <c r="GY618" s="207"/>
      <c r="GZ618" s="207"/>
      <c r="HA618" s="207"/>
      <c r="HB618" s="207"/>
      <c r="HC618" s="207"/>
      <c r="HD618" s="207"/>
      <c r="HE618" s="207"/>
      <c r="HF618" s="207"/>
      <c r="HG618" s="207"/>
      <c r="HH618" s="207"/>
      <c r="HI618" s="207"/>
      <c r="HJ618" s="207"/>
      <c r="HK618" s="207"/>
      <c r="HL618" s="207"/>
      <c r="HM618" s="207"/>
      <c r="HN618" s="207"/>
      <c r="HO618" s="207"/>
      <c r="HP618" s="207"/>
      <c r="HQ618" s="207"/>
      <c r="HR618" s="207"/>
      <c r="HS618" s="207"/>
      <c r="HT618" s="207"/>
      <c r="HU618" s="207"/>
      <c r="HV618" s="207"/>
      <c r="HW618" s="207"/>
      <c r="HX618" s="207"/>
      <c r="HY618" s="207"/>
      <c r="HZ618" s="207"/>
      <c r="IA618" s="207"/>
      <c r="IB618" s="207"/>
      <c r="IC618" s="207"/>
      <c r="ID618" s="207"/>
      <c r="IE618" s="207"/>
      <c r="IF618" s="207"/>
      <c r="IG618" s="207"/>
      <c r="IH618" s="207"/>
      <c r="II618" s="207"/>
      <c r="IJ618" s="207"/>
      <c r="IK618" s="207"/>
      <c r="IL618" s="207"/>
      <c r="IM618" s="207"/>
      <c r="IN618" s="207"/>
      <c r="IO618" s="207"/>
      <c r="IP618" s="207"/>
      <c r="IQ618" s="207"/>
      <c r="IR618" s="207"/>
      <c r="IS618" s="207"/>
      <c r="IT618" s="207"/>
      <c r="IU618" s="207"/>
      <c r="IV618" s="207"/>
      <c r="WTJ618" s="209"/>
      <c r="WTK618" s="209"/>
      <c r="WTL618" s="209"/>
      <c r="WTM618" s="209"/>
      <c r="WTN618" s="209"/>
      <c r="WTO618" s="209"/>
      <c r="WTP618" s="209"/>
      <c r="WTQ618" s="209"/>
      <c r="WTR618" s="209"/>
      <c r="WTS618" s="209"/>
      <c r="WTT618" s="209"/>
      <c r="WTU618" s="209"/>
      <c r="WTV618" s="209"/>
      <c r="WTW618" s="209"/>
      <c r="WTX618" s="209"/>
      <c r="WTY618" s="209"/>
      <c r="WTZ618" s="209"/>
      <c r="WUA618" s="209"/>
      <c r="WUB618" s="209"/>
      <c r="WUC618" s="209"/>
      <c r="WUD618" s="209"/>
      <c r="WUE618" s="209"/>
      <c r="WUF618" s="209"/>
      <c r="WUG618" s="209"/>
      <c r="WUH618" s="209"/>
      <c r="WUI618" s="209"/>
      <c r="WUJ618" s="209"/>
      <c r="WUK618" s="209"/>
      <c r="WUL618" s="209"/>
      <c r="WUM618" s="209"/>
      <c r="WUN618" s="209"/>
      <c r="WUO618" s="209"/>
      <c r="WUP618" s="209"/>
      <c r="WUQ618" s="209"/>
      <c r="WUR618" s="209"/>
      <c r="WUS618" s="209"/>
      <c r="WUT618" s="209"/>
      <c r="WUU618" s="209"/>
      <c r="WUV618" s="209"/>
      <c r="WUW618" s="209"/>
      <c r="WUX618" s="209"/>
      <c r="WUY618" s="209"/>
      <c r="WUZ618" s="209"/>
      <c r="WVA618" s="209"/>
      <c r="WVB618" s="209"/>
      <c r="WVC618" s="209"/>
      <c r="WVD618" s="209"/>
      <c r="WVE618" s="209"/>
      <c r="WVF618" s="209"/>
      <c r="WVG618" s="209"/>
      <c r="WVH618" s="209"/>
      <c r="WVI618" s="209"/>
      <c r="WVJ618" s="209"/>
      <c r="WVK618" s="209"/>
      <c r="WVL618" s="209"/>
      <c r="WVM618" s="209"/>
      <c r="WVN618" s="209"/>
      <c r="WVO618" s="209"/>
      <c r="WVP618" s="209"/>
      <c r="WVQ618" s="209"/>
      <c r="WVR618" s="209"/>
      <c r="WVS618" s="209"/>
      <c r="WVT618" s="209"/>
      <c r="WVU618" s="209"/>
      <c r="WVV618" s="209"/>
      <c r="WVW618" s="209"/>
      <c r="WVX618" s="209"/>
      <c r="WVY618" s="209"/>
      <c r="WVZ618" s="209"/>
      <c r="WWA618" s="209"/>
      <c r="WWB618" s="209"/>
      <c r="WWC618" s="209"/>
      <c r="WWD618" s="209"/>
      <c r="WWE618" s="209"/>
      <c r="WWF618" s="209"/>
      <c r="WWG618" s="209"/>
      <c r="WWH618" s="209"/>
      <c r="WWI618" s="209"/>
      <c r="WWJ618" s="209"/>
      <c r="WWK618" s="209"/>
      <c r="WWL618" s="209"/>
      <c r="WWM618" s="209"/>
      <c r="WWN618" s="209"/>
      <c r="WWO618" s="209"/>
      <c r="WWP618" s="209"/>
      <c r="WWQ618" s="209"/>
      <c r="WWR618" s="209"/>
      <c r="WWS618" s="209"/>
      <c r="WWT618" s="209"/>
      <c r="WWU618" s="209"/>
      <c r="WWV618" s="209"/>
      <c r="WWW618" s="209"/>
      <c r="WWX618" s="209"/>
      <c r="WWY618" s="209"/>
      <c r="WWZ618" s="209"/>
      <c r="WXA618" s="209"/>
      <c r="WXB618" s="209"/>
      <c r="WXC618" s="209"/>
      <c r="WXD618" s="209"/>
      <c r="WXE618" s="209"/>
      <c r="WXF618" s="209"/>
      <c r="WXG618" s="209"/>
      <c r="WXH618" s="209"/>
      <c r="WXI618" s="209"/>
    </row>
    <row r="619" spans="53:256 16078:16181">
      <c r="BA619" s="209"/>
      <c r="BB619" s="209"/>
      <c r="EW619" s="207"/>
      <c r="EX619" s="207"/>
      <c r="EY619" s="207"/>
      <c r="EZ619" s="207"/>
      <c r="FA619" s="207"/>
      <c r="FB619" s="207"/>
      <c r="FC619" s="207"/>
      <c r="FD619" s="207"/>
      <c r="FE619" s="207"/>
      <c r="FF619" s="207"/>
      <c r="FG619" s="207"/>
      <c r="FH619" s="207"/>
      <c r="FI619" s="207"/>
      <c r="FJ619" s="207"/>
      <c r="FK619" s="207"/>
      <c r="FL619" s="207"/>
      <c r="FM619" s="207"/>
      <c r="FN619" s="207"/>
      <c r="FO619" s="207"/>
      <c r="FP619" s="207"/>
      <c r="FQ619" s="207"/>
      <c r="FR619" s="207"/>
      <c r="FS619" s="207"/>
      <c r="FT619" s="207"/>
      <c r="FU619" s="207"/>
      <c r="FV619" s="207"/>
      <c r="FW619" s="207"/>
      <c r="FX619" s="207"/>
      <c r="FY619" s="207"/>
      <c r="FZ619" s="207"/>
      <c r="GA619" s="207"/>
      <c r="GB619" s="207"/>
      <c r="GC619" s="207"/>
      <c r="GD619" s="207"/>
      <c r="GE619" s="207"/>
      <c r="GF619" s="207"/>
      <c r="GG619" s="207"/>
      <c r="GH619" s="207"/>
      <c r="GI619" s="207"/>
      <c r="GJ619" s="207"/>
      <c r="GK619" s="207"/>
      <c r="GL619" s="207"/>
      <c r="GM619" s="207"/>
      <c r="GN619" s="207"/>
      <c r="GO619" s="207"/>
      <c r="GP619" s="207"/>
      <c r="GQ619" s="207"/>
      <c r="GR619" s="207"/>
      <c r="GS619" s="207"/>
      <c r="GT619" s="207"/>
      <c r="GU619" s="207"/>
      <c r="GV619" s="207"/>
      <c r="GW619" s="207"/>
      <c r="GX619" s="207"/>
      <c r="GY619" s="207"/>
      <c r="GZ619" s="207"/>
      <c r="HA619" s="207"/>
      <c r="HB619" s="207"/>
      <c r="HC619" s="207"/>
      <c r="HD619" s="207"/>
      <c r="HE619" s="207"/>
      <c r="HF619" s="207"/>
      <c r="HG619" s="207"/>
      <c r="HH619" s="207"/>
      <c r="HI619" s="207"/>
      <c r="HJ619" s="207"/>
      <c r="HK619" s="207"/>
      <c r="HL619" s="207"/>
      <c r="HM619" s="207"/>
      <c r="HN619" s="207"/>
      <c r="HO619" s="207"/>
      <c r="HP619" s="207"/>
      <c r="HQ619" s="207"/>
      <c r="HR619" s="207"/>
      <c r="HS619" s="207"/>
      <c r="HT619" s="207"/>
      <c r="HU619" s="207"/>
      <c r="HV619" s="207"/>
      <c r="HW619" s="207"/>
      <c r="HX619" s="207"/>
      <c r="HY619" s="207"/>
      <c r="HZ619" s="207"/>
      <c r="IA619" s="207"/>
      <c r="IB619" s="207"/>
      <c r="IC619" s="207"/>
      <c r="ID619" s="207"/>
      <c r="IE619" s="207"/>
      <c r="IF619" s="207"/>
      <c r="IG619" s="207"/>
      <c r="IH619" s="207"/>
      <c r="II619" s="207"/>
      <c r="IJ619" s="207"/>
      <c r="IK619" s="207"/>
      <c r="IL619" s="207"/>
      <c r="IM619" s="207"/>
      <c r="IN619" s="207"/>
      <c r="IO619" s="207"/>
      <c r="IP619" s="207"/>
      <c r="IQ619" s="207"/>
      <c r="IR619" s="207"/>
      <c r="IS619" s="207"/>
      <c r="IT619" s="207"/>
      <c r="IU619" s="207"/>
      <c r="IV619" s="207"/>
      <c r="WTJ619" s="209"/>
      <c r="WTK619" s="209"/>
      <c r="WTL619" s="209"/>
      <c r="WTM619" s="209"/>
      <c r="WTN619" s="209"/>
      <c r="WTO619" s="209"/>
      <c r="WTP619" s="209"/>
      <c r="WTQ619" s="209"/>
      <c r="WTR619" s="209"/>
      <c r="WTS619" s="209"/>
      <c r="WTT619" s="209"/>
      <c r="WTU619" s="209"/>
      <c r="WTV619" s="209"/>
      <c r="WTW619" s="209"/>
      <c r="WTX619" s="209"/>
      <c r="WTY619" s="209"/>
      <c r="WTZ619" s="209"/>
      <c r="WUA619" s="209"/>
      <c r="WUB619" s="209"/>
      <c r="WUC619" s="209"/>
      <c r="WUD619" s="209"/>
      <c r="WUE619" s="209"/>
      <c r="WUF619" s="209"/>
      <c r="WUG619" s="209"/>
      <c r="WUH619" s="209"/>
      <c r="WUI619" s="209"/>
      <c r="WUJ619" s="209"/>
      <c r="WUK619" s="209"/>
      <c r="WUL619" s="209"/>
      <c r="WUM619" s="209"/>
      <c r="WUN619" s="209"/>
      <c r="WUO619" s="209"/>
      <c r="WUP619" s="209"/>
      <c r="WUQ619" s="209"/>
      <c r="WUR619" s="209"/>
      <c r="WUS619" s="209"/>
      <c r="WUT619" s="209"/>
      <c r="WUU619" s="209"/>
      <c r="WUV619" s="209"/>
      <c r="WUW619" s="209"/>
      <c r="WUX619" s="209"/>
      <c r="WUY619" s="209"/>
      <c r="WUZ619" s="209"/>
      <c r="WVA619" s="209"/>
      <c r="WVB619" s="209"/>
      <c r="WVC619" s="209"/>
      <c r="WVD619" s="209"/>
      <c r="WVE619" s="209"/>
      <c r="WVF619" s="209"/>
      <c r="WVG619" s="209"/>
      <c r="WVH619" s="209"/>
      <c r="WVI619" s="209"/>
      <c r="WVJ619" s="209"/>
      <c r="WVK619" s="209"/>
      <c r="WVL619" s="209"/>
      <c r="WVM619" s="209"/>
      <c r="WVN619" s="209"/>
      <c r="WVO619" s="209"/>
      <c r="WVP619" s="209"/>
      <c r="WVQ619" s="209"/>
      <c r="WVR619" s="209"/>
      <c r="WVS619" s="209"/>
      <c r="WVT619" s="209"/>
      <c r="WVU619" s="209"/>
      <c r="WVV619" s="209"/>
      <c r="WVW619" s="209"/>
      <c r="WVX619" s="209"/>
      <c r="WVY619" s="209"/>
      <c r="WVZ619" s="209"/>
      <c r="WWA619" s="209"/>
      <c r="WWB619" s="209"/>
      <c r="WWC619" s="209"/>
      <c r="WWD619" s="209"/>
      <c r="WWE619" s="209"/>
      <c r="WWF619" s="209"/>
      <c r="WWG619" s="209"/>
      <c r="WWH619" s="209"/>
      <c r="WWI619" s="209"/>
      <c r="WWJ619" s="209"/>
      <c r="WWK619" s="209"/>
      <c r="WWL619" s="209"/>
      <c r="WWM619" s="209"/>
      <c r="WWN619" s="209"/>
      <c r="WWO619" s="209"/>
      <c r="WWP619" s="209"/>
      <c r="WWQ619" s="209"/>
      <c r="WWR619" s="209"/>
      <c r="WWS619" s="209"/>
      <c r="WWT619" s="209"/>
      <c r="WWU619" s="209"/>
      <c r="WWV619" s="209"/>
      <c r="WWW619" s="209"/>
      <c r="WWX619" s="209"/>
      <c r="WWY619" s="209"/>
      <c r="WWZ619" s="209"/>
      <c r="WXA619" s="209"/>
      <c r="WXB619" s="209"/>
      <c r="WXC619" s="209"/>
      <c r="WXD619" s="209"/>
      <c r="WXE619" s="209"/>
      <c r="WXF619" s="209"/>
      <c r="WXG619" s="209"/>
      <c r="WXH619" s="209"/>
      <c r="WXI619" s="209"/>
    </row>
    <row r="620" spans="53:256 16078:16181">
      <c r="BA620" s="209"/>
      <c r="BB620" s="209"/>
      <c r="EW620" s="207"/>
      <c r="EX620" s="207"/>
      <c r="EY620" s="207"/>
      <c r="EZ620" s="207"/>
      <c r="FA620" s="207"/>
      <c r="FB620" s="207"/>
      <c r="FC620" s="207"/>
      <c r="FD620" s="207"/>
      <c r="FE620" s="207"/>
      <c r="FF620" s="207"/>
      <c r="FG620" s="207"/>
      <c r="FH620" s="207"/>
      <c r="FI620" s="207"/>
      <c r="FJ620" s="207"/>
      <c r="FK620" s="207"/>
      <c r="FL620" s="207"/>
      <c r="FM620" s="207"/>
      <c r="FN620" s="207"/>
      <c r="FO620" s="207"/>
      <c r="FP620" s="207"/>
      <c r="FQ620" s="207"/>
      <c r="FR620" s="207"/>
      <c r="FS620" s="207"/>
      <c r="FT620" s="207"/>
      <c r="FU620" s="207"/>
      <c r="FV620" s="207"/>
      <c r="FW620" s="207"/>
      <c r="FX620" s="207"/>
      <c r="FY620" s="207"/>
      <c r="FZ620" s="207"/>
      <c r="GA620" s="207"/>
      <c r="GB620" s="207"/>
      <c r="GC620" s="207"/>
      <c r="GD620" s="207"/>
      <c r="GE620" s="207"/>
      <c r="GF620" s="207"/>
      <c r="GG620" s="207"/>
      <c r="GH620" s="207"/>
      <c r="GI620" s="207"/>
      <c r="GJ620" s="207"/>
      <c r="GK620" s="207"/>
      <c r="GL620" s="207"/>
      <c r="GM620" s="207"/>
      <c r="GN620" s="207"/>
      <c r="GO620" s="207"/>
      <c r="GP620" s="207"/>
      <c r="GQ620" s="207"/>
      <c r="GR620" s="207"/>
      <c r="GS620" s="207"/>
      <c r="GT620" s="207"/>
      <c r="GU620" s="207"/>
      <c r="GV620" s="207"/>
      <c r="GW620" s="207"/>
      <c r="GX620" s="207"/>
      <c r="GY620" s="207"/>
      <c r="GZ620" s="207"/>
      <c r="HA620" s="207"/>
      <c r="HB620" s="207"/>
      <c r="HC620" s="207"/>
      <c r="HD620" s="207"/>
      <c r="HE620" s="207"/>
      <c r="HF620" s="207"/>
      <c r="HG620" s="207"/>
      <c r="HH620" s="207"/>
      <c r="HI620" s="207"/>
      <c r="HJ620" s="207"/>
      <c r="HK620" s="207"/>
      <c r="HL620" s="207"/>
      <c r="HM620" s="207"/>
      <c r="HN620" s="207"/>
      <c r="HO620" s="207"/>
      <c r="HP620" s="207"/>
      <c r="HQ620" s="207"/>
      <c r="HR620" s="207"/>
      <c r="HS620" s="207"/>
      <c r="HT620" s="207"/>
      <c r="HU620" s="207"/>
      <c r="HV620" s="207"/>
      <c r="HW620" s="207"/>
      <c r="HX620" s="207"/>
      <c r="HY620" s="207"/>
      <c r="HZ620" s="207"/>
      <c r="IA620" s="207"/>
      <c r="IB620" s="207"/>
      <c r="IC620" s="207"/>
      <c r="ID620" s="207"/>
      <c r="IE620" s="207"/>
      <c r="IF620" s="207"/>
      <c r="IG620" s="207"/>
      <c r="IH620" s="207"/>
      <c r="II620" s="207"/>
      <c r="IJ620" s="207"/>
      <c r="IK620" s="207"/>
      <c r="IL620" s="207"/>
      <c r="IM620" s="207"/>
      <c r="IN620" s="207"/>
      <c r="IO620" s="207"/>
      <c r="IP620" s="207"/>
      <c r="IQ620" s="207"/>
      <c r="IR620" s="207"/>
      <c r="IS620" s="207"/>
      <c r="IT620" s="207"/>
      <c r="IU620" s="207"/>
      <c r="IV620" s="207"/>
      <c r="WTJ620" s="209"/>
      <c r="WTK620" s="209"/>
      <c r="WTL620" s="209"/>
      <c r="WTM620" s="209"/>
      <c r="WTN620" s="209"/>
      <c r="WTO620" s="209"/>
      <c r="WTP620" s="209"/>
      <c r="WTQ620" s="209"/>
      <c r="WTR620" s="209"/>
      <c r="WTS620" s="209"/>
      <c r="WTT620" s="209"/>
      <c r="WTU620" s="209"/>
      <c r="WTV620" s="209"/>
      <c r="WTW620" s="209"/>
      <c r="WTX620" s="209"/>
      <c r="WTY620" s="209"/>
      <c r="WTZ620" s="209"/>
      <c r="WUA620" s="209"/>
      <c r="WUB620" s="209"/>
      <c r="WUC620" s="209"/>
      <c r="WUD620" s="209"/>
      <c r="WUE620" s="209"/>
      <c r="WUF620" s="209"/>
      <c r="WUG620" s="209"/>
      <c r="WUH620" s="209"/>
      <c r="WUI620" s="209"/>
      <c r="WUJ620" s="209"/>
      <c r="WUK620" s="209"/>
      <c r="WUL620" s="209"/>
      <c r="WUM620" s="209"/>
      <c r="WUN620" s="209"/>
      <c r="WUO620" s="209"/>
      <c r="WUP620" s="209"/>
      <c r="WUQ620" s="209"/>
      <c r="WUR620" s="209"/>
      <c r="WUS620" s="209"/>
      <c r="WUT620" s="209"/>
      <c r="WUU620" s="209"/>
      <c r="WUV620" s="209"/>
      <c r="WUW620" s="209"/>
      <c r="WUX620" s="209"/>
      <c r="WUY620" s="209"/>
      <c r="WUZ620" s="209"/>
      <c r="WVA620" s="209"/>
      <c r="WVB620" s="209"/>
      <c r="WVC620" s="209"/>
      <c r="WVD620" s="209"/>
      <c r="WVE620" s="209"/>
      <c r="WVF620" s="209"/>
      <c r="WVG620" s="209"/>
      <c r="WVH620" s="209"/>
      <c r="WVI620" s="209"/>
      <c r="WVJ620" s="209"/>
      <c r="WVK620" s="209"/>
      <c r="WVL620" s="209"/>
      <c r="WVM620" s="209"/>
      <c r="WVN620" s="209"/>
      <c r="WVO620" s="209"/>
      <c r="WVP620" s="209"/>
      <c r="WVQ620" s="209"/>
      <c r="WVR620" s="209"/>
      <c r="WVS620" s="209"/>
      <c r="WVT620" s="209"/>
      <c r="WVU620" s="209"/>
      <c r="WVV620" s="209"/>
      <c r="WVW620" s="209"/>
      <c r="WVX620" s="209"/>
      <c r="WVY620" s="209"/>
      <c r="WVZ620" s="209"/>
      <c r="WWA620" s="209"/>
      <c r="WWB620" s="209"/>
      <c r="WWC620" s="209"/>
      <c r="WWD620" s="209"/>
      <c r="WWE620" s="209"/>
      <c r="WWF620" s="209"/>
      <c r="WWG620" s="209"/>
      <c r="WWH620" s="209"/>
      <c r="WWI620" s="209"/>
      <c r="WWJ620" s="209"/>
      <c r="WWK620" s="209"/>
      <c r="WWL620" s="209"/>
      <c r="WWM620" s="209"/>
      <c r="WWN620" s="209"/>
      <c r="WWO620" s="209"/>
      <c r="WWP620" s="209"/>
      <c r="WWQ620" s="209"/>
      <c r="WWR620" s="209"/>
      <c r="WWS620" s="209"/>
      <c r="WWT620" s="209"/>
      <c r="WWU620" s="209"/>
      <c r="WWV620" s="209"/>
      <c r="WWW620" s="209"/>
      <c r="WWX620" s="209"/>
      <c r="WWY620" s="209"/>
      <c r="WWZ620" s="209"/>
      <c r="WXA620" s="209"/>
      <c r="WXB620" s="209"/>
      <c r="WXC620" s="209"/>
      <c r="WXD620" s="209"/>
      <c r="WXE620" s="209"/>
      <c r="WXF620" s="209"/>
      <c r="WXG620" s="209"/>
      <c r="WXH620" s="209"/>
      <c r="WXI620" s="209"/>
    </row>
    <row r="621" spans="53:256 16078:16181">
      <c r="BA621" s="209"/>
      <c r="BB621" s="209"/>
      <c r="EW621" s="207"/>
      <c r="EX621" s="207"/>
      <c r="EY621" s="207"/>
      <c r="EZ621" s="207"/>
      <c r="FA621" s="207"/>
      <c r="FB621" s="207"/>
      <c r="FC621" s="207"/>
      <c r="FD621" s="207"/>
      <c r="FE621" s="207"/>
      <c r="FF621" s="207"/>
      <c r="FG621" s="207"/>
      <c r="FH621" s="207"/>
      <c r="FI621" s="207"/>
      <c r="FJ621" s="207"/>
      <c r="FK621" s="207"/>
      <c r="FL621" s="207"/>
      <c r="FM621" s="207"/>
      <c r="FN621" s="207"/>
      <c r="FO621" s="207"/>
      <c r="FP621" s="207"/>
      <c r="FQ621" s="207"/>
      <c r="FR621" s="207"/>
      <c r="FS621" s="207"/>
      <c r="FT621" s="207"/>
      <c r="FU621" s="207"/>
      <c r="FV621" s="207"/>
      <c r="FW621" s="207"/>
      <c r="FX621" s="207"/>
      <c r="FY621" s="207"/>
      <c r="FZ621" s="207"/>
      <c r="GA621" s="207"/>
      <c r="GB621" s="207"/>
      <c r="GC621" s="207"/>
      <c r="GD621" s="207"/>
      <c r="GE621" s="207"/>
      <c r="GF621" s="207"/>
      <c r="GG621" s="207"/>
      <c r="GH621" s="207"/>
      <c r="GI621" s="207"/>
      <c r="GJ621" s="207"/>
      <c r="GK621" s="207"/>
      <c r="GL621" s="207"/>
      <c r="GM621" s="207"/>
      <c r="GN621" s="207"/>
      <c r="GO621" s="207"/>
      <c r="GP621" s="207"/>
      <c r="GQ621" s="207"/>
      <c r="GR621" s="207"/>
      <c r="GS621" s="207"/>
      <c r="GT621" s="207"/>
      <c r="GU621" s="207"/>
      <c r="GV621" s="207"/>
      <c r="GW621" s="207"/>
      <c r="GX621" s="207"/>
      <c r="GY621" s="207"/>
      <c r="GZ621" s="207"/>
      <c r="HA621" s="207"/>
      <c r="HB621" s="207"/>
      <c r="HC621" s="207"/>
      <c r="HD621" s="207"/>
      <c r="HE621" s="207"/>
      <c r="HF621" s="207"/>
      <c r="HG621" s="207"/>
      <c r="HH621" s="207"/>
      <c r="HI621" s="207"/>
      <c r="HJ621" s="207"/>
      <c r="HK621" s="207"/>
      <c r="HL621" s="207"/>
      <c r="HM621" s="207"/>
      <c r="HN621" s="207"/>
      <c r="HO621" s="207"/>
      <c r="HP621" s="207"/>
      <c r="HQ621" s="207"/>
      <c r="HR621" s="207"/>
      <c r="HS621" s="207"/>
      <c r="HT621" s="207"/>
      <c r="HU621" s="207"/>
      <c r="HV621" s="207"/>
      <c r="HW621" s="207"/>
      <c r="HX621" s="207"/>
      <c r="HY621" s="207"/>
      <c r="HZ621" s="207"/>
      <c r="IA621" s="207"/>
      <c r="IB621" s="207"/>
      <c r="IC621" s="207"/>
      <c r="ID621" s="207"/>
      <c r="IE621" s="207"/>
      <c r="IF621" s="207"/>
      <c r="IG621" s="207"/>
      <c r="IH621" s="207"/>
      <c r="II621" s="207"/>
      <c r="IJ621" s="207"/>
      <c r="IK621" s="207"/>
      <c r="IL621" s="207"/>
      <c r="IM621" s="207"/>
      <c r="IN621" s="207"/>
      <c r="IO621" s="207"/>
      <c r="IP621" s="207"/>
      <c r="IQ621" s="207"/>
      <c r="IR621" s="207"/>
      <c r="IS621" s="207"/>
      <c r="IT621" s="207"/>
      <c r="IU621" s="207"/>
      <c r="IV621" s="207"/>
      <c r="WTJ621" s="209"/>
      <c r="WTK621" s="209"/>
      <c r="WTL621" s="209"/>
      <c r="WTM621" s="209"/>
      <c r="WTN621" s="209"/>
      <c r="WTO621" s="209"/>
      <c r="WTP621" s="209"/>
      <c r="WTQ621" s="209"/>
      <c r="WTR621" s="209"/>
      <c r="WTS621" s="209"/>
      <c r="WTT621" s="209"/>
      <c r="WTU621" s="209"/>
      <c r="WTV621" s="209"/>
      <c r="WTW621" s="209"/>
      <c r="WTX621" s="209"/>
      <c r="WTY621" s="209"/>
      <c r="WTZ621" s="209"/>
      <c r="WUA621" s="209"/>
      <c r="WUB621" s="209"/>
      <c r="WUC621" s="209"/>
      <c r="WUD621" s="209"/>
      <c r="WUE621" s="209"/>
      <c r="WUF621" s="209"/>
      <c r="WUG621" s="209"/>
      <c r="WUH621" s="209"/>
      <c r="WUI621" s="209"/>
      <c r="WUJ621" s="209"/>
      <c r="WUK621" s="209"/>
      <c r="WUL621" s="209"/>
      <c r="WUM621" s="209"/>
      <c r="WUN621" s="209"/>
      <c r="WUO621" s="209"/>
      <c r="WUP621" s="209"/>
      <c r="WUQ621" s="209"/>
      <c r="WUR621" s="209"/>
      <c r="WUS621" s="209"/>
      <c r="WUT621" s="209"/>
      <c r="WUU621" s="209"/>
      <c r="WUV621" s="209"/>
      <c r="WUW621" s="209"/>
      <c r="WUX621" s="209"/>
      <c r="WUY621" s="209"/>
      <c r="WUZ621" s="209"/>
      <c r="WVA621" s="209"/>
      <c r="WVB621" s="209"/>
      <c r="WVC621" s="209"/>
      <c r="WVD621" s="209"/>
      <c r="WVE621" s="209"/>
      <c r="WVF621" s="209"/>
      <c r="WVG621" s="209"/>
      <c r="WVH621" s="209"/>
      <c r="WVI621" s="209"/>
      <c r="WVJ621" s="209"/>
      <c r="WVK621" s="209"/>
      <c r="WVL621" s="209"/>
      <c r="WVM621" s="209"/>
      <c r="WVN621" s="209"/>
      <c r="WVO621" s="209"/>
      <c r="WVP621" s="209"/>
      <c r="WVQ621" s="209"/>
      <c r="WVR621" s="209"/>
      <c r="WVS621" s="209"/>
      <c r="WVT621" s="209"/>
      <c r="WVU621" s="209"/>
      <c r="WVV621" s="209"/>
      <c r="WVW621" s="209"/>
      <c r="WVX621" s="209"/>
      <c r="WVY621" s="209"/>
      <c r="WVZ621" s="209"/>
      <c r="WWA621" s="209"/>
      <c r="WWB621" s="209"/>
      <c r="WWC621" s="209"/>
      <c r="WWD621" s="209"/>
      <c r="WWE621" s="209"/>
      <c r="WWF621" s="209"/>
      <c r="WWG621" s="209"/>
      <c r="WWH621" s="209"/>
      <c r="WWI621" s="209"/>
      <c r="WWJ621" s="209"/>
      <c r="WWK621" s="209"/>
      <c r="WWL621" s="209"/>
      <c r="WWM621" s="209"/>
      <c r="WWN621" s="209"/>
      <c r="WWO621" s="209"/>
      <c r="WWP621" s="209"/>
      <c r="WWQ621" s="209"/>
      <c r="WWR621" s="209"/>
      <c r="WWS621" s="209"/>
      <c r="WWT621" s="209"/>
      <c r="WWU621" s="209"/>
      <c r="WWV621" s="209"/>
      <c r="WWW621" s="209"/>
      <c r="WWX621" s="209"/>
      <c r="WWY621" s="209"/>
      <c r="WWZ621" s="209"/>
      <c r="WXA621" s="209"/>
      <c r="WXB621" s="209"/>
      <c r="WXC621" s="209"/>
      <c r="WXD621" s="209"/>
      <c r="WXE621" s="209"/>
      <c r="WXF621" s="209"/>
      <c r="WXG621" s="209"/>
      <c r="WXH621" s="209"/>
      <c r="WXI621" s="209"/>
    </row>
    <row r="622" spans="53:256 16078:16181">
      <c r="BA622" s="209"/>
      <c r="BB622" s="209"/>
      <c r="EW622" s="207"/>
      <c r="EX622" s="207"/>
      <c r="EY622" s="207"/>
      <c r="EZ622" s="207"/>
      <c r="FA622" s="207"/>
      <c r="FB622" s="207"/>
      <c r="FC622" s="207"/>
      <c r="FD622" s="207"/>
      <c r="FE622" s="207"/>
      <c r="FF622" s="207"/>
      <c r="FG622" s="207"/>
      <c r="FH622" s="207"/>
      <c r="FI622" s="207"/>
      <c r="FJ622" s="207"/>
      <c r="FK622" s="207"/>
      <c r="FL622" s="207"/>
      <c r="FM622" s="207"/>
      <c r="FN622" s="207"/>
      <c r="FO622" s="207"/>
      <c r="FP622" s="207"/>
      <c r="FQ622" s="207"/>
      <c r="FR622" s="207"/>
      <c r="FS622" s="207"/>
      <c r="FT622" s="207"/>
      <c r="FU622" s="207"/>
      <c r="FV622" s="207"/>
      <c r="FW622" s="207"/>
      <c r="FX622" s="207"/>
      <c r="FY622" s="207"/>
      <c r="FZ622" s="207"/>
      <c r="GA622" s="207"/>
      <c r="GB622" s="207"/>
      <c r="GC622" s="207"/>
      <c r="GD622" s="207"/>
      <c r="GE622" s="207"/>
      <c r="GF622" s="207"/>
      <c r="GG622" s="207"/>
      <c r="GH622" s="207"/>
      <c r="GI622" s="207"/>
      <c r="GJ622" s="207"/>
      <c r="GK622" s="207"/>
      <c r="GL622" s="207"/>
      <c r="GM622" s="207"/>
      <c r="GN622" s="207"/>
      <c r="GO622" s="207"/>
      <c r="GP622" s="207"/>
      <c r="GQ622" s="207"/>
      <c r="GR622" s="207"/>
      <c r="GS622" s="207"/>
      <c r="GT622" s="207"/>
      <c r="GU622" s="207"/>
      <c r="GV622" s="207"/>
      <c r="GW622" s="207"/>
      <c r="GX622" s="207"/>
      <c r="GY622" s="207"/>
      <c r="GZ622" s="207"/>
      <c r="HA622" s="207"/>
      <c r="HB622" s="207"/>
      <c r="HC622" s="207"/>
      <c r="HD622" s="207"/>
      <c r="HE622" s="207"/>
      <c r="HF622" s="207"/>
      <c r="HG622" s="207"/>
      <c r="HH622" s="207"/>
      <c r="HI622" s="207"/>
      <c r="HJ622" s="207"/>
      <c r="HK622" s="207"/>
      <c r="HL622" s="207"/>
      <c r="HM622" s="207"/>
      <c r="HN622" s="207"/>
      <c r="HO622" s="207"/>
      <c r="HP622" s="207"/>
      <c r="HQ622" s="207"/>
      <c r="HR622" s="207"/>
      <c r="HS622" s="207"/>
      <c r="HT622" s="207"/>
      <c r="HU622" s="207"/>
      <c r="HV622" s="207"/>
      <c r="HW622" s="207"/>
      <c r="HX622" s="207"/>
      <c r="HY622" s="207"/>
      <c r="HZ622" s="207"/>
      <c r="IA622" s="207"/>
      <c r="IB622" s="207"/>
      <c r="IC622" s="207"/>
      <c r="ID622" s="207"/>
      <c r="IE622" s="207"/>
      <c r="IF622" s="207"/>
      <c r="IG622" s="207"/>
      <c r="IH622" s="207"/>
      <c r="II622" s="207"/>
      <c r="IJ622" s="207"/>
      <c r="IK622" s="207"/>
      <c r="IL622" s="207"/>
      <c r="IM622" s="207"/>
      <c r="IN622" s="207"/>
      <c r="IO622" s="207"/>
      <c r="IP622" s="207"/>
      <c r="IQ622" s="207"/>
      <c r="IR622" s="207"/>
      <c r="IS622" s="207"/>
      <c r="IT622" s="207"/>
      <c r="IU622" s="207"/>
      <c r="IV622" s="207"/>
      <c r="WTJ622" s="209"/>
      <c r="WTK622" s="209"/>
      <c r="WTL622" s="209"/>
      <c r="WTM622" s="209"/>
      <c r="WTN622" s="209"/>
      <c r="WTO622" s="209"/>
      <c r="WTP622" s="209"/>
      <c r="WTQ622" s="209"/>
      <c r="WTR622" s="209"/>
      <c r="WTS622" s="209"/>
      <c r="WTT622" s="209"/>
      <c r="WTU622" s="209"/>
      <c r="WTV622" s="209"/>
      <c r="WTW622" s="209"/>
      <c r="WTX622" s="209"/>
      <c r="WTY622" s="209"/>
      <c r="WTZ622" s="209"/>
      <c r="WUA622" s="209"/>
      <c r="WUB622" s="209"/>
      <c r="WUC622" s="209"/>
      <c r="WUD622" s="209"/>
      <c r="WUE622" s="209"/>
      <c r="WUF622" s="209"/>
      <c r="WUG622" s="209"/>
      <c r="WUH622" s="209"/>
      <c r="WUI622" s="209"/>
      <c r="WUJ622" s="209"/>
      <c r="WUK622" s="209"/>
      <c r="WUL622" s="209"/>
      <c r="WUM622" s="209"/>
      <c r="WUN622" s="209"/>
      <c r="WUO622" s="209"/>
      <c r="WUP622" s="209"/>
      <c r="WUQ622" s="209"/>
      <c r="WUR622" s="209"/>
      <c r="WUS622" s="209"/>
      <c r="WUT622" s="209"/>
      <c r="WUU622" s="209"/>
      <c r="WUV622" s="209"/>
      <c r="WUW622" s="209"/>
      <c r="WUX622" s="209"/>
      <c r="WUY622" s="209"/>
      <c r="WUZ622" s="209"/>
      <c r="WVA622" s="209"/>
      <c r="WVB622" s="209"/>
      <c r="WVC622" s="209"/>
      <c r="WVD622" s="209"/>
      <c r="WVE622" s="209"/>
      <c r="WVF622" s="209"/>
      <c r="WVG622" s="209"/>
      <c r="WVH622" s="209"/>
      <c r="WVI622" s="209"/>
      <c r="WVJ622" s="209"/>
      <c r="WVK622" s="209"/>
      <c r="WVL622" s="209"/>
      <c r="WVM622" s="209"/>
      <c r="WVN622" s="209"/>
      <c r="WVO622" s="209"/>
      <c r="WVP622" s="209"/>
      <c r="WVQ622" s="209"/>
      <c r="WVR622" s="209"/>
      <c r="WVS622" s="209"/>
      <c r="WVT622" s="209"/>
      <c r="WVU622" s="209"/>
      <c r="WVV622" s="209"/>
      <c r="WVW622" s="209"/>
      <c r="WVX622" s="209"/>
      <c r="WVY622" s="209"/>
      <c r="WVZ622" s="209"/>
      <c r="WWA622" s="209"/>
      <c r="WWB622" s="209"/>
      <c r="WWC622" s="209"/>
      <c r="WWD622" s="209"/>
      <c r="WWE622" s="209"/>
      <c r="WWF622" s="209"/>
      <c r="WWG622" s="209"/>
      <c r="WWH622" s="209"/>
      <c r="WWI622" s="209"/>
      <c r="WWJ622" s="209"/>
      <c r="WWK622" s="209"/>
      <c r="WWL622" s="209"/>
      <c r="WWM622" s="209"/>
      <c r="WWN622" s="209"/>
      <c r="WWO622" s="209"/>
      <c r="WWP622" s="209"/>
      <c r="WWQ622" s="209"/>
      <c r="WWR622" s="209"/>
      <c r="WWS622" s="209"/>
      <c r="WWT622" s="209"/>
      <c r="WWU622" s="209"/>
      <c r="WWV622" s="209"/>
      <c r="WWW622" s="209"/>
      <c r="WWX622" s="209"/>
      <c r="WWY622" s="209"/>
      <c r="WWZ622" s="209"/>
      <c r="WXA622" s="209"/>
      <c r="WXB622" s="209"/>
      <c r="WXC622" s="209"/>
      <c r="WXD622" s="209"/>
      <c r="WXE622" s="209"/>
      <c r="WXF622" s="209"/>
      <c r="WXG622" s="209"/>
      <c r="WXH622" s="209"/>
      <c r="WXI622" s="209"/>
    </row>
    <row r="623" spans="53:256 16078:16181">
      <c r="BA623" s="209"/>
      <c r="BB623" s="209"/>
      <c r="EW623" s="207"/>
      <c r="EX623" s="207"/>
      <c r="EY623" s="207"/>
      <c r="EZ623" s="207"/>
      <c r="FA623" s="207"/>
      <c r="FB623" s="207"/>
      <c r="FC623" s="207"/>
      <c r="FD623" s="207"/>
      <c r="FE623" s="207"/>
      <c r="FF623" s="207"/>
      <c r="FG623" s="207"/>
      <c r="FH623" s="207"/>
      <c r="FI623" s="207"/>
      <c r="FJ623" s="207"/>
      <c r="FK623" s="207"/>
      <c r="FL623" s="207"/>
      <c r="FM623" s="207"/>
      <c r="FN623" s="207"/>
      <c r="FO623" s="207"/>
      <c r="FP623" s="207"/>
      <c r="FQ623" s="207"/>
      <c r="FR623" s="207"/>
      <c r="FS623" s="207"/>
      <c r="FT623" s="207"/>
      <c r="FU623" s="207"/>
      <c r="FV623" s="207"/>
      <c r="FW623" s="207"/>
      <c r="FX623" s="207"/>
      <c r="FY623" s="207"/>
      <c r="FZ623" s="207"/>
      <c r="GA623" s="207"/>
      <c r="GB623" s="207"/>
      <c r="GC623" s="207"/>
      <c r="GD623" s="207"/>
      <c r="GE623" s="207"/>
      <c r="GF623" s="207"/>
      <c r="GG623" s="207"/>
      <c r="GH623" s="207"/>
      <c r="GI623" s="207"/>
      <c r="GJ623" s="207"/>
      <c r="GK623" s="207"/>
      <c r="GL623" s="207"/>
      <c r="GM623" s="207"/>
      <c r="GN623" s="207"/>
      <c r="GO623" s="207"/>
      <c r="GP623" s="207"/>
      <c r="GQ623" s="207"/>
      <c r="GR623" s="207"/>
      <c r="GS623" s="207"/>
      <c r="GT623" s="207"/>
      <c r="GU623" s="207"/>
      <c r="GV623" s="207"/>
      <c r="GW623" s="207"/>
      <c r="GX623" s="207"/>
      <c r="GY623" s="207"/>
      <c r="GZ623" s="207"/>
      <c r="HA623" s="207"/>
      <c r="HB623" s="207"/>
      <c r="HC623" s="207"/>
      <c r="HD623" s="207"/>
      <c r="HE623" s="207"/>
      <c r="HF623" s="207"/>
      <c r="HG623" s="207"/>
      <c r="HH623" s="207"/>
      <c r="HI623" s="207"/>
      <c r="HJ623" s="207"/>
      <c r="HK623" s="207"/>
      <c r="HL623" s="207"/>
      <c r="HM623" s="207"/>
      <c r="HN623" s="207"/>
      <c r="HO623" s="207"/>
      <c r="HP623" s="207"/>
      <c r="HQ623" s="207"/>
      <c r="HR623" s="207"/>
      <c r="HS623" s="207"/>
      <c r="HT623" s="207"/>
      <c r="HU623" s="207"/>
      <c r="HV623" s="207"/>
      <c r="HW623" s="207"/>
      <c r="HX623" s="207"/>
      <c r="HY623" s="207"/>
      <c r="HZ623" s="207"/>
      <c r="IA623" s="207"/>
      <c r="IB623" s="207"/>
      <c r="IC623" s="207"/>
      <c r="ID623" s="207"/>
      <c r="IE623" s="207"/>
      <c r="IF623" s="207"/>
      <c r="IG623" s="207"/>
      <c r="IH623" s="207"/>
      <c r="II623" s="207"/>
      <c r="IJ623" s="207"/>
      <c r="IK623" s="207"/>
      <c r="IL623" s="207"/>
      <c r="IM623" s="207"/>
      <c r="IN623" s="207"/>
      <c r="IO623" s="207"/>
      <c r="IP623" s="207"/>
      <c r="IQ623" s="207"/>
      <c r="IR623" s="207"/>
      <c r="IS623" s="207"/>
      <c r="IT623" s="207"/>
      <c r="IU623" s="207"/>
      <c r="IV623" s="207"/>
      <c r="WTJ623" s="209"/>
      <c r="WTK623" s="209"/>
      <c r="WTL623" s="209"/>
      <c r="WTM623" s="209"/>
      <c r="WTN623" s="209"/>
      <c r="WTO623" s="209"/>
      <c r="WTP623" s="209"/>
      <c r="WTQ623" s="209"/>
      <c r="WTR623" s="209"/>
      <c r="WTS623" s="209"/>
      <c r="WTT623" s="209"/>
      <c r="WTU623" s="209"/>
      <c r="WTV623" s="209"/>
      <c r="WTW623" s="209"/>
      <c r="WTX623" s="209"/>
      <c r="WTY623" s="209"/>
      <c r="WTZ623" s="209"/>
      <c r="WUA623" s="209"/>
      <c r="WUB623" s="209"/>
      <c r="WUC623" s="209"/>
      <c r="WUD623" s="209"/>
      <c r="WUE623" s="209"/>
      <c r="WUF623" s="209"/>
      <c r="WUG623" s="209"/>
      <c r="WUH623" s="209"/>
      <c r="WUI623" s="209"/>
      <c r="WUJ623" s="209"/>
      <c r="WUK623" s="209"/>
      <c r="WUL623" s="209"/>
      <c r="WUM623" s="209"/>
      <c r="WUN623" s="209"/>
      <c r="WUO623" s="209"/>
      <c r="WUP623" s="209"/>
      <c r="WUQ623" s="209"/>
      <c r="WUR623" s="209"/>
      <c r="WUS623" s="209"/>
      <c r="WUT623" s="209"/>
      <c r="WUU623" s="209"/>
      <c r="WUV623" s="209"/>
      <c r="WUW623" s="209"/>
      <c r="WUX623" s="209"/>
      <c r="WUY623" s="209"/>
      <c r="WUZ623" s="209"/>
      <c r="WVA623" s="209"/>
      <c r="WVB623" s="209"/>
      <c r="WVC623" s="209"/>
      <c r="WVD623" s="209"/>
      <c r="WVE623" s="209"/>
      <c r="WVF623" s="209"/>
      <c r="WVG623" s="209"/>
      <c r="WVH623" s="209"/>
      <c r="WVI623" s="209"/>
      <c r="WVJ623" s="209"/>
      <c r="WVK623" s="209"/>
      <c r="WVL623" s="209"/>
      <c r="WVM623" s="209"/>
      <c r="WVN623" s="209"/>
      <c r="WVO623" s="209"/>
      <c r="WVP623" s="209"/>
      <c r="WVQ623" s="209"/>
      <c r="WVR623" s="209"/>
      <c r="WVS623" s="209"/>
      <c r="WVT623" s="209"/>
      <c r="WVU623" s="209"/>
      <c r="WVV623" s="209"/>
      <c r="WVW623" s="209"/>
      <c r="WVX623" s="209"/>
      <c r="WVY623" s="209"/>
      <c r="WVZ623" s="209"/>
      <c r="WWA623" s="209"/>
      <c r="WWB623" s="209"/>
      <c r="WWC623" s="209"/>
      <c r="WWD623" s="209"/>
      <c r="WWE623" s="209"/>
      <c r="WWF623" s="209"/>
      <c r="WWG623" s="209"/>
      <c r="WWH623" s="209"/>
      <c r="WWI623" s="209"/>
      <c r="WWJ623" s="209"/>
      <c r="WWK623" s="209"/>
      <c r="WWL623" s="209"/>
      <c r="WWM623" s="209"/>
      <c r="WWN623" s="209"/>
      <c r="WWO623" s="209"/>
      <c r="WWP623" s="209"/>
      <c r="WWQ623" s="209"/>
      <c r="WWR623" s="209"/>
      <c r="WWS623" s="209"/>
      <c r="WWT623" s="209"/>
      <c r="WWU623" s="209"/>
      <c r="WWV623" s="209"/>
      <c r="WWW623" s="209"/>
      <c r="WWX623" s="209"/>
      <c r="WWY623" s="209"/>
      <c r="WWZ623" s="209"/>
      <c r="WXA623" s="209"/>
      <c r="WXB623" s="209"/>
      <c r="WXC623" s="209"/>
      <c r="WXD623" s="209"/>
      <c r="WXE623" s="209"/>
      <c r="WXF623" s="209"/>
      <c r="WXG623" s="209"/>
      <c r="WXH623" s="209"/>
      <c r="WXI623" s="209"/>
    </row>
    <row r="624" spans="53:256 16078:16181">
      <c r="BA624" s="209"/>
      <c r="BB624" s="209"/>
      <c r="EW624" s="207"/>
      <c r="EX624" s="207"/>
      <c r="EY624" s="207"/>
      <c r="EZ624" s="207"/>
      <c r="FA624" s="207"/>
      <c r="FB624" s="207"/>
      <c r="FC624" s="207"/>
      <c r="FD624" s="207"/>
      <c r="FE624" s="207"/>
      <c r="FF624" s="207"/>
      <c r="FG624" s="207"/>
      <c r="FH624" s="207"/>
      <c r="FI624" s="207"/>
      <c r="FJ624" s="207"/>
      <c r="FK624" s="207"/>
      <c r="FL624" s="207"/>
      <c r="FM624" s="207"/>
      <c r="FN624" s="207"/>
      <c r="FO624" s="207"/>
      <c r="FP624" s="207"/>
      <c r="FQ624" s="207"/>
      <c r="FR624" s="207"/>
      <c r="FS624" s="207"/>
      <c r="FT624" s="207"/>
      <c r="FU624" s="207"/>
      <c r="FV624" s="207"/>
      <c r="FW624" s="207"/>
      <c r="FX624" s="207"/>
      <c r="FY624" s="207"/>
      <c r="FZ624" s="207"/>
      <c r="GA624" s="207"/>
      <c r="GB624" s="207"/>
      <c r="GC624" s="207"/>
      <c r="GD624" s="207"/>
      <c r="GE624" s="207"/>
      <c r="GF624" s="207"/>
      <c r="GG624" s="207"/>
      <c r="GH624" s="207"/>
      <c r="GI624" s="207"/>
      <c r="GJ624" s="207"/>
      <c r="GK624" s="207"/>
      <c r="GL624" s="207"/>
      <c r="GM624" s="207"/>
      <c r="GN624" s="207"/>
      <c r="GO624" s="207"/>
      <c r="GP624" s="207"/>
      <c r="GQ624" s="207"/>
      <c r="GR624" s="207"/>
      <c r="GS624" s="207"/>
      <c r="GT624" s="207"/>
      <c r="GU624" s="207"/>
      <c r="GV624" s="207"/>
      <c r="GW624" s="207"/>
      <c r="GX624" s="207"/>
      <c r="GY624" s="207"/>
      <c r="GZ624" s="207"/>
      <c r="HA624" s="207"/>
      <c r="HB624" s="207"/>
      <c r="HC624" s="207"/>
      <c r="HD624" s="207"/>
      <c r="HE624" s="207"/>
      <c r="HF624" s="207"/>
      <c r="HG624" s="207"/>
      <c r="HH624" s="207"/>
      <c r="HI624" s="207"/>
      <c r="HJ624" s="207"/>
      <c r="HK624" s="207"/>
      <c r="HL624" s="207"/>
      <c r="HM624" s="207"/>
      <c r="HN624" s="207"/>
      <c r="HO624" s="207"/>
      <c r="HP624" s="207"/>
      <c r="HQ624" s="207"/>
      <c r="HR624" s="207"/>
      <c r="HS624" s="207"/>
      <c r="HT624" s="207"/>
      <c r="HU624" s="207"/>
      <c r="HV624" s="207"/>
      <c r="HW624" s="207"/>
      <c r="HX624" s="207"/>
      <c r="HY624" s="207"/>
      <c r="HZ624" s="207"/>
      <c r="IA624" s="207"/>
      <c r="IB624" s="207"/>
      <c r="IC624" s="207"/>
      <c r="ID624" s="207"/>
      <c r="IE624" s="207"/>
      <c r="IF624" s="207"/>
      <c r="IG624" s="207"/>
      <c r="IH624" s="207"/>
      <c r="II624" s="207"/>
      <c r="IJ624" s="207"/>
      <c r="IK624" s="207"/>
      <c r="IL624" s="207"/>
      <c r="IM624" s="207"/>
      <c r="IN624" s="207"/>
      <c r="IO624" s="207"/>
      <c r="IP624" s="207"/>
      <c r="IQ624" s="207"/>
      <c r="IR624" s="207"/>
      <c r="IS624" s="207"/>
      <c r="IT624" s="207"/>
      <c r="IU624" s="207"/>
      <c r="IV624" s="207"/>
      <c r="WTJ624" s="209"/>
      <c r="WTK624" s="209"/>
      <c r="WTL624" s="209"/>
      <c r="WTM624" s="209"/>
      <c r="WTN624" s="209"/>
      <c r="WTO624" s="209"/>
      <c r="WTP624" s="209"/>
      <c r="WTQ624" s="209"/>
      <c r="WTR624" s="209"/>
      <c r="WTS624" s="209"/>
      <c r="WTT624" s="209"/>
      <c r="WTU624" s="209"/>
      <c r="WTV624" s="209"/>
      <c r="WTW624" s="209"/>
      <c r="WTX624" s="209"/>
      <c r="WTY624" s="209"/>
      <c r="WTZ624" s="209"/>
      <c r="WUA624" s="209"/>
      <c r="WUB624" s="209"/>
      <c r="WUC624" s="209"/>
      <c r="WUD624" s="209"/>
      <c r="WUE624" s="209"/>
      <c r="WUF624" s="209"/>
      <c r="WUG624" s="209"/>
      <c r="WUH624" s="209"/>
      <c r="WUI624" s="209"/>
      <c r="WUJ624" s="209"/>
      <c r="WUK624" s="209"/>
      <c r="WUL624" s="209"/>
      <c r="WUM624" s="209"/>
      <c r="WUN624" s="209"/>
      <c r="WUO624" s="209"/>
      <c r="WUP624" s="209"/>
      <c r="WUQ624" s="209"/>
      <c r="WUR624" s="209"/>
      <c r="WUS624" s="209"/>
      <c r="WUT624" s="209"/>
      <c r="WUU624" s="209"/>
      <c r="WUV624" s="209"/>
      <c r="WUW624" s="209"/>
      <c r="WUX624" s="209"/>
      <c r="WUY624" s="209"/>
      <c r="WUZ624" s="209"/>
      <c r="WVA624" s="209"/>
      <c r="WVB624" s="209"/>
      <c r="WVC624" s="209"/>
      <c r="WVD624" s="209"/>
      <c r="WVE624" s="209"/>
      <c r="WVF624" s="209"/>
      <c r="WVG624" s="209"/>
      <c r="WVH624" s="209"/>
      <c r="WVI624" s="209"/>
      <c r="WVJ624" s="209"/>
      <c r="WVK624" s="209"/>
      <c r="WVL624" s="209"/>
      <c r="WVM624" s="209"/>
      <c r="WVN624" s="209"/>
      <c r="WVO624" s="209"/>
      <c r="WVP624" s="209"/>
      <c r="WVQ624" s="209"/>
      <c r="WVR624" s="209"/>
      <c r="WVS624" s="209"/>
      <c r="WVT624" s="209"/>
      <c r="WVU624" s="209"/>
      <c r="WVV624" s="209"/>
      <c r="WVW624" s="209"/>
      <c r="WVX624" s="209"/>
      <c r="WVY624" s="209"/>
      <c r="WVZ624" s="209"/>
      <c r="WWA624" s="209"/>
      <c r="WWB624" s="209"/>
      <c r="WWC624" s="209"/>
      <c r="WWD624" s="209"/>
      <c r="WWE624" s="209"/>
      <c r="WWF624" s="209"/>
      <c r="WWG624" s="209"/>
      <c r="WWH624" s="209"/>
      <c r="WWI624" s="209"/>
      <c r="WWJ624" s="209"/>
      <c r="WWK624" s="209"/>
      <c r="WWL624" s="209"/>
      <c r="WWM624" s="209"/>
      <c r="WWN624" s="209"/>
      <c r="WWO624" s="209"/>
      <c r="WWP624" s="209"/>
      <c r="WWQ624" s="209"/>
      <c r="WWR624" s="209"/>
      <c r="WWS624" s="209"/>
      <c r="WWT624" s="209"/>
      <c r="WWU624" s="209"/>
      <c r="WWV624" s="209"/>
      <c r="WWW624" s="209"/>
      <c r="WWX624" s="209"/>
      <c r="WWY624" s="209"/>
      <c r="WWZ624" s="209"/>
      <c r="WXA624" s="209"/>
      <c r="WXB624" s="209"/>
      <c r="WXC624" s="209"/>
      <c r="WXD624" s="209"/>
      <c r="WXE624" s="209"/>
      <c r="WXF624" s="209"/>
      <c r="WXG624" s="209"/>
      <c r="WXH624" s="209"/>
      <c r="WXI624" s="209"/>
    </row>
    <row r="625" spans="53:256 16078:16181">
      <c r="BA625" s="209"/>
      <c r="BB625" s="209"/>
      <c r="EW625" s="207"/>
      <c r="EX625" s="207"/>
      <c r="EY625" s="207"/>
      <c r="EZ625" s="207"/>
      <c r="FA625" s="207"/>
      <c r="FB625" s="207"/>
      <c r="FC625" s="207"/>
      <c r="FD625" s="207"/>
      <c r="FE625" s="207"/>
      <c r="FF625" s="207"/>
      <c r="FG625" s="207"/>
      <c r="FH625" s="207"/>
      <c r="FI625" s="207"/>
      <c r="FJ625" s="207"/>
      <c r="FK625" s="207"/>
      <c r="FL625" s="207"/>
      <c r="FM625" s="207"/>
      <c r="FN625" s="207"/>
      <c r="FO625" s="207"/>
      <c r="FP625" s="207"/>
      <c r="FQ625" s="207"/>
      <c r="FR625" s="207"/>
      <c r="FS625" s="207"/>
      <c r="FT625" s="207"/>
      <c r="FU625" s="207"/>
      <c r="FV625" s="207"/>
      <c r="FW625" s="207"/>
      <c r="FX625" s="207"/>
      <c r="FY625" s="207"/>
      <c r="FZ625" s="207"/>
      <c r="GA625" s="207"/>
      <c r="GB625" s="207"/>
      <c r="GC625" s="207"/>
      <c r="GD625" s="207"/>
      <c r="GE625" s="207"/>
      <c r="GF625" s="207"/>
      <c r="GG625" s="207"/>
      <c r="GH625" s="207"/>
      <c r="GI625" s="207"/>
      <c r="GJ625" s="207"/>
      <c r="GK625" s="207"/>
      <c r="GL625" s="207"/>
      <c r="GM625" s="207"/>
      <c r="GN625" s="207"/>
      <c r="GO625" s="207"/>
      <c r="GP625" s="207"/>
      <c r="GQ625" s="207"/>
      <c r="GR625" s="207"/>
      <c r="GS625" s="207"/>
      <c r="GT625" s="207"/>
      <c r="GU625" s="207"/>
      <c r="GV625" s="207"/>
      <c r="GW625" s="207"/>
      <c r="GX625" s="207"/>
      <c r="GY625" s="207"/>
      <c r="GZ625" s="207"/>
      <c r="HA625" s="207"/>
      <c r="HB625" s="207"/>
      <c r="HC625" s="207"/>
      <c r="HD625" s="207"/>
      <c r="HE625" s="207"/>
      <c r="HF625" s="207"/>
      <c r="HG625" s="207"/>
      <c r="HH625" s="207"/>
      <c r="HI625" s="207"/>
      <c r="HJ625" s="207"/>
      <c r="HK625" s="207"/>
      <c r="HL625" s="207"/>
      <c r="HM625" s="207"/>
      <c r="HN625" s="207"/>
      <c r="HO625" s="207"/>
      <c r="HP625" s="207"/>
      <c r="HQ625" s="207"/>
      <c r="HR625" s="207"/>
      <c r="HS625" s="207"/>
      <c r="HT625" s="207"/>
      <c r="HU625" s="207"/>
      <c r="HV625" s="207"/>
      <c r="HW625" s="207"/>
      <c r="HX625" s="207"/>
      <c r="HY625" s="207"/>
      <c r="HZ625" s="207"/>
      <c r="IA625" s="207"/>
      <c r="IB625" s="207"/>
      <c r="IC625" s="207"/>
      <c r="ID625" s="207"/>
      <c r="IE625" s="207"/>
      <c r="IF625" s="207"/>
      <c r="IG625" s="207"/>
      <c r="IH625" s="207"/>
      <c r="II625" s="207"/>
      <c r="IJ625" s="207"/>
      <c r="IK625" s="207"/>
      <c r="IL625" s="207"/>
      <c r="IM625" s="207"/>
      <c r="IN625" s="207"/>
      <c r="IO625" s="207"/>
      <c r="IP625" s="207"/>
      <c r="IQ625" s="207"/>
      <c r="IR625" s="207"/>
      <c r="IS625" s="207"/>
      <c r="IT625" s="207"/>
      <c r="IU625" s="207"/>
      <c r="IV625" s="207"/>
      <c r="WTJ625" s="209"/>
      <c r="WTK625" s="209"/>
      <c r="WTL625" s="209"/>
      <c r="WTM625" s="209"/>
      <c r="WTN625" s="209"/>
      <c r="WTO625" s="209"/>
      <c r="WTP625" s="209"/>
      <c r="WTQ625" s="209"/>
      <c r="WTR625" s="209"/>
      <c r="WTS625" s="209"/>
      <c r="WTT625" s="209"/>
      <c r="WTU625" s="209"/>
      <c r="WTV625" s="209"/>
      <c r="WTW625" s="209"/>
      <c r="WTX625" s="209"/>
      <c r="WTY625" s="209"/>
      <c r="WTZ625" s="209"/>
      <c r="WUA625" s="209"/>
      <c r="WUB625" s="209"/>
      <c r="WUC625" s="209"/>
      <c r="WUD625" s="209"/>
      <c r="WUE625" s="209"/>
      <c r="WUF625" s="209"/>
      <c r="WUG625" s="209"/>
      <c r="WUH625" s="209"/>
      <c r="WUI625" s="209"/>
      <c r="WUJ625" s="209"/>
      <c r="WUK625" s="209"/>
      <c r="WUL625" s="209"/>
      <c r="WUM625" s="209"/>
      <c r="WUN625" s="209"/>
      <c r="WUO625" s="209"/>
      <c r="WUP625" s="209"/>
      <c r="WUQ625" s="209"/>
      <c r="WUR625" s="209"/>
      <c r="WUS625" s="209"/>
      <c r="WUT625" s="209"/>
      <c r="WUU625" s="209"/>
      <c r="WUV625" s="209"/>
      <c r="WUW625" s="209"/>
      <c r="WUX625" s="209"/>
      <c r="WUY625" s="209"/>
      <c r="WUZ625" s="209"/>
      <c r="WVA625" s="209"/>
      <c r="WVB625" s="209"/>
      <c r="WVC625" s="209"/>
      <c r="WVD625" s="209"/>
      <c r="WVE625" s="209"/>
      <c r="WVF625" s="209"/>
      <c r="WVG625" s="209"/>
      <c r="WVH625" s="209"/>
      <c r="WVI625" s="209"/>
      <c r="WVJ625" s="209"/>
      <c r="WVK625" s="209"/>
      <c r="WVL625" s="209"/>
      <c r="WVM625" s="209"/>
      <c r="WVN625" s="209"/>
      <c r="WVO625" s="209"/>
      <c r="WVP625" s="209"/>
      <c r="WVQ625" s="209"/>
      <c r="WVR625" s="209"/>
      <c r="WVS625" s="209"/>
      <c r="WVT625" s="209"/>
      <c r="WVU625" s="209"/>
      <c r="WVV625" s="209"/>
      <c r="WVW625" s="209"/>
      <c r="WVX625" s="209"/>
      <c r="WVY625" s="209"/>
      <c r="WVZ625" s="209"/>
      <c r="WWA625" s="209"/>
      <c r="WWB625" s="209"/>
      <c r="WWC625" s="209"/>
      <c r="WWD625" s="209"/>
      <c r="WWE625" s="209"/>
      <c r="WWF625" s="209"/>
      <c r="WWG625" s="209"/>
      <c r="WWH625" s="209"/>
      <c r="WWI625" s="209"/>
      <c r="WWJ625" s="209"/>
      <c r="WWK625" s="209"/>
      <c r="WWL625" s="209"/>
      <c r="WWM625" s="209"/>
      <c r="WWN625" s="209"/>
      <c r="WWO625" s="209"/>
      <c r="WWP625" s="209"/>
      <c r="WWQ625" s="209"/>
      <c r="WWR625" s="209"/>
      <c r="WWS625" s="209"/>
      <c r="WWT625" s="209"/>
      <c r="WWU625" s="209"/>
      <c r="WWV625" s="209"/>
      <c r="WWW625" s="209"/>
      <c r="WWX625" s="209"/>
      <c r="WWY625" s="209"/>
      <c r="WWZ625" s="209"/>
      <c r="WXA625" s="209"/>
      <c r="WXB625" s="209"/>
      <c r="WXC625" s="209"/>
      <c r="WXD625" s="209"/>
      <c r="WXE625" s="209"/>
      <c r="WXF625" s="209"/>
      <c r="WXG625" s="209"/>
      <c r="WXH625" s="209"/>
      <c r="WXI625" s="209"/>
    </row>
    <row r="626" spans="53:256 16078:16181">
      <c r="BA626" s="209"/>
      <c r="BB626" s="209"/>
      <c r="EW626" s="207"/>
      <c r="EX626" s="207"/>
      <c r="EY626" s="207"/>
      <c r="EZ626" s="207"/>
      <c r="FA626" s="207"/>
      <c r="FB626" s="207"/>
      <c r="FC626" s="207"/>
      <c r="FD626" s="207"/>
      <c r="FE626" s="207"/>
      <c r="FF626" s="207"/>
      <c r="FG626" s="207"/>
      <c r="FH626" s="207"/>
      <c r="FI626" s="207"/>
      <c r="FJ626" s="207"/>
      <c r="FK626" s="207"/>
      <c r="FL626" s="207"/>
      <c r="FM626" s="207"/>
      <c r="FN626" s="207"/>
      <c r="FO626" s="207"/>
      <c r="FP626" s="207"/>
      <c r="FQ626" s="207"/>
      <c r="FR626" s="207"/>
      <c r="FS626" s="207"/>
      <c r="FT626" s="207"/>
      <c r="FU626" s="207"/>
      <c r="FV626" s="207"/>
      <c r="FW626" s="207"/>
      <c r="FX626" s="207"/>
      <c r="FY626" s="207"/>
      <c r="FZ626" s="207"/>
      <c r="GA626" s="207"/>
      <c r="GB626" s="207"/>
      <c r="GC626" s="207"/>
      <c r="GD626" s="207"/>
      <c r="GE626" s="207"/>
      <c r="GF626" s="207"/>
      <c r="GG626" s="207"/>
      <c r="GH626" s="207"/>
      <c r="GI626" s="207"/>
      <c r="GJ626" s="207"/>
      <c r="GK626" s="207"/>
      <c r="GL626" s="207"/>
      <c r="GM626" s="207"/>
      <c r="GN626" s="207"/>
      <c r="GO626" s="207"/>
      <c r="GP626" s="207"/>
      <c r="GQ626" s="207"/>
      <c r="GR626" s="207"/>
      <c r="GS626" s="207"/>
      <c r="GT626" s="207"/>
      <c r="GU626" s="207"/>
      <c r="GV626" s="207"/>
      <c r="GW626" s="207"/>
      <c r="GX626" s="207"/>
      <c r="GY626" s="207"/>
      <c r="GZ626" s="207"/>
      <c r="HA626" s="207"/>
      <c r="HB626" s="207"/>
      <c r="HC626" s="207"/>
      <c r="HD626" s="207"/>
      <c r="HE626" s="207"/>
      <c r="HF626" s="207"/>
      <c r="HG626" s="207"/>
      <c r="HH626" s="207"/>
      <c r="HI626" s="207"/>
      <c r="HJ626" s="207"/>
      <c r="HK626" s="207"/>
      <c r="HL626" s="207"/>
      <c r="HM626" s="207"/>
      <c r="HN626" s="207"/>
      <c r="HO626" s="207"/>
      <c r="HP626" s="207"/>
      <c r="HQ626" s="207"/>
      <c r="HR626" s="207"/>
      <c r="HS626" s="207"/>
      <c r="HT626" s="207"/>
      <c r="HU626" s="207"/>
      <c r="HV626" s="207"/>
      <c r="HW626" s="207"/>
      <c r="HX626" s="207"/>
      <c r="HY626" s="207"/>
      <c r="HZ626" s="207"/>
      <c r="IA626" s="207"/>
      <c r="IB626" s="207"/>
      <c r="IC626" s="207"/>
      <c r="ID626" s="207"/>
      <c r="IE626" s="207"/>
      <c r="IF626" s="207"/>
      <c r="IG626" s="207"/>
      <c r="IH626" s="207"/>
      <c r="II626" s="207"/>
      <c r="IJ626" s="207"/>
      <c r="IK626" s="207"/>
      <c r="IL626" s="207"/>
      <c r="IM626" s="207"/>
      <c r="IN626" s="207"/>
      <c r="IO626" s="207"/>
      <c r="IP626" s="207"/>
      <c r="IQ626" s="207"/>
      <c r="IR626" s="207"/>
      <c r="IS626" s="207"/>
      <c r="IT626" s="207"/>
      <c r="IU626" s="207"/>
      <c r="IV626" s="207"/>
      <c r="WTJ626" s="209"/>
      <c r="WTK626" s="209"/>
      <c r="WTL626" s="209"/>
      <c r="WTM626" s="209"/>
      <c r="WTN626" s="209"/>
      <c r="WTO626" s="209"/>
      <c r="WTP626" s="209"/>
      <c r="WTQ626" s="209"/>
      <c r="WTR626" s="209"/>
      <c r="WTS626" s="209"/>
      <c r="WTT626" s="209"/>
      <c r="WTU626" s="209"/>
      <c r="WTV626" s="209"/>
      <c r="WTW626" s="209"/>
      <c r="WTX626" s="209"/>
      <c r="WTY626" s="209"/>
      <c r="WTZ626" s="209"/>
      <c r="WUA626" s="209"/>
      <c r="WUB626" s="209"/>
      <c r="WUC626" s="209"/>
      <c r="WUD626" s="209"/>
      <c r="WUE626" s="209"/>
      <c r="WUF626" s="209"/>
      <c r="WUG626" s="209"/>
      <c r="WUH626" s="209"/>
      <c r="WUI626" s="209"/>
      <c r="WUJ626" s="209"/>
      <c r="WUK626" s="209"/>
      <c r="WUL626" s="209"/>
      <c r="WUM626" s="209"/>
      <c r="WUN626" s="209"/>
      <c r="WUO626" s="209"/>
      <c r="WUP626" s="209"/>
      <c r="WUQ626" s="209"/>
      <c r="WUR626" s="209"/>
      <c r="WUS626" s="209"/>
      <c r="WUT626" s="209"/>
      <c r="WUU626" s="209"/>
      <c r="WUV626" s="209"/>
      <c r="WUW626" s="209"/>
      <c r="WUX626" s="209"/>
      <c r="WUY626" s="209"/>
      <c r="WUZ626" s="209"/>
      <c r="WVA626" s="209"/>
      <c r="WVB626" s="209"/>
      <c r="WVC626" s="209"/>
      <c r="WVD626" s="209"/>
      <c r="WVE626" s="209"/>
      <c r="WVF626" s="209"/>
      <c r="WVG626" s="209"/>
      <c r="WVH626" s="209"/>
      <c r="WVI626" s="209"/>
      <c r="WVJ626" s="209"/>
      <c r="WVK626" s="209"/>
      <c r="WVL626" s="209"/>
      <c r="WVM626" s="209"/>
      <c r="WVN626" s="209"/>
      <c r="WVO626" s="209"/>
      <c r="WVP626" s="209"/>
      <c r="WVQ626" s="209"/>
      <c r="WVR626" s="209"/>
      <c r="WVS626" s="209"/>
      <c r="WVT626" s="209"/>
      <c r="WVU626" s="209"/>
      <c r="WVV626" s="209"/>
      <c r="WVW626" s="209"/>
      <c r="WVX626" s="209"/>
      <c r="WVY626" s="209"/>
      <c r="WVZ626" s="209"/>
      <c r="WWA626" s="209"/>
      <c r="WWB626" s="209"/>
      <c r="WWC626" s="209"/>
      <c r="WWD626" s="209"/>
      <c r="WWE626" s="209"/>
      <c r="WWF626" s="209"/>
      <c r="WWG626" s="209"/>
      <c r="WWH626" s="209"/>
      <c r="WWI626" s="209"/>
      <c r="WWJ626" s="209"/>
      <c r="WWK626" s="209"/>
      <c r="WWL626" s="209"/>
      <c r="WWM626" s="209"/>
      <c r="WWN626" s="209"/>
      <c r="WWO626" s="209"/>
      <c r="WWP626" s="209"/>
      <c r="WWQ626" s="209"/>
      <c r="WWR626" s="209"/>
      <c r="WWS626" s="209"/>
      <c r="WWT626" s="209"/>
      <c r="WWU626" s="209"/>
      <c r="WWV626" s="209"/>
      <c r="WWW626" s="209"/>
      <c r="WWX626" s="209"/>
      <c r="WWY626" s="209"/>
      <c r="WWZ626" s="209"/>
      <c r="WXA626" s="209"/>
      <c r="WXB626" s="209"/>
      <c r="WXC626" s="209"/>
      <c r="WXD626" s="209"/>
      <c r="WXE626" s="209"/>
      <c r="WXF626" s="209"/>
      <c r="WXG626" s="209"/>
      <c r="WXH626" s="209"/>
      <c r="WXI626" s="209"/>
    </row>
    <row r="627" spans="53:256 16078:16181">
      <c r="BA627" s="209"/>
      <c r="BB627" s="209"/>
      <c r="EW627" s="207"/>
      <c r="EX627" s="207"/>
      <c r="EY627" s="207"/>
      <c r="EZ627" s="207"/>
      <c r="FA627" s="207"/>
      <c r="FB627" s="207"/>
      <c r="FC627" s="207"/>
      <c r="FD627" s="207"/>
      <c r="FE627" s="207"/>
      <c r="FF627" s="207"/>
      <c r="FG627" s="207"/>
      <c r="FH627" s="207"/>
      <c r="FI627" s="207"/>
      <c r="FJ627" s="207"/>
      <c r="FK627" s="207"/>
      <c r="FL627" s="207"/>
      <c r="FM627" s="207"/>
      <c r="FN627" s="207"/>
      <c r="FO627" s="207"/>
      <c r="FP627" s="207"/>
      <c r="FQ627" s="207"/>
      <c r="FR627" s="207"/>
      <c r="FS627" s="207"/>
      <c r="FT627" s="207"/>
      <c r="FU627" s="207"/>
      <c r="FV627" s="207"/>
      <c r="FW627" s="207"/>
      <c r="FX627" s="207"/>
      <c r="FY627" s="207"/>
      <c r="FZ627" s="207"/>
      <c r="GA627" s="207"/>
      <c r="GB627" s="207"/>
      <c r="GC627" s="207"/>
      <c r="GD627" s="207"/>
      <c r="GE627" s="207"/>
      <c r="GF627" s="207"/>
      <c r="GG627" s="207"/>
      <c r="GH627" s="207"/>
      <c r="GI627" s="207"/>
      <c r="GJ627" s="207"/>
      <c r="GK627" s="207"/>
      <c r="GL627" s="207"/>
      <c r="GM627" s="207"/>
      <c r="GN627" s="207"/>
      <c r="GO627" s="207"/>
      <c r="GP627" s="207"/>
      <c r="GQ627" s="207"/>
      <c r="GR627" s="207"/>
      <c r="GS627" s="207"/>
      <c r="GT627" s="207"/>
      <c r="GU627" s="207"/>
      <c r="GV627" s="207"/>
      <c r="GW627" s="207"/>
      <c r="GX627" s="207"/>
      <c r="GY627" s="207"/>
      <c r="GZ627" s="207"/>
      <c r="HA627" s="207"/>
      <c r="HB627" s="207"/>
      <c r="HC627" s="207"/>
      <c r="HD627" s="207"/>
      <c r="HE627" s="207"/>
      <c r="HF627" s="207"/>
      <c r="HG627" s="207"/>
      <c r="HH627" s="207"/>
      <c r="HI627" s="207"/>
      <c r="HJ627" s="207"/>
      <c r="HK627" s="207"/>
      <c r="HL627" s="207"/>
      <c r="HM627" s="207"/>
      <c r="HN627" s="207"/>
      <c r="HO627" s="207"/>
      <c r="HP627" s="207"/>
      <c r="HQ627" s="207"/>
      <c r="HR627" s="207"/>
      <c r="HS627" s="207"/>
      <c r="HT627" s="207"/>
      <c r="HU627" s="207"/>
      <c r="HV627" s="207"/>
      <c r="HW627" s="207"/>
      <c r="HX627" s="207"/>
      <c r="HY627" s="207"/>
      <c r="HZ627" s="207"/>
      <c r="IA627" s="207"/>
      <c r="IB627" s="207"/>
      <c r="IC627" s="207"/>
      <c r="ID627" s="207"/>
      <c r="IE627" s="207"/>
      <c r="IF627" s="207"/>
      <c r="IG627" s="207"/>
      <c r="IH627" s="207"/>
      <c r="II627" s="207"/>
      <c r="IJ627" s="207"/>
      <c r="IK627" s="207"/>
      <c r="IL627" s="207"/>
      <c r="IM627" s="207"/>
      <c r="IN627" s="207"/>
      <c r="IO627" s="207"/>
      <c r="IP627" s="207"/>
      <c r="IQ627" s="207"/>
      <c r="IR627" s="207"/>
      <c r="IS627" s="207"/>
      <c r="IT627" s="207"/>
      <c r="IU627" s="207"/>
      <c r="IV627" s="207"/>
      <c r="WTJ627" s="209"/>
      <c r="WTK627" s="209"/>
      <c r="WTL627" s="209"/>
      <c r="WTM627" s="209"/>
      <c r="WTN627" s="209"/>
      <c r="WTO627" s="209"/>
      <c r="WTP627" s="209"/>
      <c r="WTQ627" s="209"/>
      <c r="WTR627" s="209"/>
      <c r="WTS627" s="209"/>
      <c r="WTT627" s="209"/>
      <c r="WTU627" s="209"/>
      <c r="WTV627" s="209"/>
      <c r="WTW627" s="209"/>
      <c r="WTX627" s="209"/>
      <c r="WTY627" s="209"/>
      <c r="WTZ627" s="209"/>
      <c r="WUA627" s="209"/>
      <c r="WUB627" s="209"/>
      <c r="WUC627" s="209"/>
      <c r="WUD627" s="209"/>
      <c r="WUE627" s="209"/>
      <c r="WUF627" s="209"/>
      <c r="WUG627" s="209"/>
      <c r="WUH627" s="209"/>
      <c r="WUI627" s="209"/>
      <c r="WUJ627" s="209"/>
      <c r="WUK627" s="209"/>
      <c r="WUL627" s="209"/>
      <c r="WUM627" s="209"/>
      <c r="WUN627" s="209"/>
      <c r="WUO627" s="209"/>
      <c r="WUP627" s="209"/>
      <c r="WUQ627" s="209"/>
      <c r="WUR627" s="209"/>
      <c r="WUS627" s="209"/>
      <c r="WUT627" s="209"/>
      <c r="WUU627" s="209"/>
      <c r="WUV627" s="209"/>
      <c r="WUW627" s="209"/>
      <c r="WUX627" s="209"/>
      <c r="WUY627" s="209"/>
      <c r="WUZ627" s="209"/>
      <c r="WVA627" s="209"/>
      <c r="WVB627" s="209"/>
      <c r="WVC627" s="209"/>
      <c r="WVD627" s="209"/>
      <c r="WVE627" s="209"/>
      <c r="WVF627" s="209"/>
      <c r="WVG627" s="209"/>
      <c r="WVH627" s="209"/>
      <c r="WVI627" s="209"/>
      <c r="WVJ627" s="209"/>
      <c r="WVK627" s="209"/>
      <c r="WVL627" s="209"/>
      <c r="WVM627" s="209"/>
      <c r="WVN627" s="209"/>
      <c r="WVO627" s="209"/>
      <c r="WVP627" s="209"/>
      <c r="WVQ627" s="209"/>
      <c r="WVR627" s="209"/>
      <c r="WVS627" s="209"/>
      <c r="WVT627" s="209"/>
      <c r="WVU627" s="209"/>
      <c r="WVV627" s="209"/>
      <c r="WVW627" s="209"/>
      <c r="WVX627" s="209"/>
      <c r="WVY627" s="209"/>
      <c r="WVZ627" s="209"/>
      <c r="WWA627" s="209"/>
      <c r="WWB627" s="209"/>
      <c r="WWC627" s="209"/>
      <c r="WWD627" s="209"/>
      <c r="WWE627" s="209"/>
      <c r="WWF627" s="209"/>
      <c r="WWG627" s="209"/>
      <c r="WWH627" s="209"/>
      <c r="WWI627" s="209"/>
      <c r="WWJ627" s="209"/>
      <c r="WWK627" s="209"/>
      <c r="WWL627" s="209"/>
      <c r="WWM627" s="209"/>
      <c r="WWN627" s="209"/>
      <c r="WWO627" s="209"/>
      <c r="WWP627" s="209"/>
      <c r="WWQ627" s="209"/>
      <c r="WWR627" s="209"/>
      <c r="WWS627" s="209"/>
      <c r="WWT627" s="209"/>
      <c r="WWU627" s="209"/>
      <c r="WWV627" s="209"/>
      <c r="WWW627" s="209"/>
      <c r="WWX627" s="209"/>
      <c r="WWY627" s="209"/>
      <c r="WWZ627" s="209"/>
      <c r="WXA627" s="209"/>
      <c r="WXB627" s="209"/>
      <c r="WXC627" s="209"/>
      <c r="WXD627" s="209"/>
      <c r="WXE627" s="209"/>
      <c r="WXF627" s="209"/>
      <c r="WXG627" s="209"/>
      <c r="WXH627" s="209"/>
      <c r="WXI627" s="209"/>
    </row>
    <row r="628" spans="53:256 16078:16181">
      <c r="BA628" s="209"/>
      <c r="BB628" s="209"/>
      <c r="EW628" s="207"/>
      <c r="EX628" s="207"/>
      <c r="EY628" s="207"/>
      <c r="EZ628" s="207"/>
      <c r="FA628" s="207"/>
      <c r="FB628" s="207"/>
      <c r="FC628" s="207"/>
      <c r="FD628" s="207"/>
      <c r="FE628" s="207"/>
      <c r="FF628" s="207"/>
      <c r="FG628" s="207"/>
      <c r="FH628" s="207"/>
      <c r="FI628" s="207"/>
      <c r="FJ628" s="207"/>
      <c r="FK628" s="207"/>
      <c r="FL628" s="207"/>
      <c r="FM628" s="207"/>
      <c r="FN628" s="207"/>
      <c r="FO628" s="207"/>
      <c r="FP628" s="207"/>
      <c r="FQ628" s="207"/>
      <c r="FR628" s="207"/>
      <c r="FS628" s="207"/>
      <c r="FT628" s="207"/>
      <c r="FU628" s="207"/>
      <c r="FV628" s="207"/>
      <c r="FW628" s="207"/>
      <c r="FX628" s="207"/>
      <c r="FY628" s="207"/>
      <c r="FZ628" s="207"/>
      <c r="GA628" s="207"/>
      <c r="GB628" s="207"/>
      <c r="GC628" s="207"/>
      <c r="GD628" s="207"/>
      <c r="GE628" s="207"/>
      <c r="GF628" s="207"/>
      <c r="GG628" s="207"/>
      <c r="GH628" s="207"/>
      <c r="GI628" s="207"/>
      <c r="GJ628" s="207"/>
      <c r="GK628" s="207"/>
      <c r="GL628" s="207"/>
      <c r="GM628" s="207"/>
      <c r="GN628" s="207"/>
      <c r="GO628" s="207"/>
      <c r="GP628" s="207"/>
      <c r="GQ628" s="207"/>
      <c r="GR628" s="207"/>
      <c r="GS628" s="207"/>
      <c r="GT628" s="207"/>
      <c r="GU628" s="207"/>
      <c r="GV628" s="207"/>
      <c r="GW628" s="207"/>
      <c r="GX628" s="207"/>
      <c r="GY628" s="207"/>
      <c r="GZ628" s="207"/>
      <c r="HA628" s="207"/>
      <c r="HB628" s="207"/>
      <c r="HC628" s="207"/>
      <c r="HD628" s="207"/>
      <c r="HE628" s="207"/>
      <c r="HF628" s="207"/>
      <c r="HG628" s="207"/>
      <c r="HH628" s="207"/>
      <c r="HI628" s="207"/>
      <c r="HJ628" s="207"/>
      <c r="HK628" s="207"/>
      <c r="HL628" s="207"/>
      <c r="HM628" s="207"/>
      <c r="HN628" s="207"/>
      <c r="HO628" s="207"/>
      <c r="HP628" s="207"/>
      <c r="HQ628" s="207"/>
      <c r="HR628" s="207"/>
      <c r="HS628" s="207"/>
      <c r="HT628" s="207"/>
      <c r="HU628" s="207"/>
      <c r="HV628" s="207"/>
      <c r="HW628" s="207"/>
      <c r="HX628" s="207"/>
      <c r="HY628" s="207"/>
      <c r="HZ628" s="207"/>
      <c r="IA628" s="207"/>
      <c r="IB628" s="207"/>
      <c r="IC628" s="207"/>
      <c r="ID628" s="207"/>
      <c r="IE628" s="207"/>
      <c r="IF628" s="207"/>
      <c r="IG628" s="207"/>
      <c r="IH628" s="207"/>
      <c r="II628" s="207"/>
      <c r="IJ628" s="207"/>
      <c r="IK628" s="207"/>
      <c r="IL628" s="207"/>
      <c r="IM628" s="207"/>
      <c r="IN628" s="207"/>
      <c r="IO628" s="207"/>
      <c r="IP628" s="207"/>
      <c r="IQ628" s="207"/>
      <c r="IR628" s="207"/>
      <c r="IS628" s="207"/>
      <c r="IT628" s="207"/>
      <c r="IU628" s="207"/>
      <c r="IV628" s="207"/>
      <c r="WTJ628" s="209"/>
      <c r="WTK628" s="209"/>
      <c r="WTL628" s="209"/>
      <c r="WTM628" s="209"/>
      <c r="WTN628" s="209"/>
      <c r="WTO628" s="209"/>
      <c r="WTP628" s="209"/>
      <c r="WTQ628" s="209"/>
      <c r="WTR628" s="209"/>
      <c r="WTS628" s="209"/>
      <c r="WTT628" s="209"/>
      <c r="WTU628" s="209"/>
      <c r="WTV628" s="209"/>
      <c r="WTW628" s="209"/>
      <c r="WTX628" s="209"/>
      <c r="WTY628" s="209"/>
      <c r="WTZ628" s="209"/>
      <c r="WUA628" s="209"/>
      <c r="WUB628" s="209"/>
      <c r="WUC628" s="209"/>
      <c r="WUD628" s="209"/>
      <c r="WUE628" s="209"/>
      <c r="WUF628" s="209"/>
      <c r="WUG628" s="209"/>
      <c r="WUH628" s="209"/>
      <c r="WUI628" s="209"/>
      <c r="WUJ628" s="209"/>
      <c r="WUK628" s="209"/>
      <c r="WUL628" s="209"/>
      <c r="WUM628" s="209"/>
      <c r="WUN628" s="209"/>
      <c r="WUO628" s="209"/>
      <c r="WUP628" s="209"/>
      <c r="WUQ628" s="209"/>
      <c r="WUR628" s="209"/>
      <c r="WUS628" s="209"/>
      <c r="WUT628" s="209"/>
      <c r="WUU628" s="209"/>
      <c r="WUV628" s="209"/>
      <c r="WUW628" s="209"/>
      <c r="WUX628" s="209"/>
      <c r="WUY628" s="209"/>
      <c r="WUZ628" s="209"/>
      <c r="WVA628" s="209"/>
      <c r="WVB628" s="209"/>
      <c r="WVC628" s="209"/>
      <c r="WVD628" s="209"/>
      <c r="WVE628" s="209"/>
      <c r="WVF628" s="209"/>
      <c r="WVG628" s="209"/>
      <c r="WVH628" s="209"/>
      <c r="WVI628" s="209"/>
      <c r="WVJ628" s="209"/>
      <c r="WVK628" s="209"/>
      <c r="WVL628" s="209"/>
      <c r="WVM628" s="209"/>
      <c r="WVN628" s="209"/>
      <c r="WVO628" s="209"/>
      <c r="WVP628" s="209"/>
      <c r="WVQ628" s="209"/>
      <c r="WVR628" s="209"/>
      <c r="WVS628" s="209"/>
      <c r="WVT628" s="209"/>
      <c r="WVU628" s="209"/>
      <c r="WVV628" s="209"/>
      <c r="WVW628" s="209"/>
      <c r="WVX628" s="209"/>
      <c r="WVY628" s="209"/>
      <c r="WVZ628" s="209"/>
      <c r="WWA628" s="209"/>
      <c r="WWB628" s="209"/>
      <c r="WWC628" s="209"/>
      <c r="WWD628" s="209"/>
      <c r="WWE628" s="209"/>
      <c r="WWF628" s="209"/>
      <c r="WWG628" s="209"/>
      <c r="WWH628" s="209"/>
      <c r="WWI628" s="209"/>
      <c r="WWJ628" s="209"/>
      <c r="WWK628" s="209"/>
      <c r="WWL628" s="209"/>
      <c r="WWM628" s="209"/>
      <c r="WWN628" s="209"/>
      <c r="WWO628" s="209"/>
      <c r="WWP628" s="209"/>
      <c r="WWQ628" s="209"/>
      <c r="WWR628" s="209"/>
      <c r="WWS628" s="209"/>
      <c r="WWT628" s="209"/>
      <c r="WWU628" s="209"/>
      <c r="WWV628" s="209"/>
      <c r="WWW628" s="209"/>
      <c r="WWX628" s="209"/>
      <c r="WWY628" s="209"/>
      <c r="WWZ628" s="209"/>
      <c r="WXA628" s="209"/>
      <c r="WXB628" s="209"/>
      <c r="WXC628" s="209"/>
      <c r="WXD628" s="209"/>
      <c r="WXE628" s="209"/>
      <c r="WXF628" s="209"/>
      <c r="WXG628" s="209"/>
      <c r="WXH628" s="209"/>
      <c r="WXI628" s="209"/>
    </row>
    <row r="629" spans="53:256 16078:16181">
      <c r="BA629" s="209"/>
      <c r="BB629" s="209"/>
      <c r="EW629" s="207"/>
      <c r="EX629" s="207"/>
      <c r="EY629" s="207"/>
      <c r="EZ629" s="207"/>
      <c r="FA629" s="207"/>
      <c r="FB629" s="207"/>
      <c r="FC629" s="207"/>
      <c r="FD629" s="207"/>
      <c r="FE629" s="207"/>
      <c r="FF629" s="207"/>
      <c r="FG629" s="207"/>
      <c r="FH629" s="207"/>
      <c r="FI629" s="207"/>
      <c r="FJ629" s="207"/>
      <c r="FK629" s="207"/>
      <c r="FL629" s="207"/>
      <c r="FM629" s="207"/>
      <c r="FN629" s="207"/>
      <c r="FO629" s="207"/>
      <c r="FP629" s="207"/>
      <c r="FQ629" s="207"/>
      <c r="FR629" s="207"/>
      <c r="FS629" s="207"/>
      <c r="FT629" s="207"/>
      <c r="FU629" s="207"/>
      <c r="FV629" s="207"/>
      <c r="FW629" s="207"/>
      <c r="FX629" s="207"/>
      <c r="FY629" s="207"/>
      <c r="FZ629" s="207"/>
      <c r="GA629" s="207"/>
      <c r="GB629" s="207"/>
      <c r="GC629" s="207"/>
      <c r="GD629" s="207"/>
      <c r="GE629" s="207"/>
      <c r="GF629" s="207"/>
      <c r="GG629" s="207"/>
      <c r="GH629" s="207"/>
      <c r="GI629" s="207"/>
      <c r="GJ629" s="207"/>
      <c r="GK629" s="207"/>
      <c r="GL629" s="207"/>
      <c r="GM629" s="207"/>
      <c r="GN629" s="207"/>
      <c r="GO629" s="207"/>
      <c r="GP629" s="207"/>
      <c r="GQ629" s="207"/>
      <c r="GR629" s="207"/>
      <c r="GS629" s="207"/>
      <c r="GT629" s="207"/>
      <c r="GU629" s="207"/>
      <c r="GV629" s="207"/>
      <c r="GW629" s="207"/>
      <c r="GX629" s="207"/>
      <c r="GY629" s="207"/>
      <c r="GZ629" s="207"/>
      <c r="HA629" s="207"/>
      <c r="HB629" s="207"/>
      <c r="HC629" s="207"/>
      <c r="HD629" s="207"/>
      <c r="HE629" s="207"/>
      <c r="HF629" s="207"/>
      <c r="HG629" s="207"/>
      <c r="HH629" s="207"/>
      <c r="HI629" s="207"/>
      <c r="HJ629" s="207"/>
      <c r="HK629" s="207"/>
      <c r="HL629" s="207"/>
      <c r="HM629" s="207"/>
      <c r="HN629" s="207"/>
      <c r="HO629" s="207"/>
      <c r="HP629" s="207"/>
      <c r="HQ629" s="207"/>
      <c r="HR629" s="207"/>
      <c r="HS629" s="207"/>
      <c r="HT629" s="207"/>
      <c r="HU629" s="207"/>
      <c r="HV629" s="207"/>
      <c r="HW629" s="207"/>
      <c r="HX629" s="207"/>
      <c r="HY629" s="207"/>
      <c r="HZ629" s="207"/>
      <c r="IA629" s="207"/>
      <c r="IB629" s="207"/>
      <c r="IC629" s="207"/>
      <c r="ID629" s="207"/>
      <c r="IE629" s="207"/>
      <c r="IF629" s="207"/>
      <c r="IG629" s="207"/>
      <c r="IH629" s="207"/>
      <c r="II629" s="207"/>
      <c r="IJ629" s="207"/>
      <c r="IK629" s="207"/>
      <c r="IL629" s="207"/>
      <c r="IM629" s="207"/>
      <c r="IN629" s="207"/>
      <c r="IO629" s="207"/>
      <c r="IP629" s="207"/>
      <c r="IQ629" s="207"/>
      <c r="IR629" s="207"/>
      <c r="IS629" s="207"/>
      <c r="IT629" s="207"/>
      <c r="IU629" s="207"/>
      <c r="IV629" s="207"/>
      <c r="WTJ629" s="209"/>
      <c r="WTK629" s="209"/>
      <c r="WTL629" s="209"/>
      <c r="WTM629" s="209"/>
      <c r="WTN629" s="209"/>
      <c r="WTO629" s="209"/>
      <c r="WTP629" s="209"/>
      <c r="WTQ629" s="209"/>
      <c r="WTR629" s="209"/>
      <c r="WTS629" s="209"/>
      <c r="WTT629" s="209"/>
      <c r="WTU629" s="209"/>
      <c r="WTV629" s="209"/>
      <c r="WTW629" s="209"/>
      <c r="WTX629" s="209"/>
      <c r="WTY629" s="209"/>
      <c r="WTZ629" s="209"/>
      <c r="WUA629" s="209"/>
      <c r="WUB629" s="209"/>
      <c r="WUC629" s="209"/>
      <c r="WUD629" s="209"/>
      <c r="WUE629" s="209"/>
      <c r="WUF629" s="209"/>
      <c r="WUG629" s="209"/>
      <c r="WUH629" s="209"/>
      <c r="WUI629" s="209"/>
      <c r="WUJ629" s="209"/>
      <c r="WUK629" s="209"/>
      <c r="WUL629" s="209"/>
      <c r="WUM629" s="209"/>
      <c r="WUN629" s="209"/>
      <c r="WUO629" s="209"/>
      <c r="WUP629" s="209"/>
      <c r="WUQ629" s="209"/>
      <c r="WUR629" s="209"/>
      <c r="WUS629" s="209"/>
      <c r="WUT629" s="209"/>
      <c r="WUU629" s="209"/>
      <c r="WUV629" s="209"/>
      <c r="WUW629" s="209"/>
      <c r="WUX629" s="209"/>
      <c r="WUY629" s="209"/>
      <c r="WUZ629" s="209"/>
      <c r="WVA629" s="209"/>
      <c r="WVB629" s="209"/>
      <c r="WVC629" s="209"/>
      <c r="WVD629" s="209"/>
      <c r="WVE629" s="209"/>
      <c r="WVF629" s="209"/>
      <c r="WVG629" s="209"/>
      <c r="WVH629" s="209"/>
      <c r="WVI629" s="209"/>
      <c r="WVJ629" s="209"/>
      <c r="WVK629" s="209"/>
      <c r="WVL629" s="209"/>
      <c r="WVM629" s="209"/>
      <c r="WVN629" s="209"/>
      <c r="WVO629" s="209"/>
      <c r="WVP629" s="209"/>
      <c r="WVQ629" s="209"/>
      <c r="WVR629" s="209"/>
      <c r="WVS629" s="209"/>
      <c r="WVT629" s="209"/>
      <c r="WVU629" s="209"/>
      <c r="WVV629" s="209"/>
      <c r="WVW629" s="209"/>
      <c r="WVX629" s="209"/>
      <c r="WVY629" s="209"/>
      <c r="WVZ629" s="209"/>
      <c r="WWA629" s="209"/>
      <c r="WWB629" s="209"/>
      <c r="WWC629" s="209"/>
      <c r="WWD629" s="209"/>
      <c r="WWE629" s="209"/>
      <c r="WWF629" s="209"/>
      <c r="WWG629" s="209"/>
      <c r="WWH629" s="209"/>
      <c r="WWI629" s="209"/>
      <c r="WWJ629" s="209"/>
      <c r="WWK629" s="209"/>
      <c r="WWL629" s="209"/>
      <c r="WWM629" s="209"/>
      <c r="WWN629" s="209"/>
      <c r="WWO629" s="209"/>
      <c r="WWP629" s="209"/>
      <c r="WWQ629" s="209"/>
      <c r="WWR629" s="209"/>
      <c r="WWS629" s="209"/>
      <c r="WWT629" s="209"/>
      <c r="WWU629" s="209"/>
      <c r="WWV629" s="209"/>
      <c r="WWW629" s="209"/>
      <c r="WWX629" s="209"/>
      <c r="WWY629" s="209"/>
      <c r="WWZ629" s="209"/>
      <c r="WXA629" s="209"/>
      <c r="WXB629" s="209"/>
      <c r="WXC629" s="209"/>
      <c r="WXD629" s="209"/>
      <c r="WXE629" s="209"/>
      <c r="WXF629" s="209"/>
      <c r="WXG629" s="209"/>
      <c r="WXH629" s="209"/>
      <c r="WXI629" s="209"/>
    </row>
    <row r="630" spans="53:256 16078:16181">
      <c r="BA630" s="209"/>
      <c r="BB630" s="209"/>
      <c r="EW630" s="207"/>
      <c r="EX630" s="207"/>
      <c r="EY630" s="207"/>
      <c r="EZ630" s="207"/>
      <c r="FA630" s="207"/>
      <c r="FB630" s="207"/>
      <c r="FC630" s="207"/>
      <c r="FD630" s="207"/>
      <c r="FE630" s="207"/>
      <c r="FF630" s="207"/>
      <c r="FG630" s="207"/>
      <c r="FH630" s="207"/>
      <c r="FI630" s="207"/>
      <c r="FJ630" s="207"/>
      <c r="FK630" s="207"/>
      <c r="FL630" s="207"/>
      <c r="FM630" s="207"/>
      <c r="FN630" s="207"/>
      <c r="FO630" s="207"/>
      <c r="FP630" s="207"/>
      <c r="FQ630" s="207"/>
      <c r="FR630" s="207"/>
      <c r="FS630" s="207"/>
      <c r="FT630" s="207"/>
      <c r="FU630" s="207"/>
      <c r="FV630" s="207"/>
      <c r="FW630" s="207"/>
      <c r="FX630" s="207"/>
      <c r="FY630" s="207"/>
      <c r="FZ630" s="207"/>
      <c r="GA630" s="207"/>
      <c r="GB630" s="207"/>
      <c r="GC630" s="207"/>
      <c r="GD630" s="207"/>
      <c r="GE630" s="207"/>
      <c r="GF630" s="207"/>
      <c r="GG630" s="207"/>
      <c r="GH630" s="207"/>
      <c r="GI630" s="207"/>
      <c r="GJ630" s="207"/>
      <c r="GK630" s="207"/>
      <c r="GL630" s="207"/>
      <c r="GM630" s="207"/>
      <c r="GN630" s="207"/>
      <c r="GO630" s="207"/>
      <c r="GP630" s="207"/>
      <c r="GQ630" s="207"/>
      <c r="GR630" s="207"/>
      <c r="GS630" s="207"/>
      <c r="GT630" s="207"/>
      <c r="GU630" s="207"/>
      <c r="GV630" s="207"/>
      <c r="GW630" s="207"/>
      <c r="GX630" s="207"/>
      <c r="GY630" s="207"/>
      <c r="GZ630" s="207"/>
      <c r="HA630" s="207"/>
      <c r="HB630" s="207"/>
      <c r="HC630" s="207"/>
      <c r="HD630" s="207"/>
      <c r="HE630" s="207"/>
      <c r="HF630" s="207"/>
      <c r="HG630" s="207"/>
      <c r="HH630" s="207"/>
      <c r="HI630" s="207"/>
      <c r="HJ630" s="207"/>
      <c r="HK630" s="207"/>
      <c r="HL630" s="207"/>
      <c r="HM630" s="207"/>
      <c r="HN630" s="207"/>
      <c r="HO630" s="207"/>
      <c r="HP630" s="207"/>
      <c r="HQ630" s="207"/>
      <c r="HR630" s="207"/>
      <c r="HS630" s="207"/>
      <c r="HT630" s="207"/>
      <c r="HU630" s="207"/>
      <c r="HV630" s="207"/>
      <c r="HW630" s="207"/>
      <c r="HX630" s="207"/>
      <c r="HY630" s="207"/>
      <c r="HZ630" s="207"/>
      <c r="IA630" s="207"/>
      <c r="IB630" s="207"/>
      <c r="IC630" s="207"/>
      <c r="ID630" s="207"/>
      <c r="IE630" s="207"/>
      <c r="IF630" s="207"/>
      <c r="IG630" s="207"/>
      <c r="IH630" s="207"/>
      <c r="II630" s="207"/>
      <c r="IJ630" s="207"/>
      <c r="IK630" s="207"/>
      <c r="IL630" s="207"/>
      <c r="IM630" s="207"/>
      <c r="IN630" s="207"/>
      <c r="IO630" s="207"/>
      <c r="IP630" s="207"/>
      <c r="IQ630" s="207"/>
      <c r="IR630" s="207"/>
      <c r="IS630" s="207"/>
      <c r="IT630" s="207"/>
      <c r="IU630" s="207"/>
      <c r="IV630" s="207"/>
      <c r="WTJ630" s="209"/>
      <c r="WTK630" s="209"/>
      <c r="WTL630" s="209"/>
      <c r="WTM630" s="209"/>
      <c r="WTN630" s="209"/>
      <c r="WTO630" s="209"/>
      <c r="WTP630" s="209"/>
      <c r="WTQ630" s="209"/>
      <c r="WTR630" s="209"/>
      <c r="WTS630" s="209"/>
      <c r="WTT630" s="209"/>
      <c r="WTU630" s="209"/>
      <c r="WTV630" s="209"/>
      <c r="WTW630" s="209"/>
      <c r="WTX630" s="209"/>
      <c r="WTY630" s="209"/>
      <c r="WTZ630" s="209"/>
      <c r="WUA630" s="209"/>
      <c r="WUB630" s="209"/>
      <c r="WUC630" s="209"/>
      <c r="WUD630" s="209"/>
      <c r="WUE630" s="209"/>
      <c r="WUF630" s="209"/>
      <c r="WUG630" s="209"/>
      <c r="WUH630" s="209"/>
      <c r="WUI630" s="209"/>
      <c r="WUJ630" s="209"/>
      <c r="WUK630" s="209"/>
      <c r="WUL630" s="209"/>
      <c r="WUM630" s="209"/>
      <c r="WUN630" s="209"/>
      <c r="WUO630" s="209"/>
      <c r="WUP630" s="209"/>
      <c r="WUQ630" s="209"/>
      <c r="WUR630" s="209"/>
      <c r="WUS630" s="209"/>
      <c r="WUT630" s="209"/>
      <c r="WUU630" s="209"/>
      <c r="WUV630" s="209"/>
      <c r="WUW630" s="209"/>
      <c r="WUX630" s="209"/>
      <c r="WUY630" s="209"/>
      <c r="WUZ630" s="209"/>
      <c r="WVA630" s="209"/>
      <c r="WVB630" s="209"/>
      <c r="WVC630" s="209"/>
      <c r="WVD630" s="209"/>
      <c r="WVE630" s="209"/>
      <c r="WVF630" s="209"/>
      <c r="WVG630" s="209"/>
      <c r="WVH630" s="209"/>
      <c r="WVI630" s="209"/>
      <c r="WVJ630" s="209"/>
      <c r="WVK630" s="209"/>
      <c r="WVL630" s="209"/>
      <c r="WVM630" s="209"/>
      <c r="WVN630" s="209"/>
      <c r="WVO630" s="209"/>
      <c r="WVP630" s="209"/>
      <c r="WVQ630" s="209"/>
      <c r="WVR630" s="209"/>
      <c r="WVS630" s="209"/>
      <c r="WVT630" s="209"/>
      <c r="WVU630" s="209"/>
      <c r="WVV630" s="209"/>
      <c r="WVW630" s="209"/>
      <c r="WVX630" s="209"/>
      <c r="WVY630" s="209"/>
      <c r="WVZ630" s="209"/>
      <c r="WWA630" s="209"/>
      <c r="WWB630" s="209"/>
      <c r="WWC630" s="209"/>
      <c r="WWD630" s="209"/>
      <c r="WWE630" s="209"/>
      <c r="WWF630" s="209"/>
      <c r="WWG630" s="209"/>
      <c r="WWH630" s="209"/>
      <c r="WWI630" s="209"/>
      <c r="WWJ630" s="209"/>
      <c r="WWK630" s="209"/>
      <c r="WWL630" s="209"/>
      <c r="WWM630" s="209"/>
      <c r="WWN630" s="209"/>
      <c r="WWO630" s="209"/>
      <c r="WWP630" s="209"/>
      <c r="WWQ630" s="209"/>
      <c r="WWR630" s="209"/>
      <c r="WWS630" s="209"/>
      <c r="WWT630" s="209"/>
      <c r="WWU630" s="209"/>
      <c r="WWV630" s="209"/>
      <c r="WWW630" s="209"/>
      <c r="WWX630" s="209"/>
      <c r="WWY630" s="209"/>
      <c r="WWZ630" s="209"/>
      <c r="WXA630" s="209"/>
      <c r="WXB630" s="209"/>
      <c r="WXC630" s="209"/>
      <c r="WXD630" s="209"/>
      <c r="WXE630" s="209"/>
      <c r="WXF630" s="209"/>
      <c r="WXG630" s="209"/>
      <c r="WXH630" s="209"/>
      <c r="WXI630" s="209"/>
    </row>
    <row r="631" spans="53:256 16078:16181">
      <c r="BA631" s="209"/>
      <c r="BB631" s="209"/>
      <c r="EW631" s="207"/>
      <c r="EX631" s="207"/>
      <c r="EY631" s="207"/>
      <c r="EZ631" s="207"/>
      <c r="FA631" s="207"/>
      <c r="FB631" s="207"/>
      <c r="FC631" s="207"/>
      <c r="FD631" s="207"/>
      <c r="FE631" s="207"/>
      <c r="FF631" s="207"/>
      <c r="FG631" s="207"/>
      <c r="FH631" s="207"/>
      <c r="FI631" s="207"/>
      <c r="FJ631" s="207"/>
      <c r="FK631" s="207"/>
      <c r="FL631" s="207"/>
      <c r="FM631" s="207"/>
      <c r="FN631" s="207"/>
      <c r="FO631" s="207"/>
      <c r="FP631" s="207"/>
      <c r="FQ631" s="207"/>
      <c r="FR631" s="207"/>
      <c r="FS631" s="207"/>
      <c r="FT631" s="207"/>
      <c r="FU631" s="207"/>
      <c r="FV631" s="207"/>
      <c r="FW631" s="207"/>
      <c r="FX631" s="207"/>
      <c r="FY631" s="207"/>
      <c r="FZ631" s="207"/>
      <c r="GA631" s="207"/>
      <c r="GB631" s="207"/>
      <c r="GC631" s="207"/>
      <c r="GD631" s="207"/>
      <c r="GE631" s="207"/>
      <c r="GF631" s="207"/>
      <c r="GG631" s="207"/>
      <c r="GH631" s="207"/>
      <c r="GI631" s="207"/>
      <c r="GJ631" s="207"/>
      <c r="GK631" s="207"/>
      <c r="GL631" s="207"/>
      <c r="GM631" s="207"/>
      <c r="GN631" s="207"/>
      <c r="GO631" s="207"/>
      <c r="GP631" s="207"/>
      <c r="GQ631" s="207"/>
      <c r="GR631" s="207"/>
      <c r="GS631" s="207"/>
      <c r="GT631" s="207"/>
      <c r="GU631" s="207"/>
      <c r="GV631" s="207"/>
      <c r="GW631" s="207"/>
      <c r="GX631" s="207"/>
      <c r="GY631" s="207"/>
      <c r="GZ631" s="207"/>
      <c r="HA631" s="207"/>
      <c r="HB631" s="207"/>
      <c r="HC631" s="207"/>
      <c r="HD631" s="207"/>
      <c r="HE631" s="207"/>
      <c r="HF631" s="207"/>
      <c r="HG631" s="207"/>
      <c r="HH631" s="207"/>
      <c r="HI631" s="207"/>
      <c r="HJ631" s="207"/>
      <c r="HK631" s="207"/>
      <c r="HL631" s="207"/>
      <c r="HM631" s="207"/>
      <c r="HN631" s="207"/>
      <c r="HO631" s="207"/>
      <c r="HP631" s="207"/>
      <c r="HQ631" s="207"/>
      <c r="HR631" s="207"/>
      <c r="HS631" s="207"/>
      <c r="HT631" s="207"/>
      <c r="HU631" s="207"/>
      <c r="HV631" s="207"/>
      <c r="HW631" s="207"/>
      <c r="HX631" s="207"/>
      <c r="HY631" s="207"/>
      <c r="HZ631" s="207"/>
      <c r="IA631" s="207"/>
      <c r="IB631" s="207"/>
      <c r="IC631" s="207"/>
      <c r="ID631" s="207"/>
      <c r="IE631" s="207"/>
      <c r="IF631" s="207"/>
      <c r="IG631" s="207"/>
      <c r="IH631" s="207"/>
      <c r="II631" s="207"/>
      <c r="IJ631" s="207"/>
      <c r="IK631" s="207"/>
      <c r="IL631" s="207"/>
      <c r="IM631" s="207"/>
      <c r="IN631" s="207"/>
      <c r="IO631" s="207"/>
      <c r="IP631" s="207"/>
      <c r="IQ631" s="207"/>
      <c r="IR631" s="207"/>
      <c r="IS631" s="207"/>
      <c r="IT631" s="207"/>
      <c r="IU631" s="207"/>
      <c r="IV631" s="207"/>
      <c r="WTJ631" s="209"/>
      <c r="WTK631" s="209"/>
      <c r="WTL631" s="209"/>
      <c r="WTM631" s="209"/>
      <c r="WTN631" s="209"/>
      <c r="WTO631" s="209"/>
      <c r="WTP631" s="209"/>
      <c r="WTQ631" s="209"/>
      <c r="WTR631" s="209"/>
      <c r="WTS631" s="209"/>
      <c r="WTT631" s="209"/>
      <c r="WTU631" s="209"/>
      <c r="WTV631" s="209"/>
      <c r="WTW631" s="209"/>
      <c r="WTX631" s="209"/>
      <c r="WTY631" s="209"/>
      <c r="WTZ631" s="209"/>
      <c r="WUA631" s="209"/>
      <c r="WUB631" s="209"/>
      <c r="WUC631" s="209"/>
      <c r="WUD631" s="209"/>
      <c r="WUE631" s="209"/>
      <c r="WUF631" s="209"/>
      <c r="WUG631" s="209"/>
      <c r="WUH631" s="209"/>
      <c r="WUI631" s="209"/>
      <c r="WUJ631" s="209"/>
      <c r="WUK631" s="209"/>
      <c r="WUL631" s="209"/>
      <c r="WUM631" s="209"/>
      <c r="WUN631" s="209"/>
      <c r="WUO631" s="209"/>
      <c r="WUP631" s="209"/>
      <c r="WUQ631" s="209"/>
      <c r="WUR631" s="209"/>
      <c r="WUS631" s="209"/>
      <c r="WUT631" s="209"/>
      <c r="WUU631" s="209"/>
      <c r="WUV631" s="209"/>
      <c r="WUW631" s="209"/>
      <c r="WUX631" s="209"/>
      <c r="WUY631" s="209"/>
      <c r="WUZ631" s="209"/>
      <c r="WVA631" s="209"/>
      <c r="WVB631" s="209"/>
      <c r="WVC631" s="209"/>
      <c r="WVD631" s="209"/>
      <c r="WVE631" s="209"/>
      <c r="WVF631" s="209"/>
      <c r="WVG631" s="209"/>
      <c r="WVH631" s="209"/>
      <c r="WVI631" s="209"/>
      <c r="WVJ631" s="209"/>
      <c r="WVK631" s="209"/>
      <c r="WVL631" s="209"/>
      <c r="WVM631" s="209"/>
      <c r="WVN631" s="209"/>
      <c r="WVO631" s="209"/>
      <c r="WVP631" s="209"/>
      <c r="WVQ631" s="209"/>
      <c r="WVR631" s="209"/>
      <c r="WVS631" s="209"/>
      <c r="WVT631" s="209"/>
      <c r="WVU631" s="209"/>
      <c r="WVV631" s="209"/>
      <c r="WVW631" s="209"/>
      <c r="WVX631" s="209"/>
      <c r="WVY631" s="209"/>
      <c r="WVZ631" s="209"/>
      <c r="WWA631" s="209"/>
      <c r="WWB631" s="209"/>
      <c r="WWC631" s="209"/>
      <c r="WWD631" s="209"/>
      <c r="WWE631" s="209"/>
      <c r="WWF631" s="209"/>
      <c r="WWG631" s="209"/>
      <c r="WWH631" s="209"/>
      <c r="WWI631" s="209"/>
      <c r="WWJ631" s="209"/>
      <c r="WWK631" s="209"/>
      <c r="WWL631" s="209"/>
      <c r="WWM631" s="209"/>
      <c r="WWN631" s="209"/>
      <c r="WWO631" s="209"/>
      <c r="WWP631" s="209"/>
      <c r="WWQ631" s="209"/>
      <c r="WWR631" s="209"/>
      <c r="WWS631" s="209"/>
      <c r="WWT631" s="209"/>
      <c r="WWU631" s="209"/>
      <c r="WWV631" s="209"/>
      <c r="WWW631" s="209"/>
      <c r="WWX631" s="209"/>
      <c r="WWY631" s="209"/>
      <c r="WWZ631" s="209"/>
      <c r="WXA631" s="209"/>
      <c r="WXB631" s="209"/>
      <c r="WXC631" s="209"/>
      <c r="WXD631" s="209"/>
      <c r="WXE631" s="209"/>
      <c r="WXF631" s="209"/>
      <c r="WXG631" s="209"/>
      <c r="WXH631" s="209"/>
      <c r="WXI631" s="209"/>
    </row>
    <row r="632" spans="53:256 16078:16181">
      <c r="BA632" s="209"/>
      <c r="BB632" s="209"/>
      <c r="EW632" s="207"/>
      <c r="EX632" s="207"/>
      <c r="EY632" s="207"/>
      <c r="EZ632" s="207"/>
      <c r="FA632" s="207"/>
      <c r="FB632" s="207"/>
      <c r="FC632" s="207"/>
      <c r="FD632" s="207"/>
      <c r="FE632" s="207"/>
      <c r="FF632" s="207"/>
      <c r="FG632" s="207"/>
      <c r="FH632" s="207"/>
      <c r="FI632" s="207"/>
      <c r="FJ632" s="207"/>
      <c r="FK632" s="207"/>
      <c r="FL632" s="207"/>
      <c r="FM632" s="207"/>
      <c r="FN632" s="207"/>
      <c r="FO632" s="207"/>
      <c r="FP632" s="207"/>
      <c r="FQ632" s="207"/>
      <c r="FR632" s="207"/>
      <c r="FS632" s="207"/>
      <c r="FT632" s="207"/>
      <c r="FU632" s="207"/>
      <c r="FV632" s="207"/>
      <c r="FW632" s="207"/>
      <c r="FX632" s="207"/>
      <c r="FY632" s="207"/>
      <c r="FZ632" s="207"/>
      <c r="GA632" s="207"/>
      <c r="GB632" s="207"/>
      <c r="GC632" s="207"/>
      <c r="GD632" s="207"/>
      <c r="GE632" s="207"/>
      <c r="GF632" s="207"/>
      <c r="GG632" s="207"/>
      <c r="GH632" s="207"/>
      <c r="GI632" s="207"/>
      <c r="GJ632" s="207"/>
      <c r="GK632" s="207"/>
      <c r="GL632" s="207"/>
      <c r="GM632" s="207"/>
      <c r="GN632" s="207"/>
      <c r="GO632" s="207"/>
      <c r="GP632" s="207"/>
      <c r="GQ632" s="207"/>
      <c r="GR632" s="207"/>
      <c r="GS632" s="207"/>
      <c r="GT632" s="207"/>
      <c r="GU632" s="207"/>
      <c r="GV632" s="207"/>
      <c r="GW632" s="207"/>
      <c r="GX632" s="207"/>
      <c r="GY632" s="207"/>
      <c r="GZ632" s="207"/>
      <c r="HA632" s="207"/>
      <c r="HB632" s="207"/>
      <c r="HC632" s="207"/>
      <c r="HD632" s="207"/>
      <c r="HE632" s="207"/>
      <c r="HF632" s="207"/>
      <c r="HG632" s="207"/>
      <c r="HH632" s="207"/>
      <c r="HI632" s="207"/>
      <c r="HJ632" s="207"/>
      <c r="HK632" s="207"/>
      <c r="HL632" s="207"/>
      <c r="HM632" s="207"/>
      <c r="HN632" s="207"/>
      <c r="HO632" s="207"/>
      <c r="HP632" s="207"/>
      <c r="HQ632" s="207"/>
      <c r="HR632" s="207"/>
      <c r="HS632" s="207"/>
      <c r="HT632" s="207"/>
      <c r="HU632" s="207"/>
      <c r="HV632" s="207"/>
      <c r="HW632" s="207"/>
      <c r="HX632" s="207"/>
      <c r="HY632" s="207"/>
      <c r="HZ632" s="207"/>
      <c r="IA632" s="207"/>
      <c r="IB632" s="207"/>
      <c r="IC632" s="207"/>
      <c r="ID632" s="207"/>
      <c r="IE632" s="207"/>
      <c r="IF632" s="207"/>
      <c r="IG632" s="207"/>
      <c r="IH632" s="207"/>
      <c r="II632" s="207"/>
      <c r="IJ632" s="207"/>
      <c r="IK632" s="207"/>
      <c r="IL632" s="207"/>
      <c r="IM632" s="207"/>
      <c r="IN632" s="207"/>
      <c r="IO632" s="207"/>
      <c r="IP632" s="207"/>
      <c r="IQ632" s="207"/>
      <c r="IR632" s="207"/>
      <c r="IS632" s="207"/>
      <c r="IT632" s="207"/>
      <c r="IU632" s="207"/>
      <c r="IV632" s="207"/>
      <c r="WTJ632" s="209"/>
      <c r="WTK632" s="209"/>
      <c r="WTL632" s="209"/>
      <c r="WTM632" s="209"/>
      <c r="WTN632" s="209"/>
      <c r="WTO632" s="209"/>
      <c r="WTP632" s="209"/>
      <c r="WTQ632" s="209"/>
      <c r="WTR632" s="209"/>
      <c r="WTS632" s="209"/>
      <c r="WTT632" s="209"/>
      <c r="WTU632" s="209"/>
      <c r="WTV632" s="209"/>
      <c r="WTW632" s="209"/>
      <c r="WTX632" s="209"/>
      <c r="WTY632" s="209"/>
      <c r="WTZ632" s="209"/>
      <c r="WUA632" s="209"/>
      <c r="WUB632" s="209"/>
      <c r="WUC632" s="209"/>
      <c r="WUD632" s="209"/>
      <c r="WUE632" s="209"/>
      <c r="WUF632" s="209"/>
      <c r="WUG632" s="209"/>
      <c r="WUH632" s="209"/>
      <c r="WUI632" s="209"/>
      <c r="WUJ632" s="209"/>
      <c r="WUK632" s="209"/>
      <c r="WUL632" s="209"/>
      <c r="WUM632" s="209"/>
      <c r="WUN632" s="209"/>
      <c r="WUO632" s="209"/>
      <c r="WUP632" s="209"/>
      <c r="WUQ632" s="209"/>
      <c r="WUR632" s="209"/>
      <c r="WUS632" s="209"/>
      <c r="WUT632" s="209"/>
      <c r="WUU632" s="209"/>
      <c r="WUV632" s="209"/>
      <c r="WUW632" s="209"/>
      <c r="WUX632" s="209"/>
      <c r="WUY632" s="209"/>
      <c r="WUZ632" s="209"/>
      <c r="WVA632" s="209"/>
      <c r="WVB632" s="209"/>
      <c r="WVC632" s="209"/>
      <c r="WVD632" s="209"/>
      <c r="WVE632" s="209"/>
      <c r="WVF632" s="209"/>
      <c r="WVG632" s="209"/>
      <c r="WVH632" s="209"/>
      <c r="WVI632" s="209"/>
      <c r="WVJ632" s="209"/>
      <c r="WVK632" s="209"/>
      <c r="WVL632" s="209"/>
      <c r="WVM632" s="209"/>
      <c r="WVN632" s="209"/>
      <c r="WVO632" s="209"/>
      <c r="WVP632" s="209"/>
      <c r="WVQ632" s="209"/>
      <c r="WVR632" s="209"/>
      <c r="WVS632" s="209"/>
      <c r="WVT632" s="209"/>
      <c r="WVU632" s="209"/>
      <c r="WVV632" s="209"/>
      <c r="WVW632" s="209"/>
      <c r="WVX632" s="209"/>
      <c r="WVY632" s="209"/>
      <c r="WVZ632" s="209"/>
      <c r="WWA632" s="209"/>
      <c r="WWB632" s="209"/>
      <c r="WWC632" s="209"/>
      <c r="WWD632" s="209"/>
      <c r="WWE632" s="209"/>
      <c r="WWF632" s="209"/>
      <c r="WWG632" s="209"/>
      <c r="WWH632" s="209"/>
      <c r="WWI632" s="209"/>
      <c r="WWJ632" s="209"/>
      <c r="WWK632" s="209"/>
      <c r="WWL632" s="209"/>
      <c r="WWM632" s="209"/>
      <c r="WWN632" s="209"/>
      <c r="WWO632" s="209"/>
      <c r="WWP632" s="209"/>
      <c r="WWQ632" s="209"/>
      <c r="WWR632" s="209"/>
      <c r="WWS632" s="209"/>
      <c r="WWT632" s="209"/>
      <c r="WWU632" s="209"/>
      <c r="WWV632" s="209"/>
      <c r="WWW632" s="209"/>
      <c r="WWX632" s="209"/>
      <c r="WWY632" s="209"/>
      <c r="WWZ632" s="209"/>
      <c r="WXA632" s="209"/>
      <c r="WXB632" s="209"/>
      <c r="WXC632" s="209"/>
      <c r="WXD632" s="209"/>
      <c r="WXE632" s="209"/>
      <c r="WXF632" s="209"/>
      <c r="WXG632" s="209"/>
      <c r="WXH632" s="209"/>
      <c r="WXI632" s="209"/>
    </row>
    <row r="633" spans="53:256 16078:16181">
      <c r="BA633" s="209"/>
      <c r="BB633" s="209"/>
      <c r="EW633" s="207"/>
      <c r="EX633" s="207"/>
      <c r="EY633" s="207"/>
      <c r="EZ633" s="207"/>
      <c r="FA633" s="207"/>
      <c r="FB633" s="207"/>
      <c r="FC633" s="207"/>
      <c r="FD633" s="207"/>
      <c r="FE633" s="207"/>
      <c r="FF633" s="207"/>
      <c r="FG633" s="207"/>
      <c r="FH633" s="207"/>
      <c r="FI633" s="207"/>
      <c r="FJ633" s="207"/>
      <c r="FK633" s="207"/>
      <c r="FL633" s="207"/>
      <c r="FM633" s="207"/>
      <c r="FN633" s="207"/>
      <c r="FO633" s="207"/>
      <c r="FP633" s="207"/>
      <c r="FQ633" s="207"/>
      <c r="FR633" s="207"/>
      <c r="FS633" s="207"/>
      <c r="FT633" s="207"/>
      <c r="FU633" s="207"/>
      <c r="FV633" s="207"/>
      <c r="FW633" s="207"/>
      <c r="FX633" s="207"/>
      <c r="FY633" s="207"/>
      <c r="FZ633" s="207"/>
      <c r="GA633" s="207"/>
      <c r="GB633" s="207"/>
      <c r="GC633" s="207"/>
      <c r="GD633" s="207"/>
      <c r="GE633" s="207"/>
      <c r="GF633" s="207"/>
      <c r="GG633" s="207"/>
      <c r="GH633" s="207"/>
      <c r="GI633" s="207"/>
      <c r="GJ633" s="207"/>
      <c r="GK633" s="207"/>
      <c r="GL633" s="207"/>
      <c r="GM633" s="207"/>
      <c r="GN633" s="207"/>
      <c r="GO633" s="207"/>
      <c r="GP633" s="207"/>
      <c r="GQ633" s="207"/>
      <c r="GR633" s="207"/>
      <c r="GS633" s="207"/>
      <c r="GT633" s="207"/>
      <c r="GU633" s="207"/>
      <c r="GV633" s="207"/>
      <c r="GW633" s="207"/>
      <c r="GX633" s="207"/>
      <c r="GY633" s="207"/>
      <c r="GZ633" s="207"/>
      <c r="HA633" s="207"/>
      <c r="HB633" s="207"/>
      <c r="HC633" s="207"/>
      <c r="HD633" s="207"/>
      <c r="HE633" s="207"/>
      <c r="HF633" s="207"/>
      <c r="HG633" s="207"/>
      <c r="HH633" s="207"/>
      <c r="HI633" s="207"/>
      <c r="HJ633" s="207"/>
      <c r="HK633" s="207"/>
      <c r="HL633" s="207"/>
      <c r="HM633" s="207"/>
      <c r="HN633" s="207"/>
      <c r="HO633" s="207"/>
      <c r="HP633" s="207"/>
      <c r="HQ633" s="207"/>
      <c r="HR633" s="207"/>
      <c r="HS633" s="207"/>
      <c r="HT633" s="207"/>
      <c r="HU633" s="207"/>
      <c r="HV633" s="207"/>
      <c r="HW633" s="207"/>
      <c r="HX633" s="207"/>
      <c r="HY633" s="207"/>
      <c r="HZ633" s="207"/>
      <c r="IA633" s="207"/>
      <c r="IB633" s="207"/>
      <c r="IC633" s="207"/>
      <c r="ID633" s="207"/>
      <c r="IE633" s="207"/>
      <c r="IF633" s="207"/>
      <c r="IG633" s="207"/>
      <c r="IH633" s="207"/>
      <c r="II633" s="207"/>
      <c r="IJ633" s="207"/>
      <c r="IK633" s="207"/>
      <c r="IL633" s="207"/>
      <c r="IM633" s="207"/>
      <c r="IN633" s="207"/>
      <c r="IO633" s="207"/>
      <c r="IP633" s="207"/>
      <c r="IQ633" s="207"/>
      <c r="IR633" s="207"/>
      <c r="IS633" s="207"/>
      <c r="IT633" s="207"/>
      <c r="IU633" s="207"/>
      <c r="IV633" s="207"/>
      <c r="WTJ633" s="209"/>
      <c r="WTK633" s="209"/>
      <c r="WTL633" s="209"/>
      <c r="WTM633" s="209"/>
      <c r="WTN633" s="209"/>
      <c r="WTO633" s="209"/>
      <c r="WTP633" s="209"/>
      <c r="WTQ633" s="209"/>
      <c r="WTR633" s="209"/>
      <c r="WTS633" s="209"/>
      <c r="WTT633" s="209"/>
      <c r="WTU633" s="209"/>
      <c r="WTV633" s="209"/>
      <c r="WTW633" s="209"/>
      <c r="WTX633" s="209"/>
      <c r="WTY633" s="209"/>
      <c r="WTZ633" s="209"/>
      <c r="WUA633" s="209"/>
      <c r="WUB633" s="209"/>
      <c r="WUC633" s="209"/>
      <c r="WUD633" s="209"/>
      <c r="WUE633" s="209"/>
      <c r="WUF633" s="209"/>
      <c r="WUG633" s="209"/>
      <c r="WUH633" s="209"/>
      <c r="WUI633" s="209"/>
      <c r="WUJ633" s="209"/>
      <c r="WUK633" s="209"/>
      <c r="WUL633" s="209"/>
      <c r="WUM633" s="209"/>
      <c r="WUN633" s="209"/>
      <c r="WUO633" s="209"/>
      <c r="WUP633" s="209"/>
      <c r="WUQ633" s="209"/>
      <c r="WUR633" s="209"/>
      <c r="WUS633" s="209"/>
      <c r="WUT633" s="209"/>
      <c r="WUU633" s="209"/>
      <c r="WUV633" s="209"/>
      <c r="WUW633" s="209"/>
      <c r="WUX633" s="209"/>
      <c r="WUY633" s="209"/>
      <c r="WUZ633" s="209"/>
      <c r="WVA633" s="209"/>
      <c r="WVB633" s="209"/>
      <c r="WVC633" s="209"/>
      <c r="WVD633" s="209"/>
      <c r="WVE633" s="209"/>
      <c r="WVF633" s="209"/>
      <c r="WVG633" s="209"/>
      <c r="WVH633" s="209"/>
      <c r="WVI633" s="209"/>
      <c r="WVJ633" s="209"/>
      <c r="WVK633" s="209"/>
      <c r="WVL633" s="209"/>
      <c r="WVM633" s="209"/>
      <c r="WVN633" s="209"/>
      <c r="WVO633" s="209"/>
      <c r="WVP633" s="209"/>
      <c r="WVQ633" s="209"/>
      <c r="WVR633" s="209"/>
      <c r="WVS633" s="209"/>
      <c r="WVT633" s="209"/>
      <c r="WVU633" s="209"/>
      <c r="WVV633" s="209"/>
      <c r="WVW633" s="209"/>
      <c r="WVX633" s="209"/>
      <c r="WVY633" s="209"/>
      <c r="WVZ633" s="209"/>
      <c r="WWA633" s="209"/>
      <c r="WWB633" s="209"/>
      <c r="WWC633" s="209"/>
      <c r="WWD633" s="209"/>
      <c r="WWE633" s="209"/>
      <c r="WWF633" s="209"/>
      <c r="WWG633" s="209"/>
      <c r="WWH633" s="209"/>
      <c r="WWI633" s="209"/>
      <c r="WWJ633" s="209"/>
      <c r="WWK633" s="209"/>
      <c r="WWL633" s="209"/>
      <c r="WWM633" s="209"/>
      <c r="WWN633" s="209"/>
      <c r="WWO633" s="209"/>
      <c r="WWP633" s="209"/>
      <c r="WWQ633" s="209"/>
      <c r="WWR633" s="209"/>
      <c r="WWS633" s="209"/>
      <c r="WWT633" s="209"/>
      <c r="WWU633" s="209"/>
      <c r="WWV633" s="209"/>
      <c r="WWW633" s="209"/>
      <c r="WWX633" s="209"/>
      <c r="WWY633" s="209"/>
      <c r="WWZ633" s="209"/>
      <c r="WXA633" s="209"/>
      <c r="WXB633" s="209"/>
      <c r="WXC633" s="209"/>
      <c r="WXD633" s="209"/>
      <c r="WXE633" s="209"/>
      <c r="WXF633" s="209"/>
      <c r="WXG633" s="209"/>
      <c r="WXH633" s="209"/>
      <c r="WXI633" s="209"/>
    </row>
    <row r="634" spans="53:256 16078:16181">
      <c r="BA634" s="209"/>
      <c r="BB634" s="209"/>
      <c r="EW634" s="207"/>
      <c r="EX634" s="207"/>
      <c r="EY634" s="207"/>
      <c r="EZ634" s="207"/>
      <c r="FA634" s="207"/>
      <c r="FB634" s="207"/>
      <c r="FC634" s="207"/>
      <c r="FD634" s="207"/>
      <c r="FE634" s="207"/>
      <c r="FF634" s="207"/>
      <c r="FG634" s="207"/>
      <c r="FH634" s="207"/>
      <c r="FI634" s="207"/>
      <c r="FJ634" s="207"/>
      <c r="FK634" s="207"/>
      <c r="FL634" s="207"/>
      <c r="FM634" s="207"/>
      <c r="FN634" s="207"/>
      <c r="FO634" s="207"/>
      <c r="FP634" s="207"/>
      <c r="FQ634" s="207"/>
      <c r="FR634" s="207"/>
      <c r="FS634" s="207"/>
      <c r="FT634" s="207"/>
      <c r="FU634" s="207"/>
      <c r="FV634" s="207"/>
      <c r="FW634" s="207"/>
      <c r="FX634" s="207"/>
      <c r="FY634" s="207"/>
      <c r="FZ634" s="207"/>
      <c r="GA634" s="207"/>
      <c r="GB634" s="207"/>
      <c r="GC634" s="207"/>
      <c r="GD634" s="207"/>
      <c r="GE634" s="207"/>
      <c r="GF634" s="207"/>
      <c r="GG634" s="207"/>
      <c r="GH634" s="207"/>
      <c r="GI634" s="207"/>
      <c r="GJ634" s="207"/>
      <c r="GK634" s="207"/>
      <c r="GL634" s="207"/>
      <c r="GM634" s="207"/>
      <c r="GN634" s="207"/>
      <c r="GO634" s="207"/>
      <c r="GP634" s="207"/>
      <c r="GQ634" s="207"/>
      <c r="GR634" s="207"/>
      <c r="GS634" s="207"/>
      <c r="GT634" s="207"/>
      <c r="GU634" s="207"/>
      <c r="GV634" s="207"/>
      <c r="GW634" s="207"/>
      <c r="GX634" s="207"/>
      <c r="GY634" s="207"/>
      <c r="GZ634" s="207"/>
      <c r="HA634" s="207"/>
      <c r="HB634" s="207"/>
      <c r="HC634" s="207"/>
      <c r="HD634" s="207"/>
      <c r="HE634" s="207"/>
      <c r="HF634" s="207"/>
      <c r="HG634" s="207"/>
      <c r="HH634" s="207"/>
      <c r="HI634" s="207"/>
      <c r="HJ634" s="207"/>
      <c r="HK634" s="207"/>
      <c r="HL634" s="207"/>
      <c r="HM634" s="207"/>
      <c r="HN634" s="207"/>
      <c r="HO634" s="207"/>
      <c r="HP634" s="207"/>
      <c r="HQ634" s="207"/>
      <c r="HR634" s="207"/>
      <c r="HS634" s="207"/>
      <c r="HT634" s="207"/>
      <c r="HU634" s="207"/>
      <c r="HV634" s="207"/>
      <c r="HW634" s="207"/>
      <c r="HX634" s="207"/>
      <c r="HY634" s="207"/>
      <c r="HZ634" s="207"/>
      <c r="IA634" s="207"/>
      <c r="IB634" s="207"/>
      <c r="IC634" s="207"/>
      <c r="ID634" s="207"/>
      <c r="IE634" s="207"/>
      <c r="IF634" s="207"/>
      <c r="IG634" s="207"/>
      <c r="IH634" s="207"/>
      <c r="II634" s="207"/>
      <c r="IJ634" s="207"/>
      <c r="IK634" s="207"/>
      <c r="IL634" s="207"/>
      <c r="IM634" s="207"/>
      <c r="IN634" s="207"/>
      <c r="IO634" s="207"/>
      <c r="IP634" s="207"/>
      <c r="IQ634" s="207"/>
      <c r="IR634" s="207"/>
      <c r="IS634" s="207"/>
      <c r="IT634" s="207"/>
      <c r="IU634" s="207"/>
      <c r="IV634" s="207"/>
      <c r="WTJ634" s="209"/>
      <c r="WTK634" s="209"/>
      <c r="WTL634" s="209"/>
      <c r="WTM634" s="209"/>
      <c r="WTN634" s="209"/>
      <c r="WTO634" s="209"/>
      <c r="WTP634" s="209"/>
      <c r="WTQ634" s="209"/>
      <c r="WTR634" s="209"/>
      <c r="WTS634" s="209"/>
      <c r="WTT634" s="209"/>
      <c r="WTU634" s="209"/>
      <c r="WTV634" s="209"/>
      <c r="WTW634" s="209"/>
      <c r="WTX634" s="209"/>
      <c r="WTY634" s="209"/>
      <c r="WTZ634" s="209"/>
      <c r="WUA634" s="209"/>
      <c r="WUB634" s="209"/>
      <c r="WUC634" s="209"/>
      <c r="WUD634" s="209"/>
      <c r="WUE634" s="209"/>
      <c r="WUF634" s="209"/>
      <c r="WUG634" s="209"/>
      <c r="WUH634" s="209"/>
      <c r="WUI634" s="209"/>
      <c r="WUJ634" s="209"/>
      <c r="WUK634" s="209"/>
      <c r="WUL634" s="209"/>
      <c r="WUM634" s="209"/>
      <c r="WUN634" s="209"/>
      <c r="WUO634" s="209"/>
      <c r="WUP634" s="209"/>
      <c r="WUQ634" s="209"/>
      <c r="WUR634" s="209"/>
      <c r="WUS634" s="209"/>
      <c r="WUT634" s="209"/>
      <c r="WUU634" s="209"/>
      <c r="WUV634" s="209"/>
      <c r="WUW634" s="209"/>
      <c r="WUX634" s="209"/>
      <c r="WUY634" s="209"/>
      <c r="WUZ634" s="209"/>
      <c r="WVA634" s="209"/>
      <c r="WVB634" s="209"/>
      <c r="WVC634" s="209"/>
      <c r="WVD634" s="209"/>
      <c r="WVE634" s="209"/>
      <c r="WVF634" s="209"/>
      <c r="WVG634" s="209"/>
      <c r="WVH634" s="209"/>
      <c r="WVI634" s="209"/>
      <c r="WVJ634" s="209"/>
      <c r="WVK634" s="209"/>
      <c r="WVL634" s="209"/>
      <c r="WVM634" s="209"/>
      <c r="WVN634" s="209"/>
      <c r="WVO634" s="209"/>
      <c r="WVP634" s="209"/>
      <c r="WVQ634" s="209"/>
      <c r="WVR634" s="209"/>
      <c r="WVS634" s="209"/>
      <c r="WVT634" s="209"/>
      <c r="WVU634" s="209"/>
      <c r="WVV634" s="209"/>
      <c r="WVW634" s="209"/>
      <c r="WVX634" s="209"/>
      <c r="WVY634" s="209"/>
      <c r="WVZ634" s="209"/>
      <c r="WWA634" s="209"/>
      <c r="WWB634" s="209"/>
      <c r="WWC634" s="209"/>
      <c r="WWD634" s="209"/>
      <c r="WWE634" s="209"/>
      <c r="WWF634" s="209"/>
      <c r="WWG634" s="209"/>
      <c r="WWH634" s="209"/>
      <c r="WWI634" s="209"/>
      <c r="WWJ634" s="209"/>
      <c r="WWK634" s="209"/>
      <c r="WWL634" s="209"/>
      <c r="WWM634" s="209"/>
      <c r="WWN634" s="209"/>
      <c r="WWO634" s="209"/>
      <c r="WWP634" s="209"/>
      <c r="WWQ634" s="209"/>
      <c r="WWR634" s="209"/>
      <c r="WWS634" s="209"/>
      <c r="WWT634" s="209"/>
      <c r="WWU634" s="209"/>
      <c r="WWV634" s="209"/>
      <c r="WWW634" s="209"/>
      <c r="WWX634" s="209"/>
      <c r="WWY634" s="209"/>
      <c r="WWZ634" s="209"/>
      <c r="WXA634" s="209"/>
      <c r="WXB634" s="209"/>
      <c r="WXC634" s="209"/>
      <c r="WXD634" s="209"/>
      <c r="WXE634" s="209"/>
      <c r="WXF634" s="209"/>
      <c r="WXG634" s="209"/>
      <c r="WXH634" s="209"/>
      <c r="WXI634" s="209"/>
    </row>
    <row r="635" spans="53:256 16078:16181">
      <c r="BA635" s="209"/>
      <c r="BB635" s="209"/>
      <c r="EW635" s="207"/>
      <c r="EX635" s="207"/>
      <c r="EY635" s="207"/>
      <c r="EZ635" s="207"/>
      <c r="FA635" s="207"/>
      <c r="FB635" s="207"/>
      <c r="FC635" s="207"/>
      <c r="FD635" s="207"/>
      <c r="FE635" s="207"/>
      <c r="FF635" s="207"/>
      <c r="FG635" s="207"/>
      <c r="FH635" s="207"/>
      <c r="FI635" s="207"/>
      <c r="FJ635" s="207"/>
      <c r="FK635" s="207"/>
      <c r="FL635" s="207"/>
      <c r="FM635" s="207"/>
      <c r="FN635" s="207"/>
      <c r="FO635" s="207"/>
      <c r="FP635" s="207"/>
      <c r="FQ635" s="207"/>
      <c r="FR635" s="207"/>
      <c r="FS635" s="207"/>
      <c r="FT635" s="207"/>
      <c r="FU635" s="207"/>
      <c r="FV635" s="207"/>
      <c r="FW635" s="207"/>
      <c r="FX635" s="207"/>
      <c r="FY635" s="207"/>
      <c r="FZ635" s="207"/>
      <c r="GA635" s="207"/>
      <c r="GB635" s="207"/>
      <c r="GC635" s="207"/>
      <c r="GD635" s="207"/>
      <c r="GE635" s="207"/>
      <c r="GF635" s="207"/>
      <c r="GG635" s="207"/>
      <c r="GH635" s="207"/>
      <c r="GI635" s="207"/>
      <c r="GJ635" s="207"/>
      <c r="GK635" s="207"/>
      <c r="GL635" s="207"/>
      <c r="GM635" s="207"/>
      <c r="GN635" s="207"/>
      <c r="GO635" s="207"/>
      <c r="GP635" s="207"/>
      <c r="GQ635" s="207"/>
      <c r="GR635" s="207"/>
      <c r="GS635" s="207"/>
      <c r="GT635" s="207"/>
      <c r="GU635" s="207"/>
      <c r="GV635" s="207"/>
      <c r="GW635" s="207"/>
      <c r="GX635" s="207"/>
      <c r="GY635" s="207"/>
      <c r="GZ635" s="207"/>
      <c r="HA635" s="207"/>
      <c r="HB635" s="207"/>
      <c r="HC635" s="207"/>
      <c r="HD635" s="207"/>
      <c r="HE635" s="207"/>
      <c r="HF635" s="207"/>
      <c r="HG635" s="207"/>
      <c r="HH635" s="207"/>
      <c r="HI635" s="207"/>
      <c r="HJ635" s="207"/>
      <c r="HK635" s="207"/>
      <c r="HL635" s="207"/>
      <c r="HM635" s="207"/>
      <c r="HN635" s="207"/>
      <c r="HO635" s="207"/>
      <c r="HP635" s="207"/>
      <c r="HQ635" s="207"/>
      <c r="HR635" s="207"/>
      <c r="HS635" s="207"/>
      <c r="HT635" s="207"/>
      <c r="HU635" s="207"/>
      <c r="HV635" s="207"/>
      <c r="HW635" s="207"/>
      <c r="HX635" s="207"/>
      <c r="HY635" s="207"/>
      <c r="HZ635" s="207"/>
      <c r="IA635" s="207"/>
      <c r="IB635" s="207"/>
      <c r="IC635" s="207"/>
      <c r="ID635" s="207"/>
      <c r="IE635" s="207"/>
      <c r="IF635" s="207"/>
      <c r="IG635" s="207"/>
      <c r="IH635" s="207"/>
      <c r="II635" s="207"/>
      <c r="IJ635" s="207"/>
      <c r="IK635" s="207"/>
      <c r="IL635" s="207"/>
      <c r="IM635" s="207"/>
      <c r="IN635" s="207"/>
      <c r="IO635" s="207"/>
      <c r="IP635" s="207"/>
      <c r="IQ635" s="207"/>
      <c r="IR635" s="207"/>
      <c r="IS635" s="207"/>
      <c r="IT635" s="207"/>
      <c r="IU635" s="207"/>
      <c r="IV635" s="207"/>
      <c r="WTJ635" s="209"/>
      <c r="WTK635" s="209"/>
      <c r="WTL635" s="209"/>
      <c r="WTM635" s="209"/>
      <c r="WTN635" s="209"/>
      <c r="WTO635" s="209"/>
      <c r="WTP635" s="209"/>
      <c r="WTQ635" s="209"/>
      <c r="WTR635" s="209"/>
      <c r="WTS635" s="209"/>
      <c r="WTT635" s="209"/>
      <c r="WTU635" s="209"/>
      <c r="WTV635" s="209"/>
      <c r="WTW635" s="209"/>
      <c r="WTX635" s="209"/>
      <c r="WTY635" s="209"/>
      <c r="WTZ635" s="209"/>
      <c r="WUA635" s="209"/>
      <c r="WUB635" s="209"/>
      <c r="WUC635" s="209"/>
      <c r="WUD635" s="209"/>
      <c r="WUE635" s="209"/>
      <c r="WUF635" s="209"/>
      <c r="WUG635" s="209"/>
      <c r="WUH635" s="209"/>
      <c r="WUI635" s="209"/>
      <c r="WUJ635" s="209"/>
      <c r="WUK635" s="209"/>
      <c r="WUL635" s="209"/>
      <c r="WUM635" s="209"/>
      <c r="WUN635" s="209"/>
      <c r="WUO635" s="209"/>
      <c r="WUP635" s="209"/>
      <c r="WUQ635" s="209"/>
      <c r="WUR635" s="209"/>
      <c r="WUS635" s="209"/>
      <c r="WUT635" s="209"/>
      <c r="WUU635" s="209"/>
      <c r="WUV635" s="209"/>
      <c r="WUW635" s="209"/>
      <c r="WUX635" s="209"/>
      <c r="WUY635" s="209"/>
      <c r="WUZ635" s="209"/>
      <c r="WVA635" s="209"/>
      <c r="WVB635" s="209"/>
      <c r="WVC635" s="209"/>
      <c r="WVD635" s="209"/>
      <c r="WVE635" s="209"/>
      <c r="WVF635" s="209"/>
      <c r="WVG635" s="209"/>
      <c r="WVH635" s="209"/>
      <c r="WVI635" s="209"/>
      <c r="WVJ635" s="209"/>
      <c r="WVK635" s="209"/>
      <c r="WVL635" s="209"/>
      <c r="WVM635" s="209"/>
      <c r="WVN635" s="209"/>
      <c r="WVO635" s="209"/>
      <c r="WVP635" s="209"/>
      <c r="WVQ635" s="209"/>
      <c r="WVR635" s="209"/>
      <c r="WVS635" s="209"/>
      <c r="WVT635" s="209"/>
      <c r="WVU635" s="209"/>
      <c r="WVV635" s="209"/>
      <c r="WVW635" s="209"/>
      <c r="WVX635" s="209"/>
      <c r="WVY635" s="209"/>
      <c r="WVZ635" s="209"/>
      <c r="WWA635" s="209"/>
      <c r="WWB635" s="209"/>
      <c r="WWC635" s="209"/>
      <c r="WWD635" s="209"/>
      <c r="WWE635" s="209"/>
      <c r="WWF635" s="209"/>
      <c r="WWG635" s="209"/>
      <c r="WWH635" s="209"/>
      <c r="WWI635" s="209"/>
      <c r="WWJ635" s="209"/>
      <c r="WWK635" s="209"/>
      <c r="WWL635" s="209"/>
      <c r="WWM635" s="209"/>
      <c r="WWN635" s="209"/>
      <c r="WWO635" s="209"/>
      <c r="WWP635" s="209"/>
      <c r="WWQ635" s="209"/>
      <c r="WWR635" s="209"/>
      <c r="WWS635" s="209"/>
      <c r="WWT635" s="209"/>
      <c r="WWU635" s="209"/>
      <c r="WWV635" s="209"/>
      <c r="WWW635" s="209"/>
      <c r="WWX635" s="209"/>
      <c r="WWY635" s="209"/>
      <c r="WWZ635" s="209"/>
      <c r="WXA635" s="209"/>
      <c r="WXB635" s="209"/>
      <c r="WXC635" s="209"/>
      <c r="WXD635" s="209"/>
      <c r="WXE635" s="209"/>
      <c r="WXF635" s="209"/>
      <c r="WXG635" s="209"/>
      <c r="WXH635" s="209"/>
      <c r="WXI635" s="209"/>
    </row>
    <row r="636" spans="53:256 16078:16181">
      <c r="BA636" s="209"/>
      <c r="BB636" s="209"/>
      <c r="EW636" s="207"/>
      <c r="EX636" s="207"/>
      <c r="EY636" s="207"/>
      <c r="EZ636" s="207"/>
      <c r="FA636" s="207"/>
      <c r="FB636" s="207"/>
      <c r="FC636" s="207"/>
      <c r="FD636" s="207"/>
      <c r="FE636" s="207"/>
      <c r="FF636" s="207"/>
      <c r="FG636" s="207"/>
      <c r="FH636" s="207"/>
      <c r="FI636" s="207"/>
      <c r="FJ636" s="207"/>
      <c r="FK636" s="207"/>
      <c r="FL636" s="207"/>
      <c r="FM636" s="207"/>
      <c r="FN636" s="207"/>
      <c r="FO636" s="207"/>
      <c r="FP636" s="207"/>
      <c r="FQ636" s="207"/>
      <c r="FR636" s="207"/>
      <c r="FS636" s="207"/>
      <c r="FT636" s="207"/>
      <c r="FU636" s="207"/>
      <c r="FV636" s="207"/>
      <c r="FW636" s="207"/>
      <c r="FX636" s="207"/>
      <c r="FY636" s="207"/>
      <c r="FZ636" s="207"/>
      <c r="GA636" s="207"/>
      <c r="GB636" s="207"/>
      <c r="GC636" s="207"/>
      <c r="GD636" s="207"/>
      <c r="GE636" s="207"/>
      <c r="GF636" s="207"/>
      <c r="GG636" s="207"/>
      <c r="GH636" s="207"/>
      <c r="GI636" s="207"/>
      <c r="GJ636" s="207"/>
      <c r="GK636" s="207"/>
      <c r="GL636" s="207"/>
      <c r="GM636" s="207"/>
      <c r="GN636" s="207"/>
      <c r="GO636" s="207"/>
      <c r="GP636" s="207"/>
      <c r="GQ636" s="207"/>
      <c r="GR636" s="207"/>
      <c r="GS636" s="207"/>
      <c r="GT636" s="207"/>
      <c r="GU636" s="207"/>
      <c r="GV636" s="207"/>
      <c r="GW636" s="207"/>
      <c r="GX636" s="207"/>
      <c r="GY636" s="207"/>
      <c r="GZ636" s="207"/>
      <c r="HA636" s="207"/>
      <c r="HB636" s="207"/>
      <c r="HC636" s="207"/>
      <c r="HD636" s="207"/>
      <c r="HE636" s="207"/>
      <c r="HF636" s="207"/>
      <c r="HG636" s="207"/>
      <c r="HH636" s="207"/>
      <c r="HI636" s="207"/>
      <c r="HJ636" s="207"/>
      <c r="HK636" s="207"/>
      <c r="HL636" s="207"/>
      <c r="HM636" s="207"/>
      <c r="HN636" s="207"/>
      <c r="HO636" s="207"/>
      <c r="HP636" s="207"/>
      <c r="HQ636" s="207"/>
      <c r="HR636" s="207"/>
      <c r="HS636" s="207"/>
      <c r="HT636" s="207"/>
      <c r="HU636" s="207"/>
      <c r="HV636" s="207"/>
      <c r="HW636" s="207"/>
      <c r="HX636" s="207"/>
      <c r="HY636" s="207"/>
      <c r="HZ636" s="207"/>
      <c r="IA636" s="207"/>
      <c r="IB636" s="207"/>
      <c r="IC636" s="207"/>
      <c r="ID636" s="207"/>
      <c r="IE636" s="207"/>
      <c r="IF636" s="207"/>
      <c r="IG636" s="207"/>
      <c r="IH636" s="207"/>
      <c r="II636" s="207"/>
      <c r="IJ636" s="207"/>
      <c r="IK636" s="207"/>
      <c r="IL636" s="207"/>
      <c r="IM636" s="207"/>
      <c r="IN636" s="207"/>
      <c r="IO636" s="207"/>
      <c r="IP636" s="207"/>
      <c r="IQ636" s="207"/>
      <c r="IR636" s="207"/>
      <c r="IS636" s="207"/>
      <c r="IT636" s="207"/>
      <c r="IU636" s="207"/>
      <c r="IV636" s="207"/>
      <c r="WTJ636" s="209"/>
      <c r="WTK636" s="209"/>
      <c r="WTL636" s="209"/>
      <c r="WTM636" s="209"/>
      <c r="WTN636" s="209"/>
      <c r="WTO636" s="209"/>
      <c r="WTP636" s="209"/>
      <c r="WTQ636" s="209"/>
      <c r="WTR636" s="209"/>
      <c r="WTS636" s="209"/>
      <c r="WTT636" s="209"/>
      <c r="WTU636" s="209"/>
      <c r="WTV636" s="209"/>
      <c r="WTW636" s="209"/>
      <c r="WTX636" s="209"/>
      <c r="WTY636" s="209"/>
      <c r="WTZ636" s="209"/>
      <c r="WUA636" s="209"/>
      <c r="WUB636" s="209"/>
      <c r="WUC636" s="209"/>
      <c r="WUD636" s="209"/>
      <c r="WUE636" s="209"/>
      <c r="WUF636" s="209"/>
      <c r="WUG636" s="209"/>
      <c r="WUH636" s="209"/>
      <c r="WUI636" s="209"/>
      <c r="WUJ636" s="209"/>
      <c r="WUK636" s="209"/>
      <c r="WUL636" s="209"/>
      <c r="WUM636" s="209"/>
      <c r="WUN636" s="209"/>
      <c r="WUO636" s="209"/>
      <c r="WUP636" s="209"/>
      <c r="WUQ636" s="209"/>
      <c r="WUR636" s="209"/>
      <c r="WUS636" s="209"/>
      <c r="WUT636" s="209"/>
      <c r="WUU636" s="209"/>
      <c r="WUV636" s="209"/>
      <c r="WUW636" s="209"/>
      <c r="WUX636" s="209"/>
      <c r="WUY636" s="209"/>
      <c r="WUZ636" s="209"/>
      <c r="WVA636" s="209"/>
      <c r="WVB636" s="209"/>
      <c r="WVC636" s="209"/>
      <c r="WVD636" s="209"/>
      <c r="WVE636" s="209"/>
      <c r="WVF636" s="209"/>
      <c r="WVG636" s="209"/>
      <c r="WVH636" s="209"/>
      <c r="WVI636" s="209"/>
      <c r="WVJ636" s="209"/>
      <c r="WVK636" s="209"/>
      <c r="WVL636" s="209"/>
      <c r="WVM636" s="209"/>
      <c r="WVN636" s="209"/>
      <c r="WVO636" s="209"/>
      <c r="WVP636" s="209"/>
      <c r="WVQ636" s="209"/>
      <c r="WVR636" s="209"/>
      <c r="WVS636" s="209"/>
      <c r="WVT636" s="209"/>
      <c r="WVU636" s="209"/>
      <c r="WVV636" s="209"/>
      <c r="WVW636" s="209"/>
      <c r="WVX636" s="209"/>
      <c r="WVY636" s="209"/>
      <c r="WVZ636" s="209"/>
      <c r="WWA636" s="209"/>
      <c r="WWB636" s="209"/>
      <c r="WWC636" s="209"/>
      <c r="WWD636" s="209"/>
      <c r="WWE636" s="209"/>
      <c r="WWF636" s="209"/>
      <c r="WWG636" s="209"/>
      <c r="WWH636" s="209"/>
      <c r="WWI636" s="209"/>
      <c r="WWJ636" s="209"/>
      <c r="WWK636" s="209"/>
      <c r="WWL636" s="209"/>
      <c r="WWM636" s="209"/>
      <c r="WWN636" s="209"/>
      <c r="WWO636" s="209"/>
      <c r="WWP636" s="209"/>
      <c r="WWQ636" s="209"/>
      <c r="WWR636" s="209"/>
      <c r="WWS636" s="209"/>
      <c r="WWT636" s="209"/>
      <c r="WWU636" s="209"/>
      <c r="WWV636" s="209"/>
      <c r="WWW636" s="209"/>
      <c r="WWX636" s="209"/>
      <c r="WWY636" s="209"/>
      <c r="WWZ636" s="209"/>
      <c r="WXA636" s="209"/>
      <c r="WXB636" s="209"/>
      <c r="WXC636" s="209"/>
      <c r="WXD636" s="209"/>
      <c r="WXE636" s="209"/>
      <c r="WXF636" s="209"/>
      <c r="WXG636" s="209"/>
      <c r="WXH636" s="209"/>
      <c r="WXI636" s="209"/>
    </row>
    <row r="637" spans="53:256 16078:16181">
      <c r="BA637" s="209"/>
      <c r="BB637" s="209"/>
      <c r="EW637" s="207"/>
      <c r="EX637" s="207"/>
      <c r="EY637" s="207"/>
      <c r="EZ637" s="207"/>
      <c r="FA637" s="207"/>
      <c r="FB637" s="207"/>
      <c r="FC637" s="207"/>
      <c r="FD637" s="207"/>
      <c r="FE637" s="207"/>
      <c r="FF637" s="207"/>
      <c r="FG637" s="207"/>
      <c r="FH637" s="207"/>
      <c r="FI637" s="207"/>
      <c r="FJ637" s="207"/>
      <c r="FK637" s="207"/>
      <c r="FL637" s="207"/>
      <c r="FM637" s="207"/>
      <c r="FN637" s="207"/>
      <c r="FO637" s="207"/>
      <c r="FP637" s="207"/>
      <c r="FQ637" s="207"/>
      <c r="FR637" s="207"/>
      <c r="FS637" s="207"/>
      <c r="FT637" s="207"/>
      <c r="FU637" s="207"/>
      <c r="FV637" s="207"/>
      <c r="FW637" s="207"/>
      <c r="FX637" s="207"/>
      <c r="FY637" s="207"/>
      <c r="FZ637" s="207"/>
      <c r="GA637" s="207"/>
      <c r="GB637" s="207"/>
      <c r="GC637" s="207"/>
      <c r="GD637" s="207"/>
      <c r="GE637" s="207"/>
      <c r="GF637" s="207"/>
      <c r="GG637" s="207"/>
      <c r="GH637" s="207"/>
      <c r="GI637" s="207"/>
      <c r="GJ637" s="207"/>
      <c r="GK637" s="207"/>
      <c r="GL637" s="207"/>
      <c r="GM637" s="207"/>
      <c r="GN637" s="207"/>
      <c r="GO637" s="207"/>
      <c r="GP637" s="207"/>
      <c r="GQ637" s="207"/>
      <c r="GR637" s="207"/>
      <c r="GS637" s="207"/>
      <c r="GT637" s="207"/>
      <c r="GU637" s="207"/>
      <c r="GV637" s="207"/>
      <c r="GW637" s="207"/>
      <c r="GX637" s="207"/>
      <c r="GY637" s="207"/>
      <c r="GZ637" s="207"/>
      <c r="HA637" s="207"/>
      <c r="HB637" s="207"/>
      <c r="HC637" s="207"/>
      <c r="HD637" s="207"/>
      <c r="HE637" s="207"/>
      <c r="HF637" s="207"/>
      <c r="HG637" s="207"/>
      <c r="HH637" s="207"/>
      <c r="HI637" s="207"/>
      <c r="HJ637" s="207"/>
      <c r="HK637" s="207"/>
      <c r="HL637" s="207"/>
      <c r="HM637" s="207"/>
      <c r="HN637" s="207"/>
      <c r="HO637" s="207"/>
      <c r="HP637" s="207"/>
      <c r="HQ637" s="207"/>
      <c r="HR637" s="207"/>
      <c r="HS637" s="207"/>
      <c r="HT637" s="207"/>
      <c r="HU637" s="207"/>
      <c r="HV637" s="207"/>
      <c r="HW637" s="207"/>
      <c r="HX637" s="207"/>
      <c r="HY637" s="207"/>
      <c r="HZ637" s="207"/>
      <c r="IA637" s="207"/>
      <c r="IB637" s="207"/>
      <c r="IC637" s="207"/>
      <c r="ID637" s="207"/>
      <c r="IE637" s="207"/>
      <c r="IF637" s="207"/>
      <c r="IG637" s="207"/>
      <c r="IH637" s="207"/>
      <c r="II637" s="207"/>
      <c r="IJ637" s="207"/>
      <c r="IK637" s="207"/>
      <c r="IL637" s="207"/>
      <c r="IM637" s="207"/>
      <c r="IN637" s="207"/>
      <c r="IO637" s="207"/>
      <c r="IP637" s="207"/>
      <c r="IQ637" s="207"/>
      <c r="IR637" s="207"/>
      <c r="IS637" s="207"/>
      <c r="IT637" s="207"/>
      <c r="IU637" s="207"/>
      <c r="IV637" s="207"/>
      <c r="WTJ637" s="209"/>
      <c r="WTK637" s="209"/>
      <c r="WTL637" s="209"/>
      <c r="WTM637" s="209"/>
      <c r="WTN637" s="209"/>
      <c r="WTO637" s="209"/>
      <c r="WTP637" s="209"/>
      <c r="WTQ637" s="209"/>
      <c r="WTR637" s="209"/>
      <c r="WTS637" s="209"/>
      <c r="WTT637" s="209"/>
      <c r="WTU637" s="209"/>
      <c r="WTV637" s="209"/>
      <c r="WTW637" s="209"/>
      <c r="WTX637" s="209"/>
      <c r="WTY637" s="209"/>
      <c r="WTZ637" s="209"/>
      <c r="WUA637" s="209"/>
      <c r="WUB637" s="209"/>
      <c r="WUC637" s="209"/>
      <c r="WUD637" s="209"/>
      <c r="WUE637" s="209"/>
      <c r="WUF637" s="209"/>
      <c r="WUG637" s="209"/>
      <c r="WUH637" s="209"/>
      <c r="WUI637" s="209"/>
      <c r="WUJ637" s="209"/>
      <c r="WUK637" s="209"/>
      <c r="WUL637" s="209"/>
      <c r="WUM637" s="209"/>
      <c r="WUN637" s="209"/>
      <c r="WUO637" s="209"/>
      <c r="WUP637" s="209"/>
      <c r="WUQ637" s="209"/>
      <c r="WUR637" s="209"/>
      <c r="WUS637" s="209"/>
      <c r="WUT637" s="209"/>
      <c r="WUU637" s="209"/>
      <c r="WUV637" s="209"/>
      <c r="WUW637" s="209"/>
      <c r="WUX637" s="209"/>
      <c r="WUY637" s="209"/>
      <c r="WUZ637" s="209"/>
      <c r="WVA637" s="209"/>
      <c r="WVB637" s="209"/>
      <c r="WVC637" s="209"/>
      <c r="WVD637" s="209"/>
      <c r="WVE637" s="209"/>
      <c r="WVF637" s="209"/>
      <c r="WVG637" s="209"/>
      <c r="WVH637" s="209"/>
      <c r="WVI637" s="209"/>
      <c r="WVJ637" s="209"/>
      <c r="WVK637" s="209"/>
      <c r="WVL637" s="209"/>
      <c r="WVM637" s="209"/>
      <c r="WVN637" s="209"/>
      <c r="WVO637" s="209"/>
      <c r="WVP637" s="209"/>
      <c r="WVQ637" s="209"/>
      <c r="WVR637" s="209"/>
      <c r="WVS637" s="209"/>
      <c r="WVT637" s="209"/>
      <c r="WVU637" s="209"/>
      <c r="WVV637" s="209"/>
      <c r="WVW637" s="209"/>
      <c r="WVX637" s="209"/>
      <c r="WVY637" s="209"/>
      <c r="WVZ637" s="209"/>
      <c r="WWA637" s="209"/>
      <c r="WWB637" s="209"/>
      <c r="WWC637" s="209"/>
      <c r="WWD637" s="209"/>
      <c r="WWE637" s="209"/>
      <c r="WWF637" s="209"/>
      <c r="WWG637" s="209"/>
      <c r="WWH637" s="209"/>
      <c r="WWI637" s="209"/>
      <c r="WWJ637" s="209"/>
      <c r="WWK637" s="209"/>
      <c r="WWL637" s="209"/>
      <c r="WWM637" s="209"/>
      <c r="WWN637" s="209"/>
      <c r="WWO637" s="209"/>
      <c r="WWP637" s="209"/>
      <c r="WWQ637" s="209"/>
      <c r="WWR637" s="209"/>
      <c r="WWS637" s="209"/>
      <c r="WWT637" s="209"/>
      <c r="WWU637" s="209"/>
      <c r="WWV637" s="209"/>
      <c r="WWW637" s="209"/>
      <c r="WWX637" s="209"/>
      <c r="WWY637" s="209"/>
      <c r="WWZ637" s="209"/>
      <c r="WXA637" s="209"/>
      <c r="WXB637" s="209"/>
      <c r="WXC637" s="209"/>
      <c r="WXD637" s="209"/>
      <c r="WXE637" s="209"/>
      <c r="WXF637" s="209"/>
      <c r="WXG637" s="209"/>
      <c r="WXH637" s="209"/>
      <c r="WXI637" s="209"/>
    </row>
    <row r="638" spans="53:256 16078:16181">
      <c r="BA638" s="209"/>
      <c r="BB638" s="209"/>
      <c r="EW638" s="207"/>
      <c r="EX638" s="207"/>
      <c r="EY638" s="207"/>
      <c r="EZ638" s="207"/>
      <c r="FA638" s="207"/>
      <c r="FB638" s="207"/>
      <c r="FC638" s="207"/>
      <c r="FD638" s="207"/>
      <c r="FE638" s="207"/>
      <c r="FF638" s="207"/>
      <c r="FG638" s="207"/>
      <c r="FH638" s="207"/>
      <c r="FI638" s="207"/>
      <c r="FJ638" s="207"/>
      <c r="FK638" s="207"/>
      <c r="FL638" s="207"/>
      <c r="FM638" s="207"/>
      <c r="FN638" s="207"/>
      <c r="FO638" s="207"/>
      <c r="FP638" s="207"/>
      <c r="FQ638" s="207"/>
      <c r="FR638" s="207"/>
      <c r="FS638" s="207"/>
      <c r="FT638" s="207"/>
      <c r="FU638" s="207"/>
      <c r="FV638" s="207"/>
      <c r="FW638" s="207"/>
      <c r="FX638" s="207"/>
      <c r="FY638" s="207"/>
      <c r="FZ638" s="207"/>
      <c r="GA638" s="207"/>
      <c r="GB638" s="207"/>
      <c r="GC638" s="207"/>
      <c r="GD638" s="207"/>
      <c r="GE638" s="207"/>
      <c r="GF638" s="207"/>
      <c r="GG638" s="207"/>
      <c r="GH638" s="207"/>
      <c r="GI638" s="207"/>
      <c r="GJ638" s="207"/>
      <c r="GK638" s="207"/>
      <c r="GL638" s="207"/>
      <c r="GM638" s="207"/>
      <c r="GN638" s="207"/>
      <c r="GO638" s="207"/>
      <c r="GP638" s="207"/>
      <c r="GQ638" s="207"/>
      <c r="GR638" s="207"/>
      <c r="GS638" s="207"/>
      <c r="GT638" s="207"/>
      <c r="GU638" s="207"/>
      <c r="GV638" s="207"/>
      <c r="GW638" s="207"/>
      <c r="GX638" s="207"/>
      <c r="GY638" s="207"/>
      <c r="GZ638" s="207"/>
      <c r="HA638" s="207"/>
      <c r="HB638" s="207"/>
      <c r="HC638" s="207"/>
      <c r="HD638" s="207"/>
      <c r="HE638" s="207"/>
      <c r="HF638" s="207"/>
      <c r="HG638" s="207"/>
      <c r="HH638" s="207"/>
      <c r="HI638" s="207"/>
      <c r="HJ638" s="207"/>
      <c r="HK638" s="207"/>
      <c r="HL638" s="207"/>
      <c r="HM638" s="207"/>
      <c r="HN638" s="207"/>
      <c r="HO638" s="207"/>
      <c r="HP638" s="207"/>
      <c r="HQ638" s="207"/>
      <c r="HR638" s="207"/>
      <c r="HS638" s="207"/>
      <c r="HT638" s="207"/>
      <c r="HU638" s="207"/>
      <c r="HV638" s="207"/>
      <c r="HW638" s="207"/>
      <c r="HX638" s="207"/>
      <c r="HY638" s="207"/>
      <c r="HZ638" s="207"/>
      <c r="IA638" s="207"/>
      <c r="IB638" s="207"/>
      <c r="IC638" s="207"/>
      <c r="ID638" s="207"/>
      <c r="IE638" s="207"/>
      <c r="IF638" s="207"/>
      <c r="IG638" s="207"/>
      <c r="IH638" s="207"/>
      <c r="II638" s="207"/>
      <c r="IJ638" s="207"/>
      <c r="IK638" s="207"/>
      <c r="IL638" s="207"/>
      <c r="IM638" s="207"/>
      <c r="IN638" s="207"/>
      <c r="IO638" s="207"/>
      <c r="IP638" s="207"/>
      <c r="IQ638" s="207"/>
      <c r="IR638" s="207"/>
      <c r="IS638" s="207"/>
      <c r="IT638" s="207"/>
      <c r="IU638" s="207"/>
      <c r="IV638" s="207"/>
      <c r="WTJ638" s="209"/>
      <c r="WTK638" s="209"/>
      <c r="WTL638" s="209"/>
      <c r="WTM638" s="209"/>
      <c r="WTN638" s="209"/>
      <c r="WTO638" s="209"/>
      <c r="WTP638" s="209"/>
      <c r="WTQ638" s="209"/>
      <c r="WTR638" s="209"/>
      <c r="WTS638" s="209"/>
      <c r="WTT638" s="209"/>
      <c r="WTU638" s="209"/>
      <c r="WTV638" s="209"/>
      <c r="WTW638" s="209"/>
      <c r="WTX638" s="209"/>
      <c r="WTY638" s="209"/>
      <c r="WTZ638" s="209"/>
      <c r="WUA638" s="209"/>
      <c r="WUB638" s="209"/>
      <c r="WUC638" s="209"/>
      <c r="WUD638" s="209"/>
      <c r="WUE638" s="209"/>
      <c r="WUF638" s="209"/>
      <c r="WUG638" s="209"/>
      <c r="WUH638" s="209"/>
      <c r="WUI638" s="209"/>
      <c r="WUJ638" s="209"/>
      <c r="WUK638" s="209"/>
      <c r="WUL638" s="209"/>
      <c r="WUM638" s="209"/>
      <c r="WUN638" s="209"/>
      <c r="WUO638" s="209"/>
      <c r="WUP638" s="209"/>
      <c r="WUQ638" s="209"/>
      <c r="WUR638" s="209"/>
      <c r="WUS638" s="209"/>
      <c r="WUT638" s="209"/>
      <c r="WUU638" s="209"/>
      <c r="WUV638" s="209"/>
      <c r="WUW638" s="209"/>
      <c r="WUX638" s="209"/>
      <c r="WUY638" s="209"/>
      <c r="WUZ638" s="209"/>
      <c r="WVA638" s="209"/>
      <c r="WVB638" s="209"/>
      <c r="WVC638" s="209"/>
      <c r="WVD638" s="209"/>
      <c r="WVE638" s="209"/>
      <c r="WVF638" s="209"/>
      <c r="WVG638" s="209"/>
      <c r="WVH638" s="209"/>
      <c r="WVI638" s="209"/>
      <c r="WVJ638" s="209"/>
      <c r="WVK638" s="209"/>
      <c r="WVL638" s="209"/>
      <c r="WVM638" s="209"/>
      <c r="WVN638" s="209"/>
      <c r="WVO638" s="209"/>
      <c r="WVP638" s="209"/>
      <c r="WVQ638" s="209"/>
      <c r="WVR638" s="209"/>
      <c r="WVS638" s="209"/>
      <c r="WVT638" s="209"/>
      <c r="WVU638" s="209"/>
      <c r="WVV638" s="209"/>
      <c r="WVW638" s="209"/>
      <c r="WVX638" s="209"/>
      <c r="WVY638" s="209"/>
      <c r="WVZ638" s="209"/>
      <c r="WWA638" s="209"/>
      <c r="WWB638" s="209"/>
      <c r="WWC638" s="209"/>
      <c r="WWD638" s="209"/>
      <c r="WWE638" s="209"/>
      <c r="WWF638" s="209"/>
      <c r="WWG638" s="209"/>
      <c r="WWH638" s="209"/>
      <c r="WWI638" s="209"/>
      <c r="WWJ638" s="209"/>
      <c r="WWK638" s="209"/>
      <c r="WWL638" s="209"/>
      <c r="WWM638" s="209"/>
      <c r="WWN638" s="209"/>
      <c r="WWO638" s="209"/>
      <c r="WWP638" s="209"/>
      <c r="WWQ638" s="209"/>
      <c r="WWR638" s="209"/>
      <c r="WWS638" s="209"/>
      <c r="WWT638" s="209"/>
      <c r="WWU638" s="209"/>
      <c r="WWV638" s="209"/>
      <c r="WWW638" s="209"/>
      <c r="WWX638" s="209"/>
      <c r="WWY638" s="209"/>
      <c r="WWZ638" s="209"/>
      <c r="WXA638" s="209"/>
      <c r="WXB638" s="209"/>
      <c r="WXC638" s="209"/>
      <c r="WXD638" s="209"/>
      <c r="WXE638" s="209"/>
      <c r="WXF638" s="209"/>
      <c r="WXG638" s="209"/>
      <c r="WXH638" s="209"/>
      <c r="WXI638" s="209"/>
    </row>
    <row r="639" spans="53:256 16078:16181">
      <c r="BA639" s="209"/>
      <c r="BB639" s="209"/>
      <c r="EW639" s="207"/>
      <c r="EX639" s="207"/>
      <c r="EY639" s="207"/>
      <c r="EZ639" s="207"/>
      <c r="FA639" s="207"/>
      <c r="FB639" s="207"/>
      <c r="FC639" s="207"/>
      <c r="FD639" s="207"/>
      <c r="FE639" s="207"/>
      <c r="FF639" s="207"/>
      <c r="FG639" s="207"/>
      <c r="FH639" s="207"/>
      <c r="FI639" s="207"/>
      <c r="FJ639" s="207"/>
      <c r="FK639" s="207"/>
      <c r="FL639" s="207"/>
      <c r="FM639" s="207"/>
      <c r="FN639" s="207"/>
      <c r="FO639" s="207"/>
      <c r="FP639" s="207"/>
      <c r="FQ639" s="207"/>
      <c r="FR639" s="207"/>
      <c r="FS639" s="207"/>
      <c r="FT639" s="207"/>
      <c r="FU639" s="207"/>
      <c r="FV639" s="207"/>
      <c r="FW639" s="207"/>
      <c r="FX639" s="207"/>
      <c r="FY639" s="207"/>
      <c r="FZ639" s="207"/>
      <c r="GA639" s="207"/>
      <c r="GB639" s="207"/>
      <c r="GC639" s="207"/>
      <c r="GD639" s="207"/>
      <c r="GE639" s="207"/>
      <c r="GF639" s="207"/>
      <c r="GG639" s="207"/>
      <c r="GH639" s="207"/>
      <c r="GI639" s="207"/>
      <c r="GJ639" s="207"/>
      <c r="GK639" s="207"/>
      <c r="GL639" s="207"/>
      <c r="GM639" s="207"/>
      <c r="GN639" s="207"/>
      <c r="GO639" s="207"/>
      <c r="GP639" s="207"/>
      <c r="GQ639" s="207"/>
      <c r="GR639" s="207"/>
      <c r="GS639" s="207"/>
      <c r="GT639" s="207"/>
      <c r="GU639" s="207"/>
      <c r="GV639" s="207"/>
      <c r="GW639" s="207"/>
      <c r="GX639" s="207"/>
      <c r="GY639" s="207"/>
      <c r="GZ639" s="207"/>
      <c r="HA639" s="207"/>
      <c r="HB639" s="207"/>
      <c r="HC639" s="207"/>
      <c r="HD639" s="207"/>
      <c r="HE639" s="207"/>
      <c r="HF639" s="207"/>
      <c r="HG639" s="207"/>
      <c r="HH639" s="207"/>
      <c r="HI639" s="207"/>
      <c r="HJ639" s="207"/>
      <c r="HK639" s="207"/>
      <c r="HL639" s="207"/>
      <c r="HM639" s="207"/>
      <c r="HN639" s="207"/>
      <c r="HO639" s="207"/>
      <c r="HP639" s="207"/>
      <c r="HQ639" s="207"/>
      <c r="HR639" s="207"/>
      <c r="HS639" s="207"/>
      <c r="HT639" s="207"/>
      <c r="HU639" s="207"/>
      <c r="HV639" s="207"/>
      <c r="HW639" s="207"/>
      <c r="HX639" s="207"/>
      <c r="HY639" s="207"/>
      <c r="HZ639" s="207"/>
      <c r="IA639" s="207"/>
      <c r="IB639" s="207"/>
      <c r="IC639" s="207"/>
      <c r="ID639" s="207"/>
      <c r="IE639" s="207"/>
      <c r="IF639" s="207"/>
      <c r="IG639" s="207"/>
      <c r="IH639" s="207"/>
      <c r="II639" s="207"/>
      <c r="IJ639" s="207"/>
      <c r="IK639" s="207"/>
      <c r="IL639" s="207"/>
      <c r="IM639" s="207"/>
      <c r="IN639" s="207"/>
      <c r="IO639" s="207"/>
      <c r="IP639" s="207"/>
      <c r="IQ639" s="207"/>
      <c r="IR639" s="207"/>
      <c r="IS639" s="207"/>
      <c r="IT639" s="207"/>
      <c r="IU639" s="207"/>
      <c r="IV639" s="207"/>
      <c r="WTJ639" s="209"/>
      <c r="WTK639" s="209"/>
      <c r="WTL639" s="209"/>
      <c r="WTM639" s="209"/>
      <c r="WTN639" s="209"/>
      <c r="WTO639" s="209"/>
      <c r="WTP639" s="209"/>
      <c r="WTQ639" s="209"/>
      <c r="WTR639" s="209"/>
      <c r="WTS639" s="209"/>
      <c r="WTT639" s="209"/>
      <c r="WTU639" s="209"/>
      <c r="WTV639" s="209"/>
      <c r="WTW639" s="209"/>
      <c r="WTX639" s="209"/>
      <c r="WTY639" s="209"/>
      <c r="WTZ639" s="209"/>
      <c r="WUA639" s="209"/>
      <c r="WUB639" s="209"/>
      <c r="WUC639" s="209"/>
      <c r="WUD639" s="209"/>
      <c r="WUE639" s="209"/>
      <c r="WUF639" s="209"/>
      <c r="WUG639" s="209"/>
      <c r="WUH639" s="209"/>
      <c r="WUI639" s="209"/>
      <c r="WUJ639" s="209"/>
      <c r="WUK639" s="209"/>
      <c r="WUL639" s="209"/>
      <c r="WUM639" s="209"/>
      <c r="WUN639" s="209"/>
      <c r="WUO639" s="209"/>
      <c r="WUP639" s="209"/>
      <c r="WUQ639" s="209"/>
      <c r="WUR639" s="209"/>
      <c r="WUS639" s="209"/>
      <c r="WUT639" s="209"/>
      <c r="WUU639" s="209"/>
      <c r="WUV639" s="209"/>
      <c r="WUW639" s="209"/>
      <c r="WUX639" s="209"/>
      <c r="WUY639" s="209"/>
      <c r="WUZ639" s="209"/>
      <c r="WVA639" s="209"/>
      <c r="WVB639" s="209"/>
      <c r="WVC639" s="209"/>
      <c r="WVD639" s="209"/>
      <c r="WVE639" s="209"/>
      <c r="WVF639" s="209"/>
      <c r="WVG639" s="209"/>
      <c r="WVH639" s="209"/>
      <c r="WVI639" s="209"/>
      <c r="WVJ639" s="209"/>
      <c r="WVK639" s="209"/>
      <c r="WVL639" s="209"/>
      <c r="WVM639" s="209"/>
      <c r="WVN639" s="209"/>
      <c r="WVO639" s="209"/>
      <c r="WVP639" s="209"/>
      <c r="WVQ639" s="209"/>
      <c r="WVR639" s="209"/>
      <c r="WVS639" s="209"/>
      <c r="WVT639" s="209"/>
      <c r="WVU639" s="209"/>
      <c r="WVV639" s="209"/>
      <c r="WVW639" s="209"/>
      <c r="WVX639" s="209"/>
      <c r="WVY639" s="209"/>
      <c r="WVZ639" s="209"/>
      <c r="WWA639" s="209"/>
      <c r="WWB639" s="209"/>
      <c r="WWC639" s="209"/>
      <c r="WWD639" s="209"/>
      <c r="WWE639" s="209"/>
      <c r="WWF639" s="209"/>
      <c r="WWG639" s="209"/>
      <c r="WWH639" s="209"/>
      <c r="WWI639" s="209"/>
      <c r="WWJ639" s="209"/>
      <c r="WWK639" s="209"/>
      <c r="WWL639" s="209"/>
      <c r="WWM639" s="209"/>
      <c r="WWN639" s="209"/>
      <c r="WWO639" s="209"/>
      <c r="WWP639" s="209"/>
      <c r="WWQ639" s="209"/>
      <c r="WWR639" s="209"/>
      <c r="WWS639" s="209"/>
      <c r="WWT639" s="209"/>
      <c r="WWU639" s="209"/>
      <c r="WWV639" s="209"/>
      <c r="WWW639" s="209"/>
      <c r="WWX639" s="209"/>
      <c r="WWY639" s="209"/>
      <c r="WWZ639" s="209"/>
      <c r="WXA639" s="209"/>
      <c r="WXB639" s="209"/>
      <c r="WXC639" s="209"/>
      <c r="WXD639" s="209"/>
      <c r="WXE639" s="209"/>
      <c r="WXF639" s="209"/>
      <c r="WXG639" s="209"/>
      <c r="WXH639" s="209"/>
      <c r="WXI639" s="209"/>
    </row>
    <row r="640" spans="53:256 16078:16181">
      <c r="BA640" s="209"/>
      <c r="BB640" s="209"/>
      <c r="EW640" s="207"/>
      <c r="EX640" s="207"/>
      <c r="EY640" s="207"/>
      <c r="EZ640" s="207"/>
      <c r="FA640" s="207"/>
      <c r="FB640" s="207"/>
      <c r="FC640" s="207"/>
      <c r="FD640" s="207"/>
      <c r="FE640" s="207"/>
      <c r="FF640" s="207"/>
      <c r="FG640" s="207"/>
      <c r="FH640" s="207"/>
      <c r="FI640" s="207"/>
      <c r="FJ640" s="207"/>
      <c r="FK640" s="207"/>
      <c r="FL640" s="207"/>
      <c r="FM640" s="207"/>
      <c r="FN640" s="207"/>
      <c r="FO640" s="207"/>
      <c r="FP640" s="207"/>
      <c r="FQ640" s="207"/>
      <c r="FR640" s="207"/>
      <c r="FS640" s="207"/>
      <c r="FT640" s="207"/>
      <c r="FU640" s="207"/>
      <c r="FV640" s="207"/>
      <c r="FW640" s="207"/>
      <c r="FX640" s="207"/>
      <c r="FY640" s="207"/>
      <c r="FZ640" s="207"/>
      <c r="GA640" s="207"/>
      <c r="GB640" s="207"/>
      <c r="GC640" s="207"/>
      <c r="GD640" s="207"/>
      <c r="GE640" s="207"/>
      <c r="GF640" s="207"/>
      <c r="GG640" s="207"/>
      <c r="GH640" s="207"/>
      <c r="GI640" s="207"/>
      <c r="GJ640" s="207"/>
      <c r="GK640" s="207"/>
      <c r="GL640" s="207"/>
      <c r="GM640" s="207"/>
      <c r="GN640" s="207"/>
      <c r="GO640" s="207"/>
      <c r="GP640" s="207"/>
      <c r="GQ640" s="207"/>
      <c r="GR640" s="207"/>
      <c r="GS640" s="207"/>
      <c r="GT640" s="207"/>
      <c r="GU640" s="207"/>
      <c r="GV640" s="207"/>
      <c r="GW640" s="207"/>
      <c r="GX640" s="207"/>
      <c r="GY640" s="207"/>
      <c r="GZ640" s="207"/>
      <c r="HA640" s="207"/>
      <c r="HB640" s="207"/>
      <c r="HC640" s="207"/>
      <c r="HD640" s="207"/>
      <c r="HE640" s="207"/>
      <c r="HF640" s="207"/>
      <c r="HG640" s="207"/>
      <c r="HH640" s="207"/>
      <c r="HI640" s="207"/>
      <c r="HJ640" s="207"/>
      <c r="HK640" s="207"/>
      <c r="HL640" s="207"/>
      <c r="HM640" s="207"/>
      <c r="HN640" s="207"/>
      <c r="HO640" s="207"/>
      <c r="HP640" s="207"/>
      <c r="HQ640" s="207"/>
      <c r="HR640" s="207"/>
      <c r="HS640" s="207"/>
      <c r="HT640" s="207"/>
      <c r="HU640" s="207"/>
      <c r="HV640" s="207"/>
      <c r="HW640" s="207"/>
      <c r="HX640" s="207"/>
      <c r="HY640" s="207"/>
      <c r="HZ640" s="207"/>
      <c r="IA640" s="207"/>
      <c r="IB640" s="207"/>
      <c r="IC640" s="207"/>
      <c r="ID640" s="207"/>
      <c r="IE640" s="207"/>
      <c r="IF640" s="207"/>
      <c r="IG640" s="207"/>
      <c r="IH640" s="207"/>
      <c r="II640" s="207"/>
      <c r="IJ640" s="207"/>
      <c r="IK640" s="207"/>
      <c r="IL640" s="207"/>
      <c r="IM640" s="207"/>
      <c r="IN640" s="207"/>
      <c r="IO640" s="207"/>
      <c r="IP640" s="207"/>
      <c r="IQ640" s="207"/>
      <c r="IR640" s="207"/>
      <c r="IS640" s="207"/>
      <c r="IT640" s="207"/>
      <c r="IU640" s="207"/>
      <c r="IV640" s="207"/>
      <c r="WTJ640" s="209"/>
      <c r="WTK640" s="209"/>
      <c r="WTL640" s="209"/>
      <c r="WTM640" s="209"/>
      <c r="WTN640" s="209"/>
      <c r="WTO640" s="209"/>
      <c r="WTP640" s="209"/>
      <c r="WTQ640" s="209"/>
      <c r="WTR640" s="209"/>
      <c r="WTS640" s="209"/>
      <c r="WTT640" s="209"/>
      <c r="WTU640" s="209"/>
      <c r="WTV640" s="209"/>
      <c r="WTW640" s="209"/>
      <c r="WTX640" s="209"/>
      <c r="WTY640" s="209"/>
      <c r="WTZ640" s="209"/>
      <c r="WUA640" s="209"/>
      <c r="WUB640" s="209"/>
      <c r="WUC640" s="209"/>
      <c r="WUD640" s="209"/>
      <c r="WUE640" s="209"/>
      <c r="WUF640" s="209"/>
      <c r="WUG640" s="209"/>
      <c r="WUH640" s="209"/>
      <c r="WUI640" s="209"/>
      <c r="WUJ640" s="209"/>
      <c r="WUK640" s="209"/>
      <c r="WUL640" s="209"/>
      <c r="WUM640" s="209"/>
      <c r="WUN640" s="209"/>
      <c r="WUO640" s="209"/>
      <c r="WUP640" s="209"/>
      <c r="WUQ640" s="209"/>
      <c r="WUR640" s="209"/>
      <c r="WUS640" s="209"/>
      <c r="WUT640" s="209"/>
      <c r="WUU640" s="209"/>
      <c r="WUV640" s="209"/>
      <c r="WUW640" s="209"/>
      <c r="WUX640" s="209"/>
      <c r="WUY640" s="209"/>
      <c r="WUZ640" s="209"/>
      <c r="WVA640" s="209"/>
      <c r="WVB640" s="209"/>
      <c r="WVC640" s="209"/>
      <c r="WVD640" s="209"/>
      <c r="WVE640" s="209"/>
      <c r="WVF640" s="209"/>
      <c r="WVG640" s="209"/>
      <c r="WVH640" s="209"/>
      <c r="WVI640" s="209"/>
      <c r="WVJ640" s="209"/>
      <c r="WVK640" s="209"/>
      <c r="WVL640" s="209"/>
      <c r="WVM640" s="209"/>
      <c r="WVN640" s="209"/>
      <c r="WVO640" s="209"/>
      <c r="WVP640" s="209"/>
      <c r="WVQ640" s="209"/>
      <c r="WVR640" s="209"/>
      <c r="WVS640" s="209"/>
      <c r="WVT640" s="209"/>
      <c r="WVU640" s="209"/>
      <c r="WVV640" s="209"/>
      <c r="WVW640" s="209"/>
      <c r="WVX640" s="209"/>
      <c r="WVY640" s="209"/>
      <c r="WVZ640" s="209"/>
      <c r="WWA640" s="209"/>
      <c r="WWB640" s="209"/>
      <c r="WWC640" s="209"/>
      <c r="WWD640" s="209"/>
      <c r="WWE640" s="209"/>
      <c r="WWF640" s="209"/>
      <c r="WWG640" s="209"/>
      <c r="WWH640" s="209"/>
      <c r="WWI640" s="209"/>
      <c r="WWJ640" s="209"/>
      <c r="WWK640" s="209"/>
      <c r="WWL640" s="209"/>
      <c r="WWM640" s="209"/>
      <c r="WWN640" s="209"/>
      <c r="WWO640" s="209"/>
      <c r="WWP640" s="209"/>
      <c r="WWQ640" s="209"/>
      <c r="WWR640" s="209"/>
      <c r="WWS640" s="209"/>
      <c r="WWT640" s="209"/>
      <c r="WWU640" s="209"/>
      <c r="WWV640" s="209"/>
      <c r="WWW640" s="209"/>
      <c r="WWX640" s="209"/>
      <c r="WWY640" s="209"/>
      <c r="WWZ640" s="209"/>
      <c r="WXA640" s="209"/>
      <c r="WXB640" s="209"/>
      <c r="WXC640" s="209"/>
      <c r="WXD640" s="209"/>
      <c r="WXE640" s="209"/>
      <c r="WXF640" s="209"/>
      <c r="WXG640" s="209"/>
      <c r="WXH640" s="209"/>
      <c r="WXI640" s="209"/>
    </row>
    <row r="641" spans="53:256 16078:16181">
      <c r="BA641" s="209"/>
      <c r="BB641" s="209"/>
      <c r="EW641" s="207"/>
      <c r="EX641" s="207"/>
      <c r="EY641" s="207"/>
      <c r="EZ641" s="207"/>
      <c r="FA641" s="207"/>
      <c r="FB641" s="207"/>
      <c r="FC641" s="207"/>
      <c r="FD641" s="207"/>
      <c r="FE641" s="207"/>
      <c r="FF641" s="207"/>
      <c r="FG641" s="207"/>
      <c r="FH641" s="207"/>
      <c r="FI641" s="207"/>
      <c r="FJ641" s="207"/>
      <c r="FK641" s="207"/>
      <c r="FL641" s="207"/>
      <c r="FM641" s="207"/>
      <c r="FN641" s="207"/>
      <c r="FO641" s="207"/>
      <c r="FP641" s="207"/>
      <c r="FQ641" s="207"/>
      <c r="FR641" s="207"/>
      <c r="FS641" s="207"/>
      <c r="FT641" s="207"/>
      <c r="FU641" s="207"/>
      <c r="FV641" s="207"/>
      <c r="FW641" s="207"/>
      <c r="FX641" s="207"/>
      <c r="FY641" s="207"/>
      <c r="FZ641" s="207"/>
      <c r="GA641" s="207"/>
      <c r="GB641" s="207"/>
      <c r="GC641" s="207"/>
      <c r="GD641" s="207"/>
      <c r="GE641" s="207"/>
      <c r="GF641" s="207"/>
      <c r="GG641" s="207"/>
      <c r="GH641" s="207"/>
      <c r="GI641" s="207"/>
      <c r="GJ641" s="207"/>
      <c r="GK641" s="207"/>
      <c r="GL641" s="207"/>
      <c r="GM641" s="207"/>
      <c r="GN641" s="207"/>
      <c r="GO641" s="207"/>
      <c r="GP641" s="207"/>
      <c r="GQ641" s="207"/>
      <c r="GR641" s="207"/>
      <c r="GS641" s="207"/>
      <c r="GT641" s="207"/>
      <c r="GU641" s="207"/>
      <c r="GV641" s="207"/>
      <c r="GW641" s="207"/>
      <c r="GX641" s="207"/>
      <c r="GY641" s="207"/>
      <c r="GZ641" s="207"/>
      <c r="HA641" s="207"/>
      <c r="HB641" s="207"/>
      <c r="HC641" s="207"/>
      <c r="HD641" s="207"/>
      <c r="HE641" s="207"/>
      <c r="HF641" s="207"/>
      <c r="HG641" s="207"/>
      <c r="HH641" s="207"/>
      <c r="HI641" s="207"/>
      <c r="HJ641" s="207"/>
      <c r="HK641" s="207"/>
      <c r="HL641" s="207"/>
      <c r="HM641" s="207"/>
      <c r="HN641" s="207"/>
      <c r="HO641" s="207"/>
      <c r="HP641" s="207"/>
      <c r="HQ641" s="207"/>
      <c r="HR641" s="207"/>
      <c r="HS641" s="207"/>
      <c r="HT641" s="207"/>
      <c r="HU641" s="207"/>
      <c r="HV641" s="207"/>
      <c r="HW641" s="207"/>
      <c r="HX641" s="207"/>
      <c r="HY641" s="207"/>
      <c r="HZ641" s="207"/>
      <c r="IA641" s="207"/>
      <c r="IB641" s="207"/>
      <c r="IC641" s="207"/>
      <c r="ID641" s="207"/>
      <c r="IE641" s="207"/>
      <c r="IF641" s="207"/>
      <c r="IG641" s="207"/>
      <c r="IH641" s="207"/>
      <c r="II641" s="207"/>
      <c r="IJ641" s="207"/>
      <c r="IK641" s="207"/>
      <c r="IL641" s="207"/>
      <c r="IM641" s="207"/>
      <c r="IN641" s="207"/>
      <c r="IO641" s="207"/>
      <c r="IP641" s="207"/>
      <c r="IQ641" s="207"/>
      <c r="IR641" s="207"/>
      <c r="IS641" s="207"/>
      <c r="IT641" s="207"/>
      <c r="IU641" s="207"/>
      <c r="IV641" s="207"/>
      <c r="WTJ641" s="209"/>
      <c r="WTK641" s="209"/>
      <c r="WTL641" s="209"/>
      <c r="WTM641" s="209"/>
      <c r="WTN641" s="209"/>
      <c r="WTO641" s="209"/>
      <c r="WTP641" s="209"/>
      <c r="WTQ641" s="209"/>
      <c r="WTR641" s="209"/>
      <c r="WTS641" s="209"/>
      <c r="WTT641" s="209"/>
      <c r="WTU641" s="209"/>
      <c r="WTV641" s="209"/>
      <c r="WTW641" s="209"/>
      <c r="WTX641" s="209"/>
      <c r="WTY641" s="209"/>
      <c r="WTZ641" s="209"/>
      <c r="WUA641" s="209"/>
      <c r="WUB641" s="209"/>
      <c r="WUC641" s="209"/>
      <c r="WUD641" s="209"/>
      <c r="WUE641" s="209"/>
      <c r="WUF641" s="209"/>
      <c r="WUG641" s="209"/>
      <c r="WUH641" s="209"/>
      <c r="WUI641" s="209"/>
      <c r="WUJ641" s="209"/>
      <c r="WUK641" s="209"/>
      <c r="WUL641" s="209"/>
      <c r="WUM641" s="209"/>
      <c r="WUN641" s="209"/>
      <c r="WUO641" s="209"/>
      <c r="WUP641" s="209"/>
      <c r="WUQ641" s="209"/>
      <c r="WUR641" s="209"/>
      <c r="WUS641" s="209"/>
      <c r="WUT641" s="209"/>
      <c r="WUU641" s="209"/>
      <c r="WUV641" s="209"/>
      <c r="WUW641" s="209"/>
      <c r="WUX641" s="209"/>
      <c r="WUY641" s="209"/>
      <c r="WUZ641" s="209"/>
      <c r="WVA641" s="209"/>
      <c r="WVB641" s="209"/>
      <c r="WVC641" s="209"/>
      <c r="WVD641" s="209"/>
      <c r="WVE641" s="209"/>
      <c r="WVF641" s="209"/>
      <c r="WVG641" s="209"/>
      <c r="WVH641" s="209"/>
      <c r="WVI641" s="209"/>
      <c r="WVJ641" s="209"/>
      <c r="WVK641" s="209"/>
      <c r="WVL641" s="209"/>
      <c r="WVM641" s="209"/>
      <c r="WVN641" s="209"/>
      <c r="WVO641" s="209"/>
      <c r="WVP641" s="209"/>
      <c r="WVQ641" s="209"/>
      <c r="WVR641" s="209"/>
      <c r="WVS641" s="209"/>
      <c r="WVT641" s="209"/>
      <c r="WVU641" s="209"/>
      <c r="WVV641" s="209"/>
      <c r="WVW641" s="209"/>
      <c r="WVX641" s="209"/>
      <c r="WVY641" s="209"/>
      <c r="WVZ641" s="209"/>
      <c r="WWA641" s="209"/>
      <c r="WWB641" s="209"/>
      <c r="WWC641" s="209"/>
      <c r="WWD641" s="209"/>
      <c r="WWE641" s="209"/>
      <c r="WWF641" s="209"/>
      <c r="WWG641" s="209"/>
      <c r="WWH641" s="209"/>
      <c r="WWI641" s="209"/>
      <c r="WWJ641" s="209"/>
      <c r="WWK641" s="209"/>
      <c r="WWL641" s="209"/>
      <c r="WWM641" s="209"/>
      <c r="WWN641" s="209"/>
      <c r="WWO641" s="209"/>
      <c r="WWP641" s="209"/>
      <c r="WWQ641" s="209"/>
      <c r="WWR641" s="209"/>
      <c r="WWS641" s="209"/>
      <c r="WWT641" s="209"/>
      <c r="WWU641" s="209"/>
      <c r="WWV641" s="209"/>
      <c r="WWW641" s="209"/>
      <c r="WWX641" s="209"/>
      <c r="WWY641" s="209"/>
      <c r="WWZ641" s="209"/>
      <c r="WXA641" s="209"/>
      <c r="WXB641" s="209"/>
      <c r="WXC641" s="209"/>
      <c r="WXD641" s="209"/>
      <c r="WXE641" s="209"/>
      <c r="WXF641" s="209"/>
      <c r="WXG641" s="209"/>
      <c r="WXH641" s="209"/>
      <c r="WXI641" s="209"/>
    </row>
    <row r="642" spans="53:256 16078:16181">
      <c r="BA642" s="209"/>
      <c r="BB642" s="209"/>
      <c r="EW642" s="207"/>
      <c r="EX642" s="207"/>
      <c r="EY642" s="207"/>
      <c r="EZ642" s="207"/>
      <c r="FA642" s="207"/>
      <c r="FB642" s="207"/>
      <c r="FC642" s="207"/>
      <c r="FD642" s="207"/>
      <c r="FE642" s="207"/>
      <c r="FF642" s="207"/>
      <c r="FG642" s="207"/>
      <c r="FH642" s="207"/>
      <c r="FI642" s="207"/>
      <c r="FJ642" s="207"/>
      <c r="FK642" s="207"/>
      <c r="FL642" s="207"/>
      <c r="FM642" s="207"/>
      <c r="FN642" s="207"/>
      <c r="FO642" s="207"/>
      <c r="FP642" s="207"/>
      <c r="FQ642" s="207"/>
      <c r="FR642" s="207"/>
      <c r="FS642" s="207"/>
      <c r="FT642" s="207"/>
      <c r="FU642" s="207"/>
      <c r="FV642" s="207"/>
      <c r="FW642" s="207"/>
      <c r="FX642" s="207"/>
      <c r="FY642" s="207"/>
      <c r="FZ642" s="207"/>
      <c r="GA642" s="207"/>
      <c r="GB642" s="207"/>
      <c r="GC642" s="207"/>
      <c r="GD642" s="207"/>
      <c r="GE642" s="207"/>
      <c r="GF642" s="207"/>
      <c r="GG642" s="207"/>
      <c r="GH642" s="207"/>
      <c r="GI642" s="207"/>
      <c r="GJ642" s="207"/>
      <c r="GK642" s="207"/>
      <c r="GL642" s="207"/>
      <c r="GM642" s="207"/>
      <c r="GN642" s="207"/>
      <c r="GO642" s="207"/>
      <c r="GP642" s="207"/>
      <c r="GQ642" s="207"/>
      <c r="GR642" s="207"/>
      <c r="GS642" s="207"/>
      <c r="GT642" s="207"/>
      <c r="GU642" s="207"/>
      <c r="GV642" s="207"/>
      <c r="GW642" s="207"/>
      <c r="GX642" s="207"/>
      <c r="GY642" s="207"/>
      <c r="GZ642" s="207"/>
      <c r="HA642" s="207"/>
      <c r="HB642" s="207"/>
      <c r="HC642" s="207"/>
      <c r="HD642" s="207"/>
      <c r="HE642" s="207"/>
      <c r="HF642" s="207"/>
      <c r="HG642" s="207"/>
      <c r="HH642" s="207"/>
      <c r="HI642" s="207"/>
      <c r="HJ642" s="207"/>
      <c r="HK642" s="207"/>
      <c r="HL642" s="207"/>
      <c r="HM642" s="207"/>
      <c r="HN642" s="207"/>
      <c r="HO642" s="207"/>
      <c r="HP642" s="207"/>
      <c r="HQ642" s="207"/>
      <c r="HR642" s="207"/>
      <c r="HS642" s="207"/>
      <c r="HT642" s="207"/>
      <c r="HU642" s="207"/>
      <c r="HV642" s="207"/>
      <c r="HW642" s="207"/>
      <c r="HX642" s="207"/>
      <c r="HY642" s="207"/>
      <c r="HZ642" s="207"/>
      <c r="IA642" s="207"/>
      <c r="IB642" s="207"/>
      <c r="IC642" s="207"/>
      <c r="ID642" s="207"/>
      <c r="IE642" s="207"/>
      <c r="IF642" s="207"/>
      <c r="IG642" s="207"/>
      <c r="IH642" s="207"/>
      <c r="II642" s="207"/>
      <c r="IJ642" s="207"/>
      <c r="IK642" s="207"/>
      <c r="IL642" s="207"/>
      <c r="IM642" s="207"/>
      <c r="IN642" s="207"/>
      <c r="IO642" s="207"/>
      <c r="IP642" s="207"/>
      <c r="IQ642" s="207"/>
      <c r="IR642" s="207"/>
      <c r="IS642" s="207"/>
      <c r="IT642" s="207"/>
      <c r="IU642" s="207"/>
      <c r="IV642" s="207"/>
      <c r="WTJ642" s="209"/>
      <c r="WTK642" s="209"/>
      <c r="WTL642" s="209"/>
      <c r="WTM642" s="209"/>
      <c r="WTN642" s="209"/>
      <c r="WTO642" s="209"/>
      <c r="WTP642" s="209"/>
      <c r="WTQ642" s="209"/>
      <c r="WTR642" s="209"/>
      <c r="WTS642" s="209"/>
      <c r="WTT642" s="209"/>
      <c r="WTU642" s="209"/>
      <c r="WTV642" s="209"/>
      <c r="WTW642" s="209"/>
      <c r="WTX642" s="209"/>
      <c r="WTY642" s="209"/>
      <c r="WTZ642" s="209"/>
      <c r="WUA642" s="209"/>
      <c r="WUB642" s="209"/>
      <c r="WUC642" s="209"/>
      <c r="WUD642" s="209"/>
      <c r="WUE642" s="209"/>
      <c r="WUF642" s="209"/>
      <c r="WUG642" s="209"/>
      <c r="WUH642" s="209"/>
      <c r="WUI642" s="209"/>
      <c r="WUJ642" s="209"/>
      <c r="WUK642" s="209"/>
      <c r="WUL642" s="209"/>
      <c r="WUM642" s="209"/>
      <c r="WUN642" s="209"/>
      <c r="WUO642" s="209"/>
      <c r="WUP642" s="209"/>
      <c r="WUQ642" s="209"/>
      <c r="WUR642" s="209"/>
      <c r="WUS642" s="209"/>
      <c r="WUT642" s="209"/>
      <c r="WUU642" s="209"/>
      <c r="WUV642" s="209"/>
      <c r="WUW642" s="209"/>
      <c r="WUX642" s="209"/>
      <c r="WUY642" s="209"/>
      <c r="WUZ642" s="209"/>
      <c r="WVA642" s="209"/>
      <c r="WVB642" s="209"/>
      <c r="WVC642" s="209"/>
      <c r="WVD642" s="209"/>
      <c r="WVE642" s="209"/>
      <c r="WVF642" s="209"/>
      <c r="WVG642" s="209"/>
      <c r="WVH642" s="209"/>
      <c r="WVI642" s="209"/>
      <c r="WVJ642" s="209"/>
      <c r="WVK642" s="209"/>
      <c r="WVL642" s="209"/>
      <c r="WVM642" s="209"/>
      <c r="WVN642" s="209"/>
      <c r="WVO642" s="209"/>
      <c r="WVP642" s="209"/>
      <c r="WVQ642" s="209"/>
      <c r="WVR642" s="209"/>
      <c r="WVS642" s="209"/>
      <c r="WVT642" s="209"/>
      <c r="WVU642" s="209"/>
      <c r="WVV642" s="209"/>
      <c r="WVW642" s="209"/>
      <c r="WVX642" s="209"/>
      <c r="WVY642" s="209"/>
      <c r="WVZ642" s="209"/>
      <c r="WWA642" s="209"/>
      <c r="WWB642" s="209"/>
      <c r="WWC642" s="209"/>
      <c r="WWD642" s="209"/>
      <c r="WWE642" s="209"/>
      <c r="WWF642" s="209"/>
      <c r="WWG642" s="209"/>
      <c r="WWH642" s="209"/>
      <c r="WWI642" s="209"/>
      <c r="WWJ642" s="209"/>
      <c r="WWK642" s="209"/>
      <c r="WWL642" s="209"/>
      <c r="WWM642" s="209"/>
      <c r="WWN642" s="209"/>
      <c r="WWO642" s="209"/>
      <c r="WWP642" s="209"/>
      <c r="WWQ642" s="209"/>
      <c r="WWR642" s="209"/>
      <c r="WWS642" s="209"/>
      <c r="WWT642" s="209"/>
      <c r="WWU642" s="209"/>
      <c r="WWV642" s="209"/>
      <c r="WWW642" s="209"/>
      <c r="WWX642" s="209"/>
      <c r="WWY642" s="209"/>
      <c r="WWZ642" s="209"/>
      <c r="WXA642" s="209"/>
      <c r="WXB642" s="209"/>
      <c r="WXC642" s="209"/>
      <c r="WXD642" s="209"/>
      <c r="WXE642" s="209"/>
      <c r="WXF642" s="209"/>
      <c r="WXG642" s="209"/>
      <c r="WXH642" s="209"/>
      <c r="WXI642" s="209"/>
    </row>
    <row r="643" spans="53:256 16078:16181">
      <c r="BA643" s="209"/>
      <c r="BB643" s="209"/>
      <c r="EW643" s="207"/>
      <c r="EX643" s="207"/>
      <c r="EY643" s="207"/>
      <c r="EZ643" s="207"/>
      <c r="FA643" s="207"/>
      <c r="FB643" s="207"/>
      <c r="FC643" s="207"/>
      <c r="FD643" s="207"/>
      <c r="FE643" s="207"/>
      <c r="FF643" s="207"/>
      <c r="FG643" s="207"/>
      <c r="FH643" s="207"/>
      <c r="FI643" s="207"/>
      <c r="FJ643" s="207"/>
      <c r="FK643" s="207"/>
      <c r="FL643" s="207"/>
      <c r="FM643" s="207"/>
      <c r="FN643" s="207"/>
      <c r="FO643" s="207"/>
      <c r="FP643" s="207"/>
      <c r="FQ643" s="207"/>
      <c r="FR643" s="207"/>
      <c r="FS643" s="207"/>
      <c r="FT643" s="207"/>
      <c r="FU643" s="207"/>
      <c r="FV643" s="207"/>
      <c r="FW643" s="207"/>
      <c r="FX643" s="207"/>
      <c r="FY643" s="207"/>
      <c r="FZ643" s="207"/>
      <c r="GA643" s="207"/>
      <c r="GB643" s="207"/>
      <c r="GC643" s="207"/>
      <c r="GD643" s="207"/>
      <c r="GE643" s="207"/>
      <c r="GF643" s="207"/>
      <c r="GG643" s="207"/>
      <c r="GH643" s="207"/>
      <c r="GI643" s="207"/>
      <c r="GJ643" s="207"/>
      <c r="GK643" s="207"/>
      <c r="GL643" s="207"/>
      <c r="GM643" s="207"/>
      <c r="GN643" s="207"/>
      <c r="GO643" s="207"/>
      <c r="GP643" s="207"/>
      <c r="GQ643" s="207"/>
      <c r="GR643" s="207"/>
      <c r="GS643" s="207"/>
      <c r="GT643" s="207"/>
      <c r="GU643" s="207"/>
      <c r="GV643" s="207"/>
      <c r="GW643" s="207"/>
      <c r="GX643" s="207"/>
      <c r="GY643" s="207"/>
      <c r="GZ643" s="207"/>
      <c r="HA643" s="207"/>
      <c r="HB643" s="207"/>
      <c r="HC643" s="207"/>
      <c r="HD643" s="207"/>
      <c r="HE643" s="207"/>
      <c r="HF643" s="207"/>
      <c r="HG643" s="207"/>
      <c r="HH643" s="207"/>
      <c r="HI643" s="207"/>
      <c r="HJ643" s="207"/>
      <c r="HK643" s="207"/>
      <c r="HL643" s="207"/>
      <c r="HM643" s="207"/>
      <c r="HN643" s="207"/>
      <c r="HO643" s="207"/>
      <c r="HP643" s="207"/>
      <c r="HQ643" s="207"/>
      <c r="HR643" s="207"/>
      <c r="HS643" s="207"/>
      <c r="HT643" s="207"/>
      <c r="HU643" s="207"/>
      <c r="HV643" s="207"/>
      <c r="HW643" s="207"/>
      <c r="HX643" s="207"/>
      <c r="HY643" s="207"/>
      <c r="HZ643" s="207"/>
      <c r="IA643" s="207"/>
      <c r="IB643" s="207"/>
      <c r="IC643" s="207"/>
      <c r="ID643" s="207"/>
      <c r="IE643" s="207"/>
      <c r="IF643" s="207"/>
      <c r="IG643" s="207"/>
      <c r="IH643" s="207"/>
      <c r="II643" s="207"/>
      <c r="IJ643" s="207"/>
      <c r="IK643" s="207"/>
      <c r="IL643" s="207"/>
      <c r="IM643" s="207"/>
      <c r="IN643" s="207"/>
      <c r="IO643" s="207"/>
      <c r="IP643" s="207"/>
      <c r="IQ643" s="207"/>
      <c r="IR643" s="207"/>
      <c r="IS643" s="207"/>
      <c r="IT643" s="207"/>
      <c r="IU643" s="207"/>
      <c r="IV643" s="207"/>
      <c r="WTJ643" s="209"/>
      <c r="WTK643" s="209"/>
      <c r="WTL643" s="209"/>
      <c r="WTM643" s="209"/>
      <c r="WTN643" s="209"/>
      <c r="WTO643" s="209"/>
      <c r="WTP643" s="209"/>
      <c r="WTQ643" s="209"/>
      <c r="WTR643" s="209"/>
      <c r="WTS643" s="209"/>
      <c r="WTT643" s="209"/>
      <c r="WTU643" s="209"/>
      <c r="WTV643" s="209"/>
      <c r="WTW643" s="209"/>
      <c r="WTX643" s="209"/>
      <c r="WTY643" s="209"/>
      <c r="WTZ643" s="209"/>
      <c r="WUA643" s="209"/>
      <c r="WUB643" s="209"/>
      <c r="WUC643" s="209"/>
      <c r="WUD643" s="209"/>
      <c r="WUE643" s="209"/>
      <c r="WUF643" s="209"/>
      <c r="WUG643" s="209"/>
      <c r="WUH643" s="209"/>
      <c r="WUI643" s="209"/>
      <c r="WUJ643" s="209"/>
      <c r="WUK643" s="209"/>
      <c r="WUL643" s="209"/>
      <c r="WUM643" s="209"/>
      <c r="WUN643" s="209"/>
      <c r="WUO643" s="209"/>
      <c r="WUP643" s="209"/>
      <c r="WUQ643" s="209"/>
      <c r="WUR643" s="209"/>
      <c r="WUS643" s="209"/>
      <c r="WUT643" s="209"/>
      <c r="WUU643" s="209"/>
      <c r="WUV643" s="209"/>
      <c r="WUW643" s="209"/>
      <c r="WUX643" s="209"/>
      <c r="WUY643" s="209"/>
      <c r="WUZ643" s="209"/>
      <c r="WVA643" s="209"/>
      <c r="WVB643" s="209"/>
      <c r="WVC643" s="209"/>
      <c r="WVD643" s="209"/>
      <c r="WVE643" s="209"/>
      <c r="WVF643" s="209"/>
      <c r="WVG643" s="209"/>
      <c r="WVH643" s="209"/>
      <c r="WVI643" s="209"/>
      <c r="WVJ643" s="209"/>
      <c r="WVK643" s="209"/>
      <c r="WVL643" s="209"/>
      <c r="WVM643" s="209"/>
      <c r="WVN643" s="209"/>
      <c r="WVO643" s="209"/>
      <c r="WVP643" s="209"/>
      <c r="WVQ643" s="209"/>
      <c r="WVR643" s="209"/>
      <c r="WVS643" s="209"/>
      <c r="WVT643" s="209"/>
      <c r="WVU643" s="209"/>
      <c r="WVV643" s="209"/>
      <c r="WVW643" s="209"/>
      <c r="WVX643" s="209"/>
      <c r="WVY643" s="209"/>
      <c r="WVZ643" s="209"/>
      <c r="WWA643" s="209"/>
      <c r="WWB643" s="209"/>
      <c r="WWC643" s="209"/>
      <c r="WWD643" s="209"/>
      <c r="WWE643" s="209"/>
      <c r="WWF643" s="209"/>
      <c r="WWG643" s="209"/>
      <c r="WWH643" s="209"/>
      <c r="WWI643" s="209"/>
      <c r="WWJ643" s="209"/>
      <c r="WWK643" s="209"/>
      <c r="WWL643" s="209"/>
      <c r="WWM643" s="209"/>
      <c r="WWN643" s="209"/>
      <c r="WWO643" s="209"/>
      <c r="WWP643" s="209"/>
      <c r="WWQ643" s="209"/>
      <c r="WWR643" s="209"/>
      <c r="WWS643" s="209"/>
      <c r="WWT643" s="209"/>
      <c r="WWU643" s="209"/>
      <c r="WWV643" s="209"/>
      <c r="WWW643" s="209"/>
      <c r="WWX643" s="209"/>
      <c r="WWY643" s="209"/>
      <c r="WWZ643" s="209"/>
      <c r="WXA643" s="209"/>
      <c r="WXB643" s="209"/>
      <c r="WXC643" s="209"/>
      <c r="WXD643" s="209"/>
      <c r="WXE643" s="209"/>
      <c r="WXF643" s="209"/>
      <c r="WXG643" s="209"/>
      <c r="WXH643" s="209"/>
      <c r="WXI643" s="209"/>
    </row>
    <row r="644" spans="53:256 16078:16181">
      <c r="BA644" s="209"/>
      <c r="BB644" s="209"/>
      <c r="EW644" s="207"/>
      <c r="EX644" s="207"/>
      <c r="EY644" s="207"/>
      <c r="EZ644" s="207"/>
      <c r="FA644" s="207"/>
      <c r="FB644" s="207"/>
      <c r="FC644" s="207"/>
      <c r="FD644" s="207"/>
      <c r="FE644" s="207"/>
      <c r="FF644" s="207"/>
      <c r="FG644" s="207"/>
      <c r="FH644" s="207"/>
      <c r="FI644" s="207"/>
      <c r="FJ644" s="207"/>
      <c r="FK644" s="207"/>
      <c r="FL644" s="207"/>
      <c r="FM644" s="207"/>
      <c r="FN644" s="207"/>
      <c r="FO644" s="207"/>
      <c r="FP644" s="207"/>
      <c r="FQ644" s="207"/>
      <c r="FR644" s="207"/>
      <c r="FS644" s="207"/>
      <c r="FT644" s="207"/>
      <c r="FU644" s="207"/>
      <c r="FV644" s="207"/>
      <c r="FW644" s="207"/>
      <c r="FX644" s="207"/>
      <c r="FY644" s="207"/>
      <c r="FZ644" s="207"/>
      <c r="GA644" s="207"/>
      <c r="GB644" s="207"/>
      <c r="GC644" s="207"/>
      <c r="GD644" s="207"/>
      <c r="GE644" s="207"/>
      <c r="GF644" s="207"/>
      <c r="GG644" s="207"/>
      <c r="GH644" s="207"/>
      <c r="GI644" s="207"/>
      <c r="GJ644" s="207"/>
      <c r="GK644" s="207"/>
      <c r="GL644" s="207"/>
      <c r="GM644" s="207"/>
      <c r="GN644" s="207"/>
      <c r="GO644" s="207"/>
      <c r="GP644" s="207"/>
      <c r="GQ644" s="207"/>
      <c r="GR644" s="207"/>
      <c r="GS644" s="207"/>
      <c r="GT644" s="207"/>
      <c r="GU644" s="207"/>
      <c r="GV644" s="207"/>
      <c r="GW644" s="207"/>
      <c r="GX644" s="207"/>
      <c r="GY644" s="207"/>
      <c r="GZ644" s="207"/>
      <c r="HA644" s="207"/>
      <c r="HB644" s="207"/>
      <c r="HC644" s="207"/>
      <c r="HD644" s="207"/>
      <c r="HE644" s="207"/>
      <c r="HF644" s="207"/>
      <c r="HG644" s="207"/>
      <c r="HH644" s="207"/>
      <c r="HI644" s="207"/>
      <c r="HJ644" s="207"/>
      <c r="HK644" s="207"/>
      <c r="HL644" s="207"/>
      <c r="HM644" s="207"/>
      <c r="HN644" s="207"/>
      <c r="HO644" s="207"/>
      <c r="HP644" s="207"/>
      <c r="HQ644" s="207"/>
      <c r="HR644" s="207"/>
      <c r="HS644" s="207"/>
      <c r="HT644" s="207"/>
      <c r="HU644" s="207"/>
      <c r="HV644" s="207"/>
      <c r="HW644" s="207"/>
      <c r="HX644" s="207"/>
      <c r="HY644" s="207"/>
      <c r="HZ644" s="207"/>
      <c r="IA644" s="207"/>
      <c r="IB644" s="207"/>
      <c r="IC644" s="207"/>
      <c r="ID644" s="207"/>
      <c r="IE644" s="207"/>
      <c r="IF644" s="207"/>
      <c r="IG644" s="207"/>
      <c r="IH644" s="207"/>
      <c r="II644" s="207"/>
      <c r="IJ644" s="207"/>
      <c r="IK644" s="207"/>
      <c r="IL644" s="207"/>
      <c r="IM644" s="207"/>
      <c r="IN644" s="207"/>
      <c r="IO644" s="207"/>
      <c r="IP644" s="207"/>
      <c r="IQ644" s="207"/>
      <c r="IR644" s="207"/>
      <c r="IS644" s="207"/>
      <c r="IT644" s="207"/>
      <c r="IU644" s="207"/>
      <c r="IV644" s="207"/>
      <c r="WTJ644" s="209"/>
      <c r="WTK644" s="209"/>
      <c r="WTL644" s="209"/>
      <c r="WTM644" s="209"/>
      <c r="WTN644" s="209"/>
      <c r="WTO644" s="209"/>
      <c r="WTP644" s="209"/>
      <c r="WTQ644" s="209"/>
      <c r="WTR644" s="209"/>
      <c r="WTS644" s="209"/>
      <c r="WTT644" s="209"/>
      <c r="WTU644" s="209"/>
      <c r="WTV644" s="209"/>
      <c r="WTW644" s="209"/>
      <c r="WTX644" s="209"/>
      <c r="WTY644" s="209"/>
      <c r="WTZ644" s="209"/>
      <c r="WUA644" s="209"/>
      <c r="WUB644" s="209"/>
      <c r="WUC644" s="209"/>
      <c r="WUD644" s="209"/>
      <c r="WUE644" s="209"/>
      <c r="WUF644" s="209"/>
      <c r="WUG644" s="209"/>
      <c r="WUH644" s="209"/>
      <c r="WUI644" s="209"/>
      <c r="WUJ644" s="209"/>
      <c r="WUK644" s="209"/>
      <c r="WUL644" s="209"/>
      <c r="WUM644" s="209"/>
      <c r="WUN644" s="209"/>
      <c r="WUO644" s="209"/>
      <c r="WUP644" s="209"/>
      <c r="WUQ644" s="209"/>
      <c r="WUR644" s="209"/>
      <c r="WUS644" s="209"/>
      <c r="WUT644" s="209"/>
      <c r="WUU644" s="209"/>
      <c r="WUV644" s="209"/>
      <c r="WUW644" s="209"/>
      <c r="WUX644" s="209"/>
      <c r="WUY644" s="209"/>
      <c r="WUZ644" s="209"/>
      <c r="WVA644" s="209"/>
      <c r="WVB644" s="209"/>
      <c r="WVC644" s="209"/>
      <c r="WVD644" s="209"/>
      <c r="WVE644" s="209"/>
      <c r="WVF644" s="209"/>
      <c r="WVG644" s="209"/>
      <c r="WVH644" s="209"/>
      <c r="WVI644" s="209"/>
      <c r="WVJ644" s="209"/>
      <c r="WVK644" s="209"/>
      <c r="WVL644" s="209"/>
      <c r="WVM644" s="209"/>
      <c r="WVN644" s="209"/>
      <c r="WVO644" s="209"/>
      <c r="WVP644" s="209"/>
      <c r="WVQ644" s="209"/>
      <c r="WVR644" s="209"/>
      <c r="WVS644" s="209"/>
      <c r="WVT644" s="209"/>
      <c r="WVU644" s="209"/>
      <c r="WVV644" s="209"/>
      <c r="WVW644" s="209"/>
      <c r="WVX644" s="209"/>
      <c r="WVY644" s="209"/>
      <c r="WVZ644" s="209"/>
      <c r="WWA644" s="209"/>
      <c r="WWB644" s="209"/>
      <c r="WWC644" s="209"/>
      <c r="WWD644" s="209"/>
      <c r="WWE644" s="209"/>
      <c r="WWF644" s="209"/>
      <c r="WWG644" s="209"/>
      <c r="WWH644" s="209"/>
      <c r="WWI644" s="209"/>
      <c r="WWJ644" s="209"/>
      <c r="WWK644" s="209"/>
      <c r="WWL644" s="209"/>
      <c r="WWM644" s="209"/>
      <c r="WWN644" s="209"/>
      <c r="WWO644" s="209"/>
      <c r="WWP644" s="209"/>
      <c r="WWQ644" s="209"/>
      <c r="WWR644" s="209"/>
      <c r="WWS644" s="209"/>
      <c r="WWT644" s="209"/>
      <c r="WWU644" s="209"/>
      <c r="WWV644" s="209"/>
      <c r="WWW644" s="209"/>
      <c r="WWX644" s="209"/>
      <c r="WWY644" s="209"/>
      <c r="WWZ644" s="209"/>
      <c r="WXA644" s="209"/>
      <c r="WXB644" s="209"/>
      <c r="WXC644" s="209"/>
      <c r="WXD644" s="209"/>
      <c r="WXE644" s="209"/>
      <c r="WXF644" s="209"/>
      <c r="WXG644" s="209"/>
      <c r="WXH644" s="209"/>
      <c r="WXI644" s="209"/>
    </row>
    <row r="645" spans="53:256 16078:16181">
      <c r="BA645" s="209"/>
      <c r="BB645" s="209"/>
      <c r="EW645" s="207"/>
      <c r="EX645" s="207"/>
      <c r="EY645" s="207"/>
      <c r="EZ645" s="207"/>
      <c r="FA645" s="207"/>
      <c r="FB645" s="207"/>
      <c r="FC645" s="207"/>
      <c r="FD645" s="207"/>
      <c r="FE645" s="207"/>
      <c r="FF645" s="207"/>
      <c r="FG645" s="207"/>
      <c r="FH645" s="207"/>
      <c r="FI645" s="207"/>
      <c r="FJ645" s="207"/>
      <c r="FK645" s="207"/>
      <c r="FL645" s="207"/>
      <c r="FM645" s="207"/>
      <c r="FN645" s="207"/>
      <c r="FO645" s="207"/>
      <c r="FP645" s="207"/>
      <c r="FQ645" s="207"/>
      <c r="FR645" s="207"/>
      <c r="FS645" s="207"/>
      <c r="FT645" s="207"/>
      <c r="FU645" s="207"/>
      <c r="FV645" s="207"/>
      <c r="FW645" s="207"/>
      <c r="FX645" s="207"/>
      <c r="FY645" s="207"/>
      <c r="FZ645" s="207"/>
      <c r="GA645" s="207"/>
      <c r="GB645" s="207"/>
      <c r="GC645" s="207"/>
      <c r="GD645" s="207"/>
      <c r="GE645" s="207"/>
      <c r="GF645" s="207"/>
      <c r="GG645" s="207"/>
      <c r="GH645" s="207"/>
      <c r="GI645" s="207"/>
      <c r="GJ645" s="207"/>
      <c r="GK645" s="207"/>
      <c r="GL645" s="207"/>
      <c r="GM645" s="207"/>
      <c r="GN645" s="207"/>
      <c r="GO645" s="207"/>
      <c r="GP645" s="207"/>
      <c r="GQ645" s="207"/>
      <c r="GR645" s="207"/>
      <c r="GS645" s="207"/>
      <c r="GT645" s="207"/>
      <c r="GU645" s="207"/>
      <c r="GV645" s="207"/>
      <c r="GW645" s="207"/>
      <c r="GX645" s="207"/>
      <c r="GY645" s="207"/>
      <c r="GZ645" s="207"/>
      <c r="HA645" s="207"/>
      <c r="HB645" s="207"/>
      <c r="HC645" s="207"/>
      <c r="HD645" s="207"/>
      <c r="HE645" s="207"/>
      <c r="HF645" s="207"/>
      <c r="HG645" s="207"/>
      <c r="HH645" s="207"/>
      <c r="HI645" s="207"/>
      <c r="HJ645" s="207"/>
      <c r="HK645" s="207"/>
      <c r="HL645" s="207"/>
      <c r="HM645" s="207"/>
      <c r="HN645" s="207"/>
      <c r="HO645" s="207"/>
      <c r="HP645" s="207"/>
      <c r="HQ645" s="207"/>
      <c r="HR645" s="207"/>
      <c r="HS645" s="207"/>
      <c r="HT645" s="207"/>
      <c r="HU645" s="207"/>
      <c r="HV645" s="207"/>
      <c r="HW645" s="207"/>
      <c r="HX645" s="207"/>
      <c r="HY645" s="207"/>
      <c r="HZ645" s="207"/>
      <c r="IA645" s="207"/>
      <c r="IB645" s="207"/>
      <c r="IC645" s="207"/>
      <c r="ID645" s="207"/>
      <c r="IE645" s="207"/>
      <c r="IF645" s="207"/>
      <c r="IG645" s="207"/>
      <c r="IH645" s="207"/>
      <c r="II645" s="207"/>
      <c r="IJ645" s="207"/>
      <c r="IK645" s="207"/>
      <c r="IL645" s="207"/>
      <c r="IM645" s="207"/>
      <c r="IN645" s="207"/>
      <c r="IO645" s="207"/>
      <c r="IP645" s="207"/>
      <c r="IQ645" s="207"/>
      <c r="IR645" s="207"/>
      <c r="IS645" s="207"/>
      <c r="IT645" s="207"/>
      <c r="IU645" s="207"/>
      <c r="IV645" s="207"/>
      <c r="WTJ645" s="209"/>
      <c r="WTK645" s="209"/>
      <c r="WTL645" s="209"/>
      <c r="WTM645" s="209"/>
      <c r="WTN645" s="209"/>
      <c r="WTO645" s="209"/>
      <c r="WTP645" s="209"/>
      <c r="WTQ645" s="209"/>
      <c r="WTR645" s="209"/>
      <c r="WTS645" s="209"/>
      <c r="WTT645" s="209"/>
      <c r="WTU645" s="209"/>
      <c r="WTV645" s="209"/>
      <c r="WTW645" s="209"/>
      <c r="WTX645" s="209"/>
      <c r="WTY645" s="209"/>
      <c r="WTZ645" s="209"/>
      <c r="WUA645" s="209"/>
      <c r="WUB645" s="209"/>
      <c r="WUC645" s="209"/>
      <c r="WUD645" s="209"/>
      <c r="WUE645" s="209"/>
      <c r="WUF645" s="209"/>
      <c r="WUG645" s="209"/>
      <c r="WUH645" s="209"/>
      <c r="WUI645" s="209"/>
      <c r="WUJ645" s="209"/>
      <c r="WUK645" s="209"/>
      <c r="WUL645" s="209"/>
      <c r="WUM645" s="209"/>
      <c r="WUN645" s="209"/>
      <c r="WUO645" s="209"/>
      <c r="WUP645" s="209"/>
      <c r="WUQ645" s="209"/>
      <c r="WUR645" s="209"/>
      <c r="WUS645" s="209"/>
      <c r="WUT645" s="209"/>
      <c r="WUU645" s="209"/>
      <c r="WUV645" s="209"/>
      <c r="WUW645" s="209"/>
      <c r="WUX645" s="209"/>
      <c r="WUY645" s="209"/>
      <c r="WUZ645" s="209"/>
      <c r="WVA645" s="209"/>
      <c r="WVB645" s="209"/>
      <c r="WVC645" s="209"/>
      <c r="WVD645" s="209"/>
      <c r="WVE645" s="209"/>
      <c r="WVF645" s="209"/>
      <c r="WVG645" s="209"/>
      <c r="WVH645" s="209"/>
      <c r="WVI645" s="209"/>
      <c r="WVJ645" s="209"/>
      <c r="WVK645" s="209"/>
      <c r="WVL645" s="209"/>
      <c r="WVM645" s="209"/>
      <c r="WVN645" s="209"/>
      <c r="WVO645" s="209"/>
      <c r="WVP645" s="209"/>
      <c r="WVQ645" s="209"/>
      <c r="WVR645" s="209"/>
      <c r="WVS645" s="209"/>
      <c r="WVT645" s="209"/>
      <c r="WVU645" s="209"/>
      <c r="WVV645" s="209"/>
      <c r="WVW645" s="209"/>
      <c r="WVX645" s="209"/>
      <c r="WVY645" s="209"/>
      <c r="WVZ645" s="209"/>
      <c r="WWA645" s="209"/>
      <c r="WWB645" s="209"/>
      <c r="WWC645" s="209"/>
      <c r="WWD645" s="209"/>
      <c r="WWE645" s="209"/>
      <c r="WWF645" s="209"/>
      <c r="WWG645" s="209"/>
      <c r="WWH645" s="209"/>
      <c r="WWI645" s="209"/>
      <c r="WWJ645" s="209"/>
      <c r="WWK645" s="209"/>
      <c r="WWL645" s="209"/>
      <c r="WWM645" s="209"/>
      <c r="WWN645" s="209"/>
      <c r="WWO645" s="209"/>
      <c r="WWP645" s="209"/>
      <c r="WWQ645" s="209"/>
      <c r="WWR645" s="209"/>
      <c r="WWS645" s="209"/>
      <c r="WWT645" s="209"/>
      <c r="WWU645" s="209"/>
      <c r="WWV645" s="209"/>
      <c r="WWW645" s="209"/>
      <c r="WWX645" s="209"/>
      <c r="WWY645" s="209"/>
      <c r="WWZ645" s="209"/>
      <c r="WXA645" s="209"/>
      <c r="WXB645" s="209"/>
      <c r="WXC645" s="209"/>
      <c r="WXD645" s="209"/>
      <c r="WXE645" s="209"/>
      <c r="WXF645" s="209"/>
      <c r="WXG645" s="209"/>
      <c r="WXH645" s="209"/>
      <c r="WXI645" s="209"/>
    </row>
    <row r="646" spans="53:256 16078:16181">
      <c r="BA646" s="209"/>
      <c r="BB646" s="209"/>
      <c r="EW646" s="207"/>
      <c r="EX646" s="207"/>
      <c r="EY646" s="207"/>
      <c r="EZ646" s="207"/>
      <c r="FA646" s="207"/>
      <c r="FB646" s="207"/>
      <c r="FC646" s="207"/>
      <c r="FD646" s="207"/>
      <c r="FE646" s="207"/>
      <c r="FF646" s="207"/>
      <c r="FG646" s="207"/>
      <c r="FH646" s="207"/>
      <c r="FI646" s="207"/>
      <c r="FJ646" s="207"/>
      <c r="FK646" s="207"/>
      <c r="FL646" s="207"/>
      <c r="FM646" s="207"/>
      <c r="FN646" s="207"/>
      <c r="FO646" s="207"/>
      <c r="FP646" s="207"/>
      <c r="FQ646" s="207"/>
      <c r="FR646" s="207"/>
      <c r="FS646" s="207"/>
      <c r="FT646" s="207"/>
      <c r="FU646" s="207"/>
      <c r="FV646" s="207"/>
      <c r="FW646" s="207"/>
      <c r="FX646" s="207"/>
      <c r="FY646" s="207"/>
      <c r="FZ646" s="207"/>
      <c r="GA646" s="207"/>
      <c r="GB646" s="207"/>
      <c r="GC646" s="207"/>
      <c r="GD646" s="207"/>
      <c r="GE646" s="207"/>
      <c r="GF646" s="207"/>
      <c r="GG646" s="207"/>
      <c r="GH646" s="207"/>
      <c r="GI646" s="207"/>
      <c r="GJ646" s="207"/>
      <c r="GK646" s="207"/>
      <c r="GL646" s="207"/>
      <c r="GM646" s="207"/>
      <c r="GN646" s="207"/>
      <c r="GO646" s="207"/>
      <c r="GP646" s="207"/>
      <c r="GQ646" s="207"/>
      <c r="GR646" s="207"/>
      <c r="GS646" s="207"/>
      <c r="GT646" s="207"/>
      <c r="GU646" s="207"/>
      <c r="GV646" s="207"/>
      <c r="GW646" s="207"/>
      <c r="GX646" s="207"/>
      <c r="GY646" s="207"/>
      <c r="GZ646" s="207"/>
      <c r="HA646" s="207"/>
      <c r="HB646" s="207"/>
      <c r="HC646" s="207"/>
      <c r="HD646" s="207"/>
      <c r="HE646" s="207"/>
      <c r="HF646" s="207"/>
      <c r="HG646" s="207"/>
      <c r="HH646" s="207"/>
      <c r="HI646" s="207"/>
      <c r="HJ646" s="207"/>
      <c r="HK646" s="207"/>
      <c r="HL646" s="207"/>
      <c r="HM646" s="207"/>
      <c r="HN646" s="207"/>
      <c r="HO646" s="207"/>
      <c r="HP646" s="207"/>
      <c r="HQ646" s="207"/>
      <c r="HR646" s="207"/>
      <c r="HS646" s="207"/>
      <c r="HT646" s="207"/>
      <c r="HU646" s="207"/>
      <c r="HV646" s="207"/>
      <c r="HW646" s="207"/>
      <c r="HX646" s="207"/>
      <c r="HY646" s="207"/>
      <c r="HZ646" s="207"/>
      <c r="IA646" s="207"/>
      <c r="IB646" s="207"/>
      <c r="IC646" s="207"/>
      <c r="ID646" s="207"/>
      <c r="IE646" s="207"/>
      <c r="IF646" s="207"/>
      <c r="IG646" s="207"/>
      <c r="IH646" s="207"/>
      <c r="II646" s="207"/>
      <c r="IJ646" s="207"/>
      <c r="IK646" s="207"/>
      <c r="IL646" s="207"/>
      <c r="IM646" s="207"/>
      <c r="IN646" s="207"/>
      <c r="IO646" s="207"/>
      <c r="IP646" s="207"/>
      <c r="IQ646" s="207"/>
      <c r="IR646" s="207"/>
      <c r="IS646" s="207"/>
      <c r="IT646" s="207"/>
      <c r="IU646" s="207"/>
      <c r="IV646" s="207"/>
      <c r="WTJ646" s="209"/>
      <c r="WTK646" s="209"/>
      <c r="WTL646" s="209"/>
      <c r="WTM646" s="209"/>
      <c r="WTN646" s="209"/>
      <c r="WTO646" s="209"/>
      <c r="WTP646" s="209"/>
      <c r="WTQ646" s="209"/>
      <c r="WTR646" s="209"/>
      <c r="WTS646" s="209"/>
      <c r="WTT646" s="209"/>
      <c r="WTU646" s="209"/>
      <c r="WTV646" s="209"/>
      <c r="WTW646" s="209"/>
      <c r="WTX646" s="209"/>
      <c r="WTY646" s="209"/>
      <c r="WTZ646" s="209"/>
      <c r="WUA646" s="209"/>
      <c r="WUB646" s="209"/>
      <c r="WUC646" s="209"/>
      <c r="WUD646" s="209"/>
      <c r="WUE646" s="209"/>
      <c r="WUF646" s="209"/>
      <c r="WUG646" s="209"/>
      <c r="WUH646" s="209"/>
      <c r="WUI646" s="209"/>
      <c r="WUJ646" s="209"/>
      <c r="WUK646" s="209"/>
      <c r="WUL646" s="209"/>
      <c r="WUM646" s="209"/>
      <c r="WUN646" s="209"/>
      <c r="WUO646" s="209"/>
      <c r="WUP646" s="209"/>
      <c r="WUQ646" s="209"/>
      <c r="WUR646" s="209"/>
      <c r="WUS646" s="209"/>
      <c r="WUT646" s="209"/>
      <c r="WUU646" s="209"/>
      <c r="WUV646" s="209"/>
      <c r="WUW646" s="209"/>
      <c r="WUX646" s="209"/>
      <c r="WUY646" s="209"/>
      <c r="WUZ646" s="209"/>
      <c r="WVA646" s="209"/>
      <c r="WVB646" s="209"/>
      <c r="WVC646" s="209"/>
      <c r="WVD646" s="209"/>
      <c r="WVE646" s="209"/>
      <c r="WVF646" s="209"/>
      <c r="WVG646" s="209"/>
      <c r="WVH646" s="209"/>
      <c r="WVI646" s="209"/>
      <c r="WVJ646" s="209"/>
      <c r="WVK646" s="209"/>
      <c r="WVL646" s="209"/>
      <c r="WVM646" s="209"/>
      <c r="WVN646" s="209"/>
      <c r="WVO646" s="209"/>
      <c r="WVP646" s="209"/>
      <c r="WVQ646" s="209"/>
      <c r="WVR646" s="209"/>
      <c r="WVS646" s="209"/>
      <c r="WVT646" s="209"/>
      <c r="WVU646" s="209"/>
      <c r="WVV646" s="209"/>
      <c r="WVW646" s="209"/>
      <c r="WVX646" s="209"/>
      <c r="WVY646" s="209"/>
      <c r="WVZ646" s="209"/>
      <c r="WWA646" s="209"/>
      <c r="WWB646" s="209"/>
      <c r="WWC646" s="209"/>
      <c r="WWD646" s="209"/>
      <c r="WWE646" s="209"/>
      <c r="WWF646" s="209"/>
      <c r="WWG646" s="209"/>
      <c r="WWH646" s="209"/>
      <c r="WWI646" s="209"/>
      <c r="WWJ646" s="209"/>
      <c r="WWK646" s="209"/>
      <c r="WWL646" s="209"/>
      <c r="WWM646" s="209"/>
      <c r="WWN646" s="209"/>
      <c r="WWO646" s="209"/>
      <c r="WWP646" s="209"/>
      <c r="WWQ646" s="209"/>
      <c r="WWR646" s="209"/>
      <c r="WWS646" s="209"/>
      <c r="WWT646" s="209"/>
      <c r="WWU646" s="209"/>
      <c r="WWV646" s="209"/>
      <c r="WWW646" s="209"/>
      <c r="WWX646" s="209"/>
      <c r="WWY646" s="209"/>
      <c r="WWZ646" s="209"/>
      <c r="WXA646" s="209"/>
      <c r="WXB646" s="209"/>
      <c r="WXC646" s="209"/>
      <c r="WXD646" s="209"/>
      <c r="WXE646" s="209"/>
      <c r="WXF646" s="209"/>
      <c r="WXG646" s="209"/>
      <c r="WXH646" s="209"/>
      <c r="WXI646" s="209"/>
    </row>
    <row r="647" spans="53:256 16078:16181">
      <c r="BA647" s="209"/>
      <c r="BB647" s="209"/>
      <c r="EW647" s="207"/>
      <c r="EX647" s="207"/>
      <c r="EY647" s="207"/>
      <c r="EZ647" s="207"/>
      <c r="FA647" s="207"/>
      <c r="FB647" s="207"/>
      <c r="FC647" s="207"/>
      <c r="FD647" s="207"/>
      <c r="FE647" s="207"/>
      <c r="FF647" s="207"/>
      <c r="FG647" s="207"/>
      <c r="FH647" s="207"/>
      <c r="FI647" s="207"/>
      <c r="FJ647" s="207"/>
      <c r="FK647" s="207"/>
      <c r="FL647" s="207"/>
      <c r="FM647" s="207"/>
      <c r="FN647" s="207"/>
      <c r="FO647" s="207"/>
      <c r="FP647" s="207"/>
      <c r="FQ647" s="207"/>
      <c r="FR647" s="207"/>
      <c r="FS647" s="207"/>
      <c r="FT647" s="207"/>
      <c r="FU647" s="207"/>
      <c r="FV647" s="207"/>
      <c r="FW647" s="207"/>
      <c r="FX647" s="207"/>
      <c r="FY647" s="207"/>
      <c r="FZ647" s="207"/>
      <c r="GA647" s="207"/>
      <c r="GB647" s="207"/>
      <c r="GC647" s="207"/>
      <c r="GD647" s="207"/>
      <c r="GE647" s="207"/>
      <c r="GF647" s="207"/>
      <c r="GG647" s="207"/>
      <c r="GH647" s="207"/>
      <c r="GI647" s="207"/>
      <c r="GJ647" s="207"/>
      <c r="GK647" s="207"/>
      <c r="GL647" s="207"/>
      <c r="GM647" s="207"/>
      <c r="GN647" s="207"/>
      <c r="GO647" s="207"/>
      <c r="GP647" s="207"/>
      <c r="GQ647" s="207"/>
      <c r="GR647" s="207"/>
      <c r="GS647" s="207"/>
      <c r="GT647" s="207"/>
      <c r="GU647" s="207"/>
      <c r="GV647" s="207"/>
      <c r="GW647" s="207"/>
      <c r="GX647" s="207"/>
      <c r="GY647" s="207"/>
      <c r="GZ647" s="207"/>
      <c r="HA647" s="207"/>
      <c r="HB647" s="207"/>
      <c r="HC647" s="207"/>
      <c r="HD647" s="207"/>
      <c r="HE647" s="207"/>
      <c r="HF647" s="207"/>
      <c r="HG647" s="207"/>
      <c r="HH647" s="207"/>
      <c r="HI647" s="207"/>
      <c r="HJ647" s="207"/>
      <c r="HK647" s="207"/>
      <c r="HL647" s="207"/>
      <c r="HM647" s="207"/>
      <c r="HN647" s="207"/>
      <c r="HO647" s="207"/>
      <c r="HP647" s="207"/>
      <c r="HQ647" s="207"/>
      <c r="HR647" s="207"/>
      <c r="HS647" s="207"/>
      <c r="HT647" s="207"/>
      <c r="HU647" s="207"/>
      <c r="HV647" s="207"/>
      <c r="HW647" s="207"/>
      <c r="HX647" s="207"/>
      <c r="HY647" s="207"/>
      <c r="HZ647" s="207"/>
      <c r="IA647" s="207"/>
      <c r="IB647" s="207"/>
      <c r="IC647" s="207"/>
      <c r="ID647" s="207"/>
      <c r="IE647" s="207"/>
      <c r="IF647" s="207"/>
      <c r="IG647" s="207"/>
      <c r="IH647" s="207"/>
      <c r="II647" s="207"/>
      <c r="IJ647" s="207"/>
      <c r="IK647" s="207"/>
      <c r="IL647" s="207"/>
      <c r="IM647" s="207"/>
      <c r="IN647" s="207"/>
      <c r="IO647" s="207"/>
      <c r="IP647" s="207"/>
      <c r="IQ647" s="207"/>
      <c r="IR647" s="207"/>
      <c r="IS647" s="207"/>
      <c r="IT647" s="207"/>
      <c r="IU647" s="207"/>
      <c r="IV647" s="207"/>
      <c r="WTJ647" s="209"/>
      <c r="WTK647" s="209"/>
      <c r="WTL647" s="209"/>
      <c r="WTM647" s="209"/>
      <c r="WTN647" s="209"/>
      <c r="WTO647" s="209"/>
      <c r="WTP647" s="209"/>
      <c r="WTQ647" s="209"/>
      <c r="WTR647" s="209"/>
      <c r="WTS647" s="209"/>
      <c r="WTT647" s="209"/>
      <c r="WTU647" s="209"/>
      <c r="WTV647" s="209"/>
      <c r="WTW647" s="209"/>
      <c r="WTX647" s="209"/>
      <c r="WTY647" s="209"/>
      <c r="WTZ647" s="209"/>
      <c r="WUA647" s="209"/>
      <c r="WUB647" s="209"/>
      <c r="WUC647" s="209"/>
      <c r="WUD647" s="209"/>
      <c r="WUE647" s="209"/>
      <c r="WUF647" s="209"/>
      <c r="WUG647" s="209"/>
      <c r="WUH647" s="209"/>
      <c r="WUI647" s="209"/>
      <c r="WUJ647" s="209"/>
      <c r="WUK647" s="209"/>
      <c r="WUL647" s="209"/>
      <c r="WUM647" s="209"/>
      <c r="WUN647" s="209"/>
      <c r="WUO647" s="209"/>
      <c r="WUP647" s="209"/>
      <c r="WUQ647" s="209"/>
      <c r="WUR647" s="209"/>
      <c r="WUS647" s="209"/>
      <c r="WUT647" s="209"/>
      <c r="WUU647" s="209"/>
      <c r="WUV647" s="209"/>
      <c r="WUW647" s="209"/>
      <c r="WUX647" s="209"/>
      <c r="WUY647" s="209"/>
      <c r="WUZ647" s="209"/>
      <c r="WVA647" s="209"/>
      <c r="WVB647" s="209"/>
      <c r="WVC647" s="209"/>
      <c r="WVD647" s="209"/>
      <c r="WVE647" s="209"/>
      <c r="WVF647" s="209"/>
      <c r="WVG647" s="209"/>
      <c r="WVH647" s="209"/>
      <c r="WVI647" s="209"/>
      <c r="WVJ647" s="209"/>
      <c r="WVK647" s="209"/>
      <c r="WVL647" s="209"/>
      <c r="WVM647" s="209"/>
      <c r="WVN647" s="209"/>
      <c r="WVO647" s="209"/>
      <c r="WVP647" s="209"/>
      <c r="WVQ647" s="209"/>
      <c r="WVR647" s="209"/>
      <c r="WVS647" s="209"/>
      <c r="WVT647" s="209"/>
      <c r="WVU647" s="209"/>
      <c r="WVV647" s="209"/>
      <c r="WVW647" s="209"/>
      <c r="WVX647" s="209"/>
      <c r="WVY647" s="209"/>
      <c r="WVZ647" s="209"/>
      <c r="WWA647" s="209"/>
      <c r="WWB647" s="209"/>
      <c r="WWC647" s="209"/>
      <c r="WWD647" s="209"/>
      <c r="WWE647" s="209"/>
      <c r="WWF647" s="209"/>
      <c r="WWG647" s="209"/>
      <c r="WWH647" s="209"/>
      <c r="WWI647" s="209"/>
      <c r="WWJ647" s="209"/>
      <c r="WWK647" s="209"/>
      <c r="WWL647" s="209"/>
      <c r="WWM647" s="209"/>
      <c r="WWN647" s="209"/>
      <c r="WWO647" s="209"/>
      <c r="WWP647" s="209"/>
      <c r="WWQ647" s="209"/>
      <c r="WWR647" s="209"/>
      <c r="WWS647" s="209"/>
      <c r="WWT647" s="209"/>
      <c r="WWU647" s="209"/>
      <c r="WWV647" s="209"/>
      <c r="WWW647" s="209"/>
      <c r="WWX647" s="209"/>
      <c r="WWY647" s="209"/>
      <c r="WWZ647" s="209"/>
      <c r="WXA647" s="209"/>
      <c r="WXB647" s="209"/>
      <c r="WXC647" s="209"/>
      <c r="WXD647" s="209"/>
      <c r="WXE647" s="209"/>
      <c r="WXF647" s="209"/>
      <c r="WXG647" s="209"/>
      <c r="WXH647" s="209"/>
      <c r="WXI647" s="209"/>
    </row>
    <row r="648" spans="53:256 16078:16181">
      <c r="BA648" s="209"/>
      <c r="BB648" s="209"/>
      <c r="EW648" s="207"/>
      <c r="EX648" s="207"/>
      <c r="EY648" s="207"/>
      <c r="EZ648" s="207"/>
      <c r="FA648" s="207"/>
      <c r="FB648" s="207"/>
      <c r="FC648" s="207"/>
      <c r="FD648" s="207"/>
      <c r="FE648" s="207"/>
      <c r="FF648" s="207"/>
      <c r="FG648" s="207"/>
      <c r="FH648" s="207"/>
      <c r="FI648" s="207"/>
      <c r="FJ648" s="207"/>
      <c r="FK648" s="207"/>
      <c r="FL648" s="207"/>
      <c r="FM648" s="207"/>
      <c r="FN648" s="207"/>
      <c r="FO648" s="207"/>
      <c r="FP648" s="207"/>
      <c r="FQ648" s="207"/>
      <c r="FR648" s="207"/>
      <c r="FS648" s="207"/>
      <c r="FT648" s="207"/>
      <c r="FU648" s="207"/>
      <c r="FV648" s="207"/>
      <c r="FW648" s="207"/>
      <c r="FX648" s="207"/>
      <c r="FY648" s="207"/>
      <c r="FZ648" s="207"/>
      <c r="GA648" s="207"/>
      <c r="GB648" s="207"/>
      <c r="GC648" s="207"/>
      <c r="GD648" s="207"/>
      <c r="GE648" s="207"/>
      <c r="GF648" s="207"/>
      <c r="GG648" s="207"/>
      <c r="GH648" s="207"/>
      <c r="GI648" s="207"/>
      <c r="GJ648" s="207"/>
      <c r="GK648" s="207"/>
      <c r="GL648" s="207"/>
      <c r="GM648" s="207"/>
      <c r="GN648" s="207"/>
      <c r="GO648" s="207"/>
      <c r="GP648" s="207"/>
      <c r="GQ648" s="207"/>
      <c r="GR648" s="207"/>
      <c r="GS648" s="207"/>
      <c r="GT648" s="207"/>
      <c r="GU648" s="207"/>
      <c r="GV648" s="207"/>
      <c r="GW648" s="207"/>
      <c r="GX648" s="207"/>
      <c r="GY648" s="207"/>
      <c r="GZ648" s="207"/>
      <c r="HA648" s="207"/>
      <c r="HB648" s="207"/>
      <c r="HC648" s="207"/>
      <c r="HD648" s="207"/>
      <c r="HE648" s="207"/>
      <c r="HF648" s="207"/>
      <c r="HG648" s="207"/>
      <c r="HH648" s="207"/>
      <c r="HI648" s="207"/>
      <c r="HJ648" s="207"/>
      <c r="HK648" s="207"/>
      <c r="HL648" s="207"/>
      <c r="HM648" s="207"/>
      <c r="HN648" s="207"/>
      <c r="HO648" s="207"/>
      <c r="HP648" s="207"/>
      <c r="HQ648" s="207"/>
      <c r="HR648" s="207"/>
      <c r="HS648" s="207"/>
      <c r="HT648" s="207"/>
      <c r="HU648" s="207"/>
      <c r="HV648" s="207"/>
      <c r="HW648" s="207"/>
      <c r="HX648" s="207"/>
      <c r="HY648" s="207"/>
      <c r="HZ648" s="207"/>
      <c r="IA648" s="207"/>
      <c r="IB648" s="207"/>
      <c r="IC648" s="207"/>
      <c r="ID648" s="207"/>
      <c r="IE648" s="207"/>
      <c r="IF648" s="207"/>
      <c r="IG648" s="207"/>
      <c r="IH648" s="207"/>
      <c r="II648" s="207"/>
      <c r="IJ648" s="207"/>
      <c r="IK648" s="207"/>
      <c r="IL648" s="207"/>
      <c r="IM648" s="207"/>
      <c r="IN648" s="207"/>
      <c r="IO648" s="207"/>
      <c r="IP648" s="207"/>
      <c r="IQ648" s="207"/>
      <c r="IR648" s="207"/>
      <c r="IS648" s="207"/>
      <c r="IT648" s="207"/>
      <c r="IU648" s="207"/>
      <c r="IV648" s="207"/>
      <c r="WTJ648" s="209"/>
      <c r="WTK648" s="209"/>
      <c r="WTL648" s="209"/>
      <c r="WTM648" s="209"/>
      <c r="WTN648" s="209"/>
      <c r="WTO648" s="209"/>
      <c r="WTP648" s="209"/>
      <c r="WTQ648" s="209"/>
      <c r="WTR648" s="209"/>
      <c r="WTS648" s="209"/>
      <c r="WTT648" s="209"/>
      <c r="WTU648" s="209"/>
      <c r="WTV648" s="209"/>
      <c r="WTW648" s="209"/>
      <c r="WTX648" s="209"/>
      <c r="WTY648" s="209"/>
      <c r="WTZ648" s="209"/>
      <c r="WUA648" s="209"/>
      <c r="WUB648" s="209"/>
      <c r="WUC648" s="209"/>
      <c r="WUD648" s="209"/>
      <c r="WUE648" s="209"/>
      <c r="WUF648" s="209"/>
      <c r="WUG648" s="209"/>
      <c r="WUH648" s="209"/>
      <c r="WUI648" s="209"/>
      <c r="WUJ648" s="209"/>
      <c r="WUK648" s="209"/>
      <c r="WUL648" s="209"/>
      <c r="WUM648" s="209"/>
      <c r="WUN648" s="209"/>
      <c r="WUO648" s="209"/>
      <c r="WUP648" s="209"/>
      <c r="WUQ648" s="209"/>
      <c r="WUR648" s="209"/>
      <c r="WUS648" s="209"/>
      <c r="WUT648" s="209"/>
      <c r="WUU648" s="209"/>
      <c r="WUV648" s="209"/>
      <c r="WUW648" s="209"/>
      <c r="WUX648" s="209"/>
      <c r="WUY648" s="209"/>
      <c r="WUZ648" s="209"/>
      <c r="WVA648" s="209"/>
      <c r="WVB648" s="209"/>
      <c r="WVC648" s="209"/>
      <c r="WVD648" s="209"/>
      <c r="WVE648" s="209"/>
      <c r="WVF648" s="209"/>
      <c r="WVG648" s="209"/>
      <c r="WVH648" s="209"/>
      <c r="WVI648" s="209"/>
      <c r="WVJ648" s="209"/>
      <c r="WVK648" s="209"/>
      <c r="WVL648" s="209"/>
      <c r="WVM648" s="209"/>
      <c r="WVN648" s="209"/>
      <c r="WVO648" s="209"/>
      <c r="WVP648" s="209"/>
      <c r="WVQ648" s="209"/>
      <c r="WVR648" s="209"/>
      <c r="WVS648" s="209"/>
      <c r="WVT648" s="209"/>
      <c r="WVU648" s="209"/>
      <c r="WVV648" s="209"/>
      <c r="WVW648" s="209"/>
      <c r="WVX648" s="209"/>
      <c r="WVY648" s="209"/>
      <c r="WVZ648" s="209"/>
      <c r="WWA648" s="209"/>
      <c r="WWB648" s="209"/>
      <c r="WWC648" s="209"/>
      <c r="WWD648" s="209"/>
      <c r="WWE648" s="209"/>
      <c r="WWF648" s="209"/>
      <c r="WWG648" s="209"/>
      <c r="WWH648" s="209"/>
      <c r="WWI648" s="209"/>
      <c r="WWJ648" s="209"/>
      <c r="WWK648" s="209"/>
      <c r="WWL648" s="209"/>
      <c r="WWM648" s="209"/>
      <c r="WWN648" s="209"/>
      <c r="WWO648" s="209"/>
      <c r="WWP648" s="209"/>
      <c r="WWQ648" s="209"/>
      <c r="WWR648" s="209"/>
      <c r="WWS648" s="209"/>
      <c r="WWT648" s="209"/>
      <c r="WWU648" s="209"/>
      <c r="WWV648" s="209"/>
      <c r="WWW648" s="209"/>
      <c r="WWX648" s="209"/>
      <c r="WWY648" s="209"/>
      <c r="WWZ648" s="209"/>
      <c r="WXA648" s="209"/>
      <c r="WXB648" s="209"/>
      <c r="WXC648" s="209"/>
      <c r="WXD648" s="209"/>
      <c r="WXE648" s="209"/>
      <c r="WXF648" s="209"/>
      <c r="WXG648" s="209"/>
      <c r="WXH648" s="209"/>
      <c r="WXI648" s="209"/>
    </row>
    <row r="649" spans="53:256 16078:16181">
      <c r="BA649" s="209"/>
      <c r="BB649" s="209"/>
      <c r="EW649" s="207"/>
      <c r="EX649" s="207"/>
      <c r="EY649" s="207"/>
      <c r="EZ649" s="207"/>
      <c r="FA649" s="207"/>
      <c r="FB649" s="207"/>
      <c r="FC649" s="207"/>
      <c r="FD649" s="207"/>
      <c r="FE649" s="207"/>
      <c r="FF649" s="207"/>
      <c r="FG649" s="207"/>
      <c r="FH649" s="207"/>
      <c r="FI649" s="207"/>
      <c r="FJ649" s="207"/>
      <c r="FK649" s="207"/>
      <c r="FL649" s="207"/>
      <c r="FM649" s="207"/>
      <c r="FN649" s="207"/>
      <c r="FO649" s="207"/>
      <c r="FP649" s="207"/>
      <c r="FQ649" s="207"/>
      <c r="FR649" s="207"/>
      <c r="FS649" s="207"/>
      <c r="FT649" s="207"/>
      <c r="FU649" s="207"/>
      <c r="FV649" s="207"/>
      <c r="FW649" s="207"/>
      <c r="FX649" s="207"/>
      <c r="FY649" s="207"/>
      <c r="FZ649" s="207"/>
      <c r="GA649" s="207"/>
      <c r="GB649" s="207"/>
      <c r="GC649" s="207"/>
      <c r="GD649" s="207"/>
      <c r="GE649" s="207"/>
      <c r="GF649" s="207"/>
      <c r="GG649" s="207"/>
      <c r="GH649" s="207"/>
      <c r="GI649" s="207"/>
      <c r="GJ649" s="207"/>
      <c r="GK649" s="207"/>
      <c r="GL649" s="207"/>
      <c r="GM649" s="207"/>
      <c r="GN649" s="207"/>
      <c r="GO649" s="207"/>
      <c r="GP649" s="207"/>
      <c r="GQ649" s="207"/>
      <c r="GR649" s="207"/>
      <c r="GS649" s="207"/>
      <c r="GT649" s="207"/>
      <c r="GU649" s="207"/>
      <c r="GV649" s="207"/>
      <c r="GW649" s="207"/>
      <c r="GX649" s="207"/>
      <c r="GY649" s="207"/>
      <c r="GZ649" s="207"/>
      <c r="HA649" s="207"/>
      <c r="HB649" s="207"/>
      <c r="HC649" s="207"/>
      <c r="HD649" s="207"/>
      <c r="HE649" s="207"/>
      <c r="HF649" s="207"/>
      <c r="HG649" s="207"/>
      <c r="HH649" s="207"/>
      <c r="HI649" s="207"/>
      <c r="HJ649" s="207"/>
      <c r="HK649" s="207"/>
      <c r="HL649" s="207"/>
      <c r="HM649" s="207"/>
      <c r="HN649" s="207"/>
      <c r="HO649" s="207"/>
      <c r="HP649" s="207"/>
      <c r="HQ649" s="207"/>
      <c r="HR649" s="207"/>
      <c r="HS649" s="207"/>
      <c r="HT649" s="207"/>
      <c r="HU649" s="207"/>
      <c r="HV649" s="207"/>
      <c r="HW649" s="207"/>
      <c r="HX649" s="207"/>
      <c r="HY649" s="207"/>
      <c r="HZ649" s="207"/>
      <c r="IA649" s="207"/>
      <c r="IB649" s="207"/>
      <c r="IC649" s="207"/>
      <c r="ID649" s="207"/>
      <c r="IE649" s="207"/>
      <c r="IF649" s="207"/>
      <c r="IG649" s="207"/>
      <c r="IH649" s="207"/>
      <c r="II649" s="207"/>
      <c r="IJ649" s="207"/>
      <c r="IK649" s="207"/>
      <c r="IL649" s="207"/>
      <c r="IM649" s="207"/>
      <c r="IN649" s="207"/>
      <c r="IO649" s="207"/>
      <c r="IP649" s="207"/>
      <c r="IQ649" s="207"/>
      <c r="IR649" s="207"/>
      <c r="IS649" s="207"/>
      <c r="IT649" s="207"/>
      <c r="IU649" s="207"/>
      <c r="IV649" s="207"/>
      <c r="WTJ649" s="209"/>
      <c r="WTK649" s="209"/>
      <c r="WTL649" s="209"/>
      <c r="WTM649" s="209"/>
      <c r="WTN649" s="209"/>
      <c r="WTO649" s="209"/>
      <c r="WTP649" s="209"/>
      <c r="WTQ649" s="209"/>
      <c r="WTR649" s="209"/>
      <c r="WTS649" s="209"/>
      <c r="WTT649" s="209"/>
      <c r="WTU649" s="209"/>
      <c r="WTV649" s="209"/>
      <c r="WTW649" s="209"/>
      <c r="WTX649" s="209"/>
      <c r="WTY649" s="209"/>
      <c r="WTZ649" s="209"/>
      <c r="WUA649" s="209"/>
      <c r="WUB649" s="209"/>
      <c r="WUC649" s="209"/>
      <c r="WUD649" s="209"/>
      <c r="WUE649" s="209"/>
      <c r="WUF649" s="209"/>
      <c r="WUG649" s="209"/>
      <c r="WUH649" s="209"/>
      <c r="WUI649" s="209"/>
      <c r="WUJ649" s="209"/>
      <c r="WUK649" s="209"/>
      <c r="WUL649" s="209"/>
      <c r="WUM649" s="209"/>
      <c r="WUN649" s="209"/>
      <c r="WUO649" s="209"/>
      <c r="WUP649" s="209"/>
      <c r="WUQ649" s="209"/>
      <c r="WUR649" s="209"/>
      <c r="WUS649" s="209"/>
      <c r="WUT649" s="209"/>
      <c r="WUU649" s="209"/>
      <c r="WUV649" s="209"/>
      <c r="WUW649" s="209"/>
      <c r="WUX649" s="209"/>
      <c r="WUY649" s="209"/>
      <c r="WUZ649" s="209"/>
      <c r="WVA649" s="209"/>
      <c r="WVB649" s="209"/>
      <c r="WVC649" s="209"/>
      <c r="WVD649" s="209"/>
      <c r="WVE649" s="209"/>
      <c r="WVF649" s="209"/>
      <c r="WVG649" s="209"/>
      <c r="WVH649" s="209"/>
      <c r="WVI649" s="209"/>
      <c r="WVJ649" s="209"/>
      <c r="WVK649" s="209"/>
      <c r="WVL649" s="209"/>
      <c r="WVM649" s="209"/>
      <c r="WVN649" s="209"/>
      <c r="WVO649" s="209"/>
      <c r="WVP649" s="209"/>
      <c r="WVQ649" s="209"/>
      <c r="WVR649" s="209"/>
      <c r="WVS649" s="209"/>
      <c r="WVT649" s="209"/>
      <c r="WVU649" s="209"/>
      <c r="WVV649" s="209"/>
      <c r="WVW649" s="209"/>
      <c r="WVX649" s="209"/>
      <c r="WVY649" s="209"/>
      <c r="WVZ649" s="209"/>
      <c r="WWA649" s="209"/>
      <c r="WWB649" s="209"/>
      <c r="WWC649" s="209"/>
      <c r="WWD649" s="209"/>
      <c r="WWE649" s="209"/>
      <c r="WWF649" s="209"/>
      <c r="WWG649" s="209"/>
      <c r="WWH649" s="209"/>
      <c r="WWI649" s="209"/>
      <c r="WWJ649" s="209"/>
      <c r="WWK649" s="209"/>
      <c r="WWL649" s="209"/>
      <c r="WWM649" s="209"/>
      <c r="WWN649" s="209"/>
      <c r="WWO649" s="209"/>
      <c r="WWP649" s="209"/>
      <c r="WWQ649" s="209"/>
      <c r="WWR649" s="209"/>
      <c r="WWS649" s="209"/>
      <c r="WWT649" s="209"/>
      <c r="WWU649" s="209"/>
      <c r="WWV649" s="209"/>
      <c r="WWW649" s="209"/>
      <c r="WWX649" s="209"/>
      <c r="WWY649" s="209"/>
      <c r="WWZ649" s="209"/>
      <c r="WXA649" s="209"/>
      <c r="WXB649" s="209"/>
      <c r="WXC649" s="209"/>
      <c r="WXD649" s="209"/>
      <c r="WXE649" s="209"/>
      <c r="WXF649" s="209"/>
      <c r="WXG649" s="209"/>
      <c r="WXH649" s="209"/>
      <c r="WXI649" s="209"/>
    </row>
    <row r="650" spans="53:256 16078:16181">
      <c r="BA650" s="209"/>
      <c r="BB650" s="209"/>
      <c r="EW650" s="207"/>
      <c r="EX650" s="207"/>
      <c r="EY650" s="207"/>
      <c r="EZ650" s="207"/>
      <c r="FA650" s="207"/>
      <c r="FB650" s="207"/>
      <c r="FC650" s="207"/>
      <c r="FD650" s="207"/>
      <c r="FE650" s="207"/>
      <c r="FF650" s="207"/>
      <c r="FG650" s="207"/>
      <c r="FH650" s="207"/>
      <c r="FI650" s="207"/>
      <c r="FJ650" s="207"/>
      <c r="FK650" s="207"/>
      <c r="FL650" s="207"/>
      <c r="FM650" s="207"/>
      <c r="FN650" s="207"/>
      <c r="FO650" s="207"/>
      <c r="FP650" s="207"/>
      <c r="FQ650" s="207"/>
      <c r="FR650" s="207"/>
      <c r="FS650" s="207"/>
      <c r="FT650" s="207"/>
      <c r="FU650" s="207"/>
      <c r="FV650" s="207"/>
      <c r="FW650" s="207"/>
      <c r="FX650" s="207"/>
      <c r="FY650" s="207"/>
      <c r="FZ650" s="207"/>
      <c r="GA650" s="207"/>
      <c r="GB650" s="207"/>
      <c r="GC650" s="207"/>
      <c r="GD650" s="207"/>
      <c r="GE650" s="207"/>
      <c r="GF650" s="207"/>
      <c r="GG650" s="207"/>
      <c r="GH650" s="207"/>
      <c r="GI650" s="207"/>
      <c r="GJ650" s="207"/>
      <c r="GK650" s="207"/>
      <c r="GL650" s="207"/>
      <c r="GM650" s="207"/>
      <c r="GN650" s="207"/>
      <c r="GO650" s="207"/>
      <c r="GP650" s="207"/>
      <c r="GQ650" s="207"/>
      <c r="GR650" s="207"/>
      <c r="GS650" s="207"/>
      <c r="GT650" s="207"/>
      <c r="GU650" s="207"/>
      <c r="GV650" s="207"/>
      <c r="GW650" s="207"/>
      <c r="GX650" s="207"/>
      <c r="GY650" s="207"/>
      <c r="GZ650" s="207"/>
      <c r="HA650" s="207"/>
      <c r="HB650" s="207"/>
      <c r="HC650" s="207"/>
      <c r="HD650" s="207"/>
      <c r="HE650" s="207"/>
      <c r="HF650" s="207"/>
      <c r="HG650" s="207"/>
      <c r="HH650" s="207"/>
      <c r="HI650" s="207"/>
      <c r="HJ650" s="207"/>
      <c r="HK650" s="207"/>
      <c r="HL650" s="207"/>
      <c r="HM650" s="207"/>
      <c r="HN650" s="207"/>
      <c r="HO650" s="207"/>
      <c r="HP650" s="207"/>
      <c r="HQ650" s="207"/>
      <c r="HR650" s="207"/>
      <c r="HS650" s="207"/>
      <c r="HT650" s="207"/>
      <c r="HU650" s="207"/>
      <c r="HV650" s="207"/>
      <c r="HW650" s="207"/>
      <c r="HX650" s="207"/>
      <c r="HY650" s="207"/>
      <c r="HZ650" s="207"/>
      <c r="IA650" s="207"/>
      <c r="IB650" s="207"/>
      <c r="IC650" s="207"/>
      <c r="ID650" s="207"/>
      <c r="IE650" s="207"/>
      <c r="IF650" s="207"/>
      <c r="IG650" s="207"/>
      <c r="IH650" s="207"/>
      <c r="II650" s="207"/>
      <c r="IJ650" s="207"/>
      <c r="IK650" s="207"/>
      <c r="IL650" s="207"/>
      <c r="IM650" s="207"/>
      <c r="IN650" s="207"/>
      <c r="IO650" s="207"/>
      <c r="IP650" s="207"/>
      <c r="IQ650" s="207"/>
      <c r="IR650" s="207"/>
      <c r="IS650" s="207"/>
      <c r="IT650" s="207"/>
      <c r="IU650" s="207"/>
      <c r="IV650" s="207"/>
      <c r="WTJ650" s="209"/>
      <c r="WTK650" s="209"/>
      <c r="WTL650" s="209"/>
      <c r="WTM650" s="209"/>
      <c r="WTN650" s="209"/>
      <c r="WTO650" s="209"/>
      <c r="WTP650" s="209"/>
      <c r="WTQ650" s="209"/>
      <c r="WTR650" s="209"/>
      <c r="WTS650" s="209"/>
      <c r="WTT650" s="209"/>
      <c r="WTU650" s="209"/>
      <c r="WTV650" s="209"/>
      <c r="WTW650" s="209"/>
      <c r="WTX650" s="209"/>
      <c r="WTY650" s="209"/>
      <c r="WTZ650" s="209"/>
      <c r="WUA650" s="209"/>
      <c r="WUB650" s="209"/>
      <c r="WUC650" s="209"/>
      <c r="WUD650" s="209"/>
      <c r="WUE650" s="209"/>
      <c r="WUF650" s="209"/>
      <c r="WUG650" s="209"/>
      <c r="WUH650" s="209"/>
      <c r="WUI650" s="209"/>
      <c r="WUJ650" s="209"/>
      <c r="WUK650" s="209"/>
      <c r="WUL650" s="209"/>
      <c r="WUM650" s="209"/>
      <c r="WUN650" s="209"/>
      <c r="WUO650" s="209"/>
      <c r="WUP650" s="209"/>
      <c r="WUQ650" s="209"/>
      <c r="WUR650" s="209"/>
      <c r="WUS650" s="209"/>
      <c r="WUT650" s="209"/>
      <c r="WUU650" s="209"/>
      <c r="WUV650" s="209"/>
      <c r="WUW650" s="209"/>
      <c r="WUX650" s="209"/>
      <c r="WUY650" s="209"/>
      <c r="WUZ650" s="209"/>
      <c r="WVA650" s="209"/>
      <c r="WVB650" s="209"/>
      <c r="WVC650" s="209"/>
      <c r="WVD650" s="209"/>
      <c r="WVE650" s="209"/>
      <c r="WVF650" s="209"/>
      <c r="WVG650" s="209"/>
      <c r="WVH650" s="209"/>
      <c r="WVI650" s="209"/>
      <c r="WVJ650" s="209"/>
      <c r="WVK650" s="209"/>
      <c r="WVL650" s="209"/>
      <c r="WVM650" s="209"/>
      <c r="WVN650" s="209"/>
      <c r="WVO650" s="209"/>
      <c r="WVP650" s="209"/>
      <c r="WVQ650" s="209"/>
      <c r="WVR650" s="209"/>
      <c r="WVS650" s="209"/>
      <c r="WVT650" s="209"/>
      <c r="WVU650" s="209"/>
      <c r="WVV650" s="209"/>
      <c r="WVW650" s="209"/>
      <c r="WVX650" s="209"/>
      <c r="WVY650" s="209"/>
      <c r="WVZ650" s="209"/>
      <c r="WWA650" s="209"/>
      <c r="WWB650" s="209"/>
      <c r="WWC650" s="209"/>
      <c r="WWD650" s="209"/>
      <c r="WWE650" s="209"/>
      <c r="WWF650" s="209"/>
      <c r="WWG650" s="209"/>
      <c r="WWH650" s="209"/>
      <c r="WWI650" s="209"/>
      <c r="WWJ650" s="209"/>
      <c r="WWK650" s="209"/>
      <c r="WWL650" s="209"/>
      <c r="WWM650" s="209"/>
      <c r="WWN650" s="209"/>
      <c r="WWO650" s="209"/>
      <c r="WWP650" s="209"/>
      <c r="WWQ650" s="209"/>
      <c r="WWR650" s="209"/>
      <c r="WWS650" s="209"/>
      <c r="WWT650" s="209"/>
      <c r="WWU650" s="209"/>
      <c r="WWV650" s="209"/>
      <c r="WWW650" s="209"/>
      <c r="WWX650" s="209"/>
      <c r="WWY650" s="209"/>
      <c r="WWZ650" s="209"/>
      <c r="WXA650" s="209"/>
      <c r="WXB650" s="209"/>
      <c r="WXC650" s="209"/>
      <c r="WXD650" s="209"/>
      <c r="WXE650" s="209"/>
      <c r="WXF650" s="209"/>
      <c r="WXG650" s="209"/>
      <c r="WXH650" s="209"/>
      <c r="WXI650" s="209"/>
    </row>
    <row r="651" spans="53:256 16078:16181">
      <c r="BA651" s="209"/>
      <c r="BB651" s="209"/>
      <c r="EW651" s="207"/>
      <c r="EX651" s="207"/>
      <c r="EY651" s="207"/>
      <c r="EZ651" s="207"/>
      <c r="FA651" s="207"/>
      <c r="FB651" s="207"/>
      <c r="FC651" s="207"/>
      <c r="FD651" s="207"/>
      <c r="FE651" s="207"/>
      <c r="FF651" s="207"/>
      <c r="FG651" s="207"/>
      <c r="FH651" s="207"/>
      <c r="FI651" s="207"/>
      <c r="FJ651" s="207"/>
      <c r="FK651" s="207"/>
      <c r="FL651" s="207"/>
      <c r="FM651" s="207"/>
      <c r="FN651" s="207"/>
      <c r="FO651" s="207"/>
      <c r="FP651" s="207"/>
      <c r="FQ651" s="207"/>
      <c r="FR651" s="207"/>
      <c r="FS651" s="207"/>
      <c r="FT651" s="207"/>
      <c r="FU651" s="207"/>
      <c r="FV651" s="207"/>
      <c r="FW651" s="207"/>
      <c r="FX651" s="207"/>
      <c r="FY651" s="207"/>
      <c r="FZ651" s="207"/>
      <c r="GA651" s="207"/>
      <c r="GB651" s="207"/>
      <c r="GC651" s="207"/>
      <c r="GD651" s="207"/>
      <c r="GE651" s="207"/>
      <c r="GF651" s="207"/>
      <c r="GG651" s="207"/>
      <c r="GH651" s="207"/>
      <c r="GI651" s="207"/>
      <c r="GJ651" s="207"/>
      <c r="GK651" s="207"/>
      <c r="GL651" s="207"/>
      <c r="GM651" s="207"/>
      <c r="GN651" s="207"/>
      <c r="GO651" s="207"/>
      <c r="GP651" s="207"/>
      <c r="GQ651" s="207"/>
      <c r="GR651" s="207"/>
      <c r="GS651" s="207"/>
      <c r="GT651" s="207"/>
      <c r="GU651" s="207"/>
      <c r="GV651" s="207"/>
      <c r="GW651" s="207"/>
      <c r="GX651" s="207"/>
      <c r="GY651" s="207"/>
      <c r="GZ651" s="207"/>
      <c r="HA651" s="207"/>
      <c r="HB651" s="207"/>
      <c r="HC651" s="207"/>
      <c r="HD651" s="207"/>
      <c r="HE651" s="207"/>
      <c r="HF651" s="207"/>
      <c r="HG651" s="207"/>
      <c r="HH651" s="207"/>
      <c r="HI651" s="207"/>
      <c r="HJ651" s="207"/>
      <c r="HK651" s="207"/>
      <c r="HL651" s="207"/>
      <c r="HM651" s="207"/>
      <c r="HN651" s="207"/>
      <c r="HO651" s="207"/>
      <c r="HP651" s="207"/>
      <c r="HQ651" s="207"/>
      <c r="HR651" s="207"/>
      <c r="HS651" s="207"/>
      <c r="HT651" s="207"/>
      <c r="HU651" s="207"/>
      <c r="HV651" s="207"/>
      <c r="HW651" s="207"/>
      <c r="HX651" s="207"/>
      <c r="HY651" s="207"/>
      <c r="HZ651" s="207"/>
      <c r="IA651" s="207"/>
      <c r="IB651" s="207"/>
      <c r="IC651" s="207"/>
      <c r="ID651" s="207"/>
      <c r="IE651" s="207"/>
      <c r="IF651" s="207"/>
      <c r="IG651" s="207"/>
      <c r="IH651" s="207"/>
      <c r="II651" s="207"/>
      <c r="IJ651" s="207"/>
      <c r="IK651" s="207"/>
      <c r="IL651" s="207"/>
      <c r="IM651" s="207"/>
      <c r="IN651" s="207"/>
      <c r="IO651" s="207"/>
      <c r="IP651" s="207"/>
      <c r="IQ651" s="207"/>
      <c r="IR651" s="207"/>
      <c r="IS651" s="207"/>
      <c r="IT651" s="207"/>
      <c r="IU651" s="207"/>
      <c r="IV651" s="207"/>
      <c r="WTJ651" s="209"/>
      <c r="WTK651" s="209"/>
      <c r="WTL651" s="209"/>
      <c r="WTM651" s="209"/>
      <c r="WTN651" s="209"/>
      <c r="WTO651" s="209"/>
      <c r="WTP651" s="209"/>
      <c r="WTQ651" s="209"/>
      <c r="WTR651" s="209"/>
      <c r="WTS651" s="209"/>
      <c r="WTT651" s="209"/>
      <c r="WTU651" s="209"/>
      <c r="WTV651" s="209"/>
      <c r="WTW651" s="209"/>
      <c r="WTX651" s="209"/>
      <c r="WTY651" s="209"/>
      <c r="WTZ651" s="209"/>
      <c r="WUA651" s="209"/>
      <c r="WUB651" s="209"/>
      <c r="WUC651" s="209"/>
      <c r="WUD651" s="209"/>
      <c r="WUE651" s="209"/>
      <c r="WUF651" s="209"/>
      <c r="WUG651" s="209"/>
      <c r="WUH651" s="209"/>
      <c r="WUI651" s="209"/>
      <c r="WUJ651" s="209"/>
      <c r="WUK651" s="209"/>
      <c r="WUL651" s="209"/>
      <c r="WUM651" s="209"/>
      <c r="WUN651" s="209"/>
      <c r="WUO651" s="209"/>
      <c r="WUP651" s="209"/>
      <c r="WUQ651" s="209"/>
      <c r="WUR651" s="209"/>
      <c r="WUS651" s="209"/>
      <c r="WUT651" s="209"/>
      <c r="WUU651" s="209"/>
      <c r="WUV651" s="209"/>
      <c r="WUW651" s="209"/>
      <c r="WUX651" s="209"/>
      <c r="WUY651" s="209"/>
      <c r="WUZ651" s="209"/>
      <c r="WVA651" s="209"/>
      <c r="WVB651" s="209"/>
      <c r="WVC651" s="209"/>
      <c r="WVD651" s="209"/>
      <c r="WVE651" s="209"/>
      <c r="WVF651" s="209"/>
      <c r="WVG651" s="209"/>
      <c r="WVH651" s="209"/>
      <c r="WVI651" s="209"/>
      <c r="WVJ651" s="209"/>
      <c r="WVK651" s="209"/>
      <c r="WVL651" s="209"/>
      <c r="WVM651" s="209"/>
      <c r="WVN651" s="209"/>
      <c r="WVO651" s="209"/>
      <c r="WVP651" s="209"/>
      <c r="WVQ651" s="209"/>
      <c r="WVR651" s="209"/>
      <c r="WVS651" s="209"/>
      <c r="WVT651" s="209"/>
      <c r="WVU651" s="209"/>
      <c r="WVV651" s="209"/>
      <c r="WVW651" s="209"/>
      <c r="WVX651" s="209"/>
      <c r="WVY651" s="209"/>
      <c r="WVZ651" s="209"/>
      <c r="WWA651" s="209"/>
      <c r="WWB651" s="209"/>
      <c r="WWC651" s="209"/>
      <c r="WWD651" s="209"/>
      <c r="WWE651" s="209"/>
      <c r="WWF651" s="209"/>
      <c r="WWG651" s="209"/>
      <c r="WWH651" s="209"/>
      <c r="WWI651" s="209"/>
      <c r="WWJ651" s="209"/>
      <c r="WWK651" s="209"/>
      <c r="WWL651" s="209"/>
      <c r="WWM651" s="209"/>
      <c r="WWN651" s="209"/>
      <c r="WWO651" s="209"/>
      <c r="WWP651" s="209"/>
      <c r="WWQ651" s="209"/>
      <c r="WWR651" s="209"/>
      <c r="WWS651" s="209"/>
      <c r="WWT651" s="209"/>
      <c r="WWU651" s="209"/>
      <c r="WWV651" s="209"/>
      <c r="WWW651" s="209"/>
      <c r="WWX651" s="209"/>
      <c r="WWY651" s="209"/>
      <c r="WWZ651" s="209"/>
      <c r="WXA651" s="209"/>
      <c r="WXB651" s="209"/>
      <c r="WXC651" s="209"/>
      <c r="WXD651" s="209"/>
      <c r="WXE651" s="209"/>
      <c r="WXF651" s="209"/>
      <c r="WXG651" s="209"/>
      <c r="WXH651" s="209"/>
      <c r="WXI651" s="209"/>
    </row>
    <row r="652" spans="53:256 16078:16181">
      <c r="BA652" s="209"/>
      <c r="BB652" s="209"/>
      <c r="EW652" s="207"/>
      <c r="EX652" s="207"/>
      <c r="EY652" s="207"/>
      <c r="EZ652" s="207"/>
      <c r="FA652" s="207"/>
      <c r="FB652" s="207"/>
      <c r="FC652" s="207"/>
      <c r="FD652" s="207"/>
      <c r="FE652" s="207"/>
      <c r="FF652" s="207"/>
      <c r="FG652" s="207"/>
      <c r="FH652" s="207"/>
      <c r="FI652" s="207"/>
      <c r="FJ652" s="207"/>
      <c r="FK652" s="207"/>
      <c r="FL652" s="207"/>
      <c r="FM652" s="207"/>
      <c r="FN652" s="207"/>
      <c r="FO652" s="207"/>
      <c r="FP652" s="207"/>
      <c r="FQ652" s="207"/>
      <c r="FR652" s="207"/>
      <c r="FS652" s="207"/>
      <c r="FT652" s="207"/>
      <c r="FU652" s="207"/>
      <c r="FV652" s="207"/>
      <c r="FW652" s="207"/>
      <c r="FX652" s="207"/>
      <c r="FY652" s="207"/>
      <c r="FZ652" s="207"/>
      <c r="GA652" s="207"/>
      <c r="GB652" s="207"/>
      <c r="GC652" s="207"/>
      <c r="GD652" s="207"/>
      <c r="GE652" s="207"/>
      <c r="GF652" s="207"/>
      <c r="GG652" s="207"/>
      <c r="GH652" s="207"/>
      <c r="GI652" s="207"/>
      <c r="GJ652" s="207"/>
      <c r="GK652" s="207"/>
      <c r="GL652" s="207"/>
      <c r="GM652" s="207"/>
      <c r="GN652" s="207"/>
      <c r="GO652" s="207"/>
      <c r="GP652" s="207"/>
      <c r="GQ652" s="207"/>
      <c r="GR652" s="207"/>
      <c r="GS652" s="207"/>
      <c r="GT652" s="207"/>
      <c r="GU652" s="207"/>
      <c r="GV652" s="207"/>
      <c r="GW652" s="207"/>
      <c r="GX652" s="207"/>
      <c r="GY652" s="207"/>
      <c r="GZ652" s="207"/>
      <c r="HA652" s="207"/>
      <c r="HB652" s="207"/>
      <c r="HC652" s="207"/>
      <c r="HD652" s="207"/>
      <c r="HE652" s="207"/>
      <c r="HF652" s="207"/>
      <c r="HG652" s="207"/>
      <c r="HH652" s="207"/>
      <c r="HI652" s="207"/>
      <c r="HJ652" s="207"/>
      <c r="HK652" s="207"/>
      <c r="HL652" s="207"/>
      <c r="HM652" s="207"/>
      <c r="HN652" s="207"/>
      <c r="HO652" s="207"/>
      <c r="HP652" s="207"/>
      <c r="HQ652" s="207"/>
      <c r="HR652" s="207"/>
      <c r="HS652" s="207"/>
      <c r="HT652" s="207"/>
      <c r="HU652" s="207"/>
      <c r="HV652" s="207"/>
      <c r="HW652" s="207"/>
      <c r="HX652" s="207"/>
      <c r="HY652" s="207"/>
      <c r="HZ652" s="207"/>
      <c r="IA652" s="207"/>
      <c r="IB652" s="207"/>
      <c r="IC652" s="207"/>
      <c r="ID652" s="207"/>
      <c r="IE652" s="207"/>
      <c r="IF652" s="207"/>
      <c r="IG652" s="207"/>
      <c r="IH652" s="207"/>
      <c r="II652" s="207"/>
      <c r="IJ652" s="207"/>
      <c r="IK652" s="207"/>
      <c r="IL652" s="207"/>
      <c r="IM652" s="207"/>
      <c r="IN652" s="207"/>
      <c r="IO652" s="207"/>
      <c r="IP652" s="207"/>
      <c r="IQ652" s="207"/>
      <c r="IR652" s="207"/>
      <c r="IS652" s="207"/>
      <c r="IT652" s="207"/>
      <c r="IU652" s="207"/>
      <c r="IV652" s="207"/>
      <c r="WTJ652" s="209"/>
      <c r="WTK652" s="209"/>
      <c r="WTL652" s="209"/>
      <c r="WTM652" s="209"/>
      <c r="WTN652" s="209"/>
      <c r="WTO652" s="209"/>
      <c r="WTP652" s="209"/>
      <c r="WTQ652" s="209"/>
      <c r="WTR652" s="209"/>
      <c r="WTS652" s="209"/>
      <c r="WTT652" s="209"/>
      <c r="WTU652" s="209"/>
      <c r="WTV652" s="209"/>
      <c r="WTW652" s="209"/>
      <c r="WTX652" s="209"/>
      <c r="WTY652" s="209"/>
      <c r="WTZ652" s="209"/>
      <c r="WUA652" s="209"/>
      <c r="WUB652" s="209"/>
      <c r="WUC652" s="209"/>
      <c r="WUD652" s="209"/>
      <c r="WUE652" s="209"/>
      <c r="WUF652" s="209"/>
      <c r="WUG652" s="209"/>
      <c r="WUH652" s="209"/>
      <c r="WUI652" s="209"/>
      <c r="WUJ652" s="209"/>
      <c r="WUK652" s="209"/>
      <c r="WUL652" s="209"/>
      <c r="WUM652" s="209"/>
      <c r="WUN652" s="209"/>
      <c r="WUO652" s="209"/>
      <c r="WUP652" s="209"/>
      <c r="WUQ652" s="209"/>
      <c r="WUR652" s="209"/>
      <c r="WUS652" s="209"/>
      <c r="WUT652" s="209"/>
      <c r="WUU652" s="209"/>
      <c r="WUV652" s="209"/>
      <c r="WUW652" s="209"/>
      <c r="WUX652" s="209"/>
      <c r="WUY652" s="209"/>
      <c r="WUZ652" s="209"/>
      <c r="WVA652" s="209"/>
      <c r="WVB652" s="209"/>
      <c r="WVC652" s="209"/>
      <c r="WVD652" s="209"/>
      <c r="WVE652" s="209"/>
      <c r="WVF652" s="209"/>
      <c r="WVG652" s="209"/>
      <c r="WVH652" s="209"/>
      <c r="WVI652" s="209"/>
      <c r="WVJ652" s="209"/>
      <c r="WVK652" s="209"/>
      <c r="WVL652" s="209"/>
      <c r="WVM652" s="209"/>
      <c r="WVN652" s="209"/>
      <c r="WVO652" s="209"/>
      <c r="WVP652" s="209"/>
      <c r="WVQ652" s="209"/>
      <c r="WVR652" s="209"/>
      <c r="WVS652" s="209"/>
      <c r="WVT652" s="209"/>
      <c r="WVU652" s="209"/>
      <c r="WVV652" s="209"/>
      <c r="WVW652" s="209"/>
      <c r="WVX652" s="209"/>
      <c r="WVY652" s="209"/>
      <c r="WVZ652" s="209"/>
      <c r="WWA652" s="209"/>
      <c r="WWB652" s="209"/>
      <c r="WWC652" s="209"/>
      <c r="WWD652" s="209"/>
      <c r="WWE652" s="209"/>
      <c r="WWF652" s="209"/>
      <c r="WWG652" s="209"/>
      <c r="WWH652" s="209"/>
      <c r="WWI652" s="209"/>
      <c r="WWJ652" s="209"/>
      <c r="WWK652" s="209"/>
      <c r="WWL652" s="209"/>
      <c r="WWM652" s="209"/>
      <c r="WWN652" s="209"/>
      <c r="WWO652" s="209"/>
      <c r="WWP652" s="209"/>
      <c r="WWQ652" s="209"/>
      <c r="WWR652" s="209"/>
      <c r="WWS652" s="209"/>
      <c r="WWT652" s="209"/>
      <c r="WWU652" s="209"/>
      <c r="WWV652" s="209"/>
      <c r="WWW652" s="209"/>
      <c r="WWX652" s="209"/>
      <c r="WWY652" s="209"/>
      <c r="WWZ652" s="209"/>
      <c r="WXA652" s="209"/>
      <c r="WXB652" s="209"/>
      <c r="WXC652" s="209"/>
      <c r="WXD652" s="209"/>
      <c r="WXE652" s="209"/>
      <c r="WXF652" s="209"/>
      <c r="WXG652" s="209"/>
      <c r="WXH652" s="209"/>
      <c r="WXI652" s="209"/>
    </row>
    <row r="653" spans="53:256 16078:16181">
      <c r="BA653" s="209"/>
      <c r="BB653" s="209"/>
      <c r="EW653" s="207"/>
      <c r="EX653" s="207"/>
      <c r="EY653" s="207"/>
      <c r="EZ653" s="207"/>
      <c r="FA653" s="207"/>
      <c r="FB653" s="207"/>
      <c r="FC653" s="207"/>
      <c r="FD653" s="207"/>
      <c r="FE653" s="207"/>
      <c r="FF653" s="207"/>
      <c r="FG653" s="207"/>
      <c r="FH653" s="207"/>
      <c r="FI653" s="207"/>
      <c r="FJ653" s="207"/>
      <c r="FK653" s="207"/>
      <c r="FL653" s="207"/>
      <c r="FM653" s="207"/>
      <c r="FN653" s="207"/>
      <c r="FO653" s="207"/>
      <c r="FP653" s="207"/>
      <c r="FQ653" s="207"/>
      <c r="FR653" s="207"/>
      <c r="FS653" s="207"/>
      <c r="FT653" s="207"/>
      <c r="FU653" s="207"/>
      <c r="FV653" s="207"/>
      <c r="FW653" s="207"/>
      <c r="FX653" s="207"/>
      <c r="FY653" s="207"/>
      <c r="FZ653" s="207"/>
      <c r="GA653" s="207"/>
      <c r="GB653" s="207"/>
      <c r="GC653" s="207"/>
      <c r="GD653" s="207"/>
      <c r="GE653" s="207"/>
      <c r="GF653" s="207"/>
      <c r="GG653" s="207"/>
      <c r="GH653" s="207"/>
      <c r="GI653" s="207"/>
      <c r="GJ653" s="207"/>
      <c r="GK653" s="207"/>
      <c r="GL653" s="207"/>
      <c r="GM653" s="207"/>
      <c r="GN653" s="207"/>
      <c r="GO653" s="207"/>
      <c r="GP653" s="207"/>
      <c r="GQ653" s="207"/>
      <c r="GR653" s="207"/>
      <c r="GS653" s="207"/>
      <c r="GT653" s="207"/>
      <c r="GU653" s="207"/>
      <c r="GV653" s="207"/>
      <c r="GW653" s="207"/>
      <c r="GX653" s="207"/>
      <c r="GY653" s="207"/>
      <c r="GZ653" s="207"/>
      <c r="HA653" s="207"/>
      <c r="HB653" s="207"/>
      <c r="HC653" s="207"/>
      <c r="HD653" s="207"/>
      <c r="HE653" s="207"/>
      <c r="HF653" s="207"/>
      <c r="HG653" s="207"/>
      <c r="HH653" s="207"/>
      <c r="HI653" s="207"/>
      <c r="HJ653" s="207"/>
      <c r="HK653" s="207"/>
      <c r="HL653" s="207"/>
      <c r="HM653" s="207"/>
      <c r="HN653" s="207"/>
      <c r="HO653" s="207"/>
      <c r="HP653" s="207"/>
      <c r="HQ653" s="207"/>
      <c r="HR653" s="207"/>
      <c r="HS653" s="207"/>
      <c r="HT653" s="207"/>
      <c r="HU653" s="207"/>
      <c r="HV653" s="207"/>
      <c r="HW653" s="207"/>
      <c r="HX653" s="207"/>
      <c r="HY653" s="207"/>
      <c r="HZ653" s="207"/>
      <c r="IA653" s="207"/>
      <c r="IB653" s="207"/>
      <c r="IC653" s="207"/>
      <c r="ID653" s="207"/>
      <c r="IE653" s="207"/>
      <c r="IF653" s="207"/>
      <c r="IG653" s="207"/>
      <c r="IH653" s="207"/>
      <c r="II653" s="207"/>
      <c r="IJ653" s="207"/>
      <c r="IK653" s="207"/>
      <c r="IL653" s="207"/>
      <c r="IM653" s="207"/>
      <c r="IN653" s="207"/>
      <c r="IO653" s="207"/>
      <c r="IP653" s="207"/>
      <c r="IQ653" s="207"/>
      <c r="IR653" s="207"/>
      <c r="IS653" s="207"/>
      <c r="IT653" s="207"/>
      <c r="IU653" s="207"/>
      <c r="IV653" s="207"/>
      <c r="WTJ653" s="209"/>
      <c r="WTK653" s="209"/>
      <c r="WTL653" s="209"/>
      <c r="WTM653" s="209"/>
      <c r="WTN653" s="209"/>
      <c r="WTO653" s="209"/>
      <c r="WTP653" s="209"/>
      <c r="WTQ653" s="209"/>
      <c r="WTR653" s="209"/>
      <c r="WTS653" s="209"/>
      <c r="WTT653" s="209"/>
      <c r="WTU653" s="209"/>
      <c r="WTV653" s="209"/>
      <c r="WTW653" s="209"/>
      <c r="WTX653" s="209"/>
      <c r="WTY653" s="209"/>
      <c r="WTZ653" s="209"/>
      <c r="WUA653" s="209"/>
      <c r="WUB653" s="209"/>
      <c r="WUC653" s="209"/>
      <c r="WUD653" s="209"/>
      <c r="WUE653" s="209"/>
      <c r="WUF653" s="209"/>
      <c r="WUG653" s="209"/>
      <c r="WUH653" s="209"/>
      <c r="WUI653" s="209"/>
      <c r="WUJ653" s="209"/>
      <c r="WUK653" s="209"/>
      <c r="WUL653" s="209"/>
      <c r="WUM653" s="209"/>
      <c r="WUN653" s="209"/>
      <c r="WUO653" s="209"/>
      <c r="WUP653" s="209"/>
      <c r="WUQ653" s="209"/>
      <c r="WUR653" s="209"/>
      <c r="WUS653" s="209"/>
      <c r="WUT653" s="209"/>
      <c r="WUU653" s="209"/>
      <c r="WUV653" s="209"/>
      <c r="WUW653" s="209"/>
      <c r="WUX653" s="209"/>
      <c r="WUY653" s="209"/>
      <c r="WUZ653" s="209"/>
      <c r="WVA653" s="209"/>
      <c r="WVB653" s="209"/>
      <c r="WVC653" s="209"/>
      <c r="WVD653" s="209"/>
      <c r="WVE653" s="209"/>
      <c r="WVF653" s="209"/>
      <c r="WVG653" s="209"/>
      <c r="WVH653" s="209"/>
      <c r="WVI653" s="209"/>
      <c r="WVJ653" s="209"/>
      <c r="WVK653" s="209"/>
      <c r="WVL653" s="209"/>
      <c r="WVM653" s="209"/>
      <c r="WVN653" s="209"/>
      <c r="WVO653" s="209"/>
      <c r="WVP653" s="209"/>
      <c r="WVQ653" s="209"/>
      <c r="WVR653" s="209"/>
      <c r="WVS653" s="209"/>
      <c r="WVT653" s="209"/>
      <c r="WVU653" s="209"/>
      <c r="WVV653" s="209"/>
      <c r="WVW653" s="209"/>
      <c r="WVX653" s="209"/>
      <c r="WVY653" s="209"/>
      <c r="WVZ653" s="209"/>
      <c r="WWA653" s="209"/>
      <c r="WWB653" s="209"/>
      <c r="WWC653" s="209"/>
      <c r="WWD653" s="209"/>
      <c r="WWE653" s="209"/>
      <c r="WWF653" s="209"/>
      <c r="WWG653" s="209"/>
      <c r="WWH653" s="209"/>
      <c r="WWI653" s="209"/>
      <c r="WWJ653" s="209"/>
      <c r="WWK653" s="209"/>
      <c r="WWL653" s="209"/>
      <c r="WWM653" s="209"/>
      <c r="WWN653" s="209"/>
      <c r="WWO653" s="209"/>
      <c r="WWP653" s="209"/>
      <c r="WWQ653" s="209"/>
      <c r="WWR653" s="209"/>
      <c r="WWS653" s="209"/>
      <c r="WWT653" s="209"/>
      <c r="WWU653" s="209"/>
      <c r="WWV653" s="209"/>
      <c r="WWW653" s="209"/>
      <c r="WWX653" s="209"/>
      <c r="WWY653" s="209"/>
      <c r="WWZ653" s="209"/>
      <c r="WXA653" s="209"/>
      <c r="WXB653" s="209"/>
      <c r="WXC653" s="209"/>
      <c r="WXD653" s="209"/>
      <c r="WXE653" s="209"/>
      <c r="WXF653" s="209"/>
      <c r="WXG653" s="209"/>
      <c r="WXH653" s="209"/>
      <c r="WXI653" s="209"/>
    </row>
    <row r="654" spans="53:256 16078:16181">
      <c r="BA654" s="209"/>
      <c r="BB654" s="209"/>
      <c r="EW654" s="207"/>
      <c r="EX654" s="207"/>
      <c r="EY654" s="207"/>
      <c r="EZ654" s="207"/>
      <c r="FA654" s="207"/>
      <c r="FB654" s="207"/>
      <c r="FC654" s="207"/>
      <c r="FD654" s="207"/>
      <c r="FE654" s="207"/>
      <c r="FF654" s="207"/>
      <c r="FG654" s="207"/>
      <c r="FH654" s="207"/>
      <c r="FI654" s="207"/>
      <c r="FJ654" s="207"/>
      <c r="FK654" s="207"/>
      <c r="FL654" s="207"/>
      <c r="FM654" s="207"/>
      <c r="FN654" s="207"/>
      <c r="FO654" s="207"/>
      <c r="FP654" s="207"/>
      <c r="FQ654" s="207"/>
      <c r="FR654" s="207"/>
      <c r="FS654" s="207"/>
      <c r="FT654" s="207"/>
      <c r="FU654" s="207"/>
      <c r="FV654" s="207"/>
      <c r="FW654" s="207"/>
      <c r="FX654" s="207"/>
      <c r="FY654" s="207"/>
      <c r="FZ654" s="207"/>
      <c r="GA654" s="207"/>
      <c r="GB654" s="207"/>
      <c r="GC654" s="207"/>
      <c r="GD654" s="207"/>
      <c r="GE654" s="207"/>
      <c r="GF654" s="207"/>
      <c r="GG654" s="207"/>
      <c r="GH654" s="207"/>
      <c r="GI654" s="207"/>
      <c r="GJ654" s="207"/>
      <c r="GK654" s="207"/>
      <c r="GL654" s="207"/>
      <c r="GM654" s="207"/>
      <c r="GN654" s="207"/>
      <c r="GO654" s="207"/>
      <c r="GP654" s="207"/>
      <c r="GQ654" s="207"/>
      <c r="GR654" s="207"/>
      <c r="GS654" s="207"/>
      <c r="GT654" s="207"/>
      <c r="GU654" s="207"/>
      <c r="GV654" s="207"/>
      <c r="GW654" s="207"/>
      <c r="GX654" s="207"/>
      <c r="GY654" s="207"/>
      <c r="GZ654" s="207"/>
      <c r="HA654" s="207"/>
      <c r="HB654" s="207"/>
      <c r="HC654" s="207"/>
      <c r="HD654" s="207"/>
      <c r="HE654" s="207"/>
      <c r="HF654" s="207"/>
      <c r="HG654" s="207"/>
      <c r="HH654" s="207"/>
      <c r="HI654" s="207"/>
      <c r="HJ654" s="207"/>
      <c r="HK654" s="207"/>
      <c r="HL654" s="207"/>
      <c r="HM654" s="207"/>
      <c r="HN654" s="207"/>
      <c r="HO654" s="207"/>
      <c r="HP654" s="207"/>
      <c r="HQ654" s="207"/>
      <c r="HR654" s="207"/>
      <c r="HS654" s="207"/>
      <c r="HT654" s="207"/>
      <c r="HU654" s="207"/>
      <c r="HV654" s="207"/>
      <c r="HW654" s="207"/>
      <c r="HX654" s="207"/>
      <c r="HY654" s="207"/>
      <c r="HZ654" s="207"/>
      <c r="IA654" s="207"/>
      <c r="IB654" s="207"/>
      <c r="IC654" s="207"/>
      <c r="ID654" s="207"/>
      <c r="IE654" s="207"/>
      <c r="IF654" s="207"/>
      <c r="IG654" s="207"/>
      <c r="IH654" s="207"/>
      <c r="II654" s="207"/>
      <c r="IJ654" s="207"/>
      <c r="IK654" s="207"/>
      <c r="IL654" s="207"/>
      <c r="IM654" s="207"/>
      <c r="IN654" s="207"/>
      <c r="IO654" s="207"/>
      <c r="IP654" s="207"/>
      <c r="IQ654" s="207"/>
      <c r="IR654" s="207"/>
      <c r="IS654" s="207"/>
      <c r="IT654" s="207"/>
      <c r="IU654" s="207"/>
      <c r="IV654" s="207"/>
      <c r="WTJ654" s="209"/>
      <c r="WTK654" s="209"/>
      <c r="WTL654" s="209"/>
      <c r="WTM654" s="209"/>
      <c r="WTN654" s="209"/>
      <c r="WTO654" s="209"/>
      <c r="WTP654" s="209"/>
      <c r="WTQ654" s="209"/>
      <c r="WTR654" s="209"/>
      <c r="WTS654" s="209"/>
      <c r="WTT654" s="209"/>
      <c r="WTU654" s="209"/>
      <c r="WTV654" s="209"/>
      <c r="WTW654" s="209"/>
      <c r="WTX654" s="209"/>
      <c r="WTY654" s="209"/>
      <c r="WTZ654" s="209"/>
      <c r="WUA654" s="209"/>
      <c r="WUB654" s="209"/>
      <c r="WUC654" s="209"/>
      <c r="WUD654" s="209"/>
      <c r="WUE654" s="209"/>
      <c r="WUF654" s="209"/>
      <c r="WUG654" s="209"/>
      <c r="WUH654" s="209"/>
      <c r="WUI654" s="209"/>
      <c r="WUJ654" s="209"/>
      <c r="WUK654" s="209"/>
      <c r="WUL654" s="209"/>
      <c r="WUM654" s="209"/>
      <c r="WUN654" s="209"/>
      <c r="WUO654" s="209"/>
      <c r="WUP654" s="209"/>
      <c r="WUQ654" s="209"/>
      <c r="WUR654" s="209"/>
      <c r="WUS654" s="209"/>
      <c r="WUT654" s="209"/>
      <c r="WUU654" s="209"/>
      <c r="WUV654" s="209"/>
      <c r="WUW654" s="209"/>
      <c r="WUX654" s="209"/>
      <c r="WUY654" s="209"/>
      <c r="WUZ654" s="209"/>
      <c r="WVA654" s="209"/>
      <c r="WVB654" s="209"/>
      <c r="WVC654" s="209"/>
      <c r="WVD654" s="209"/>
      <c r="WVE654" s="209"/>
      <c r="WVF654" s="209"/>
      <c r="WVG654" s="209"/>
      <c r="WVH654" s="209"/>
      <c r="WVI654" s="209"/>
      <c r="WVJ654" s="209"/>
      <c r="WVK654" s="209"/>
      <c r="WVL654" s="209"/>
      <c r="WVM654" s="209"/>
      <c r="WVN654" s="209"/>
      <c r="WVO654" s="209"/>
      <c r="WVP654" s="209"/>
      <c r="WVQ654" s="209"/>
      <c r="WVR654" s="209"/>
      <c r="WVS654" s="209"/>
      <c r="WVT654" s="209"/>
      <c r="WVU654" s="209"/>
      <c r="WVV654" s="209"/>
      <c r="WVW654" s="209"/>
      <c r="WVX654" s="209"/>
      <c r="WVY654" s="209"/>
      <c r="WVZ654" s="209"/>
      <c r="WWA654" s="209"/>
      <c r="WWB654" s="209"/>
      <c r="WWC654" s="209"/>
      <c r="WWD654" s="209"/>
      <c r="WWE654" s="209"/>
      <c r="WWF654" s="209"/>
      <c r="WWG654" s="209"/>
      <c r="WWH654" s="209"/>
      <c r="WWI654" s="209"/>
      <c r="WWJ654" s="209"/>
      <c r="WWK654" s="209"/>
      <c r="WWL654" s="209"/>
      <c r="WWM654" s="209"/>
      <c r="WWN654" s="209"/>
      <c r="WWO654" s="209"/>
      <c r="WWP654" s="209"/>
      <c r="WWQ654" s="209"/>
      <c r="WWR654" s="209"/>
      <c r="WWS654" s="209"/>
      <c r="WWT654" s="209"/>
      <c r="WWU654" s="209"/>
      <c r="WWV654" s="209"/>
      <c r="WWW654" s="209"/>
      <c r="WWX654" s="209"/>
      <c r="WWY654" s="209"/>
      <c r="WWZ654" s="209"/>
      <c r="WXA654" s="209"/>
      <c r="WXB654" s="209"/>
      <c r="WXC654" s="209"/>
      <c r="WXD654" s="209"/>
      <c r="WXE654" s="209"/>
      <c r="WXF654" s="209"/>
      <c r="WXG654" s="209"/>
      <c r="WXH654" s="209"/>
      <c r="WXI654" s="209"/>
    </row>
    <row r="655" spans="53:256 16078:16181">
      <c r="BA655" s="209"/>
      <c r="BB655" s="209"/>
      <c r="EW655" s="207"/>
      <c r="EX655" s="207"/>
      <c r="EY655" s="207"/>
      <c r="EZ655" s="207"/>
      <c r="FA655" s="207"/>
      <c r="FB655" s="207"/>
      <c r="FC655" s="207"/>
      <c r="FD655" s="207"/>
      <c r="FE655" s="207"/>
      <c r="FF655" s="207"/>
      <c r="FG655" s="207"/>
      <c r="FH655" s="207"/>
      <c r="FI655" s="207"/>
      <c r="FJ655" s="207"/>
      <c r="FK655" s="207"/>
      <c r="FL655" s="207"/>
      <c r="FM655" s="207"/>
      <c r="FN655" s="207"/>
      <c r="FO655" s="207"/>
      <c r="FP655" s="207"/>
      <c r="FQ655" s="207"/>
      <c r="FR655" s="207"/>
      <c r="FS655" s="207"/>
      <c r="FT655" s="207"/>
      <c r="FU655" s="207"/>
      <c r="FV655" s="207"/>
      <c r="FW655" s="207"/>
      <c r="FX655" s="207"/>
      <c r="FY655" s="207"/>
      <c r="FZ655" s="207"/>
      <c r="GA655" s="207"/>
      <c r="GB655" s="207"/>
      <c r="GC655" s="207"/>
      <c r="GD655" s="207"/>
      <c r="GE655" s="207"/>
      <c r="GF655" s="207"/>
      <c r="GG655" s="207"/>
      <c r="GH655" s="207"/>
      <c r="GI655" s="207"/>
      <c r="GJ655" s="207"/>
      <c r="GK655" s="207"/>
      <c r="GL655" s="207"/>
      <c r="GM655" s="207"/>
      <c r="GN655" s="207"/>
      <c r="GO655" s="207"/>
      <c r="GP655" s="207"/>
      <c r="GQ655" s="207"/>
      <c r="GR655" s="207"/>
      <c r="GS655" s="207"/>
      <c r="GT655" s="207"/>
      <c r="GU655" s="207"/>
      <c r="GV655" s="207"/>
      <c r="GW655" s="207"/>
      <c r="GX655" s="207"/>
      <c r="GY655" s="207"/>
      <c r="GZ655" s="207"/>
      <c r="HA655" s="207"/>
      <c r="HB655" s="207"/>
      <c r="HC655" s="207"/>
      <c r="HD655" s="207"/>
      <c r="HE655" s="207"/>
      <c r="HF655" s="207"/>
      <c r="HG655" s="207"/>
      <c r="HH655" s="207"/>
      <c r="HI655" s="207"/>
      <c r="HJ655" s="207"/>
      <c r="HK655" s="207"/>
      <c r="HL655" s="207"/>
      <c r="HM655" s="207"/>
      <c r="HN655" s="207"/>
      <c r="HO655" s="207"/>
      <c r="HP655" s="207"/>
      <c r="HQ655" s="207"/>
      <c r="HR655" s="207"/>
      <c r="HS655" s="207"/>
      <c r="HT655" s="207"/>
      <c r="HU655" s="207"/>
      <c r="HV655" s="207"/>
      <c r="HW655" s="207"/>
      <c r="HX655" s="207"/>
      <c r="HY655" s="207"/>
      <c r="HZ655" s="207"/>
      <c r="IA655" s="207"/>
      <c r="IB655" s="207"/>
      <c r="IC655" s="207"/>
      <c r="ID655" s="207"/>
      <c r="IE655" s="207"/>
      <c r="IF655" s="207"/>
      <c r="IG655" s="207"/>
      <c r="IH655" s="207"/>
      <c r="II655" s="207"/>
      <c r="IJ655" s="207"/>
      <c r="IK655" s="207"/>
      <c r="IL655" s="207"/>
      <c r="IM655" s="207"/>
      <c r="IN655" s="207"/>
      <c r="IO655" s="207"/>
      <c r="IP655" s="207"/>
      <c r="IQ655" s="207"/>
      <c r="IR655" s="207"/>
      <c r="IS655" s="207"/>
      <c r="IT655" s="207"/>
      <c r="IU655" s="207"/>
      <c r="IV655" s="207"/>
      <c r="WTJ655" s="209"/>
      <c r="WTK655" s="209"/>
      <c r="WTL655" s="209"/>
      <c r="WTM655" s="209"/>
      <c r="WTN655" s="209"/>
      <c r="WTO655" s="209"/>
      <c r="WTP655" s="209"/>
      <c r="WTQ655" s="209"/>
      <c r="WTR655" s="209"/>
      <c r="WTS655" s="209"/>
      <c r="WTT655" s="209"/>
      <c r="WTU655" s="209"/>
      <c r="WTV655" s="209"/>
      <c r="WTW655" s="209"/>
      <c r="WTX655" s="209"/>
      <c r="WTY655" s="209"/>
      <c r="WTZ655" s="209"/>
      <c r="WUA655" s="209"/>
      <c r="WUB655" s="209"/>
      <c r="WUC655" s="209"/>
      <c r="WUD655" s="209"/>
      <c r="WUE655" s="209"/>
      <c r="WUF655" s="209"/>
      <c r="WUG655" s="209"/>
      <c r="WUH655" s="209"/>
      <c r="WUI655" s="209"/>
      <c r="WUJ655" s="209"/>
      <c r="WUK655" s="209"/>
      <c r="WUL655" s="209"/>
      <c r="WUM655" s="209"/>
      <c r="WUN655" s="209"/>
      <c r="WUO655" s="209"/>
      <c r="WUP655" s="209"/>
      <c r="WUQ655" s="209"/>
      <c r="WUR655" s="209"/>
      <c r="WUS655" s="209"/>
      <c r="WUT655" s="209"/>
      <c r="WUU655" s="209"/>
      <c r="WUV655" s="209"/>
      <c r="WUW655" s="209"/>
      <c r="WUX655" s="209"/>
      <c r="WUY655" s="209"/>
      <c r="WUZ655" s="209"/>
      <c r="WVA655" s="209"/>
      <c r="WVB655" s="209"/>
      <c r="WVC655" s="209"/>
      <c r="WVD655" s="209"/>
      <c r="WVE655" s="209"/>
      <c r="WVF655" s="209"/>
      <c r="WVG655" s="209"/>
      <c r="WVH655" s="209"/>
      <c r="WVI655" s="209"/>
      <c r="WVJ655" s="209"/>
      <c r="WVK655" s="209"/>
      <c r="WVL655" s="209"/>
      <c r="WVM655" s="209"/>
      <c r="WVN655" s="209"/>
      <c r="WVO655" s="209"/>
      <c r="WVP655" s="209"/>
      <c r="WVQ655" s="209"/>
      <c r="WVR655" s="209"/>
      <c r="WVS655" s="209"/>
      <c r="WVT655" s="209"/>
      <c r="WVU655" s="209"/>
      <c r="WVV655" s="209"/>
      <c r="WVW655" s="209"/>
      <c r="WVX655" s="209"/>
      <c r="WVY655" s="209"/>
      <c r="WVZ655" s="209"/>
      <c r="WWA655" s="209"/>
      <c r="WWB655" s="209"/>
      <c r="WWC655" s="209"/>
      <c r="WWD655" s="209"/>
      <c r="WWE655" s="209"/>
      <c r="WWF655" s="209"/>
      <c r="WWG655" s="209"/>
      <c r="WWH655" s="209"/>
      <c r="WWI655" s="209"/>
      <c r="WWJ655" s="209"/>
      <c r="WWK655" s="209"/>
      <c r="WWL655" s="209"/>
      <c r="WWM655" s="209"/>
      <c r="WWN655" s="209"/>
      <c r="WWO655" s="209"/>
      <c r="WWP655" s="209"/>
      <c r="WWQ655" s="209"/>
      <c r="WWR655" s="209"/>
      <c r="WWS655" s="209"/>
      <c r="WWT655" s="209"/>
      <c r="WWU655" s="209"/>
      <c r="WWV655" s="209"/>
      <c r="WWW655" s="209"/>
      <c r="WWX655" s="209"/>
      <c r="WWY655" s="209"/>
      <c r="WWZ655" s="209"/>
      <c r="WXA655" s="209"/>
      <c r="WXB655" s="209"/>
      <c r="WXC655" s="209"/>
      <c r="WXD655" s="209"/>
      <c r="WXE655" s="209"/>
      <c r="WXF655" s="209"/>
      <c r="WXG655" s="209"/>
      <c r="WXH655" s="209"/>
      <c r="WXI655" s="209"/>
    </row>
    <row r="656" spans="53:256 16078:16181">
      <c r="BA656" s="209"/>
      <c r="BB656" s="209"/>
      <c r="EW656" s="207"/>
      <c r="EX656" s="207"/>
      <c r="EY656" s="207"/>
      <c r="EZ656" s="207"/>
      <c r="FA656" s="207"/>
      <c r="FB656" s="207"/>
      <c r="FC656" s="207"/>
      <c r="FD656" s="207"/>
      <c r="FE656" s="207"/>
      <c r="FF656" s="207"/>
      <c r="FG656" s="207"/>
      <c r="FH656" s="207"/>
      <c r="FI656" s="207"/>
      <c r="FJ656" s="207"/>
      <c r="FK656" s="207"/>
      <c r="FL656" s="207"/>
      <c r="FM656" s="207"/>
      <c r="FN656" s="207"/>
      <c r="FO656" s="207"/>
      <c r="FP656" s="207"/>
      <c r="FQ656" s="207"/>
      <c r="FR656" s="207"/>
      <c r="FS656" s="207"/>
      <c r="FT656" s="207"/>
      <c r="FU656" s="207"/>
      <c r="FV656" s="207"/>
      <c r="FW656" s="207"/>
      <c r="FX656" s="207"/>
      <c r="FY656" s="207"/>
      <c r="FZ656" s="207"/>
      <c r="GA656" s="207"/>
      <c r="GB656" s="207"/>
      <c r="GC656" s="207"/>
      <c r="GD656" s="207"/>
      <c r="GE656" s="207"/>
      <c r="GF656" s="207"/>
      <c r="GG656" s="207"/>
      <c r="GH656" s="207"/>
      <c r="GI656" s="207"/>
      <c r="GJ656" s="207"/>
      <c r="GK656" s="207"/>
      <c r="GL656" s="207"/>
      <c r="GM656" s="207"/>
      <c r="GN656" s="207"/>
      <c r="GO656" s="207"/>
      <c r="GP656" s="207"/>
      <c r="GQ656" s="207"/>
      <c r="GR656" s="207"/>
      <c r="GS656" s="207"/>
      <c r="GT656" s="207"/>
      <c r="GU656" s="207"/>
      <c r="GV656" s="207"/>
      <c r="GW656" s="207"/>
      <c r="GX656" s="207"/>
      <c r="GY656" s="207"/>
      <c r="GZ656" s="207"/>
      <c r="HA656" s="207"/>
      <c r="HB656" s="207"/>
      <c r="HC656" s="207"/>
      <c r="HD656" s="207"/>
      <c r="HE656" s="207"/>
      <c r="HF656" s="207"/>
      <c r="HG656" s="207"/>
      <c r="HH656" s="207"/>
      <c r="HI656" s="207"/>
      <c r="HJ656" s="207"/>
      <c r="HK656" s="207"/>
      <c r="HL656" s="207"/>
      <c r="HM656" s="207"/>
      <c r="HN656" s="207"/>
      <c r="HO656" s="207"/>
      <c r="HP656" s="207"/>
      <c r="HQ656" s="207"/>
      <c r="HR656" s="207"/>
      <c r="HS656" s="207"/>
      <c r="HT656" s="207"/>
      <c r="HU656" s="207"/>
      <c r="HV656" s="207"/>
      <c r="HW656" s="207"/>
      <c r="HX656" s="207"/>
      <c r="HY656" s="207"/>
      <c r="HZ656" s="207"/>
      <c r="IA656" s="207"/>
      <c r="IB656" s="207"/>
      <c r="IC656" s="207"/>
      <c r="ID656" s="207"/>
      <c r="IE656" s="207"/>
      <c r="IF656" s="207"/>
      <c r="IG656" s="207"/>
      <c r="IH656" s="207"/>
      <c r="II656" s="207"/>
      <c r="IJ656" s="207"/>
      <c r="IK656" s="207"/>
      <c r="IL656" s="207"/>
      <c r="IM656" s="207"/>
      <c r="IN656" s="207"/>
      <c r="IO656" s="207"/>
      <c r="IP656" s="207"/>
      <c r="IQ656" s="207"/>
      <c r="IR656" s="207"/>
      <c r="IS656" s="207"/>
      <c r="IT656" s="207"/>
      <c r="IU656" s="207"/>
      <c r="IV656" s="207"/>
      <c r="WTJ656" s="209"/>
      <c r="WTK656" s="209"/>
      <c r="WTL656" s="209"/>
      <c r="WTM656" s="209"/>
      <c r="WTN656" s="209"/>
      <c r="WTO656" s="209"/>
      <c r="WTP656" s="209"/>
      <c r="WTQ656" s="209"/>
      <c r="WTR656" s="209"/>
      <c r="WTS656" s="209"/>
      <c r="WTT656" s="209"/>
      <c r="WTU656" s="209"/>
      <c r="WTV656" s="209"/>
      <c r="WTW656" s="209"/>
      <c r="WTX656" s="209"/>
      <c r="WTY656" s="209"/>
      <c r="WTZ656" s="209"/>
      <c r="WUA656" s="209"/>
      <c r="WUB656" s="209"/>
      <c r="WUC656" s="209"/>
      <c r="WUD656" s="209"/>
      <c r="WUE656" s="209"/>
      <c r="WUF656" s="209"/>
      <c r="WUG656" s="209"/>
      <c r="WUH656" s="209"/>
      <c r="WUI656" s="209"/>
      <c r="WUJ656" s="209"/>
      <c r="WUK656" s="209"/>
      <c r="WUL656" s="209"/>
      <c r="WUM656" s="209"/>
      <c r="WUN656" s="209"/>
      <c r="WUO656" s="209"/>
      <c r="WUP656" s="209"/>
      <c r="WUQ656" s="209"/>
      <c r="WUR656" s="209"/>
      <c r="WUS656" s="209"/>
      <c r="WUT656" s="209"/>
      <c r="WUU656" s="209"/>
      <c r="WUV656" s="209"/>
      <c r="WUW656" s="209"/>
      <c r="WUX656" s="209"/>
      <c r="WUY656" s="209"/>
      <c r="WUZ656" s="209"/>
      <c r="WVA656" s="209"/>
      <c r="WVB656" s="209"/>
      <c r="WVC656" s="209"/>
      <c r="WVD656" s="209"/>
      <c r="WVE656" s="209"/>
      <c r="WVF656" s="209"/>
      <c r="WVG656" s="209"/>
      <c r="WVH656" s="209"/>
      <c r="WVI656" s="209"/>
      <c r="WVJ656" s="209"/>
      <c r="WVK656" s="209"/>
      <c r="WVL656" s="209"/>
      <c r="WVM656" s="209"/>
      <c r="WVN656" s="209"/>
      <c r="WVO656" s="209"/>
      <c r="WVP656" s="209"/>
      <c r="WVQ656" s="209"/>
      <c r="WVR656" s="209"/>
      <c r="WVS656" s="209"/>
      <c r="WVT656" s="209"/>
      <c r="WVU656" s="209"/>
      <c r="WVV656" s="209"/>
      <c r="WVW656" s="209"/>
      <c r="WVX656" s="209"/>
      <c r="WVY656" s="209"/>
      <c r="WVZ656" s="209"/>
      <c r="WWA656" s="209"/>
      <c r="WWB656" s="209"/>
      <c r="WWC656" s="209"/>
      <c r="WWD656" s="209"/>
      <c r="WWE656" s="209"/>
      <c r="WWF656" s="209"/>
      <c r="WWG656" s="209"/>
      <c r="WWH656" s="209"/>
      <c r="WWI656" s="209"/>
      <c r="WWJ656" s="209"/>
      <c r="WWK656" s="209"/>
      <c r="WWL656" s="209"/>
      <c r="WWM656" s="209"/>
      <c r="WWN656" s="209"/>
      <c r="WWO656" s="209"/>
      <c r="WWP656" s="209"/>
      <c r="WWQ656" s="209"/>
      <c r="WWR656" s="209"/>
      <c r="WWS656" s="209"/>
      <c r="WWT656" s="209"/>
      <c r="WWU656" s="209"/>
      <c r="WWV656" s="209"/>
      <c r="WWW656" s="209"/>
      <c r="WWX656" s="209"/>
      <c r="WWY656" s="209"/>
      <c r="WWZ656" s="209"/>
      <c r="WXA656" s="209"/>
      <c r="WXB656" s="209"/>
      <c r="WXC656" s="209"/>
      <c r="WXD656" s="209"/>
      <c r="WXE656" s="209"/>
      <c r="WXF656" s="209"/>
      <c r="WXG656" s="209"/>
      <c r="WXH656" s="209"/>
      <c r="WXI656" s="209"/>
    </row>
    <row r="657" spans="53:256 16078:16181">
      <c r="BA657" s="209"/>
      <c r="BB657" s="209"/>
      <c r="EW657" s="207"/>
      <c r="EX657" s="207"/>
      <c r="EY657" s="207"/>
      <c r="EZ657" s="207"/>
      <c r="FA657" s="207"/>
      <c r="FB657" s="207"/>
      <c r="FC657" s="207"/>
      <c r="FD657" s="207"/>
      <c r="FE657" s="207"/>
      <c r="FF657" s="207"/>
      <c r="FG657" s="207"/>
      <c r="FH657" s="207"/>
      <c r="FI657" s="207"/>
      <c r="FJ657" s="207"/>
      <c r="FK657" s="207"/>
      <c r="FL657" s="207"/>
      <c r="FM657" s="207"/>
      <c r="FN657" s="207"/>
      <c r="FO657" s="207"/>
      <c r="FP657" s="207"/>
      <c r="FQ657" s="207"/>
      <c r="FR657" s="207"/>
      <c r="FS657" s="207"/>
      <c r="FT657" s="207"/>
      <c r="FU657" s="207"/>
      <c r="FV657" s="207"/>
      <c r="FW657" s="207"/>
      <c r="FX657" s="207"/>
      <c r="FY657" s="207"/>
      <c r="FZ657" s="207"/>
      <c r="GA657" s="207"/>
      <c r="GB657" s="207"/>
      <c r="GC657" s="207"/>
      <c r="GD657" s="207"/>
      <c r="GE657" s="207"/>
      <c r="GF657" s="207"/>
      <c r="GG657" s="207"/>
      <c r="GH657" s="207"/>
      <c r="GI657" s="207"/>
      <c r="GJ657" s="207"/>
      <c r="GK657" s="207"/>
      <c r="GL657" s="207"/>
      <c r="GM657" s="207"/>
      <c r="GN657" s="207"/>
      <c r="GO657" s="207"/>
      <c r="GP657" s="207"/>
      <c r="GQ657" s="207"/>
      <c r="GR657" s="207"/>
      <c r="GS657" s="207"/>
      <c r="GT657" s="207"/>
      <c r="GU657" s="207"/>
      <c r="GV657" s="207"/>
      <c r="GW657" s="207"/>
      <c r="GX657" s="207"/>
      <c r="GY657" s="207"/>
      <c r="GZ657" s="207"/>
      <c r="HA657" s="207"/>
      <c r="HB657" s="207"/>
      <c r="HC657" s="207"/>
      <c r="HD657" s="207"/>
      <c r="HE657" s="207"/>
      <c r="HF657" s="207"/>
      <c r="HG657" s="207"/>
      <c r="HH657" s="207"/>
      <c r="HI657" s="207"/>
      <c r="HJ657" s="207"/>
      <c r="HK657" s="207"/>
      <c r="HL657" s="207"/>
      <c r="HM657" s="207"/>
      <c r="HN657" s="207"/>
      <c r="HO657" s="207"/>
      <c r="HP657" s="207"/>
      <c r="HQ657" s="207"/>
      <c r="HR657" s="207"/>
      <c r="HS657" s="207"/>
      <c r="HT657" s="207"/>
      <c r="HU657" s="207"/>
      <c r="HV657" s="207"/>
      <c r="HW657" s="207"/>
      <c r="HX657" s="207"/>
      <c r="HY657" s="207"/>
      <c r="HZ657" s="207"/>
      <c r="IA657" s="207"/>
      <c r="IB657" s="207"/>
      <c r="IC657" s="207"/>
      <c r="ID657" s="207"/>
      <c r="IE657" s="207"/>
      <c r="IF657" s="207"/>
      <c r="IG657" s="207"/>
      <c r="IH657" s="207"/>
      <c r="II657" s="207"/>
      <c r="IJ657" s="207"/>
      <c r="IK657" s="207"/>
      <c r="IL657" s="207"/>
      <c r="IM657" s="207"/>
      <c r="IN657" s="207"/>
      <c r="IO657" s="207"/>
      <c r="IP657" s="207"/>
      <c r="IQ657" s="207"/>
      <c r="IR657" s="207"/>
      <c r="IS657" s="207"/>
      <c r="IT657" s="207"/>
      <c r="IU657" s="207"/>
      <c r="IV657" s="207"/>
      <c r="WTJ657" s="209"/>
      <c r="WTK657" s="209"/>
      <c r="WTL657" s="209"/>
      <c r="WTM657" s="209"/>
      <c r="WTN657" s="209"/>
      <c r="WTO657" s="209"/>
      <c r="WTP657" s="209"/>
      <c r="WTQ657" s="209"/>
      <c r="WTR657" s="209"/>
      <c r="WTS657" s="209"/>
      <c r="WTT657" s="209"/>
      <c r="WTU657" s="209"/>
      <c r="WTV657" s="209"/>
      <c r="WTW657" s="209"/>
      <c r="WTX657" s="209"/>
      <c r="WTY657" s="209"/>
      <c r="WTZ657" s="209"/>
      <c r="WUA657" s="209"/>
      <c r="WUB657" s="209"/>
      <c r="WUC657" s="209"/>
      <c r="WUD657" s="209"/>
      <c r="WUE657" s="209"/>
      <c r="WUF657" s="209"/>
      <c r="WUG657" s="209"/>
      <c r="WUH657" s="209"/>
      <c r="WUI657" s="209"/>
      <c r="WUJ657" s="209"/>
      <c r="WUK657" s="209"/>
      <c r="WUL657" s="209"/>
      <c r="WUM657" s="209"/>
      <c r="WUN657" s="209"/>
      <c r="WUO657" s="209"/>
      <c r="WUP657" s="209"/>
      <c r="WUQ657" s="209"/>
      <c r="WUR657" s="209"/>
      <c r="WUS657" s="209"/>
      <c r="WUT657" s="209"/>
      <c r="WUU657" s="209"/>
      <c r="WUV657" s="209"/>
      <c r="WUW657" s="209"/>
      <c r="WUX657" s="209"/>
      <c r="WUY657" s="209"/>
      <c r="WUZ657" s="209"/>
      <c r="WVA657" s="209"/>
      <c r="WVB657" s="209"/>
      <c r="WVC657" s="209"/>
      <c r="WVD657" s="209"/>
      <c r="WVE657" s="209"/>
      <c r="WVF657" s="209"/>
      <c r="WVG657" s="209"/>
      <c r="WVH657" s="209"/>
      <c r="WVI657" s="209"/>
      <c r="WVJ657" s="209"/>
      <c r="WVK657" s="209"/>
      <c r="WVL657" s="209"/>
      <c r="WVM657" s="209"/>
      <c r="WVN657" s="209"/>
      <c r="WVO657" s="209"/>
      <c r="WVP657" s="209"/>
      <c r="WVQ657" s="209"/>
      <c r="WVR657" s="209"/>
      <c r="WVS657" s="209"/>
      <c r="WVT657" s="209"/>
      <c r="WVU657" s="209"/>
      <c r="WVV657" s="209"/>
      <c r="WVW657" s="209"/>
      <c r="WVX657" s="209"/>
      <c r="WVY657" s="209"/>
      <c r="WVZ657" s="209"/>
      <c r="WWA657" s="209"/>
      <c r="WWB657" s="209"/>
      <c r="WWC657" s="209"/>
      <c r="WWD657" s="209"/>
      <c r="WWE657" s="209"/>
      <c r="WWF657" s="209"/>
      <c r="WWG657" s="209"/>
      <c r="WWH657" s="209"/>
      <c r="WWI657" s="209"/>
      <c r="WWJ657" s="209"/>
      <c r="WWK657" s="209"/>
      <c r="WWL657" s="209"/>
      <c r="WWM657" s="209"/>
      <c r="WWN657" s="209"/>
      <c r="WWO657" s="209"/>
      <c r="WWP657" s="209"/>
      <c r="WWQ657" s="209"/>
      <c r="WWR657" s="209"/>
      <c r="WWS657" s="209"/>
      <c r="WWT657" s="209"/>
      <c r="WWU657" s="209"/>
      <c r="WWV657" s="209"/>
      <c r="WWW657" s="209"/>
      <c r="WWX657" s="209"/>
      <c r="WWY657" s="209"/>
      <c r="WWZ657" s="209"/>
      <c r="WXA657" s="209"/>
      <c r="WXB657" s="209"/>
      <c r="WXC657" s="209"/>
      <c r="WXD657" s="209"/>
      <c r="WXE657" s="209"/>
      <c r="WXF657" s="209"/>
      <c r="WXG657" s="209"/>
      <c r="WXH657" s="209"/>
      <c r="WXI657" s="209"/>
    </row>
    <row r="658" spans="53:256 16078:16181">
      <c r="BA658" s="209"/>
      <c r="BB658" s="209"/>
      <c r="EW658" s="207"/>
      <c r="EX658" s="207"/>
      <c r="EY658" s="207"/>
      <c r="EZ658" s="207"/>
      <c r="FA658" s="207"/>
      <c r="FB658" s="207"/>
      <c r="FC658" s="207"/>
      <c r="FD658" s="207"/>
      <c r="FE658" s="207"/>
      <c r="FF658" s="207"/>
      <c r="FG658" s="207"/>
      <c r="FH658" s="207"/>
      <c r="FI658" s="207"/>
      <c r="FJ658" s="207"/>
      <c r="FK658" s="207"/>
      <c r="FL658" s="207"/>
      <c r="FM658" s="207"/>
      <c r="FN658" s="207"/>
      <c r="FO658" s="207"/>
      <c r="FP658" s="207"/>
      <c r="FQ658" s="207"/>
      <c r="FR658" s="207"/>
      <c r="FS658" s="207"/>
      <c r="FT658" s="207"/>
      <c r="FU658" s="207"/>
      <c r="FV658" s="207"/>
      <c r="FW658" s="207"/>
      <c r="FX658" s="207"/>
      <c r="FY658" s="207"/>
      <c r="FZ658" s="207"/>
      <c r="GA658" s="207"/>
      <c r="GB658" s="207"/>
      <c r="GC658" s="207"/>
      <c r="GD658" s="207"/>
      <c r="GE658" s="207"/>
      <c r="GF658" s="207"/>
      <c r="GG658" s="207"/>
      <c r="GH658" s="207"/>
      <c r="GI658" s="207"/>
      <c r="GJ658" s="207"/>
      <c r="GK658" s="207"/>
      <c r="GL658" s="207"/>
      <c r="GM658" s="207"/>
      <c r="GN658" s="207"/>
      <c r="GO658" s="207"/>
      <c r="GP658" s="207"/>
      <c r="GQ658" s="207"/>
      <c r="GR658" s="207"/>
      <c r="GS658" s="207"/>
      <c r="GT658" s="207"/>
      <c r="GU658" s="207"/>
      <c r="GV658" s="207"/>
      <c r="GW658" s="207"/>
      <c r="GX658" s="207"/>
      <c r="GY658" s="207"/>
      <c r="GZ658" s="207"/>
      <c r="HA658" s="207"/>
      <c r="HB658" s="207"/>
      <c r="HC658" s="207"/>
      <c r="HD658" s="207"/>
      <c r="HE658" s="207"/>
      <c r="HF658" s="207"/>
      <c r="HG658" s="207"/>
      <c r="HH658" s="207"/>
      <c r="HI658" s="207"/>
      <c r="HJ658" s="207"/>
      <c r="HK658" s="207"/>
      <c r="HL658" s="207"/>
      <c r="HM658" s="207"/>
      <c r="HN658" s="207"/>
      <c r="HO658" s="207"/>
      <c r="HP658" s="207"/>
      <c r="HQ658" s="207"/>
      <c r="HR658" s="207"/>
      <c r="HS658" s="207"/>
      <c r="HT658" s="207"/>
      <c r="HU658" s="207"/>
      <c r="HV658" s="207"/>
      <c r="HW658" s="207"/>
      <c r="HX658" s="207"/>
      <c r="HY658" s="207"/>
      <c r="HZ658" s="207"/>
      <c r="IA658" s="207"/>
      <c r="IB658" s="207"/>
      <c r="IC658" s="207"/>
      <c r="ID658" s="207"/>
      <c r="IE658" s="207"/>
      <c r="IF658" s="207"/>
      <c r="IG658" s="207"/>
      <c r="IH658" s="207"/>
      <c r="II658" s="207"/>
      <c r="IJ658" s="207"/>
      <c r="IK658" s="207"/>
      <c r="IL658" s="207"/>
      <c r="IM658" s="207"/>
      <c r="IN658" s="207"/>
      <c r="IO658" s="207"/>
      <c r="IP658" s="207"/>
      <c r="IQ658" s="207"/>
      <c r="IR658" s="207"/>
      <c r="IS658" s="207"/>
      <c r="IT658" s="207"/>
      <c r="IU658" s="207"/>
      <c r="IV658" s="207"/>
      <c r="WTJ658" s="209"/>
      <c r="WTK658" s="209"/>
      <c r="WTL658" s="209"/>
      <c r="WTM658" s="209"/>
      <c r="WTN658" s="209"/>
      <c r="WTO658" s="209"/>
      <c r="WTP658" s="209"/>
      <c r="WTQ658" s="209"/>
      <c r="WTR658" s="209"/>
      <c r="WTS658" s="209"/>
      <c r="WTT658" s="209"/>
      <c r="WTU658" s="209"/>
      <c r="WTV658" s="209"/>
      <c r="WTW658" s="209"/>
      <c r="WTX658" s="209"/>
      <c r="WTY658" s="209"/>
      <c r="WTZ658" s="209"/>
      <c r="WUA658" s="209"/>
      <c r="WUB658" s="209"/>
      <c r="WUC658" s="209"/>
      <c r="WUD658" s="209"/>
      <c r="WUE658" s="209"/>
      <c r="WUF658" s="209"/>
      <c r="WUG658" s="209"/>
      <c r="WUH658" s="209"/>
      <c r="WUI658" s="209"/>
      <c r="WUJ658" s="209"/>
      <c r="WUK658" s="209"/>
      <c r="WUL658" s="209"/>
      <c r="WUM658" s="209"/>
      <c r="WUN658" s="209"/>
      <c r="WUO658" s="209"/>
      <c r="WUP658" s="209"/>
      <c r="WUQ658" s="209"/>
      <c r="WUR658" s="209"/>
      <c r="WUS658" s="209"/>
      <c r="WUT658" s="209"/>
      <c r="WUU658" s="209"/>
      <c r="WUV658" s="209"/>
      <c r="WUW658" s="209"/>
      <c r="WUX658" s="209"/>
      <c r="WUY658" s="209"/>
      <c r="WUZ658" s="209"/>
      <c r="WVA658" s="209"/>
      <c r="WVB658" s="209"/>
      <c r="WVC658" s="209"/>
      <c r="WVD658" s="209"/>
      <c r="WVE658" s="209"/>
      <c r="WVF658" s="209"/>
      <c r="WVG658" s="209"/>
      <c r="WVH658" s="209"/>
      <c r="WVI658" s="209"/>
      <c r="WVJ658" s="209"/>
      <c r="WVK658" s="209"/>
      <c r="WVL658" s="209"/>
      <c r="WVM658" s="209"/>
      <c r="WVN658" s="209"/>
      <c r="WVO658" s="209"/>
      <c r="WVP658" s="209"/>
      <c r="WVQ658" s="209"/>
      <c r="WVR658" s="209"/>
      <c r="WVS658" s="209"/>
      <c r="WVT658" s="209"/>
      <c r="WVU658" s="209"/>
      <c r="WVV658" s="209"/>
      <c r="WVW658" s="209"/>
      <c r="WVX658" s="209"/>
      <c r="WVY658" s="209"/>
      <c r="WVZ658" s="209"/>
      <c r="WWA658" s="209"/>
      <c r="WWB658" s="209"/>
      <c r="WWC658" s="209"/>
      <c r="WWD658" s="209"/>
      <c r="WWE658" s="209"/>
      <c r="WWF658" s="209"/>
      <c r="WWG658" s="209"/>
      <c r="WWH658" s="209"/>
      <c r="WWI658" s="209"/>
      <c r="WWJ658" s="209"/>
      <c r="WWK658" s="209"/>
      <c r="WWL658" s="209"/>
      <c r="WWM658" s="209"/>
      <c r="WWN658" s="209"/>
      <c r="WWO658" s="209"/>
      <c r="WWP658" s="209"/>
      <c r="WWQ658" s="209"/>
      <c r="WWR658" s="209"/>
      <c r="WWS658" s="209"/>
      <c r="WWT658" s="209"/>
      <c r="WWU658" s="209"/>
      <c r="WWV658" s="209"/>
      <c r="WWW658" s="209"/>
      <c r="WWX658" s="209"/>
      <c r="WWY658" s="209"/>
      <c r="WWZ658" s="209"/>
      <c r="WXA658" s="209"/>
      <c r="WXB658" s="209"/>
      <c r="WXC658" s="209"/>
      <c r="WXD658" s="209"/>
      <c r="WXE658" s="209"/>
      <c r="WXF658" s="209"/>
      <c r="WXG658" s="209"/>
      <c r="WXH658" s="209"/>
      <c r="WXI658" s="209"/>
    </row>
    <row r="659" spans="53:256 16078:16181">
      <c r="BA659" s="209"/>
      <c r="BB659" s="209"/>
      <c r="EW659" s="207"/>
      <c r="EX659" s="207"/>
      <c r="EY659" s="207"/>
      <c r="EZ659" s="207"/>
      <c r="FA659" s="207"/>
      <c r="FB659" s="207"/>
      <c r="FC659" s="207"/>
      <c r="FD659" s="207"/>
      <c r="FE659" s="207"/>
      <c r="FF659" s="207"/>
      <c r="FG659" s="207"/>
      <c r="FH659" s="207"/>
      <c r="FI659" s="207"/>
      <c r="FJ659" s="207"/>
      <c r="FK659" s="207"/>
      <c r="FL659" s="207"/>
      <c r="FM659" s="207"/>
      <c r="FN659" s="207"/>
      <c r="FO659" s="207"/>
      <c r="FP659" s="207"/>
      <c r="FQ659" s="207"/>
      <c r="FR659" s="207"/>
      <c r="FS659" s="207"/>
      <c r="FT659" s="207"/>
      <c r="FU659" s="207"/>
      <c r="FV659" s="207"/>
      <c r="FW659" s="207"/>
      <c r="FX659" s="207"/>
      <c r="FY659" s="207"/>
      <c r="FZ659" s="207"/>
      <c r="GA659" s="207"/>
      <c r="GB659" s="207"/>
      <c r="GC659" s="207"/>
      <c r="GD659" s="207"/>
      <c r="GE659" s="207"/>
      <c r="GF659" s="207"/>
      <c r="GG659" s="207"/>
      <c r="GH659" s="207"/>
      <c r="GI659" s="207"/>
      <c r="GJ659" s="207"/>
      <c r="GK659" s="207"/>
      <c r="GL659" s="207"/>
      <c r="GM659" s="207"/>
      <c r="GN659" s="207"/>
      <c r="GO659" s="207"/>
      <c r="GP659" s="207"/>
      <c r="GQ659" s="207"/>
      <c r="GR659" s="207"/>
      <c r="GS659" s="207"/>
      <c r="GT659" s="207"/>
      <c r="GU659" s="207"/>
      <c r="GV659" s="207"/>
      <c r="GW659" s="207"/>
      <c r="GX659" s="207"/>
      <c r="GY659" s="207"/>
      <c r="GZ659" s="207"/>
      <c r="HA659" s="207"/>
      <c r="HB659" s="207"/>
      <c r="HC659" s="207"/>
      <c r="HD659" s="207"/>
      <c r="HE659" s="207"/>
      <c r="HF659" s="207"/>
      <c r="HG659" s="207"/>
      <c r="HH659" s="207"/>
      <c r="HI659" s="207"/>
      <c r="HJ659" s="207"/>
      <c r="HK659" s="207"/>
      <c r="HL659" s="207"/>
      <c r="HM659" s="207"/>
      <c r="HN659" s="207"/>
      <c r="HO659" s="207"/>
      <c r="HP659" s="207"/>
      <c r="HQ659" s="207"/>
      <c r="HR659" s="207"/>
      <c r="HS659" s="207"/>
      <c r="HT659" s="207"/>
      <c r="HU659" s="207"/>
      <c r="HV659" s="207"/>
      <c r="HW659" s="207"/>
      <c r="HX659" s="207"/>
      <c r="HY659" s="207"/>
      <c r="HZ659" s="207"/>
      <c r="IA659" s="207"/>
      <c r="IB659" s="207"/>
      <c r="IC659" s="207"/>
      <c r="ID659" s="207"/>
      <c r="IE659" s="207"/>
      <c r="IF659" s="207"/>
      <c r="IG659" s="207"/>
      <c r="IH659" s="207"/>
      <c r="II659" s="207"/>
      <c r="IJ659" s="207"/>
      <c r="IK659" s="207"/>
      <c r="IL659" s="207"/>
      <c r="IM659" s="207"/>
      <c r="IN659" s="207"/>
      <c r="IO659" s="207"/>
      <c r="IP659" s="207"/>
      <c r="IQ659" s="207"/>
      <c r="IR659" s="207"/>
      <c r="IS659" s="207"/>
      <c r="IT659" s="207"/>
      <c r="IU659" s="207"/>
      <c r="IV659" s="207"/>
      <c r="WTJ659" s="209"/>
      <c r="WTK659" s="209"/>
      <c r="WTL659" s="209"/>
      <c r="WTM659" s="209"/>
      <c r="WTN659" s="209"/>
      <c r="WTO659" s="209"/>
      <c r="WTP659" s="209"/>
      <c r="WTQ659" s="209"/>
      <c r="WTR659" s="209"/>
      <c r="WTS659" s="209"/>
      <c r="WTT659" s="209"/>
      <c r="WTU659" s="209"/>
      <c r="WTV659" s="209"/>
      <c r="WTW659" s="209"/>
      <c r="WTX659" s="209"/>
      <c r="WTY659" s="209"/>
      <c r="WTZ659" s="209"/>
      <c r="WUA659" s="209"/>
      <c r="WUB659" s="209"/>
      <c r="WUC659" s="209"/>
      <c r="WUD659" s="209"/>
      <c r="WUE659" s="209"/>
      <c r="WUF659" s="209"/>
      <c r="WUG659" s="209"/>
      <c r="WUH659" s="209"/>
      <c r="WUI659" s="209"/>
      <c r="WUJ659" s="209"/>
      <c r="WUK659" s="209"/>
      <c r="WUL659" s="209"/>
      <c r="WUM659" s="209"/>
      <c r="WUN659" s="209"/>
      <c r="WUO659" s="209"/>
      <c r="WUP659" s="209"/>
      <c r="WUQ659" s="209"/>
      <c r="WUR659" s="209"/>
      <c r="WUS659" s="209"/>
      <c r="WUT659" s="209"/>
      <c r="WUU659" s="209"/>
      <c r="WUV659" s="209"/>
      <c r="WUW659" s="209"/>
      <c r="WUX659" s="209"/>
      <c r="WUY659" s="209"/>
      <c r="WUZ659" s="209"/>
      <c r="WVA659" s="209"/>
      <c r="WVB659" s="209"/>
      <c r="WVC659" s="209"/>
      <c r="WVD659" s="209"/>
      <c r="WVE659" s="209"/>
      <c r="WVF659" s="209"/>
      <c r="WVG659" s="209"/>
      <c r="WVH659" s="209"/>
      <c r="WVI659" s="209"/>
      <c r="WVJ659" s="209"/>
      <c r="WVK659" s="209"/>
      <c r="WVL659" s="209"/>
      <c r="WVM659" s="209"/>
      <c r="WVN659" s="209"/>
      <c r="WVO659" s="209"/>
      <c r="WVP659" s="209"/>
      <c r="WVQ659" s="209"/>
      <c r="WVR659" s="209"/>
      <c r="WVS659" s="209"/>
      <c r="WVT659" s="209"/>
      <c r="WVU659" s="209"/>
      <c r="WVV659" s="209"/>
      <c r="WVW659" s="209"/>
      <c r="WVX659" s="209"/>
      <c r="WVY659" s="209"/>
      <c r="WVZ659" s="209"/>
      <c r="WWA659" s="209"/>
      <c r="WWB659" s="209"/>
      <c r="WWC659" s="209"/>
      <c r="WWD659" s="209"/>
      <c r="WWE659" s="209"/>
      <c r="WWF659" s="209"/>
      <c r="WWG659" s="209"/>
      <c r="WWH659" s="209"/>
      <c r="WWI659" s="209"/>
      <c r="WWJ659" s="209"/>
      <c r="WWK659" s="209"/>
      <c r="WWL659" s="209"/>
      <c r="WWM659" s="209"/>
      <c r="WWN659" s="209"/>
      <c r="WWO659" s="209"/>
      <c r="WWP659" s="209"/>
      <c r="WWQ659" s="209"/>
      <c r="WWR659" s="209"/>
      <c r="WWS659" s="209"/>
      <c r="WWT659" s="209"/>
      <c r="WWU659" s="209"/>
      <c r="WWV659" s="209"/>
      <c r="WWW659" s="209"/>
      <c r="WWX659" s="209"/>
      <c r="WWY659" s="209"/>
      <c r="WWZ659" s="209"/>
      <c r="WXA659" s="209"/>
      <c r="WXB659" s="209"/>
      <c r="WXC659" s="209"/>
      <c r="WXD659" s="209"/>
      <c r="WXE659" s="209"/>
      <c r="WXF659" s="209"/>
      <c r="WXG659" s="209"/>
      <c r="WXH659" s="209"/>
      <c r="WXI659" s="209"/>
    </row>
    <row r="660" spans="53:256 16078:16181">
      <c r="BA660" s="209"/>
      <c r="BB660" s="209"/>
      <c r="EW660" s="207"/>
      <c r="EX660" s="207"/>
      <c r="EY660" s="207"/>
      <c r="EZ660" s="207"/>
      <c r="FA660" s="207"/>
      <c r="FB660" s="207"/>
      <c r="FC660" s="207"/>
      <c r="FD660" s="207"/>
      <c r="FE660" s="207"/>
      <c r="FF660" s="207"/>
      <c r="FG660" s="207"/>
      <c r="FH660" s="207"/>
      <c r="FI660" s="207"/>
      <c r="FJ660" s="207"/>
      <c r="FK660" s="207"/>
      <c r="FL660" s="207"/>
      <c r="FM660" s="207"/>
      <c r="FN660" s="207"/>
      <c r="FO660" s="207"/>
      <c r="FP660" s="207"/>
      <c r="FQ660" s="207"/>
      <c r="FR660" s="207"/>
      <c r="FS660" s="207"/>
      <c r="FT660" s="207"/>
      <c r="FU660" s="207"/>
      <c r="FV660" s="207"/>
      <c r="FW660" s="207"/>
      <c r="FX660" s="207"/>
      <c r="FY660" s="207"/>
      <c r="FZ660" s="207"/>
      <c r="GA660" s="207"/>
      <c r="GB660" s="207"/>
      <c r="GC660" s="207"/>
      <c r="GD660" s="207"/>
      <c r="GE660" s="207"/>
      <c r="GF660" s="207"/>
      <c r="GG660" s="207"/>
      <c r="GH660" s="207"/>
      <c r="GI660" s="207"/>
      <c r="GJ660" s="207"/>
      <c r="GK660" s="207"/>
      <c r="GL660" s="207"/>
      <c r="GM660" s="207"/>
      <c r="GN660" s="207"/>
      <c r="GO660" s="207"/>
      <c r="GP660" s="207"/>
      <c r="GQ660" s="207"/>
      <c r="GR660" s="207"/>
      <c r="GS660" s="207"/>
      <c r="GT660" s="207"/>
      <c r="GU660" s="207"/>
      <c r="GV660" s="207"/>
      <c r="GW660" s="207"/>
      <c r="GX660" s="207"/>
      <c r="GY660" s="207"/>
      <c r="GZ660" s="207"/>
      <c r="HA660" s="207"/>
      <c r="HB660" s="207"/>
      <c r="HC660" s="207"/>
      <c r="HD660" s="207"/>
      <c r="HE660" s="207"/>
      <c r="HF660" s="207"/>
      <c r="HG660" s="207"/>
      <c r="HH660" s="207"/>
      <c r="HI660" s="207"/>
      <c r="HJ660" s="207"/>
      <c r="HK660" s="207"/>
      <c r="HL660" s="207"/>
      <c r="HM660" s="207"/>
      <c r="HN660" s="207"/>
      <c r="HO660" s="207"/>
      <c r="HP660" s="207"/>
      <c r="HQ660" s="207"/>
      <c r="HR660" s="207"/>
      <c r="HS660" s="207"/>
      <c r="HT660" s="207"/>
      <c r="HU660" s="207"/>
      <c r="HV660" s="207"/>
      <c r="HW660" s="207"/>
      <c r="HX660" s="207"/>
      <c r="HY660" s="207"/>
      <c r="HZ660" s="207"/>
      <c r="IA660" s="207"/>
      <c r="IB660" s="207"/>
      <c r="IC660" s="207"/>
      <c r="ID660" s="207"/>
      <c r="IE660" s="207"/>
      <c r="IF660" s="207"/>
      <c r="IG660" s="207"/>
      <c r="IH660" s="207"/>
      <c r="II660" s="207"/>
      <c r="IJ660" s="207"/>
      <c r="IK660" s="207"/>
      <c r="IL660" s="207"/>
      <c r="IM660" s="207"/>
      <c r="IN660" s="207"/>
      <c r="IO660" s="207"/>
      <c r="IP660" s="207"/>
      <c r="IQ660" s="207"/>
      <c r="IR660" s="207"/>
      <c r="IS660" s="207"/>
      <c r="IT660" s="207"/>
      <c r="IU660" s="207"/>
      <c r="IV660" s="207"/>
      <c r="WTJ660" s="209"/>
      <c r="WTK660" s="209"/>
      <c r="WTL660" s="209"/>
      <c r="WTM660" s="209"/>
      <c r="WTN660" s="209"/>
      <c r="WTO660" s="209"/>
      <c r="WTP660" s="209"/>
      <c r="WTQ660" s="209"/>
      <c r="WTR660" s="209"/>
      <c r="WTS660" s="209"/>
      <c r="WTT660" s="209"/>
      <c r="WTU660" s="209"/>
      <c r="WTV660" s="209"/>
      <c r="WTW660" s="209"/>
      <c r="WTX660" s="209"/>
      <c r="WTY660" s="209"/>
      <c r="WTZ660" s="209"/>
      <c r="WUA660" s="209"/>
      <c r="WUB660" s="209"/>
      <c r="WUC660" s="209"/>
      <c r="WUD660" s="209"/>
      <c r="WUE660" s="209"/>
      <c r="WUF660" s="209"/>
      <c r="WUG660" s="209"/>
      <c r="WUH660" s="209"/>
      <c r="WUI660" s="209"/>
      <c r="WUJ660" s="209"/>
      <c r="WUK660" s="209"/>
      <c r="WUL660" s="209"/>
      <c r="WUM660" s="209"/>
      <c r="WUN660" s="209"/>
      <c r="WUO660" s="209"/>
      <c r="WUP660" s="209"/>
      <c r="WUQ660" s="209"/>
      <c r="WUR660" s="209"/>
      <c r="WUS660" s="209"/>
      <c r="WUT660" s="209"/>
      <c r="WUU660" s="209"/>
      <c r="WUV660" s="209"/>
      <c r="WUW660" s="209"/>
      <c r="WUX660" s="209"/>
      <c r="WUY660" s="209"/>
      <c r="WUZ660" s="209"/>
      <c r="WVA660" s="209"/>
      <c r="WVB660" s="209"/>
      <c r="WVC660" s="209"/>
      <c r="WVD660" s="209"/>
      <c r="WVE660" s="209"/>
      <c r="WVF660" s="209"/>
      <c r="WVG660" s="209"/>
      <c r="WVH660" s="209"/>
      <c r="WVI660" s="209"/>
      <c r="WVJ660" s="209"/>
      <c r="WVK660" s="209"/>
      <c r="WVL660" s="209"/>
      <c r="WVM660" s="209"/>
      <c r="WVN660" s="209"/>
      <c r="WVO660" s="209"/>
      <c r="WVP660" s="209"/>
      <c r="WVQ660" s="209"/>
      <c r="WVR660" s="209"/>
      <c r="WVS660" s="209"/>
      <c r="WVT660" s="209"/>
      <c r="WVU660" s="209"/>
      <c r="WVV660" s="209"/>
      <c r="WVW660" s="209"/>
      <c r="WVX660" s="209"/>
      <c r="WVY660" s="209"/>
      <c r="WVZ660" s="209"/>
      <c r="WWA660" s="209"/>
      <c r="WWB660" s="209"/>
      <c r="WWC660" s="209"/>
      <c r="WWD660" s="209"/>
      <c r="WWE660" s="209"/>
      <c r="WWF660" s="209"/>
      <c r="WWG660" s="209"/>
      <c r="WWH660" s="209"/>
      <c r="WWI660" s="209"/>
      <c r="WWJ660" s="209"/>
      <c r="WWK660" s="209"/>
      <c r="WWL660" s="209"/>
      <c r="WWM660" s="209"/>
      <c r="WWN660" s="209"/>
      <c r="WWO660" s="209"/>
      <c r="WWP660" s="209"/>
      <c r="WWQ660" s="209"/>
      <c r="WWR660" s="209"/>
      <c r="WWS660" s="209"/>
      <c r="WWT660" s="209"/>
      <c r="WWU660" s="209"/>
      <c r="WWV660" s="209"/>
      <c r="WWW660" s="209"/>
      <c r="WWX660" s="209"/>
      <c r="WWY660" s="209"/>
      <c r="WWZ660" s="209"/>
      <c r="WXA660" s="209"/>
      <c r="WXB660" s="209"/>
      <c r="WXC660" s="209"/>
      <c r="WXD660" s="209"/>
      <c r="WXE660" s="209"/>
      <c r="WXF660" s="209"/>
      <c r="WXG660" s="209"/>
      <c r="WXH660" s="209"/>
      <c r="WXI660" s="209"/>
    </row>
    <row r="661" spans="53:256 16078:16181">
      <c r="BA661" s="209"/>
      <c r="BB661" s="209"/>
      <c r="EW661" s="207"/>
      <c r="EX661" s="207"/>
      <c r="EY661" s="207"/>
      <c r="EZ661" s="207"/>
      <c r="FA661" s="207"/>
      <c r="FB661" s="207"/>
      <c r="FC661" s="207"/>
      <c r="FD661" s="207"/>
      <c r="FE661" s="207"/>
      <c r="FF661" s="207"/>
      <c r="FG661" s="207"/>
      <c r="FH661" s="207"/>
      <c r="FI661" s="207"/>
      <c r="FJ661" s="207"/>
      <c r="FK661" s="207"/>
      <c r="FL661" s="207"/>
      <c r="FM661" s="207"/>
      <c r="FN661" s="207"/>
      <c r="FO661" s="207"/>
      <c r="FP661" s="207"/>
      <c r="FQ661" s="207"/>
      <c r="FR661" s="207"/>
      <c r="FS661" s="207"/>
      <c r="FT661" s="207"/>
      <c r="FU661" s="207"/>
      <c r="FV661" s="207"/>
      <c r="FW661" s="207"/>
      <c r="FX661" s="207"/>
      <c r="FY661" s="207"/>
      <c r="FZ661" s="207"/>
      <c r="GA661" s="207"/>
      <c r="GB661" s="207"/>
      <c r="GC661" s="207"/>
      <c r="GD661" s="207"/>
      <c r="GE661" s="207"/>
      <c r="GF661" s="207"/>
      <c r="GG661" s="207"/>
      <c r="GH661" s="207"/>
      <c r="GI661" s="207"/>
      <c r="GJ661" s="207"/>
      <c r="GK661" s="207"/>
      <c r="GL661" s="207"/>
      <c r="GM661" s="207"/>
      <c r="GN661" s="207"/>
      <c r="GO661" s="207"/>
      <c r="GP661" s="207"/>
      <c r="GQ661" s="207"/>
      <c r="GR661" s="207"/>
      <c r="GS661" s="207"/>
      <c r="GT661" s="207"/>
      <c r="GU661" s="207"/>
      <c r="GV661" s="207"/>
      <c r="GW661" s="207"/>
      <c r="GX661" s="207"/>
      <c r="GY661" s="207"/>
      <c r="GZ661" s="207"/>
      <c r="HA661" s="207"/>
      <c r="HB661" s="207"/>
      <c r="HC661" s="207"/>
      <c r="HD661" s="207"/>
      <c r="HE661" s="207"/>
      <c r="HF661" s="207"/>
      <c r="HG661" s="207"/>
      <c r="HH661" s="207"/>
      <c r="HI661" s="207"/>
      <c r="HJ661" s="207"/>
      <c r="HK661" s="207"/>
      <c r="HL661" s="207"/>
      <c r="HM661" s="207"/>
      <c r="HN661" s="207"/>
      <c r="HO661" s="207"/>
      <c r="HP661" s="207"/>
      <c r="HQ661" s="207"/>
      <c r="HR661" s="207"/>
      <c r="HS661" s="207"/>
      <c r="HT661" s="207"/>
      <c r="HU661" s="207"/>
      <c r="HV661" s="207"/>
      <c r="HW661" s="207"/>
      <c r="HX661" s="207"/>
      <c r="HY661" s="207"/>
      <c r="HZ661" s="207"/>
      <c r="IA661" s="207"/>
      <c r="IB661" s="207"/>
      <c r="IC661" s="207"/>
      <c r="ID661" s="207"/>
      <c r="IE661" s="207"/>
      <c r="IF661" s="207"/>
      <c r="IG661" s="207"/>
      <c r="IH661" s="207"/>
      <c r="II661" s="207"/>
      <c r="IJ661" s="207"/>
      <c r="IK661" s="207"/>
      <c r="IL661" s="207"/>
      <c r="IM661" s="207"/>
      <c r="IN661" s="207"/>
      <c r="IO661" s="207"/>
      <c r="IP661" s="207"/>
      <c r="IQ661" s="207"/>
      <c r="IR661" s="207"/>
      <c r="IS661" s="207"/>
      <c r="IT661" s="207"/>
      <c r="IU661" s="207"/>
      <c r="IV661" s="207"/>
      <c r="WTJ661" s="209"/>
      <c r="WTK661" s="209"/>
      <c r="WTL661" s="209"/>
      <c r="WTM661" s="209"/>
      <c r="WTN661" s="209"/>
      <c r="WTO661" s="209"/>
      <c r="WTP661" s="209"/>
      <c r="WTQ661" s="209"/>
      <c r="WTR661" s="209"/>
      <c r="WTS661" s="209"/>
      <c r="WTT661" s="209"/>
      <c r="WTU661" s="209"/>
      <c r="WTV661" s="209"/>
      <c r="WTW661" s="209"/>
      <c r="WTX661" s="209"/>
      <c r="WTY661" s="209"/>
      <c r="WTZ661" s="209"/>
      <c r="WUA661" s="209"/>
      <c r="WUB661" s="209"/>
      <c r="WUC661" s="209"/>
      <c r="WUD661" s="209"/>
      <c r="WUE661" s="209"/>
      <c r="WUF661" s="209"/>
      <c r="WUG661" s="209"/>
      <c r="WUH661" s="209"/>
      <c r="WUI661" s="209"/>
      <c r="WUJ661" s="209"/>
      <c r="WUK661" s="209"/>
      <c r="WUL661" s="209"/>
      <c r="WUM661" s="209"/>
      <c r="WUN661" s="209"/>
      <c r="WUO661" s="209"/>
      <c r="WUP661" s="209"/>
      <c r="WUQ661" s="209"/>
      <c r="WUR661" s="209"/>
      <c r="WUS661" s="209"/>
      <c r="WUT661" s="209"/>
      <c r="WUU661" s="209"/>
      <c r="WUV661" s="209"/>
      <c r="WUW661" s="209"/>
      <c r="WUX661" s="209"/>
      <c r="WUY661" s="209"/>
      <c r="WUZ661" s="209"/>
      <c r="WVA661" s="209"/>
      <c r="WVB661" s="209"/>
      <c r="WVC661" s="209"/>
      <c r="WVD661" s="209"/>
      <c r="WVE661" s="209"/>
      <c r="WVF661" s="209"/>
      <c r="WVG661" s="209"/>
      <c r="WVH661" s="209"/>
      <c r="WVI661" s="209"/>
      <c r="WVJ661" s="209"/>
      <c r="WVK661" s="209"/>
      <c r="WVL661" s="209"/>
      <c r="WVM661" s="209"/>
      <c r="WVN661" s="209"/>
      <c r="WVO661" s="209"/>
      <c r="WVP661" s="209"/>
      <c r="WVQ661" s="209"/>
      <c r="WVR661" s="209"/>
      <c r="WVS661" s="209"/>
      <c r="WVT661" s="209"/>
      <c r="WVU661" s="209"/>
      <c r="WVV661" s="209"/>
      <c r="WVW661" s="209"/>
      <c r="WVX661" s="209"/>
      <c r="WVY661" s="209"/>
      <c r="WVZ661" s="209"/>
      <c r="WWA661" s="209"/>
      <c r="WWB661" s="209"/>
      <c r="WWC661" s="209"/>
      <c r="WWD661" s="209"/>
      <c r="WWE661" s="209"/>
      <c r="WWF661" s="209"/>
      <c r="WWG661" s="209"/>
      <c r="WWH661" s="209"/>
      <c r="WWI661" s="209"/>
      <c r="WWJ661" s="209"/>
      <c r="WWK661" s="209"/>
      <c r="WWL661" s="209"/>
      <c r="WWM661" s="209"/>
      <c r="WWN661" s="209"/>
      <c r="WWO661" s="209"/>
      <c r="WWP661" s="209"/>
      <c r="WWQ661" s="209"/>
      <c r="WWR661" s="209"/>
      <c r="WWS661" s="209"/>
      <c r="WWT661" s="209"/>
      <c r="WWU661" s="209"/>
      <c r="WWV661" s="209"/>
      <c r="WWW661" s="209"/>
      <c r="WWX661" s="209"/>
      <c r="WWY661" s="209"/>
      <c r="WWZ661" s="209"/>
      <c r="WXA661" s="209"/>
      <c r="WXB661" s="209"/>
      <c r="WXC661" s="209"/>
      <c r="WXD661" s="209"/>
      <c r="WXE661" s="209"/>
      <c r="WXF661" s="209"/>
      <c r="WXG661" s="209"/>
      <c r="WXH661" s="209"/>
      <c r="WXI661" s="209"/>
    </row>
    <row r="662" spans="53:256 16078:16181">
      <c r="BA662" s="209"/>
      <c r="BB662" s="209"/>
      <c r="EW662" s="207"/>
      <c r="EX662" s="207"/>
      <c r="EY662" s="207"/>
      <c r="EZ662" s="207"/>
      <c r="FA662" s="207"/>
      <c r="FB662" s="207"/>
      <c r="FC662" s="207"/>
      <c r="FD662" s="207"/>
      <c r="FE662" s="207"/>
      <c r="FF662" s="207"/>
      <c r="FG662" s="207"/>
      <c r="FH662" s="207"/>
      <c r="FI662" s="207"/>
      <c r="FJ662" s="207"/>
      <c r="FK662" s="207"/>
      <c r="FL662" s="207"/>
      <c r="FM662" s="207"/>
      <c r="FN662" s="207"/>
      <c r="FO662" s="207"/>
      <c r="FP662" s="207"/>
      <c r="FQ662" s="207"/>
      <c r="FR662" s="207"/>
      <c r="FS662" s="207"/>
      <c r="FT662" s="207"/>
      <c r="FU662" s="207"/>
      <c r="FV662" s="207"/>
      <c r="FW662" s="207"/>
      <c r="FX662" s="207"/>
      <c r="FY662" s="207"/>
      <c r="FZ662" s="207"/>
      <c r="GA662" s="207"/>
      <c r="GB662" s="207"/>
      <c r="GC662" s="207"/>
      <c r="GD662" s="207"/>
      <c r="GE662" s="207"/>
      <c r="GF662" s="207"/>
      <c r="GG662" s="207"/>
      <c r="GH662" s="207"/>
      <c r="GI662" s="207"/>
      <c r="GJ662" s="207"/>
      <c r="GK662" s="207"/>
      <c r="GL662" s="207"/>
      <c r="GM662" s="207"/>
      <c r="GN662" s="207"/>
      <c r="GO662" s="207"/>
      <c r="GP662" s="207"/>
      <c r="GQ662" s="207"/>
      <c r="GR662" s="207"/>
      <c r="GS662" s="207"/>
      <c r="GT662" s="207"/>
      <c r="GU662" s="207"/>
      <c r="GV662" s="207"/>
      <c r="GW662" s="207"/>
      <c r="GX662" s="207"/>
      <c r="GY662" s="207"/>
      <c r="GZ662" s="207"/>
      <c r="HA662" s="207"/>
      <c r="HB662" s="207"/>
      <c r="HC662" s="207"/>
      <c r="HD662" s="207"/>
      <c r="HE662" s="207"/>
      <c r="HF662" s="207"/>
      <c r="HG662" s="207"/>
      <c r="HH662" s="207"/>
      <c r="HI662" s="207"/>
      <c r="HJ662" s="207"/>
      <c r="HK662" s="207"/>
      <c r="HL662" s="207"/>
      <c r="HM662" s="207"/>
      <c r="HN662" s="207"/>
      <c r="HO662" s="207"/>
      <c r="HP662" s="207"/>
      <c r="HQ662" s="207"/>
      <c r="HR662" s="207"/>
      <c r="HS662" s="207"/>
      <c r="HT662" s="207"/>
      <c r="HU662" s="207"/>
      <c r="HV662" s="207"/>
      <c r="HW662" s="207"/>
      <c r="HX662" s="207"/>
      <c r="HY662" s="207"/>
      <c r="HZ662" s="207"/>
      <c r="IA662" s="207"/>
      <c r="IB662" s="207"/>
      <c r="IC662" s="207"/>
      <c r="ID662" s="207"/>
      <c r="IE662" s="207"/>
      <c r="IF662" s="207"/>
      <c r="IG662" s="207"/>
      <c r="IH662" s="207"/>
      <c r="II662" s="207"/>
      <c r="IJ662" s="207"/>
      <c r="IK662" s="207"/>
      <c r="IL662" s="207"/>
      <c r="IM662" s="207"/>
      <c r="IN662" s="207"/>
      <c r="IO662" s="207"/>
      <c r="IP662" s="207"/>
      <c r="IQ662" s="207"/>
      <c r="IR662" s="207"/>
      <c r="IS662" s="207"/>
      <c r="IT662" s="207"/>
      <c r="IU662" s="207"/>
      <c r="IV662" s="207"/>
      <c r="WTJ662" s="209"/>
      <c r="WTK662" s="209"/>
      <c r="WTL662" s="209"/>
      <c r="WTM662" s="209"/>
      <c r="WTN662" s="209"/>
      <c r="WTO662" s="209"/>
      <c r="WTP662" s="209"/>
      <c r="WTQ662" s="209"/>
      <c r="WTR662" s="209"/>
      <c r="WTS662" s="209"/>
      <c r="WTT662" s="209"/>
      <c r="WTU662" s="209"/>
      <c r="WTV662" s="209"/>
      <c r="WTW662" s="209"/>
      <c r="WTX662" s="209"/>
      <c r="WTY662" s="209"/>
      <c r="WTZ662" s="209"/>
      <c r="WUA662" s="209"/>
      <c r="WUB662" s="209"/>
      <c r="WUC662" s="209"/>
      <c r="WUD662" s="209"/>
      <c r="WUE662" s="209"/>
      <c r="WUF662" s="209"/>
      <c r="WUG662" s="209"/>
      <c r="WUH662" s="209"/>
      <c r="WUI662" s="209"/>
      <c r="WUJ662" s="209"/>
      <c r="WUK662" s="209"/>
      <c r="WUL662" s="209"/>
      <c r="WUM662" s="209"/>
      <c r="WUN662" s="209"/>
      <c r="WUO662" s="209"/>
      <c r="WUP662" s="209"/>
      <c r="WUQ662" s="209"/>
      <c r="WUR662" s="209"/>
      <c r="WUS662" s="209"/>
      <c r="WUT662" s="209"/>
      <c r="WUU662" s="209"/>
      <c r="WUV662" s="209"/>
      <c r="WUW662" s="209"/>
      <c r="WUX662" s="209"/>
      <c r="WUY662" s="209"/>
      <c r="WUZ662" s="209"/>
      <c r="WVA662" s="209"/>
      <c r="WVB662" s="209"/>
      <c r="WVC662" s="209"/>
      <c r="WVD662" s="209"/>
      <c r="WVE662" s="209"/>
      <c r="WVF662" s="209"/>
      <c r="WVG662" s="209"/>
      <c r="WVH662" s="209"/>
      <c r="WVI662" s="209"/>
      <c r="WVJ662" s="209"/>
      <c r="WVK662" s="209"/>
      <c r="WVL662" s="209"/>
      <c r="WVM662" s="209"/>
      <c r="WVN662" s="209"/>
      <c r="WVO662" s="209"/>
      <c r="WVP662" s="209"/>
      <c r="WVQ662" s="209"/>
      <c r="WVR662" s="209"/>
      <c r="WVS662" s="209"/>
      <c r="WVT662" s="209"/>
      <c r="WVU662" s="209"/>
      <c r="WVV662" s="209"/>
      <c r="WVW662" s="209"/>
      <c r="WVX662" s="209"/>
      <c r="WVY662" s="209"/>
      <c r="WVZ662" s="209"/>
      <c r="WWA662" s="209"/>
      <c r="WWB662" s="209"/>
      <c r="WWC662" s="209"/>
      <c r="WWD662" s="209"/>
      <c r="WWE662" s="209"/>
      <c r="WWF662" s="209"/>
      <c r="WWG662" s="209"/>
      <c r="WWH662" s="209"/>
      <c r="WWI662" s="209"/>
      <c r="WWJ662" s="209"/>
      <c r="WWK662" s="209"/>
      <c r="WWL662" s="209"/>
      <c r="WWM662" s="209"/>
      <c r="WWN662" s="209"/>
      <c r="WWO662" s="209"/>
      <c r="WWP662" s="209"/>
      <c r="WWQ662" s="209"/>
      <c r="WWR662" s="209"/>
      <c r="WWS662" s="209"/>
      <c r="WWT662" s="209"/>
      <c r="WWU662" s="209"/>
      <c r="WWV662" s="209"/>
      <c r="WWW662" s="209"/>
      <c r="WWX662" s="209"/>
      <c r="WWY662" s="209"/>
      <c r="WWZ662" s="209"/>
      <c r="WXA662" s="209"/>
      <c r="WXB662" s="209"/>
      <c r="WXC662" s="209"/>
      <c r="WXD662" s="209"/>
      <c r="WXE662" s="209"/>
      <c r="WXF662" s="209"/>
      <c r="WXG662" s="209"/>
      <c r="WXH662" s="209"/>
      <c r="WXI662" s="209"/>
    </row>
    <row r="663" spans="53:256 16078:16181">
      <c r="BA663" s="209"/>
      <c r="BB663" s="209"/>
      <c r="EW663" s="207"/>
      <c r="EX663" s="207"/>
      <c r="EY663" s="207"/>
      <c r="EZ663" s="207"/>
      <c r="FA663" s="207"/>
      <c r="FB663" s="207"/>
      <c r="FC663" s="207"/>
      <c r="FD663" s="207"/>
      <c r="FE663" s="207"/>
      <c r="FF663" s="207"/>
      <c r="FG663" s="207"/>
      <c r="FH663" s="207"/>
      <c r="FI663" s="207"/>
      <c r="FJ663" s="207"/>
      <c r="FK663" s="207"/>
      <c r="FL663" s="207"/>
      <c r="FM663" s="207"/>
      <c r="FN663" s="207"/>
      <c r="FO663" s="207"/>
      <c r="FP663" s="207"/>
      <c r="FQ663" s="207"/>
      <c r="FR663" s="207"/>
      <c r="FS663" s="207"/>
      <c r="FT663" s="207"/>
      <c r="FU663" s="207"/>
      <c r="FV663" s="207"/>
      <c r="FW663" s="207"/>
      <c r="FX663" s="207"/>
      <c r="FY663" s="207"/>
      <c r="FZ663" s="207"/>
      <c r="GA663" s="207"/>
      <c r="GB663" s="207"/>
      <c r="GC663" s="207"/>
      <c r="GD663" s="207"/>
      <c r="GE663" s="207"/>
      <c r="GF663" s="207"/>
      <c r="GG663" s="207"/>
      <c r="GH663" s="207"/>
      <c r="GI663" s="207"/>
      <c r="GJ663" s="207"/>
      <c r="GK663" s="207"/>
      <c r="GL663" s="207"/>
      <c r="GM663" s="207"/>
      <c r="GN663" s="207"/>
      <c r="GO663" s="207"/>
      <c r="GP663" s="207"/>
      <c r="GQ663" s="207"/>
      <c r="GR663" s="207"/>
      <c r="GS663" s="207"/>
      <c r="GT663" s="207"/>
      <c r="GU663" s="207"/>
      <c r="GV663" s="207"/>
      <c r="GW663" s="207"/>
      <c r="GX663" s="207"/>
      <c r="GY663" s="207"/>
      <c r="GZ663" s="207"/>
      <c r="HA663" s="207"/>
      <c r="HB663" s="207"/>
      <c r="HC663" s="207"/>
      <c r="HD663" s="207"/>
      <c r="HE663" s="207"/>
      <c r="HF663" s="207"/>
      <c r="HG663" s="207"/>
      <c r="HH663" s="207"/>
      <c r="HI663" s="207"/>
      <c r="HJ663" s="207"/>
      <c r="HK663" s="207"/>
      <c r="HL663" s="207"/>
      <c r="HM663" s="207"/>
      <c r="HN663" s="207"/>
      <c r="HO663" s="207"/>
      <c r="HP663" s="207"/>
      <c r="HQ663" s="207"/>
      <c r="HR663" s="207"/>
      <c r="HS663" s="207"/>
      <c r="HT663" s="207"/>
      <c r="HU663" s="207"/>
      <c r="HV663" s="207"/>
      <c r="HW663" s="207"/>
      <c r="HX663" s="207"/>
      <c r="HY663" s="207"/>
      <c r="HZ663" s="207"/>
      <c r="IA663" s="207"/>
      <c r="IB663" s="207"/>
      <c r="IC663" s="207"/>
      <c r="ID663" s="207"/>
      <c r="IE663" s="207"/>
      <c r="IF663" s="207"/>
      <c r="IG663" s="207"/>
      <c r="IH663" s="207"/>
      <c r="II663" s="207"/>
      <c r="IJ663" s="207"/>
      <c r="IK663" s="207"/>
      <c r="IL663" s="207"/>
      <c r="IM663" s="207"/>
      <c r="IN663" s="207"/>
      <c r="IO663" s="207"/>
      <c r="IP663" s="207"/>
      <c r="IQ663" s="207"/>
      <c r="IR663" s="207"/>
      <c r="IS663" s="207"/>
      <c r="IT663" s="207"/>
      <c r="IU663" s="207"/>
      <c r="IV663" s="207"/>
      <c r="WTJ663" s="209"/>
      <c r="WTK663" s="209"/>
      <c r="WTL663" s="209"/>
      <c r="WTM663" s="209"/>
      <c r="WTN663" s="209"/>
      <c r="WTO663" s="209"/>
      <c r="WTP663" s="209"/>
      <c r="WTQ663" s="209"/>
      <c r="WTR663" s="209"/>
      <c r="WTS663" s="209"/>
      <c r="WTT663" s="209"/>
      <c r="WTU663" s="209"/>
      <c r="WTV663" s="209"/>
      <c r="WTW663" s="209"/>
      <c r="WTX663" s="209"/>
      <c r="WTY663" s="209"/>
      <c r="WTZ663" s="209"/>
      <c r="WUA663" s="209"/>
      <c r="WUB663" s="209"/>
      <c r="WUC663" s="209"/>
      <c r="WUD663" s="209"/>
      <c r="WUE663" s="209"/>
      <c r="WUF663" s="209"/>
      <c r="WUG663" s="209"/>
      <c r="WUH663" s="209"/>
      <c r="WUI663" s="209"/>
      <c r="WUJ663" s="209"/>
      <c r="WUK663" s="209"/>
      <c r="WUL663" s="209"/>
      <c r="WUM663" s="209"/>
      <c r="WUN663" s="209"/>
      <c r="WUO663" s="209"/>
      <c r="WUP663" s="209"/>
      <c r="WUQ663" s="209"/>
      <c r="WUR663" s="209"/>
      <c r="WUS663" s="209"/>
      <c r="WUT663" s="209"/>
      <c r="WUU663" s="209"/>
      <c r="WUV663" s="209"/>
      <c r="WUW663" s="209"/>
      <c r="WUX663" s="209"/>
      <c r="WUY663" s="209"/>
      <c r="WUZ663" s="209"/>
      <c r="WVA663" s="209"/>
      <c r="WVB663" s="209"/>
      <c r="WVC663" s="209"/>
      <c r="WVD663" s="209"/>
      <c r="WVE663" s="209"/>
      <c r="WVF663" s="209"/>
      <c r="WVG663" s="209"/>
      <c r="WVH663" s="209"/>
      <c r="WVI663" s="209"/>
      <c r="WVJ663" s="209"/>
      <c r="WVK663" s="209"/>
      <c r="WVL663" s="209"/>
      <c r="WVM663" s="209"/>
      <c r="WVN663" s="209"/>
      <c r="WVO663" s="209"/>
      <c r="WVP663" s="209"/>
      <c r="WVQ663" s="209"/>
      <c r="WVR663" s="209"/>
      <c r="WVS663" s="209"/>
      <c r="WVT663" s="209"/>
      <c r="WVU663" s="209"/>
      <c r="WVV663" s="209"/>
      <c r="WVW663" s="209"/>
      <c r="WVX663" s="209"/>
      <c r="WVY663" s="209"/>
      <c r="WVZ663" s="209"/>
      <c r="WWA663" s="209"/>
      <c r="WWB663" s="209"/>
      <c r="WWC663" s="209"/>
      <c r="WWD663" s="209"/>
      <c r="WWE663" s="209"/>
      <c r="WWF663" s="209"/>
      <c r="WWG663" s="209"/>
      <c r="WWH663" s="209"/>
      <c r="WWI663" s="209"/>
      <c r="WWJ663" s="209"/>
      <c r="WWK663" s="209"/>
      <c r="WWL663" s="209"/>
      <c r="WWM663" s="209"/>
      <c r="WWN663" s="209"/>
      <c r="WWO663" s="209"/>
      <c r="WWP663" s="209"/>
      <c r="WWQ663" s="209"/>
      <c r="WWR663" s="209"/>
      <c r="WWS663" s="209"/>
      <c r="WWT663" s="209"/>
      <c r="WWU663" s="209"/>
      <c r="WWV663" s="209"/>
      <c r="WWW663" s="209"/>
      <c r="WWX663" s="209"/>
      <c r="WWY663" s="209"/>
      <c r="WWZ663" s="209"/>
      <c r="WXA663" s="209"/>
      <c r="WXB663" s="209"/>
      <c r="WXC663" s="209"/>
      <c r="WXD663" s="209"/>
      <c r="WXE663" s="209"/>
      <c r="WXF663" s="209"/>
      <c r="WXG663" s="209"/>
      <c r="WXH663" s="209"/>
      <c r="WXI663" s="209"/>
    </row>
    <row r="664" spans="53:256 16078:16181">
      <c r="BA664" s="209"/>
      <c r="BB664" s="209"/>
      <c r="EW664" s="207"/>
      <c r="EX664" s="207"/>
      <c r="EY664" s="207"/>
      <c r="EZ664" s="207"/>
      <c r="FA664" s="207"/>
      <c r="FB664" s="207"/>
      <c r="FC664" s="207"/>
      <c r="FD664" s="207"/>
      <c r="FE664" s="207"/>
      <c r="FF664" s="207"/>
      <c r="FG664" s="207"/>
      <c r="FH664" s="207"/>
      <c r="FI664" s="207"/>
      <c r="FJ664" s="207"/>
      <c r="FK664" s="207"/>
      <c r="FL664" s="207"/>
      <c r="FM664" s="207"/>
      <c r="FN664" s="207"/>
      <c r="FO664" s="207"/>
      <c r="FP664" s="207"/>
      <c r="FQ664" s="207"/>
      <c r="FR664" s="207"/>
      <c r="FS664" s="207"/>
      <c r="FT664" s="207"/>
      <c r="FU664" s="207"/>
      <c r="FV664" s="207"/>
      <c r="FW664" s="207"/>
      <c r="FX664" s="207"/>
      <c r="FY664" s="207"/>
      <c r="FZ664" s="207"/>
      <c r="GA664" s="207"/>
      <c r="GB664" s="207"/>
      <c r="GC664" s="207"/>
      <c r="GD664" s="207"/>
      <c r="GE664" s="207"/>
      <c r="GF664" s="207"/>
      <c r="GG664" s="207"/>
      <c r="GH664" s="207"/>
      <c r="GI664" s="207"/>
      <c r="GJ664" s="207"/>
      <c r="GK664" s="207"/>
      <c r="GL664" s="207"/>
      <c r="GM664" s="207"/>
      <c r="GN664" s="207"/>
      <c r="GO664" s="207"/>
      <c r="GP664" s="207"/>
      <c r="GQ664" s="207"/>
      <c r="GR664" s="207"/>
      <c r="GS664" s="207"/>
      <c r="GT664" s="207"/>
      <c r="GU664" s="207"/>
      <c r="GV664" s="207"/>
      <c r="GW664" s="207"/>
      <c r="GX664" s="207"/>
      <c r="GY664" s="207"/>
      <c r="GZ664" s="207"/>
      <c r="HA664" s="207"/>
      <c r="HB664" s="207"/>
      <c r="HC664" s="207"/>
      <c r="HD664" s="207"/>
      <c r="HE664" s="207"/>
      <c r="HF664" s="207"/>
      <c r="HG664" s="207"/>
      <c r="HH664" s="207"/>
      <c r="HI664" s="207"/>
      <c r="HJ664" s="207"/>
      <c r="HK664" s="207"/>
      <c r="HL664" s="207"/>
      <c r="HM664" s="207"/>
      <c r="HN664" s="207"/>
      <c r="HO664" s="207"/>
      <c r="HP664" s="207"/>
      <c r="HQ664" s="207"/>
      <c r="HR664" s="207"/>
      <c r="HS664" s="207"/>
      <c r="HT664" s="207"/>
      <c r="HU664" s="207"/>
      <c r="HV664" s="207"/>
      <c r="HW664" s="207"/>
      <c r="HX664" s="207"/>
      <c r="HY664" s="207"/>
      <c r="HZ664" s="207"/>
      <c r="IA664" s="207"/>
      <c r="IB664" s="207"/>
      <c r="IC664" s="207"/>
      <c r="ID664" s="207"/>
      <c r="IE664" s="207"/>
      <c r="IF664" s="207"/>
      <c r="IG664" s="207"/>
      <c r="IH664" s="207"/>
      <c r="II664" s="207"/>
      <c r="IJ664" s="207"/>
      <c r="IK664" s="207"/>
      <c r="IL664" s="207"/>
      <c r="IM664" s="207"/>
      <c r="IN664" s="207"/>
      <c r="IO664" s="207"/>
      <c r="IP664" s="207"/>
      <c r="IQ664" s="207"/>
      <c r="IR664" s="207"/>
      <c r="IS664" s="207"/>
      <c r="IT664" s="207"/>
      <c r="IU664" s="207"/>
      <c r="IV664" s="207"/>
      <c r="WTJ664" s="209"/>
      <c r="WTK664" s="209"/>
      <c r="WTL664" s="209"/>
      <c r="WTM664" s="209"/>
      <c r="WTN664" s="209"/>
      <c r="WTO664" s="209"/>
      <c r="WTP664" s="209"/>
      <c r="WTQ664" s="209"/>
      <c r="WTR664" s="209"/>
      <c r="WTS664" s="209"/>
      <c r="WTT664" s="209"/>
      <c r="WTU664" s="209"/>
      <c r="WTV664" s="209"/>
      <c r="WTW664" s="209"/>
      <c r="WTX664" s="209"/>
      <c r="WTY664" s="209"/>
      <c r="WTZ664" s="209"/>
      <c r="WUA664" s="209"/>
      <c r="WUB664" s="209"/>
      <c r="WUC664" s="209"/>
      <c r="WUD664" s="209"/>
      <c r="WUE664" s="209"/>
      <c r="WUF664" s="209"/>
      <c r="WUG664" s="209"/>
      <c r="WUH664" s="209"/>
      <c r="WUI664" s="209"/>
      <c r="WUJ664" s="209"/>
      <c r="WUK664" s="209"/>
      <c r="WUL664" s="209"/>
      <c r="WUM664" s="209"/>
      <c r="WUN664" s="209"/>
      <c r="WUO664" s="209"/>
      <c r="WUP664" s="209"/>
      <c r="WUQ664" s="209"/>
      <c r="WUR664" s="209"/>
      <c r="WUS664" s="209"/>
      <c r="WUT664" s="209"/>
      <c r="WUU664" s="209"/>
      <c r="WUV664" s="209"/>
      <c r="WUW664" s="209"/>
      <c r="WUX664" s="209"/>
      <c r="WUY664" s="209"/>
      <c r="WUZ664" s="209"/>
      <c r="WVA664" s="209"/>
      <c r="WVB664" s="209"/>
      <c r="WVC664" s="209"/>
      <c r="WVD664" s="209"/>
      <c r="WVE664" s="209"/>
      <c r="WVF664" s="209"/>
      <c r="WVG664" s="209"/>
      <c r="WVH664" s="209"/>
      <c r="WVI664" s="209"/>
      <c r="WVJ664" s="209"/>
      <c r="WVK664" s="209"/>
      <c r="WVL664" s="209"/>
      <c r="WVM664" s="209"/>
      <c r="WVN664" s="209"/>
      <c r="WVO664" s="209"/>
      <c r="WVP664" s="209"/>
      <c r="WVQ664" s="209"/>
      <c r="WVR664" s="209"/>
      <c r="WVS664" s="209"/>
      <c r="WVT664" s="209"/>
      <c r="WVU664" s="209"/>
      <c r="WVV664" s="209"/>
      <c r="WVW664" s="209"/>
      <c r="WVX664" s="209"/>
      <c r="WVY664" s="209"/>
      <c r="WVZ664" s="209"/>
      <c r="WWA664" s="209"/>
      <c r="WWB664" s="209"/>
      <c r="WWC664" s="209"/>
      <c r="WWD664" s="209"/>
      <c r="WWE664" s="209"/>
      <c r="WWF664" s="209"/>
      <c r="WWG664" s="209"/>
      <c r="WWH664" s="209"/>
      <c r="WWI664" s="209"/>
      <c r="WWJ664" s="209"/>
      <c r="WWK664" s="209"/>
      <c r="WWL664" s="209"/>
      <c r="WWM664" s="209"/>
      <c r="WWN664" s="209"/>
      <c r="WWO664" s="209"/>
      <c r="WWP664" s="209"/>
      <c r="WWQ664" s="209"/>
      <c r="WWR664" s="209"/>
      <c r="WWS664" s="209"/>
      <c r="WWT664" s="209"/>
      <c r="WWU664" s="209"/>
      <c r="WWV664" s="209"/>
      <c r="WWW664" s="209"/>
      <c r="WWX664" s="209"/>
      <c r="WWY664" s="209"/>
      <c r="WWZ664" s="209"/>
      <c r="WXA664" s="209"/>
      <c r="WXB664" s="209"/>
      <c r="WXC664" s="209"/>
      <c r="WXD664" s="209"/>
      <c r="WXE664" s="209"/>
      <c r="WXF664" s="209"/>
      <c r="WXG664" s="209"/>
      <c r="WXH664" s="209"/>
      <c r="WXI664" s="209"/>
    </row>
    <row r="665" spans="53:256 16078:16181">
      <c r="BA665" s="209"/>
      <c r="BB665" s="209"/>
      <c r="EW665" s="207"/>
      <c r="EX665" s="207"/>
      <c r="EY665" s="207"/>
      <c r="EZ665" s="207"/>
      <c r="FA665" s="207"/>
      <c r="FB665" s="207"/>
      <c r="FC665" s="207"/>
      <c r="FD665" s="207"/>
      <c r="FE665" s="207"/>
      <c r="FF665" s="207"/>
      <c r="FG665" s="207"/>
      <c r="FH665" s="207"/>
      <c r="FI665" s="207"/>
      <c r="FJ665" s="207"/>
      <c r="FK665" s="207"/>
      <c r="FL665" s="207"/>
      <c r="FM665" s="207"/>
      <c r="FN665" s="207"/>
      <c r="FO665" s="207"/>
      <c r="FP665" s="207"/>
      <c r="FQ665" s="207"/>
      <c r="FR665" s="207"/>
      <c r="FS665" s="207"/>
      <c r="FT665" s="207"/>
      <c r="FU665" s="207"/>
      <c r="FV665" s="207"/>
      <c r="FW665" s="207"/>
      <c r="FX665" s="207"/>
      <c r="FY665" s="207"/>
      <c r="FZ665" s="207"/>
      <c r="GA665" s="207"/>
      <c r="GB665" s="207"/>
      <c r="GC665" s="207"/>
      <c r="GD665" s="207"/>
      <c r="GE665" s="207"/>
      <c r="GF665" s="207"/>
      <c r="GG665" s="207"/>
      <c r="GH665" s="207"/>
      <c r="GI665" s="207"/>
      <c r="GJ665" s="207"/>
      <c r="GK665" s="207"/>
      <c r="GL665" s="207"/>
      <c r="GM665" s="207"/>
      <c r="GN665" s="207"/>
      <c r="GO665" s="207"/>
      <c r="GP665" s="207"/>
      <c r="GQ665" s="207"/>
      <c r="GR665" s="207"/>
      <c r="GS665" s="207"/>
      <c r="GT665" s="207"/>
      <c r="GU665" s="207"/>
      <c r="GV665" s="207"/>
      <c r="GW665" s="207"/>
      <c r="GX665" s="207"/>
      <c r="GY665" s="207"/>
      <c r="GZ665" s="207"/>
      <c r="HA665" s="207"/>
      <c r="HB665" s="207"/>
      <c r="HC665" s="207"/>
      <c r="HD665" s="207"/>
      <c r="HE665" s="207"/>
      <c r="HF665" s="207"/>
      <c r="HG665" s="207"/>
      <c r="HH665" s="207"/>
      <c r="HI665" s="207"/>
      <c r="HJ665" s="207"/>
      <c r="HK665" s="207"/>
      <c r="HL665" s="207"/>
      <c r="HM665" s="207"/>
      <c r="HN665" s="207"/>
      <c r="HO665" s="207"/>
      <c r="HP665" s="207"/>
      <c r="HQ665" s="207"/>
      <c r="HR665" s="207"/>
      <c r="HS665" s="207"/>
      <c r="HT665" s="207"/>
      <c r="HU665" s="207"/>
      <c r="HV665" s="207"/>
      <c r="HW665" s="207"/>
      <c r="HX665" s="207"/>
      <c r="HY665" s="207"/>
      <c r="HZ665" s="207"/>
      <c r="IA665" s="207"/>
      <c r="IB665" s="207"/>
      <c r="IC665" s="207"/>
      <c r="ID665" s="207"/>
      <c r="IE665" s="207"/>
      <c r="IF665" s="207"/>
      <c r="IG665" s="207"/>
      <c r="IH665" s="207"/>
      <c r="II665" s="207"/>
      <c r="IJ665" s="207"/>
      <c r="IK665" s="207"/>
      <c r="IL665" s="207"/>
      <c r="IM665" s="207"/>
      <c r="IN665" s="207"/>
      <c r="IO665" s="207"/>
      <c r="IP665" s="207"/>
      <c r="IQ665" s="207"/>
      <c r="IR665" s="207"/>
      <c r="IS665" s="207"/>
      <c r="IT665" s="207"/>
      <c r="IU665" s="207"/>
      <c r="IV665" s="207"/>
      <c r="WTJ665" s="209"/>
      <c r="WTK665" s="209"/>
      <c r="WTL665" s="209"/>
      <c r="WTM665" s="209"/>
      <c r="WTN665" s="209"/>
      <c r="WTO665" s="209"/>
      <c r="WTP665" s="209"/>
      <c r="WTQ665" s="209"/>
      <c r="WTR665" s="209"/>
      <c r="WTS665" s="209"/>
      <c r="WTT665" s="209"/>
      <c r="WTU665" s="209"/>
      <c r="WTV665" s="209"/>
      <c r="WTW665" s="209"/>
      <c r="WTX665" s="209"/>
      <c r="WTY665" s="209"/>
      <c r="WTZ665" s="209"/>
      <c r="WUA665" s="209"/>
      <c r="WUB665" s="209"/>
      <c r="WUC665" s="209"/>
      <c r="WUD665" s="209"/>
      <c r="WUE665" s="209"/>
      <c r="WUF665" s="209"/>
      <c r="WUG665" s="209"/>
      <c r="WUH665" s="209"/>
      <c r="WUI665" s="209"/>
      <c r="WUJ665" s="209"/>
      <c r="WUK665" s="209"/>
      <c r="WUL665" s="209"/>
      <c r="WUM665" s="209"/>
      <c r="WUN665" s="209"/>
      <c r="WUO665" s="209"/>
      <c r="WUP665" s="209"/>
      <c r="WUQ665" s="209"/>
      <c r="WUR665" s="209"/>
      <c r="WUS665" s="209"/>
      <c r="WUT665" s="209"/>
      <c r="WUU665" s="209"/>
      <c r="WUV665" s="209"/>
      <c r="WUW665" s="209"/>
      <c r="WUX665" s="209"/>
      <c r="WUY665" s="209"/>
      <c r="WUZ665" s="209"/>
      <c r="WVA665" s="209"/>
      <c r="WVB665" s="209"/>
      <c r="WVC665" s="209"/>
      <c r="WVD665" s="209"/>
      <c r="WVE665" s="209"/>
      <c r="WVF665" s="209"/>
      <c r="WVG665" s="209"/>
      <c r="WVH665" s="209"/>
      <c r="WVI665" s="209"/>
      <c r="WVJ665" s="209"/>
      <c r="WVK665" s="209"/>
      <c r="WVL665" s="209"/>
      <c r="WVM665" s="209"/>
      <c r="WVN665" s="209"/>
      <c r="WVO665" s="209"/>
      <c r="WVP665" s="209"/>
      <c r="WVQ665" s="209"/>
      <c r="WVR665" s="209"/>
      <c r="WVS665" s="209"/>
      <c r="WVT665" s="209"/>
      <c r="WVU665" s="209"/>
      <c r="WVV665" s="209"/>
      <c r="WVW665" s="209"/>
      <c r="WVX665" s="209"/>
      <c r="WVY665" s="209"/>
      <c r="WVZ665" s="209"/>
      <c r="WWA665" s="209"/>
      <c r="WWB665" s="209"/>
      <c r="WWC665" s="209"/>
      <c r="WWD665" s="209"/>
      <c r="WWE665" s="209"/>
      <c r="WWF665" s="209"/>
      <c r="WWG665" s="209"/>
      <c r="WWH665" s="209"/>
      <c r="WWI665" s="209"/>
      <c r="WWJ665" s="209"/>
      <c r="WWK665" s="209"/>
      <c r="WWL665" s="209"/>
      <c r="WWM665" s="209"/>
      <c r="WWN665" s="209"/>
      <c r="WWO665" s="209"/>
      <c r="WWP665" s="209"/>
      <c r="WWQ665" s="209"/>
      <c r="WWR665" s="209"/>
      <c r="WWS665" s="209"/>
      <c r="WWT665" s="209"/>
      <c r="WWU665" s="209"/>
      <c r="WWV665" s="209"/>
      <c r="WWW665" s="209"/>
      <c r="WWX665" s="209"/>
      <c r="WWY665" s="209"/>
      <c r="WWZ665" s="209"/>
      <c r="WXA665" s="209"/>
      <c r="WXB665" s="209"/>
      <c r="WXC665" s="209"/>
      <c r="WXD665" s="209"/>
      <c r="WXE665" s="209"/>
      <c r="WXF665" s="209"/>
      <c r="WXG665" s="209"/>
      <c r="WXH665" s="209"/>
      <c r="WXI665" s="209"/>
    </row>
    <row r="666" spans="53:256 16078:16181">
      <c r="BA666" s="209"/>
      <c r="BB666" s="209"/>
      <c r="EW666" s="207"/>
      <c r="EX666" s="207"/>
      <c r="EY666" s="207"/>
      <c r="EZ666" s="207"/>
      <c r="FA666" s="207"/>
      <c r="FB666" s="207"/>
      <c r="FC666" s="207"/>
      <c r="FD666" s="207"/>
      <c r="FE666" s="207"/>
      <c r="FF666" s="207"/>
      <c r="FG666" s="207"/>
      <c r="FH666" s="207"/>
      <c r="FI666" s="207"/>
      <c r="FJ666" s="207"/>
      <c r="FK666" s="207"/>
      <c r="FL666" s="207"/>
      <c r="FM666" s="207"/>
      <c r="FN666" s="207"/>
      <c r="FO666" s="207"/>
      <c r="FP666" s="207"/>
      <c r="FQ666" s="207"/>
      <c r="FR666" s="207"/>
      <c r="FS666" s="207"/>
      <c r="FT666" s="207"/>
      <c r="FU666" s="207"/>
      <c r="FV666" s="207"/>
      <c r="FW666" s="207"/>
      <c r="FX666" s="207"/>
      <c r="FY666" s="207"/>
      <c r="FZ666" s="207"/>
      <c r="GA666" s="207"/>
      <c r="GB666" s="207"/>
      <c r="GC666" s="207"/>
      <c r="GD666" s="207"/>
      <c r="GE666" s="207"/>
      <c r="GF666" s="207"/>
      <c r="GG666" s="207"/>
      <c r="GH666" s="207"/>
      <c r="GI666" s="207"/>
      <c r="GJ666" s="207"/>
      <c r="GK666" s="207"/>
      <c r="GL666" s="207"/>
      <c r="GM666" s="207"/>
      <c r="GN666" s="207"/>
      <c r="GO666" s="207"/>
      <c r="GP666" s="207"/>
      <c r="GQ666" s="207"/>
      <c r="GR666" s="207"/>
      <c r="GS666" s="207"/>
      <c r="GT666" s="207"/>
      <c r="GU666" s="207"/>
      <c r="GV666" s="207"/>
      <c r="GW666" s="207"/>
      <c r="GX666" s="207"/>
      <c r="GY666" s="207"/>
      <c r="GZ666" s="207"/>
      <c r="HA666" s="207"/>
      <c r="HB666" s="207"/>
      <c r="HC666" s="207"/>
      <c r="HD666" s="207"/>
      <c r="HE666" s="207"/>
      <c r="HF666" s="207"/>
      <c r="HG666" s="207"/>
      <c r="HH666" s="207"/>
      <c r="HI666" s="207"/>
      <c r="HJ666" s="207"/>
      <c r="HK666" s="207"/>
      <c r="HL666" s="207"/>
      <c r="HM666" s="207"/>
      <c r="HN666" s="207"/>
      <c r="HO666" s="207"/>
      <c r="HP666" s="207"/>
      <c r="HQ666" s="207"/>
      <c r="HR666" s="207"/>
      <c r="HS666" s="207"/>
      <c r="HT666" s="207"/>
      <c r="HU666" s="207"/>
      <c r="HV666" s="207"/>
      <c r="HW666" s="207"/>
      <c r="HX666" s="207"/>
      <c r="HY666" s="207"/>
      <c r="HZ666" s="207"/>
      <c r="IA666" s="207"/>
      <c r="IB666" s="207"/>
      <c r="IC666" s="207"/>
      <c r="ID666" s="207"/>
      <c r="IE666" s="207"/>
      <c r="IF666" s="207"/>
      <c r="IG666" s="207"/>
      <c r="IH666" s="207"/>
      <c r="II666" s="207"/>
      <c r="IJ666" s="207"/>
      <c r="IK666" s="207"/>
      <c r="IL666" s="207"/>
      <c r="IM666" s="207"/>
      <c r="IN666" s="207"/>
      <c r="IO666" s="207"/>
      <c r="IP666" s="207"/>
      <c r="IQ666" s="207"/>
      <c r="IR666" s="207"/>
      <c r="IS666" s="207"/>
      <c r="IT666" s="207"/>
      <c r="IU666" s="207"/>
      <c r="IV666" s="207"/>
      <c r="WTJ666" s="209"/>
      <c r="WTK666" s="209"/>
      <c r="WTL666" s="209"/>
      <c r="WTM666" s="209"/>
      <c r="WTN666" s="209"/>
      <c r="WTO666" s="209"/>
      <c r="WTP666" s="209"/>
      <c r="WTQ666" s="209"/>
      <c r="WTR666" s="209"/>
      <c r="WTS666" s="209"/>
      <c r="WTT666" s="209"/>
      <c r="WTU666" s="209"/>
      <c r="WTV666" s="209"/>
      <c r="WTW666" s="209"/>
      <c r="WTX666" s="209"/>
      <c r="WTY666" s="209"/>
      <c r="WTZ666" s="209"/>
      <c r="WUA666" s="209"/>
      <c r="WUB666" s="209"/>
      <c r="WUC666" s="209"/>
      <c r="WUD666" s="209"/>
      <c r="WUE666" s="209"/>
      <c r="WUF666" s="209"/>
      <c r="WUG666" s="209"/>
      <c r="WUH666" s="209"/>
      <c r="WUI666" s="209"/>
      <c r="WUJ666" s="209"/>
      <c r="WUK666" s="209"/>
      <c r="WUL666" s="209"/>
      <c r="WUM666" s="209"/>
      <c r="WUN666" s="209"/>
      <c r="WUO666" s="209"/>
      <c r="WUP666" s="209"/>
      <c r="WUQ666" s="209"/>
      <c r="WUR666" s="209"/>
      <c r="WUS666" s="209"/>
      <c r="WUT666" s="209"/>
      <c r="WUU666" s="209"/>
      <c r="WUV666" s="209"/>
      <c r="WUW666" s="209"/>
      <c r="WUX666" s="209"/>
      <c r="WUY666" s="209"/>
      <c r="WUZ666" s="209"/>
      <c r="WVA666" s="209"/>
      <c r="WVB666" s="209"/>
      <c r="WVC666" s="209"/>
      <c r="WVD666" s="209"/>
      <c r="WVE666" s="209"/>
      <c r="WVF666" s="209"/>
      <c r="WVG666" s="209"/>
      <c r="WVH666" s="209"/>
      <c r="WVI666" s="209"/>
      <c r="WVJ666" s="209"/>
      <c r="WVK666" s="209"/>
      <c r="WVL666" s="209"/>
      <c r="WVM666" s="209"/>
      <c r="WVN666" s="209"/>
      <c r="WVO666" s="209"/>
      <c r="WVP666" s="209"/>
      <c r="WVQ666" s="209"/>
      <c r="WVR666" s="209"/>
      <c r="WVS666" s="209"/>
      <c r="WVT666" s="209"/>
      <c r="WVU666" s="209"/>
      <c r="WVV666" s="209"/>
      <c r="WVW666" s="209"/>
      <c r="WVX666" s="209"/>
      <c r="WVY666" s="209"/>
      <c r="WVZ666" s="209"/>
      <c r="WWA666" s="209"/>
      <c r="WWB666" s="209"/>
      <c r="WWC666" s="209"/>
      <c r="WWD666" s="209"/>
      <c r="WWE666" s="209"/>
      <c r="WWF666" s="209"/>
      <c r="WWG666" s="209"/>
      <c r="WWH666" s="209"/>
      <c r="WWI666" s="209"/>
      <c r="WWJ666" s="209"/>
      <c r="WWK666" s="209"/>
      <c r="WWL666" s="209"/>
      <c r="WWM666" s="209"/>
      <c r="WWN666" s="209"/>
      <c r="WWO666" s="209"/>
      <c r="WWP666" s="209"/>
      <c r="WWQ666" s="209"/>
      <c r="WWR666" s="209"/>
      <c r="WWS666" s="209"/>
      <c r="WWT666" s="209"/>
      <c r="WWU666" s="209"/>
      <c r="WWV666" s="209"/>
      <c r="WWW666" s="209"/>
      <c r="WWX666" s="209"/>
      <c r="WWY666" s="209"/>
      <c r="WWZ666" s="209"/>
      <c r="WXA666" s="209"/>
      <c r="WXB666" s="209"/>
      <c r="WXC666" s="209"/>
      <c r="WXD666" s="209"/>
      <c r="WXE666" s="209"/>
      <c r="WXF666" s="209"/>
      <c r="WXG666" s="209"/>
      <c r="WXH666" s="209"/>
      <c r="WXI666" s="209"/>
    </row>
    <row r="667" spans="53:256 16078:16181">
      <c r="BA667" s="209"/>
      <c r="BB667" s="209"/>
      <c r="EW667" s="207"/>
      <c r="EX667" s="207"/>
      <c r="EY667" s="207"/>
      <c r="EZ667" s="207"/>
      <c r="FA667" s="207"/>
      <c r="FB667" s="207"/>
      <c r="FC667" s="207"/>
      <c r="FD667" s="207"/>
      <c r="FE667" s="207"/>
      <c r="FF667" s="207"/>
      <c r="FG667" s="207"/>
      <c r="FH667" s="207"/>
      <c r="FI667" s="207"/>
      <c r="FJ667" s="207"/>
      <c r="FK667" s="207"/>
      <c r="FL667" s="207"/>
      <c r="FM667" s="207"/>
      <c r="FN667" s="207"/>
      <c r="FO667" s="207"/>
      <c r="FP667" s="207"/>
      <c r="FQ667" s="207"/>
      <c r="FR667" s="207"/>
      <c r="FS667" s="207"/>
      <c r="FT667" s="207"/>
      <c r="FU667" s="207"/>
      <c r="FV667" s="207"/>
      <c r="FW667" s="207"/>
      <c r="FX667" s="207"/>
      <c r="FY667" s="207"/>
      <c r="FZ667" s="207"/>
      <c r="GA667" s="207"/>
      <c r="GB667" s="207"/>
      <c r="GC667" s="207"/>
      <c r="GD667" s="207"/>
      <c r="GE667" s="207"/>
      <c r="GF667" s="207"/>
      <c r="GG667" s="207"/>
      <c r="GH667" s="207"/>
      <c r="GI667" s="207"/>
      <c r="GJ667" s="207"/>
      <c r="GK667" s="207"/>
      <c r="GL667" s="207"/>
      <c r="GM667" s="207"/>
      <c r="GN667" s="207"/>
      <c r="GO667" s="207"/>
      <c r="GP667" s="207"/>
      <c r="GQ667" s="207"/>
      <c r="GR667" s="207"/>
      <c r="GS667" s="207"/>
      <c r="GT667" s="207"/>
      <c r="GU667" s="207"/>
      <c r="GV667" s="207"/>
      <c r="GW667" s="207"/>
      <c r="GX667" s="207"/>
      <c r="GY667" s="207"/>
      <c r="GZ667" s="207"/>
      <c r="HA667" s="207"/>
      <c r="HB667" s="207"/>
      <c r="HC667" s="207"/>
      <c r="HD667" s="207"/>
      <c r="HE667" s="207"/>
      <c r="HF667" s="207"/>
      <c r="HG667" s="207"/>
      <c r="HH667" s="207"/>
      <c r="HI667" s="207"/>
      <c r="HJ667" s="207"/>
      <c r="HK667" s="207"/>
      <c r="HL667" s="207"/>
      <c r="HM667" s="207"/>
      <c r="HN667" s="207"/>
      <c r="HO667" s="207"/>
      <c r="HP667" s="207"/>
      <c r="HQ667" s="207"/>
      <c r="HR667" s="207"/>
      <c r="HS667" s="207"/>
      <c r="HT667" s="207"/>
      <c r="HU667" s="207"/>
      <c r="HV667" s="207"/>
      <c r="HW667" s="207"/>
      <c r="HX667" s="207"/>
      <c r="HY667" s="207"/>
      <c r="HZ667" s="207"/>
      <c r="IA667" s="207"/>
      <c r="IB667" s="207"/>
      <c r="IC667" s="207"/>
      <c r="ID667" s="207"/>
      <c r="IE667" s="207"/>
      <c r="IF667" s="207"/>
      <c r="IG667" s="207"/>
      <c r="IH667" s="207"/>
      <c r="II667" s="207"/>
      <c r="IJ667" s="207"/>
      <c r="IK667" s="207"/>
      <c r="IL667" s="207"/>
      <c r="IM667" s="207"/>
      <c r="IN667" s="207"/>
      <c r="IO667" s="207"/>
      <c r="IP667" s="207"/>
      <c r="IQ667" s="207"/>
      <c r="IR667" s="207"/>
      <c r="IS667" s="207"/>
      <c r="IT667" s="207"/>
      <c r="IU667" s="207"/>
      <c r="IV667" s="207"/>
      <c r="WTJ667" s="209"/>
      <c r="WTK667" s="209"/>
      <c r="WTL667" s="209"/>
      <c r="WTM667" s="209"/>
      <c r="WTN667" s="209"/>
      <c r="WTO667" s="209"/>
      <c r="WTP667" s="209"/>
      <c r="WTQ667" s="209"/>
      <c r="WTR667" s="209"/>
      <c r="WTS667" s="209"/>
      <c r="WTT667" s="209"/>
      <c r="WTU667" s="209"/>
      <c r="WTV667" s="209"/>
      <c r="WTW667" s="209"/>
      <c r="WTX667" s="209"/>
      <c r="WTY667" s="209"/>
      <c r="WTZ667" s="209"/>
      <c r="WUA667" s="209"/>
      <c r="WUB667" s="209"/>
      <c r="WUC667" s="209"/>
      <c r="WUD667" s="209"/>
      <c r="WUE667" s="209"/>
      <c r="WUF667" s="209"/>
      <c r="WUG667" s="209"/>
      <c r="WUH667" s="209"/>
      <c r="WUI667" s="209"/>
      <c r="WUJ667" s="209"/>
      <c r="WUK667" s="209"/>
      <c r="WUL667" s="209"/>
      <c r="WUM667" s="209"/>
      <c r="WUN667" s="209"/>
      <c r="WUO667" s="209"/>
      <c r="WUP667" s="209"/>
      <c r="WUQ667" s="209"/>
      <c r="WUR667" s="209"/>
      <c r="WUS667" s="209"/>
      <c r="WUT667" s="209"/>
      <c r="WUU667" s="209"/>
      <c r="WUV667" s="209"/>
      <c r="WUW667" s="209"/>
      <c r="WUX667" s="209"/>
      <c r="WUY667" s="209"/>
      <c r="WUZ667" s="209"/>
      <c r="WVA667" s="209"/>
      <c r="WVB667" s="209"/>
      <c r="WVC667" s="209"/>
      <c r="WVD667" s="209"/>
      <c r="WVE667" s="209"/>
      <c r="WVF667" s="209"/>
      <c r="WVG667" s="209"/>
      <c r="WVH667" s="209"/>
      <c r="WVI667" s="209"/>
      <c r="WVJ667" s="209"/>
      <c r="WVK667" s="209"/>
      <c r="WVL667" s="209"/>
      <c r="WVM667" s="209"/>
      <c r="WVN667" s="209"/>
      <c r="WVO667" s="209"/>
      <c r="WVP667" s="209"/>
      <c r="WVQ667" s="209"/>
      <c r="WVR667" s="209"/>
      <c r="WVS667" s="209"/>
      <c r="WVT667" s="209"/>
      <c r="WVU667" s="209"/>
      <c r="WVV667" s="209"/>
      <c r="WVW667" s="209"/>
      <c r="WVX667" s="209"/>
      <c r="WVY667" s="209"/>
      <c r="WVZ667" s="209"/>
      <c r="WWA667" s="209"/>
      <c r="WWB667" s="209"/>
      <c r="WWC667" s="209"/>
      <c r="WWD667" s="209"/>
      <c r="WWE667" s="209"/>
      <c r="WWF667" s="209"/>
      <c r="WWG667" s="209"/>
      <c r="WWH667" s="209"/>
      <c r="WWI667" s="209"/>
      <c r="WWJ667" s="209"/>
      <c r="WWK667" s="209"/>
      <c r="WWL667" s="209"/>
      <c r="WWM667" s="209"/>
      <c r="WWN667" s="209"/>
      <c r="WWO667" s="209"/>
      <c r="WWP667" s="209"/>
      <c r="WWQ667" s="209"/>
      <c r="WWR667" s="209"/>
      <c r="WWS667" s="209"/>
      <c r="WWT667" s="209"/>
      <c r="WWU667" s="209"/>
      <c r="WWV667" s="209"/>
      <c r="WWW667" s="209"/>
      <c r="WWX667" s="209"/>
      <c r="WWY667" s="209"/>
      <c r="WWZ667" s="209"/>
      <c r="WXA667" s="209"/>
      <c r="WXB667" s="209"/>
      <c r="WXC667" s="209"/>
      <c r="WXD667" s="209"/>
      <c r="WXE667" s="209"/>
      <c r="WXF667" s="209"/>
      <c r="WXG667" s="209"/>
      <c r="WXH667" s="209"/>
      <c r="WXI667" s="209"/>
    </row>
    <row r="668" spans="53:256 16078:16181">
      <c r="BA668" s="209"/>
      <c r="BB668" s="209"/>
      <c r="EW668" s="207"/>
      <c r="EX668" s="207"/>
      <c r="EY668" s="207"/>
      <c r="EZ668" s="207"/>
      <c r="FA668" s="207"/>
      <c r="FB668" s="207"/>
      <c r="FC668" s="207"/>
      <c r="FD668" s="207"/>
      <c r="FE668" s="207"/>
      <c r="FF668" s="207"/>
      <c r="FG668" s="207"/>
      <c r="FH668" s="207"/>
      <c r="FI668" s="207"/>
      <c r="FJ668" s="207"/>
      <c r="FK668" s="207"/>
      <c r="FL668" s="207"/>
      <c r="FM668" s="207"/>
      <c r="FN668" s="207"/>
      <c r="FO668" s="207"/>
      <c r="FP668" s="207"/>
      <c r="FQ668" s="207"/>
      <c r="FR668" s="207"/>
      <c r="FS668" s="207"/>
      <c r="FT668" s="207"/>
      <c r="FU668" s="207"/>
      <c r="FV668" s="207"/>
      <c r="FW668" s="207"/>
      <c r="FX668" s="207"/>
      <c r="FY668" s="207"/>
      <c r="FZ668" s="207"/>
      <c r="GA668" s="207"/>
      <c r="GB668" s="207"/>
      <c r="GC668" s="207"/>
      <c r="GD668" s="207"/>
      <c r="GE668" s="207"/>
      <c r="GF668" s="207"/>
      <c r="GG668" s="207"/>
      <c r="GH668" s="207"/>
      <c r="GI668" s="207"/>
      <c r="GJ668" s="207"/>
      <c r="GK668" s="207"/>
      <c r="GL668" s="207"/>
      <c r="GM668" s="207"/>
      <c r="GN668" s="207"/>
      <c r="GO668" s="207"/>
      <c r="GP668" s="207"/>
      <c r="GQ668" s="207"/>
      <c r="GR668" s="207"/>
      <c r="GS668" s="207"/>
      <c r="GT668" s="207"/>
      <c r="GU668" s="207"/>
      <c r="GV668" s="207"/>
      <c r="GW668" s="207"/>
      <c r="GX668" s="207"/>
      <c r="GY668" s="207"/>
      <c r="GZ668" s="207"/>
      <c r="HA668" s="207"/>
      <c r="HB668" s="207"/>
      <c r="HC668" s="207"/>
      <c r="HD668" s="207"/>
      <c r="HE668" s="207"/>
      <c r="HF668" s="207"/>
      <c r="HG668" s="207"/>
      <c r="HH668" s="207"/>
      <c r="HI668" s="207"/>
      <c r="HJ668" s="207"/>
      <c r="HK668" s="207"/>
      <c r="HL668" s="207"/>
      <c r="HM668" s="207"/>
      <c r="HN668" s="207"/>
      <c r="HO668" s="207"/>
      <c r="HP668" s="207"/>
      <c r="HQ668" s="207"/>
      <c r="HR668" s="207"/>
      <c r="HS668" s="207"/>
      <c r="HT668" s="207"/>
      <c r="HU668" s="207"/>
      <c r="HV668" s="207"/>
      <c r="HW668" s="207"/>
      <c r="HX668" s="207"/>
      <c r="HY668" s="207"/>
      <c r="HZ668" s="207"/>
      <c r="IA668" s="207"/>
      <c r="IB668" s="207"/>
      <c r="IC668" s="207"/>
      <c r="ID668" s="207"/>
      <c r="IE668" s="207"/>
      <c r="IF668" s="207"/>
      <c r="IG668" s="207"/>
      <c r="IH668" s="207"/>
      <c r="II668" s="207"/>
      <c r="IJ668" s="207"/>
      <c r="IK668" s="207"/>
      <c r="IL668" s="207"/>
      <c r="IM668" s="207"/>
      <c r="IN668" s="207"/>
      <c r="IO668" s="207"/>
      <c r="IP668" s="207"/>
      <c r="IQ668" s="207"/>
      <c r="IR668" s="207"/>
      <c r="IS668" s="207"/>
      <c r="IT668" s="207"/>
      <c r="IU668" s="207"/>
      <c r="IV668" s="207"/>
      <c r="WTJ668" s="209"/>
      <c r="WTK668" s="209"/>
      <c r="WTL668" s="209"/>
      <c r="WTM668" s="209"/>
      <c r="WTN668" s="209"/>
      <c r="WTO668" s="209"/>
      <c r="WTP668" s="209"/>
      <c r="WTQ668" s="209"/>
      <c r="WTR668" s="209"/>
      <c r="WTS668" s="209"/>
      <c r="WTT668" s="209"/>
      <c r="WTU668" s="209"/>
      <c r="WTV668" s="209"/>
      <c r="WTW668" s="209"/>
      <c r="WTX668" s="209"/>
      <c r="WTY668" s="209"/>
      <c r="WTZ668" s="209"/>
      <c r="WUA668" s="209"/>
      <c r="WUB668" s="209"/>
      <c r="WUC668" s="209"/>
      <c r="WUD668" s="209"/>
      <c r="WUE668" s="209"/>
      <c r="WUF668" s="209"/>
      <c r="WUG668" s="209"/>
      <c r="WUH668" s="209"/>
      <c r="WUI668" s="209"/>
      <c r="WUJ668" s="209"/>
      <c r="WUK668" s="209"/>
      <c r="WUL668" s="209"/>
      <c r="WUM668" s="209"/>
      <c r="WUN668" s="209"/>
      <c r="WUO668" s="209"/>
      <c r="WUP668" s="209"/>
      <c r="WUQ668" s="209"/>
      <c r="WUR668" s="209"/>
      <c r="WUS668" s="209"/>
      <c r="WUT668" s="209"/>
      <c r="WUU668" s="209"/>
      <c r="WUV668" s="209"/>
      <c r="WUW668" s="209"/>
      <c r="WUX668" s="209"/>
      <c r="WUY668" s="209"/>
      <c r="WUZ668" s="209"/>
      <c r="WVA668" s="209"/>
      <c r="WVB668" s="209"/>
      <c r="WVC668" s="209"/>
      <c r="WVD668" s="209"/>
      <c r="WVE668" s="209"/>
      <c r="WVF668" s="209"/>
      <c r="WVG668" s="209"/>
      <c r="WVH668" s="209"/>
      <c r="WVI668" s="209"/>
      <c r="WVJ668" s="209"/>
      <c r="WVK668" s="209"/>
      <c r="WVL668" s="209"/>
      <c r="WVM668" s="209"/>
      <c r="WVN668" s="209"/>
      <c r="WVO668" s="209"/>
      <c r="WVP668" s="209"/>
      <c r="WVQ668" s="209"/>
      <c r="WVR668" s="209"/>
      <c r="WVS668" s="209"/>
      <c r="WVT668" s="209"/>
      <c r="WVU668" s="209"/>
      <c r="WVV668" s="209"/>
      <c r="WVW668" s="209"/>
      <c r="WVX668" s="209"/>
      <c r="WVY668" s="209"/>
      <c r="WVZ668" s="209"/>
      <c r="WWA668" s="209"/>
      <c r="WWB668" s="209"/>
      <c r="WWC668" s="209"/>
      <c r="WWD668" s="209"/>
      <c r="WWE668" s="209"/>
      <c r="WWF668" s="209"/>
      <c r="WWG668" s="209"/>
      <c r="WWH668" s="209"/>
      <c r="WWI668" s="209"/>
      <c r="WWJ668" s="209"/>
      <c r="WWK668" s="209"/>
      <c r="WWL668" s="209"/>
      <c r="WWM668" s="209"/>
      <c r="WWN668" s="209"/>
      <c r="WWO668" s="209"/>
      <c r="WWP668" s="209"/>
      <c r="WWQ668" s="209"/>
      <c r="WWR668" s="209"/>
      <c r="WWS668" s="209"/>
      <c r="WWT668" s="209"/>
      <c r="WWU668" s="209"/>
      <c r="WWV668" s="209"/>
      <c r="WWW668" s="209"/>
      <c r="WWX668" s="209"/>
      <c r="WWY668" s="209"/>
      <c r="WWZ668" s="209"/>
      <c r="WXA668" s="209"/>
      <c r="WXB668" s="209"/>
      <c r="WXC668" s="209"/>
      <c r="WXD668" s="209"/>
      <c r="WXE668" s="209"/>
      <c r="WXF668" s="209"/>
      <c r="WXG668" s="209"/>
      <c r="WXH668" s="209"/>
      <c r="WXI668" s="209"/>
    </row>
    <row r="669" spans="53:256 16078:16181">
      <c r="BA669" s="209"/>
      <c r="BB669" s="209"/>
      <c r="EW669" s="207"/>
      <c r="EX669" s="207"/>
      <c r="EY669" s="207"/>
      <c r="EZ669" s="207"/>
      <c r="FA669" s="207"/>
      <c r="FB669" s="207"/>
      <c r="FC669" s="207"/>
      <c r="FD669" s="207"/>
      <c r="FE669" s="207"/>
      <c r="FF669" s="207"/>
      <c r="FG669" s="207"/>
      <c r="FH669" s="207"/>
      <c r="FI669" s="207"/>
      <c r="FJ669" s="207"/>
      <c r="FK669" s="207"/>
      <c r="FL669" s="207"/>
      <c r="FM669" s="207"/>
      <c r="FN669" s="207"/>
      <c r="FO669" s="207"/>
      <c r="FP669" s="207"/>
      <c r="FQ669" s="207"/>
      <c r="FR669" s="207"/>
      <c r="FS669" s="207"/>
      <c r="FT669" s="207"/>
      <c r="FU669" s="207"/>
      <c r="FV669" s="207"/>
      <c r="FW669" s="207"/>
      <c r="FX669" s="207"/>
      <c r="FY669" s="207"/>
      <c r="FZ669" s="207"/>
      <c r="GA669" s="207"/>
      <c r="GB669" s="207"/>
      <c r="GC669" s="207"/>
      <c r="GD669" s="207"/>
      <c r="GE669" s="207"/>
      <c r="GF669" s="207"/>
      <c r="GG669" s="207"/>
      <c r="GH669" s="207"/>
      <c r="GI669" s="207"/>
      <c r="GJ669" s="207"/>
      <c r="GK669" s="207"/>
      <c r="GL669" s="207"/>
      <c r="GM669" s="207"/>
      <c r="GN669" s="207"/>
      <c r="GO669" s="207"/>
      <c r="GP669" s="207"/>
      <c r="GQ669" s="207"/>
      <c r="GR669" s="207"/>
      <c r="GS669" s="207"/>
      <c r="GT669" s="207"/>
      <c r="GU669" s="207"/>
      <c r="GV669" s="207"/>
      <c r="GW669" s="207"/>
      <c r="GX669" s="207"/>
      <c r="GY669" s="207"/>
      <c r="GZ669" s="207"/>
      <c r="HA669" s="207"/>
      <c r="HB669" s="207"/>
      <c r="HC669" s="207"/>
      <c r="HD669" s="207"/>
      <c r="HE669" s="207"/>
      <c r="HF669" s="207"/>
      <c r="HG669" s="207"/>
      <c r="HH669" s="207"/>
      <c r="HI669" s="207"/>
      <c r="HJ669" s="207"/>
      <c r="HK669" s="207"/>
      <c r="HL669" s="207"/>
      <c r="HM669" s="207"/>
      <c r="HN669" s="207"/>
      <c r="HO669" s="207"/>
      <c r="HP669" s="207"/>
      <c r="HQ669" s="207"/>
      <c r="HR669" s="207"/>
      <c r="HS669" s="207"/>
      <c r="HT669" s="207"/>
      <c r="HU669" s="207"/>
      <c r="HV669" s="207"/>
      <c r="HW669" s="207"/>
      <c r="HX669" s="207"/>
      <c r="HY669" s="207"/>
      <c r="HZ669" s="207"/>
      <c r="IA669" s="207"/>
      <c r="IB669" s="207"/>
      <c r="IC669" s="207"/>
      <c r="ID669" s="207"/>
      <c r="IE669" s="207"/>
      <c r="IF669" s="207"/>
      <c r="IG669" s="207"/>
      <c r="IH669" s="207"/>
      <c r="II669" s="207"/>
      <c r="IJ669" s="207"/>
      <c r="IK669" s="207"/>
      <c r="IL669" s="207"/>
      <c r="IM669" s="207"/>
      <c r="IN669" s="207"/>
      <c r="IO669" s="207"/>
      <c r="IP669" s="207"/>
      <c r="IQ669" s="207"/>
      <c r="IR669" s="207"/>
      <c r="IS669" s="207"/>
      <c r="IT669" s="207"/>
      <c r="IU669" s="207"/>
      <c r="IV669" s="207"/>
      <c r="WTJ669" s="209"/>
      <c r="WTK669" s="209"/>
      <c r="WTL669" s="209"/>
      <c r="WTM669" s="209"/>
      <c r="WTN669" s="209"/>
      <c r="WTO669" s="209"/>
      <c r="WTP669" s="209"/>
      <c r="WTQ669" s="209"/>
      <c r="WTR669" s="209"/>
      <c r="WTS669" s="209"/>
      <c r="WTT669" s="209"/>
      <c r="WTU669" s="209"/>
      <c r="WTV669" s="209"/>
      <c r="WTW669" s="209"/>
      <c r="WTX669" s="209"/>
      <c r="WTY669" s="209"/>
      <c r="WTZ669" s="209"/>
      <c r="WUA669" s="209"/>
      <c r="WUB669" s="209"/>
      <c r="WUC669" s="209"/>
      <c r="WUD669" s="209"/>
      <c r="WUE669" s="209"/>
      <c r="WUF669" s="209"/>
      <c r="WUG669" s="209"/>
      <c r="WUH669" s="209"/>
      <c r="WUI669" s="209"/>
      <c r="WUJ669" s="209"/>
      <c r="WUK669" s="209"/>
      <c r="WUL669" s="209"/>
      <c r="WUM669" s="209"/>
      <c r="WUN669" s="209"/>
      <c r="WUO669" s="209"/>
      <c r="WUP669" s="209"/>
      <c r="WUQ669" s="209"/>
      <c r="WUR669" s="209"/>
      <c r="WUS669" s="209"/>
      <c r="WUT669" s="209"/>
      <c r="WUU669" s="209"/>
      <c r="WUV669" s="209"/>
      <c r="WUW669" s="209"/>
      <c r="WUX669" s="209"/>
      <c r="WUY669" s="209"/>
      <c r="WUZ669" s="209"/>
      <c r="WVA669" s="209"/>
      <c r="WVB669" s="209"/>
      <c r="WVC669" s="209"/>
      <c r="WVD669" s="209"/>
      <c r="WVE669" s="209"/>
      <c r="WVF669" s="209"/>
      <c r="WVG669" s="209"/>
      <c r="WVH669" s="209"/>
      <c r="WVI669" s="209"/>
      <c r="WVJ669" s="209"/>
      <c r="WVK669" s="209"/>
      <c r="WVL669" s="209"/>
      <c r="WVM669" s="209"/>
      <c r="WVN669" s="209"/>
      <c r="WVO669" s="209"/>
      <c r="WVP669" s="209"/>
      <c r="WVQ669" s="209"/>
      <c r="WVR669" s="209"/>
      <c r="WVS669" s="209"/>
      <c r="WVT669" s="209"/>
      <c r="WVU669" s="209"/>
      <c r="WVV669" s="209"/>
      <c r="WVW669" s="209"/>
      <c r="WVX669" s="209"/>
      <c r="WVY669" s="209"/>
      <c r="WVZ669" s="209"/>
      <c r="WWA669" s="209"/>
      <c r="WWB669" s="209"/>
      <c r="WWC669" s="209"/>
      <c r="WWD669" s="209"/>
      <c r="WWE669" s="209"/>
      <c r="WWF669" s="209"/>
      <c r="WWG669" s="209"/>
      <c r="WWH669" s="209"/>
      <c r="WWI669" s="209"/>
      <c r="WWJ669" s="209"/>
      <c r="WWK669" s="209"/>
      <c r="WWL669" s="209"/>
      <c r="WWM669" s="209"/>
      <c r="WWN669" s="209"/>
      <c r="WWO669" s="209"/>
      <c r="WWP669" s="209"/>
      <c r="WWQ669" s="209"/>
      <c r="WWR669" s="209"/>
      <c r="WWS669" s="209"/>
      <c r="WWT669" s="209"/>
      <c r="WWU669" s="209"/>
      <c r="WWV669" s="209"/>
      <c r="WWW669" s="209"/>
      <c r="WWX669" s="209"/>
      <c r="WWY669" s="209"/>
      <c r="WWZ669" s="209"/>
      <c r="WXA669" s="209"/>
      <c r="WXB669" s="209"/>
      <c r="WXC669" s="209"/>
      <c r="WXD669" s="209"/>
      <c r="WXE669" s="209"/>
      <c r="WXF669" s="209"/>
      <c r="WXG669" s="209"/>
      <c r="WXH669" s="209"/>
      <c r="WXI669" s="209"/>
    </row>
    <row r="670" spans="53:256 16078:16181">
      <c r="BA670" s="209"/>
      <c r="BB670" s="209"/>
      <c r="EW670" s="207"/>
      <c r="EX670" s="207"/>
      <c r="EY670" s="207"/>
      <c r="EZ670" s="207"/>
      <c r="FA670" s="207"/>
      <c r="FB670" s="207"/>
      <c r="FC670" s="207"/>
      <c r="FD670" s="207"/>
      <c r="FE670" s="207"/>
      <c r="FF670" s="207"/>
      <c r="FG670" s="207"/>
      <c r="FH670" s="207"/>
      <c r="FI670" s="207"/>
      <c r="FJ670" s="207"/>
      <c r="FK670" s="207"/>
      <c r="FL670" s="207"/>
      <c r="FM670" s="207"/>
      <c r="FN670" s="207"/>
      <c r="FO670" s="207"/>
      <c r="FP670" s="207"/>
      <c r="FQ670" s="207"/>
      <c r="FR670" s="207"/>
      <c r="FS670" s="207"/>
      <c r="FT670" s="207"/>
      <c r="FU670" s="207"/>
      <c r="FV670" s="207"/>
      <c r="FW670" s="207"/>
      <c r="FX670" s="207"/>
      <c r="FY670" s="207"/>
      <c r="FZ670" s="207"/>
      <c r="GA670" s="207"/>
      <c r="GB670" s="207"/>
      <c r="GC670" s="207"/>
      <c r="GD670" s="207"/>
      <c r="GE670" s="207"/>
      <c r="GF670" s="207"/>
      <c r="GG670" s="207"/>
      <c r="GH670" s="207"/>
      <c r="GI670" s="207"/>
      <c r="GJ670" s="207"/>
      <c r="GK670" s="207"/>
      <c r="GL670" s="207"/>
      <c r="GM670" s="207"/>
      <c r="GN670" s="207"/>
      <c r="GO670" s="207"/>
      <c r="GP670" s="207"/>
      <c r="GQ670" s="207"/>
      <c r="GR670" s="207"/>
      <c r="GS670" s="207"/>
      <c r="GT670" s="207"/>
      <c r="GU670" s="207"/>
      <c r="GV670" s="207"/>
      <c r="GW670" s="207"/>
      <c r="GX670" s="207"/>
      <c r="GY670" s="207"/>
      <c r="GZ670" s="207"/>
      <c r="HA670" s="207"/>
      <c r="HB670" s="207"/>
      <c r="HC670" s="207"/>
      <c r="HD670" s="207"/>
      <c r="HE670" s="207"/>
      <c r="HF670" s="207"/>
      <c r="HG670" s="207"/>
      <c r="HH670" s="207"/>
      <c r="HI670" s="207"/>
      <c r="HJ670" s="207"/>
      <c r="HK670" s="207"/>
      <c r="HL670" s="207"/>
      <c r="HM670" s="207"/>
      <c r="HN670" s="207"/>
      <c r="HO670" s="207"/>
      <c r="HP670" s="207"/>
      <c r="HQ670" s="207"/>
      <c r="HR670" s="207"/>
      <c r="HS670" s="207"/>
      <c r="HT670" s="207"/>
      <c r="HU670" s="207"/>
      <c r="HV670" s="207"/>
      <c r="HW670" s="207"/>
      <c r="HX670" s="207"/>
      <c r="HY670" s="207"/>
      <c r="HZ670" s="207"/>
      <c r="IA670" s="207"/>
      <c r="IB670" s="207"/>
      <c r="IC670" s="207"/>
      <c r="ID670" s="207"/>
      <c r="IE670" s="207"/>
      <c r="IF670" s="207"/>
      <c r="IG670" s="207"/>
      <c r="IH670" s="207"/>
      <c r="II670" s="207"/>
      <c r="IJ670" s="207"/>
      <c r="IK670" s="207"/>
      <c r="IL670" s="207"/>
      <c r="IM670" s="207"/>
      <c r="IN670" s="207"/>
      <c r="IO670" s="207"/>
      <c r="IP670" s="207"/>
      <c r="IQ670" s="207"/>
      <c r="IR670" s="207"/>
      <c r="IS670" s="207"/>
      <c r="IT670" s="207"/>
      <c r="IU670" s="207"/>
      <c r="IV670" s="207"/>
      <c r="WTJ670" s="209"/>
      <c r="WTK670" s="209"/>
      <c r="WTL670" s="209"/>
      <c r="WTM670" s="209"/>
      <c r="WTN670" s="209"/>
      <c r="WTO670" s="209"/>
      <c r="WTP670" s="209"/>
      <c r="WTQ670" s="209"/>
      <c r="WTR670" s="209"/>
      <c r="WTS670" s="209"/>
      <c r="WTT670" s="209"/>
      <c r="WTU670" s="209"/>
      <c r="WTV670" s="209"/>
      <c r="WTW670" s="209"/>
      <c r="WTX670" s="209"/>
      <c r="WTY670" s="209"/>
      <c r="WTZ670" s="209"/>
      <c r="WUA670" s="209"/>
      <c r="WUB670" s="209"/>
      <c r="WUC670" s="209"/>
      <c r="WUD670" s="209"/>
      <c r="WUE670" s="209"/>
      <c r="WUF670" s="209"/>
      <c r="WUG670" s="209"/>
      <c r="WUH670" s="209"/>
      <c r="WUI670" s="209"/>
      <c r="WUJ670" s="209"/>
      <c r="WUK670" s="209"/>
      <c r="WUL670" s="209"/>
      <c r="WUM670" s="209"/>
      <c r="WUN670" s="209"/>
      <c r="WUO670" s="209"/>
      <c r="WUP670" s="209"/>
      <c r="WUQ670" s="209"/>
      <c r="WUR670" s="209"/>
      <c r="WUS670" s="209"/>
      <c r="WUT670" s="209"/>
      <c r="WUU670" s="209"/>
      <c r="WUV670" s="209"/>
      <c r="WUW670" s="209"/>
      <c r="WUX670" s="209"/>
      <c r="WUY670" s="209"/>
      <c r="WUZ670" s="209"/>
      <c r="WVA670" s="209"/>
      <c r="WVB670" s="209"/>
      <c r="WVC670" s="209"/>
      <c r="WVD670" s="209"/>
      <c r="WVE670" s="209"/>
      <c r="WVF670" s="209"/>
      <c r="WVG670" s="209"/>
      <c r="WVH670" s="209"/>
      <c r="WVI670" s="209"/>
      <c r="WVJ670" s="209"/>
      <c r="WVK670" s="209"/>
      <c r="WVL670" s="209"/>
      <c r="WVM670" s="209"/>
      <c r="WVN670" s="209"/>
      <c r="WVO670" s="209"/>
      <c r="WVP670" s="209"/>
      <c r="WVQ670" s="209"/>
      <c r="WVR670" s="209"/>
      <c r="WVS670" s="209"/>
      <c r="WVT670" s="209"/>
      <c r="WVU670" s="209"/>
      <c r="WVV670" s="209"/>
      <c r="WVW670" s="209"/>
      <c r="WVX670" s="209"/>
      <c r="WVY670" s="209"/>
      <c r="WVZ670" s="209"/>
      <c r="WWA670" s="209"/>
      <c r="WWB670" s="209"/>
      <c r="WWC670" s="209"/>
      <c r="WWD670" s="209"/>
      <c r="WWE670" s="209"/>
      <c r="WWF670" s="209"/>
      <c r="WWG670" s="209"/>
      <c r="WWH670" s="209"/>
      <c r="WWI670" s="209"/>
      <c r="WWJ670" s="209"/>
      <c r="WWK670" s="209"/>
      <c r="WWL670" s="209"/>
      <c r="WWM670" s="209"/>
      <c r="WWN670" s="209"/>
      <c r="WWO670" s="209"/>
      <c r="WWP670" s="209"/>
      <c r="WWQ670" s="209"/>
      <c r="WWR670" s="209"/>
      <c r="WWS670" s="209"/>
      <c r="WWT670" s="209"/>
      <c r="WWU670" s="209"/>
      <c r="WWV670" s="209"/>
      <c r="WWW670" s="209"/>
      <c r="WWX670" s="209"/>
      <c r="WWY670" s="209"/>
      <c r="WWZ670" s="209"/>
      <c r="WXA670" s="209"/>
      <c r="WXB670" s="209"/>
      <c r="WXC670" s="209"/>
      <c r="WXD670" s="209"/>
      <c r="WXE670" s="209"/>
      <c r="WXF670" s="209"/>
      <c r="WXG670" s="209"/>
      <c r="WXH670" s="209"/>
      <c r="WXI670" s="209"/>
    </row>
    <row r="671" spans="53:256 16078:16181">
      <c r="BA671" s="209"/>
      <c r="BB671" s="209"/>
      <c r="EW671" s="207"/>
      <c r="EX671" s="207"/>
      <c r="EY671" s="207"/>
      <c r="EZ671" s="207"/>
      <c r="FA671" s="207"/>
      <c r="FB671" s="207"/>
      <c r="FC671" s="207"/>
      <c r="FD671" s="207"/>
      <c r="FE671" s="207"/>
      <c r="FF671" s="207"/>
      <c r="FG671" s="207"/>
      <c r="FH671" s="207"/>
      <c r="FI671" s="207"/>
      <c r="FJ671" s="207"/>
      <c r="FK671" s="207"/>
      <c r="FL671" s="207"/>
      <c r="FM671" s="207"/>
      <c r="FN671" s="207"/>
      <c r="FO671" s="207"/>
      <c r="FP671" s="207"/>
      <c r="FQ671" s="207"/>
      <c r="FR671" s="207"/>
      <c r="FS671" s="207"/>
      <c r="FT671" s="207"/>
      <c r="FU671" s="207"/>
      <c r="FV671" s="207"/>
      <c r="FW671" s="207"/>
      <c r="FX671" s="207"/>
      <c r="FY671" s="207"/>
      <c r="FZ671" s="207"/>
      <c r="GA671" s="207"/>
      <c r="GB671" s="207"/>
      <c r="GC671" s="207"/>
      <c r="GD671" s="207"/>
      <c r="GE671" s="207"/>
      <c r="GF671" s="207"/>
      <c r="GG671" s="207"/>
      <c r="GH671" s="207"/>
      <c r="GI671" s="207"/>
      <c r="GJ671" s="207"/>
      <c r="GK671" s="207"/>
      <c r="GL671" s="207"/>
      <c r="GM671" s="207"/>
      <c r="GN671" s="207"/>
      <c r="GO671" s="207"/>
      <c r="GP671" s="207"/>
      <c r="GQ671" s="207"/>
      <c r="GR671" s="207"/>
      <c r="GS671" s="207"/>
      <c r="GT671" s="207"/>
      <c r="GU671" s="207"/>
      <c r="GV671" s="207"/>
      <c r="GW671" s="207"/>
      <c r="GX671" s="207"/>
      <c r="GY671" s="207"/>
      <c r="GZ671" s="207"/>
      <c r="HA671" s="207"/>
      <c r="HB671" s="207"/>
      <c r="HC671" s="207"/>
      <c r="HD671" s="207"/>
      <c r="HE671" s="207"/>
      <c r="HF671" s="207"/>
      <c r="HG671" s="207"/>
      <c r="HH671" s="207"/>
      <c r="HI671" s="207"/>
      <c r="HJ671" s="207"/>
      <c r="HK671" s="207"/>
      <c r="HL671" s="207"/>
      <c r="HM671" s="207"/>
      <c r="HN671" s="207"/>
      <c r="HO671" s="207"/>
      <c r="HP671" s="207"/>
      <c r="HQ671" s="207"/>
      <c r="HR671" s="207"/>
      <c r="HS671" s="207"/>
      <c r="HT671" s="207"/>
      <c r="HU671" s="207"/>
      <c r="HV671" s="207"/>
      <c r="HW671" s="207"/>
      <c r="HX671" s="207"/>
      <c r="HY671" s="207"/>
      <c r="HZ671" s="207"/>
      <c r="IA671" s="207"/>
      <c r="IB671" s="207"/>
      <c r="IC671" s="207"/>
      <c r="ID671" s="207"/>
      <c r="IE671" s="207"/>
      <c r="IF671" s="207"/>
      <c r="IG671" s="207"/>
      <c r="IH671" s="207"/>
      <c r="II671" s="207"/>
      <c r="IJ671" s="207"/>
      <c r="IK671" s="207"/>
      <c r="IL671" s="207"/>
      <c r="IM671" s="207"/>
      <c r="IN671" s="207"/>
      <c r="IO671" s="207"/>
      <c r="IP671" s="207"/>
      <c r="IQ671" s="207"/>
      <c r="IR671" s="207"/>
      <c r="IS671" s="207"/>
      <c r="IT671" s="207"/>
      <c r="IU671" s="207"/>
      <c r="IV671" s="207"/>
      <c r="WTJ671" s="209"/>
      <c r="WTK671" s="209"/>
      <c r="WTL671" s="209"/>
      <c r="WTM671" s="209"/>
      <c r="WTN671" s="209"/>
      <c r="WTO671" s="209"/>
      <c r="WTP671" s="209"/>
      <c r="WTQ671" s="209"/>
      <c r="WTR671" s="209"/>
      <c r="WTS671" s="209"/>
      <c r="WTT671" s="209"/>
      <c r="WTU671" s="209"/>
      <c r="WTV671" s="209"/>
      <c r="WTW671" s="209"/>
      <c r="WTX671" s="209"/>
      <c r="WTY671" s="209"/>
      <c r="WTZ671" s="209"/>
      <c r="WUA671" s="209"/>
      <c r="WUB671" s="209"/>
      <c r="WUC671" s="209"/>
      <c r="WUD671" s="209"/>
      <c r="WUE671" s="209"/>
      <c r="WUF671" s="209"/>
      <c r="WUG671" s="209"/>
      <c r="WUH671" s="209"/>
      <c r="WUI671" s="209"/>
      <c r="WUJ671" s="209"/>
      <c r="WUK671" s="209"/>
      <c r="WUL671" s="209"/>
      <c r="WUM671" s="209"/>
      <c r="WUN671" s="209"/>
      <c r="WUO671" s="209"/>
      <c r="WUP671" s="209"/>
      <c r="WUQ671" s="209"/>
      <c r="WUR671" s="209"/>
      <c r="WUS671" s="209"/>
      <c r="WUT671" s="209"/>
      <c r="WUU671" s="209"/>
      <c r="WUV671" s="209"/>
      <c r="WUW671" s="209"/>
      <c r="WUX671" s="209"/>
      <c r="WUY671" s="209"/>
      <c r="WUZ671" s="209"/>
      <c r="WVA671" s="209"/>
      <c r="WVB671" s="209"/>
      <c r="WVC671" s="209"/>
      <c r="WVD671" s="209"/>
      <c r="WVE671" s="209"/>
      <c r="WVF671" s="209"/>
      <c r="WVG671" s="209"/>
      <c r="WVH671" s="209"/>
      <c r="WVI671" s="209"/>
      <c r="WVJ671" s="209"/>
      <c r="WVK671" s="209"/>
      <c r="WVL671" s="209"/>
      <c r="WVM671" s="209"/>
      <c r="WVN671" s="209"/>
      <c r="WVO671" s="209"/>
      <c r="WVP671" s="209"/>
      <c r="WVQ671" s="209"/>
      <c r="WVR671" s="209"/>
      <c r="WVS671" s="209"/>
      <c r="WVT671" s="209"/>
      <c r="WVU671" s="209"/>
      <c r="WVV671" s="209"/>
      <c r="WVW671" s="209"/>
      <c r="WVX671" s="209"/>
      <c r="WVY671" s="209"/>
      <c r="WVZ671" s="209"/>
      <c r="WWA671" s="209"/>
      <c r="WWB671" s="209"/>
      <c r="WWC671" s="209"/>
      <c r="WWD671" s="209"/>
      <c r="WWE671" s="209"/>
      <c r="WWF671" s="209"/>
      <c r="WWG671" s="209"/>
      <c r="WWH671" s="209"/>
      <c r="WWI671" s="209"/>
      <c r="WWJ671" s="209"/>
      <c r="WWK671" s="209"/>
      <c r="WWL671" s="209"/>
      <c r="WWM671" s="209"/>
      <c r="WWN671" s="209"/>
      <c r="WWO671" s="209"/>
      <c r="WWP671" s="209"/>
      <c r="WWQ671" s="209"/>
      <c r="WWR671" s="209"/>
      <c r="WWS671" s="209"/>
      <c r="WWT671" s="209"/>
      <c r="WWU671" s="209"/>
      <c r="WWV671" s="209"/>
      <c r="WWW671" s="209"/>
      <c r="WWX671" s="209"/>
      <c r="WWY671" s="209"/>
      <c r="WWZ671" s="209"/>
      <c r="WXA671" s="209"/>
      <c r="WXB671" s="209"/>
      <c r="WXC671" s="209"/>
      <c r="WXD671" s="209"/>
      <c r="WXE671" s="209"/>
      <c r="WXF671" s="209"/>
      <c r="WXG671" s="209"/>
      <c r="WXH671" s="209"/>
      <c r="WXI671" s="209"/>
    </row>
    <row r="672" spans="53:256 16078:16181">
      <c r="BA672" s="209"/>
      <c r="BB672" s="209"/>
      <c r="EW672" s="207"/>
      <c r="EX672" s="207"/>
      <c r="EY672" s="207"/>
      <c r="EZ672" s="207"/>
      <c r="FA672" s="207"/>
      <c r="FB672" s="207"/>
      <c r="FC672" s="207"/>
      <c r="FD672" s="207"/>
      <c r="FE672" s="207"/>
      <c r="FF672" s="207"/>
      <c r="FG672" s="207"/>
      <c r="FH672" s="207"/>
      <c r="FI672" s="207"/>
      <c r="FJ672" s="207"/>
      <c r="FK672" s="207"/>
      <c r="FL672" s="207"/>
      <c r="FM672" s="207"/>
      <c r="FN672" s="207"/>
      <c r="FO672" s="207"/>
      <c r="FP672" s="207"/>
      <c r="FQ672" s="207"/>
      <c r="FR672" s="207"/>
      <c r="FS672" s="207"/>
      <c r="FT672" s="207"/>
      <c r="FU672" s="207"/>
      <c r="FV672" s="207"/>
      <c r="FW672" s="207"/>
      <c r="FX672" s="207"/>
      <c r="FY672" s="207"/>
      <c r="FZ672" s="207"/>
      <c r="GA672" s="207"/>
      <c r="GB672" s="207"/>
      <c r="GC672" s="207"/>
      <c r="GD672" s="207"/>
      <c r="GE672" s="207"/>
      <c r="GF672" s="207"/>
      <c r="GG672" s="207"/>
      <c r="GH672" s="207"/>
      <c r="GI672" s="207"/>
      <c r="GJ672" s="207"/>
      <c r="GK672" s="207"/>
      <c r="GL672" s="207"/>
      <c r="GM672" s="207"/>
      <c r="GN672" s="207"/>
      <c r="GO672" s="207"/>
      <c r="GP672" s="207"/>
      <c r="GQ672" s="207"/>
      <c r="GR672" s="207"/>
      <c r="GS672" s="207"/>
      <c r="GT672" s="207"/>
      <c r="GU672" s="207"/>
      <c r="GV672" s="207"/>
      <c r="GW672" s="207"/>
      <c r="GX672" s="207"/>
      <c r="GY672" s="207"/>
      <c r="GZ672" s="207"/>
      <c r="HA672" s="207"/>
      <c r="HB672" s="207"/>
      <c r="HC672" s="207"/>
      <c r="HD672" s="207"/>
      <c r="HE672" s="207"/>
      <c r="HF672" s="207"/>
      <c r="HG672" s="207"/>
      <c r="HH672" s="207"/>
      <c r="HI672" s="207"/>
      <c r="HJ672" s="207"/>
      <c r="HK672" s="207"/>
      <c r="HL672" s="207"/>
      <c r="HM672" s="207"/>
      <c r="HN672" s="207"/>
      <c r="HO672" s="207"/>
      <c r="HP672" s="207"/>
      <c r="HQ672" s="207"/>
      <c r="HR672" s="207"/>
      <c r="HS672" s="207"/>
      <c r="HT672" s="207"/>
      <c r="HU672" s="207"/>
      <c r="HV672" s="207"/>
      <c r="HW672" s="207"/>
      <c r="HX672" s="207"/>
      <c r="HY672" s="207"/>
      <c r="HZ672" s="207"/>
      <c r="IA672" s="207"/>
      <c r="IB672" s="207"/>
      <c r="IC672" s="207"/>
      <c r="ID672" s="207"/>
      <c r="IE672" s="207"/>
      <c r="IF672" s="207"/>
      <c r="IG672" s="207"/>
      <c r="IH672" s="207"/>
      <c r="II672" s="207"/>
      <c r="IJ672" s="207"/>
      <c r="IK672" s="207"/>
      <c r="IL672" s="207"/>
      <c r="IM672" s="207"/>
      <c r="IN672" s="207"/>
      <c r="IO672" s="207"/>
      <c r="IP672" s="207"/>
      <c r="IQ672" s="207"/>
      <c r="IR672" s="207"/>
      <c r="IS672" s="207"/>
      <c r="IT672" s="207"/>
      <c r="IU672" s="207"/>
      <c r="IV672" s="207"/>
      <c r="WTJ672" s="209"/>
      <c r="WTK672" s="209"/>
      <c r="WTL672" s="209"/>
      <c r="WTM672" s="209"/>
      <c r="WTN672" s="209"/>
      <c r="WTO672" s="209"/>
      <c r="WTP672" s="209"/>
      <c r="WTQ672" s="209"/>
      <c r="WTR672" s="209"/>
      <c r="WTS672" s="209"/>
      <c r="WTT672" s="209"/>
      <c r="WTU672" s="209"/>
      <c r="WTV672" s="209"/>
      <c r="WTW672" s="209"/>
      <c r="WTX672" s="209"/>
      <c r="WTY672" s="209"/>
      <c r="WTZ672" s="209"/>
      <c r="WUA672" s="209"/>
      <c r="WUB672" s="209"/>
      <c r="WUC672" s="209"/>
      <c r="WUD672" s="209"/>
      <c r="WUE672" s="209"/>
      <c r="WUF672" s="209"/>
      <c r="WUG672" s="209"/>
      <c r="WUH672" s="209"/>
      <c r="WUI672" s="209"/>
      <c r="WUJ672" s="209"/>
      <c r="WUK672" s="209"/>
      <c r="WUL672" s="209"/>
      <c r="WUM672" s="209"/>
      <c r="WUN672" s="209"/>
      <c r="WUO672" s="209"/>
      <c r="WUP672" s="209"/>
      <c r="WUQ672" s="209"/>
      <c r="WUR672" s="209"/>
      <c r="WUS672" s="209"/>
      <c r="WUT672" s="209"/>
      <c r="WUU672" s="209"/>
      <c r="WUV672" s="209"/>
      <c r="WUW672" s="209"/>
      <c r="WUX672" s="209"/>
      <c r="WUY672" s="209"/>
      <c r="WUZ672" s="209"/>
      <c r="WVA672" s="209"/>
      <c r="WVB672" s="209"/>
      <c r="WVC672" s="209"/>
      <c r="WVD672" s="209"/>
      <c r="WVE672" s="209"/>
      <c r="WVF672" s="209"/>
      <c r="WVG672" s="209"/>
      <c r="WVH672" s="209"/>
      <c r="WVI672" s="209"/>
      <c r="WVJ672" s="209"/>
      <c r="WVK672" s="209"/>
      <c r="WVL672" s="209"/>
      <c r="WVM672" s="209"/>
      <c r="WVN672" s="209"/>
      <c r="WVO672" s="209"/>
      <c r="WVP672" s="209"/>
      <c r="WVQ672" s="209"/>
      <c r="WVR672" s="209"/>
      <c r="WVS672" s="209"/>
      <c r="WVT672" s="209"/>
      <c r="WVU672" s="209"/>
      <c r="WVV672" s="209"/>
      <c r="WVW672" s="209"/>
      <c r="WVX672" s="209"/>
      <c r="WVY672" s="209"/>
      <c r="WVZ672" s="209"/>
      <c r="WWA672" s="209"/>
      <c r="WWB672" s="209"/>
      <c r="WWC672" s="209"/>
      <c r="WWD672" s="209"/>
      <c r="WWE672" s="209"/>
      <c r="WWF672" s="209"/>
      <c r="WWG672" s="209"/>
      <c r="WWH672" s="209"/>
      <c r="WWI672" s="209"/>
      <c r="WWJ672" s="209"/>
      <c r="WWK672" s="209"/>
      <c r="WWL672" s="209"/>
      <c r="WWM672" s="209"/>
      <c r="WWN672" s="209"/>
      <c r="WWO672" s="209"/>
      <c r="WWP672" s="209"/>
      <c r="WWQ672" s="209"/>
      <c r="WWR672" s="209"/>
      <c r="WWS672" s="209"/>
      <c r="WWT672" s="209"/>
      <c r="WWU672" s="209"/>
      <c r="WWV672" s="209"/>
      <c r="WWW672" s="209"/>
      <c r="WWX672" s="209"/>
      <c r="WWY672" s="209"/>
      <c r="WWZ672" s="209"/>
      <c r="WXA672" s="209"/>
      <c r="WXB672" s="209"/>
      <c r="WXC672" s="209"/>
      <c r="WXD672" s="209"/>
      <c r="WXE672" s="209"/>
      <c r="WXF672" s="209"/>
      <c r="WXG672" s="209"/>
      <c r="WXH672" s="209"/>
      <c r="WXI672" s="209"/>
    </row>
    <row r="673" spans="53:256 16078:16181">
      <c r="BA673" s="209"/>
      <c r="BB673" s="209"/>
      <c r="EW673" s="207"/>
      <c r="EX673" s="207"/>
      <c r="EY673" s="207"/>
      <c r="EZ673" s="207"/>
      <c r="FA673" s="207"/>
      <c r="FB673" s="207"/>
      <c r="FC673" s="207"/>
      <c r="FD673" s="207"/>
      <c r="FE673" s="207"/>
      <c r="FF673" s="207"/>
      <c r="FG673" s="207"/>
      <c r="FH673" s="207"/>
      <c r="FI673" s="207"/>
      <c r="FJ673" s="207"/>
      <c r="FK673" s="207"/>
      <c r="FL673" s="207"/>
      <c r="FM673" s="207"/>
      <c r="FN673" s="207"/>
      <c r="FO673" s="207"/>
      <c r="FP673" s="207"/>
      <c r="FQ673" s="207"/>
      <c r="FR673" s="207"/>
      <c r="FS673" s="207"/>
      <c r="FT673" s="207"/>
      <c r="FU673" s="207"/>
      <c r="FV673" s="207"/>
      <c r="FW673" s="207"/>
      <c r="FX673" s="207"/>
      <c r="FY673" s="207"/>
      <c r="FZ673" s="207"/>
      <c r="GA673" s="207"/>
      <c r="GB673" s="207"/>
      <c r="GC673" s="207"/>
      <c r="GD673" s="207"/>
      <c r="GE673" s="207"/>
      <c r="GF673" s="207"/>
      <c r="GG673" s="207"/>
      <c r="GH673" s="207"/>
      <c r="GI673" s="207"/>
      <c r="GJ673" s="207"/>
      <c r="GK673" s="207"/>
      <c r="GL673" s="207"/>
      <c r="GM673" s="207"/>
      <c r="GN673" s="207"/>
      <c r="GO673" s="207"/>
      <c r="GP673" s="207"/>
      <c r="GQ673" s="207"/>
      <c r="GR673" s="207"/>
      <c r="GS673" s="207"/>
      <c r="GT673" s="207"/>
      <c r="GU673" s="207"/>
      <c r="GV673" s="207"/>
      <c r="GW673" s="207"/>
      <c r="GX673" s="207"/>
      <c r="GY673" s="207"/>
      <c r="GZ673" s="207"/>
      <c r="HA673" s="207"/>
      <c r="HB673" s="207"/>
      <c r="HC673" s="207"/>
      <c r="HD673" s="207"/>
      <c r="HE673" s="207"/>
      <c r="HF673" s="207"/>
      <c r="HG673" s="207"/>
      <c r="HH673" s="207"/>
      <c r="HI673" s="207"/>
      <c r="HJ673" s="207"/>
      <c r="HK673" s="207"/>
      <c r="HL673" s="207"/>
      <c r="HM673" s="207"/>
      <c r="HN673" s="207"/>
      <c r="HO673" s="207"/>
      <c r="HP673" s="207"/>
      <c r="HQ673" s="207"/>
      <c r="HR673" s="207"/>
      <c r="HS673" s="207"/>
      <c r="HT673" s="207"/>
      <c r="HU673" s="207"/>
      <c r="HV673" s="207"/>
      <c r="HW673" s="207"/>
      <c r="HX673" s="207"/>
      <c r="HY673" s="207"/>
      <c r="HZ673" s="207"/>
      <c r="IA673" s="207"/>
      <c r="IB673" s="207"/>
      <c r="IC673" s="207"/>
      <c r="ID673" s="207"/>
      <c r="IE673" s="207"/>
      <c r="IF673" s="207"/>
      <c r="IG673" s="207"/>
      <c r="IH673" s="207"/>
      <c r="II673" s="207"/>
      <c r="IJ673" s="207"/>
      <c r="IK673" s="207"/>
      <c r="IL673" s="207"/>
      <c r="IM673" s="207"/>
      <c r="IN673" s="207"/>
      <c r="IO673" s="207"/>
      <c r="IP673" s="207"/>
      <c r="IQ673" s="207"/>
      <c r="IR673" s="207"/>
      <c r="IS673" s="207"/>
      <c r="IT673" s="207"/>
      <c r="IU673" s="207"/>
      <c r="IV673" s="207"/>
      <c r="WTJ673" s="209"/>
      <c r="WTK673" s="209"/>
      <c r="WTL673" s="209"/>
      <c r="WTM673" s="209"/>
      <c r="WTN673" s="209"/>
      <c r="WTO673" s="209"/>
      <c r="WTP673" s="209"/>
      <c r="WTQ673" s="209"/>
      <c r="WTR673" s="209"/>
      <c r="WTS673" s="209"/>
      <c r="WTT673" s="209"/>
      <c r="WTU673" s="209"/>
      <c r="WTV673" s="209"/>
      <c r="WTW673" s="209"/>
      <c r="WTX673" s="209"/>
      <c r="WTY673" s="209"/>
      <c r="WTZ673" s="209"/>
      <c r="WUA673" s="209"/>
      <c r="WUB673" s="209"/>
      <c r="WUC673" s="209"/>
      <c r="WUD673" s="209"/>
      <c r="WUE673" s="209"/>
      <c r="WUF673" s="209"/>
      <c r="WUG673" s="209"/>
      <c r="WUH673" s="209"/>
      <c r="WUI673" s="209"/>
      <c r="WUJ673" s="209"/>
      <c r="WUK673" s="209"/>
      <c r="WUL673" s="209"/>
      <c r="WUM673" s="209"/>
      <c r="WUN673" s="209"/>
      <c r="WUO673" s="209"/>
      <c r="WUP673" s="209"/>
      <c r="WUQ673" s="209"/>
      <c r="WUR673" s="209"/>
      <c r="WUS673" s="209"/>
      <c r="WUT673" s="209"/>
      <c r="WUU673" s="209"/>
      <c r="WUV673" s="209"/>
      <c r="WUW673" s="209"/>
      <c r="WUX673" s="209"/>
      <c r="WUY673" s="209"/>
      <c r="WUZ673" s="209"/>
      <c r="WVA673" s="209"/>
      <c r="WVB673" s="209"/>
      <c r="WVC673" s="209"/>
      <c r="WVD673" s="209"/>
      <c r="WVE673" s="209"/>
      <c r="WVF673" s="209"/>
      <c r="WVG673" s="209"/>
      <c r="WVH673" s="209"/>
      <c r="WVI673" s="209"/>
      <c r="WVJ673" s="209"/>
      <c r="WVK673" s="209"/>
      <c r="WVL673" s="209"/>
      <c r="WVM673" s="209"/>
      <c r="WVN673" s="209"/>
      <c r="WVO673" s="209"/>
      <c r="WVP673" s="209"/>
      <c r="WVQ673" s="209"/>
      <c r="WVR673" s="209"/>
      <c r="WVS673" s="209"/>
      <c r="WVT673" s="209"/>
      <c r="WVU673" s="209"/>
      <c r="WVV673" s="209"/>
      <c r="WVW673" s="209"/>
      <c r="WVX673" s="209"/>
      <c r="WVY673" s="209"/>
      <c r="WVZ673" s="209"/>
      <c r="WWA673" s="209"/>
      <c r="WWB673" s="209"/>
      <c r="WWC673" s="209"/>
      <c r="WWD673" s="209"/>
      <c r="WWE673" s="209"/>
      <c r="WWF673" s="209"/>
      <c r="WWG673" s="209"/>
      <c r="WWH673" s="209"/>
      <c r="WWI673" s="209"/>
      <c r="WWJ673" s="209"/>
      <c r="WWK673" s="209"/>
      <c r="WWL673" s="209"/>
      <c r="WWM673" s="209"/>
      <c r="WWN673" s="209"/>
      <c r="WWO673" s="209"/>
      <c r="WWP673" s="209"/>
      <c r="WWQ673" s="209"/>
      <c r="WWR673" s="209"/>
      <c r="WWS673" s="209"/>
      <c r="WWT673" s="209"/>
      <c r="WWU673" s="209"/>
      <c r="WWV673" s="209"/>
      <c r="WWW673" s="209"/>
      <c r="WWX673" s="209"/>
      <c r="WWY673" s="209"/>
      <c r="WWZ673" s="209"/>
      <c r="WXA673" s="209"/>
      <c r="WXB673" s="209"/>
      <c r="WXC673" s="209"/>
      <c r="WXD673" s="209"/>
      <c r="WXE673" s="209"/>
      <c r="WXF673" s="209"/>
      <c r="WXG673" s="209"/>
      <c r="WXH673" s="209"/>
      <c r="WXI673" s="209"/>
    </row>
    <row r="674" spans="53:256 16078:16181">
      <c r="BA674" s="209"/>
      <c r="BB674" s="209"/>
      <c r="EW674" s="207"/>
      <c r="EX674" s="207"/>
      <c r="EY674" s="207"/>
      <c r="EZ674" s="207"/>
      <c r="FA674" s="207"/>
      <c r="FB674" s="207"/>
      <c r="FC674" s="207"/>
      <c r="FD674" s="207"/>
      <c r="FE674" s="207"/>
      <c r="FF674" s="207"/>
      <c r="FG674" s="207"/>
      <c r="FH674" s="207"/>
      <c r="FI674" s="207"/>
      <c r="FJ674" s="207"/>
      <c r="FK674" s="207"/>
      <c r="FL674" s="207"/>
      <c r="FM674" s="207"/>
      <c r="FN674" s="207"/>
      <c r="FO674" s="207"/>
      <c r="FP674" s="207"/>
      <c r="FQ674" s="207"/>
      <c r="FR674" s="207"/>
      <c r="FS674" s="207"/>
      <c r="FT674" s="207"/>
      <c r="FU674" s="207"/>
      <c r="FV674" s="207"/>
      <c r="FW674" s="207"/>
      <c r="FX674" s="207"/>
      <c r="FY674" s="207"/>
      <c r="FZ674" s="207"/>
      <c r="GA674" s="207"/>
      <c r="GB674" s="207"/>
      <c r="GC674" s="207"/>
      <c r="GD674" s="207"/>
      <c r="GE674" s="207"/>
      <c r="GF674" s="207"/>
      <c r="GG674" s="207"/>
      <c r="GH674" s="207"/>
      <c r="GI674" s="207"/>
      <c r="GJ674" s="207"/>
      <c r="GK674" s="207"/>
      <c r="GL674" s="207"/>
      <c r="GM674" s="207"/>
      <c r="GN674" s="207"/>
      <c r="GO674" s="207"/>
      <c r="GP674" s="207"/>
      <c r="GQ674" s="207"/>
      <c r="GR674" s="207"/>
      <c r="GS674" s="207"/>
      <c r="GT674" s="207"/>
      <c r="GU674" s="207"/>
      <c r="GV674" s="207"/>
      <c r="GW674" s="207"/>
      <c r="GX674" s="207"/>
      <c r="GY674" s="207"/>
      <c r="GZ674" s="207"/>
      <c r="HA674" s="207"/>
      <c r="HB674" s="207"/>
      <c r="HC674" s="207"/>
      <c r="HD674" s="207"/>
      <c r="HE674" s="207"/>
      <c r="HF674" s="207"/>
      <c r="HG674" s="207"/>
      <c r="HH674" s="207"/>
      <c r="HI674" s="207"/>
      <c r="HJ674" s="207"/>
      <c r="HK674" s="207"/>
      <c r="HL674" s="207"/>
      <c r="HM674" s="207"/>
      <c r="HN674" s="207"/>
      <c r="HO674" s="207"/>
      <c r="HP674" s="207"/>
      <c r="HQ674" s="207"/>
      <c r="HR674" s="207"/>
      <c r="HS674" s="207"/>
      <c r="HT674" s="207"/>
      <c r="HU674" s="207"/>
      <c r="HV674" s="207"/>
      <c r="HW674" s="207"/>
      <c r="HX674" s="207"/>
      <c r="HY674" s="207"/>
      <c r="HZ674" s="207"/>
      <c r="IA674" s="207"/>
      <c r="IB674" s="207"/>
      <c r="IC674" s="207"/>
      <c r="ID674" s="207"/>
      <c r="IE674" s="207"/>
      <c r="IF674" s="207"/>
      <c r="IG674" s="207"/>
      <c r="IH674" s="207"/>
      <c r="II674" s="207"/>
      <c r="IJ674" s="207"/>
      <c r="IK674" s="207"/>
      <c r="IL674" s="207"/>
      <c r="IM674" s="207"/>
      <c r="IN674" s="207"/>
      <c r="IO674" s="207"/>
      <c r="IP674" s="207"/>
      <c r="IQ674" s="207"/>
      <c r="IR674" s="207"/>
      <c r="IS674" s="207"/>
      <c r="IT674" s="207"/>
      <c r="IU674" s="207"/>
      <c r="IV674" s="207"/>
      <c r="WTJ674" s="209"/>
      <c r="WTK674" s="209"/>
      <c r="WTL674" s="209"/>
      <c r="WTM674" s="209"/>
      <c r="WTN674" s="209"/>
      <c r="WTO674" s="209"/>
      <c r="WTP674" s="209"/>
      <c r="WTQ674" s="209"/>
      <c r="WTR674" s="209"/>
      <c r="WTS674" s="209"/>
      <c r="WTT674" s="209"/>
      <c r="WTU674" s="209"/>
      <c r="WTV674" s="209"/>
      <c r="WTW674" s="209"/>
      <c r="WTX674" s="209"/>
      <c r="WTY674" s="209"/>
      <c r="WTZ674" s="209"/>
      <c r="WUA674" s="209"/>
      <c r="WUB674" s="209"/>
      <c r="WUC674" s="209"/>
      <c r="WUD674" s="209"/>
      <c r="WUE674" s="209"/>
      <c r="WUF674" s="209"/>
      <c r="WUG674" s="209"/>
      <c r="WUH674" s="209"/>
      <c r="WUI674" s="209"/>
      <c r="WUJ674" s="209"/>
      <c r="WUK674" s="209"/>
      <c r="WUL674" s="209"/>
      <c r="WUM674" s="209"/>
      <c r="WUN674" s="209"/>
      <c r="WUO674" s="209"/>
      <c r="WUP674" s="209"/>
      <c r="WUQ674" s="209"/>
      <c r="WUR674" s="209"/>
      <c r="WUS674" s="209"/>
      <c r="WUT674" s="209"/>
      <c r="WUU674" s="209"/>
      <c r="WUV674" s="209"/>
      <c r="WUW674" s="209"/>
      <c r="WUX674" s="209"/>
      <c r="WUY674" s="209"/>
      <c r="WUZ674" s="209"/>
      <c r="WVA674" s="209"/>
      <c r="WVB674" s="209"/>
      <c r="WVC674" s="209"/>
      <c r="WVD674" s="209"/>
      <c r="WVE674" s="209"/>
      <c r="WVF674" s="209"/>
      <c r="WVG674" s="209"/>
      <c r="WVH674" s="209"/>
      <c r="WVI674" s="209"/>
      <c r="WVJ674" s="209"/>
      <c r="WVK674" s="209"/>
      <c r="WVL674" s="209"/>
      <c r="WVM674" s="209"/>
      <c r="WVN674" s="209"/>
      <c r="WVO674" s="209"/>
      <c r="WVP674" s="209"/>
      <c r="WVQ674" s="209"/>
      <c r="WVR674" s="209"/>
      <c r="WVS674" s="209"/>
      <c r="WVT674" s="209"/>
      <c r="WVU674" s="209"/>
      <c r="WVV674" s="209"/>
      <c r="WVW674" s="209"/>
      <c r="WVX674" s="209"/>
      <c r="WVY674" s="209"/>
      <c r="WVZ674" s="209"/>
      <c r="WWA674" s="209"/>
      <c r="WWB674" s="209"/>
      <c r="WWC674" s="209"/>
      <c r="WWD674" s="209"/>
      <c r="WWE674" s="209"/>
      <c r="WWF674" s="209"/>
      <c r="WWG674" s="209"/>
      <c r="WWH674" s="209"/>
      <c r="WWI674" s="209"/>
      <c r="WWJ674" s="209"/>
      <c r="WWK674" s="209"/>
      <c r="WWL674" s="209"/>
      <c r="WWM674" s="209"/>
      <c r="WWN674" s="209"/>
      <c r="WWO674" s="209"/>
      <c r="WWP674" s="209"/>
      <c r="WWQ674" s="209"/>
      <c r="WWR674" s="209"/>
      <c r="WWS674" s="209"/>
      <c r="WWT674" s="209"/>
      <c r="WWU674" s="209"/>
      <c r="WWV674" s="209"/>
      <c r="WWW674" s="209"/>
      <c r="WWX674" s="209"/>
      <c r="WWY674" s="209"/>
      <c r="WWZ674" s="209"/>
      <c r="WXA674" s="209"/>
      <c r="WXB674" s="209"/>
      <c r="WXC674" s="209"/>
      <c r="WXD674" s="209"/>
      <c r="WXE674" s="209"/>
      <c r="WXF674" s="209"/>
      <c r="WXG674" s="209"/>
      <c r="WXH674" s="209"/>
      <c r="WXI674" s="209"/>
    </row>
    <row r="675" spans="53:256 16078:16181">
      <c r="BA675" s="209"/>
      <c r="BB675" s="209"/>
      <c r="EW675" s="207"/>
      <c r="EX675" s="207"/>
      <c r="EY675" s="207"/>
      <c r="EZ675" s="207"/>
      <c r="FA675" s="207"/>
      <c r="FB675" s="207"/>
      <c r="FC675" s="207"/>
      <c r="FD675" s="207"/>
      <c r="FE675" s="207"/>
      <c r="FF675" s="207"/>
      <c r="FG675" s="207"/>
      <c r="FH675" s="207"/>
      <c r="FI675" s="207"/>
      <c r="FJ675" s="207"/>
      <c r="FK675" s="207"/>
      <c r="FL675" s="207"/>
      <c r="FM675" s="207"/>
      <c r="FN675" s="207"/>
      <c r="FO675" s="207"/>
      <c r="FP675" s="207"/>
      <c r="FQ675" s="207"/>
      <c r="FR675" s="207"/>
      <c r="FS675" s="207"/>
      <c r="FT675" s="207"/>
      <c r="FU675" s="207"/>
      <c r="FV675" s="207"/>
      <c r="FW675" s="207"/>
      <c r="FX675" s="207"/>
      <c r="FY675" s="207"/>
      <c r="FZ675" s="207"/>
      <c r="GA675" s="207"/>
      <c r="GB675" s="207"/>
      <c r="GC675" s="207"/>
      <c r="GD675" s="207"/>
      <c r="GE675" s="207"/>
      <c r="GF675" s="207"/>
      <c r="GG675" s="207"/>
      <c r="GH675" s="207"/>
      <c r="GI675" s="207"/>
      <c r="GJ675" s="207"/>
      <c r="GK675" s="207"/>
      <c r="GL675" s="207"/>
      <c r="GM675" s="207"/>
      <c r="GN675" s="207"/>
      <c r="GO675" s="207"/>
      <c r="GP675" s="207"/>
      <c r="GQ675" s="207"/>
      <c r="GR675" s="207"/>
      <c r="GS675" s="207"/>
      <c r="GT675" s="207"/>
      <c r="GU675" s="207"/>
      <c r="GV675" s="207"/>
      <c r="GW675" s="207"/>
      <c r="GX675" s="207"/>
      <c r="GY675" s="207"/>
      <c r="GZ675" s="207"/>
      <c r="HA675" s="207"/>
      <c r="HB675" s="207"/>
      <c r="HC675" s="207"/>
      <c r="HD675" s="207"/>
      <c r="HE675" s="207"/>
      <c r="HF675" s="207"/>
      <c r="HG675" s="207"/>
      <c r="HH675" s="207"/>
      <c r="HI675" s="207"/>
      <c r="HJ675" s="207"/>
      <c r="HK675" s="207"/>
      <c r="HL675" s="207"/>
      <c r="HM675" s="207"/>
      <c r="HN675" s="207"/>
      <c r="HO675" s="207"/>
      <c r="HP675" s="207"/>
      <c r="HQ675" s="207"/>
      <c r="HR675" s="207"/>
      <c r="HS675" s="207"/>
      <c r="HT675" s="207"/>
      <c r="HU675" s="207"/>
      <c r="HV675" s="207"/>
      <c r="HW675" s="207"/>
      <c r="HX675" s="207"/>
      <c r="HY675" s="207"/>
      <c r="HZ675" s="207"/>
      <c r="IA675" s="207"/>
      <c r="IB675" s="207"/>
      <c r="IC675" s="207"/>
      <c r="ID675" s="207"/>
      <c r="IE675" s="207"/>
      <c r="IF675" s="207"/>
      <c r="IG675" s="207"/>
      <c r="IH675" s="207"/>
      <c r="II675" s="207"/>
      <c r="IJ675" s="207"/>
      <c r="IK675" s="207"/>
      <c r="IL675" s="207"/>
      <c r="IM675" s="207"/>
      <c r="IN675" s="207"/>
      <c r="IO675" s="207"/>
      <c r="IP675" s="207"/>
      <c r="IQ675" s="207"/>
      <c r="IR675" s="207"/>
      <c r="IS675" s="207"/>
      <c r="IT675" s="207"/>
      <c r="IU675" s="207"/>
      <c r="IV675" s="207"/>
      <c r="WTJ675" s="209"/>
      <c r="WTK675" s="209"/>
      <c r="WTL675" s="209"/>
      <c r="WTM675" s="209"/>
      <c r="WTN675" s="209"/>
      <c r="WTO675" s="209"/>
      <c r="WTP675" s="209"/>
      <c r="WTQ675" s="209"/>
      <c r="WTR675" s="209"/>
      <c r="WTS675" s="209"/>
      <c r="WTT675" s="209"/>
      <c r="WTU675" s="209"/>
      <c r="WTV675" s="209"/>
      <c r="WTW675" s="209"/>
      <c r="WTX675" s="209"/>
      <c r="WTY675" s="209"/>
      <c r="WTZ675" s="209"/>
      <c r="WUA675" s="209"/>
      <c r="WUB675" s="209"/>
      <c r="WUC675" s="209"/>
      <c r="WUD675" s="209"/>
      <c r="WUE675" s="209"/>
      <c r="WUF675" s="209"/>
      <c r="WUG675" s="209"/>
      <c r="WUH675" s="209"/>
      <c r="WUI675" s="209"/>
      <c r="WUJ675" s="209"/>
      <c r="WUK675" s="209"/>
      <c r="WUL675" s="209"/>
      <c r="WUM675" s="209"/>
      <c r="WUN675" s="209"/>
      <c r="WUO675" s="209"/>
      <c r="WUP675" s="209"/>
      <c r="WUQ675" s="209"/>
      <c r="WUR675" s="209"/>
      <c r="WUS675" s="209"/>
      <c r="WUT675" s="209"/>
      <c r="WUU675" s="209"/>
      <c r="WUV675" s="209"/>
      <c r="WUW675" s="209"/>
      <c r="WUX675" s="209"/>
      <c r="WUY675" s="209"/>
      <c r="WUZ675" s="209"/>
      <c r="WVA675" s="209"/>
      <c r="WVB675" s="209"/>
      <c r="WVC675" s="209"/>
      <c r="WVD675" s="209"/>
      <c r="WVE675" s="209"/>
      <c r="WVF675" s="209"/>
      <c r="WVG675" s="209"/>
      <c r="WVH675" s="209"/>
      <c r="WVI675" s="209"/>
      <c r="WVJ675" s="209"/>
      <c r="WVK675" s="209"/>
      <c r="WVL675" s="209"/>
      <c r="WVM675" s="209"/>
      <c r="WVN675" s="209"/>
      <c r="WVO675" s="209"/>
      <c r="WVP675" s="209"/>
      <c r="WVQ675" s="209"/>
      <c r="WVR675" s="209"/>
      <c r="WVS675" s="209"/>
      <c r="WVT675" s="209"/>
      <c r="WVU675" s="209"/>
      <c r="WVV675" s="209"/>
      <c r="WVW675" s="209"/>
      <c r="WVX675" s="209"/>
      <c r="WVY675" s="209"/>
      <c r="WVZ675" s="209"/>
      <c r="WWA675" s="209"/>
      <c r="WWB675" s="209"/>
      <c r="WWC675" s="209"/>
      <c r="WWD675" s="209"/>
      <c r="WWE675" s="209"/>
      <c r="WWF675" s="209"/>
      <c r="WWG675" s="209"/>
      <c r="WWH675" s="209"/>
      <c r="WWI675" s="209"/>
      <c r="WWJ675" s="209"/>
      <c r="WWK675" s="209"/>
      <c r="WWL675" s="209"/>
      <c r="WWM675" s="209"/>
      <c r="WWN675" s="209"/>
      <c r="WWO675" s="209"/>
      <c r="WWP675" s="209"/>
      <c r="WWQ675" s="209"/>
      <c r="WWR675" s="209"/>
      <c r="WWS675" s="209"/>
      <c r="WWT675" s="209"/>
      <c r="WWU675" s="209"/>
      <c r="WWV675" s="209"/>
      <c r="WWW675" s="209"/>
      <c r="WWX675" s="209"/>
      <c r="WWY675" s="209"/>
      <c r="WWZ675" s="209"/>
      <c r="WXA675" s="209"/>
      <c r="WXB675" s="209"/>
      <c r="WXC675" s="209"/>
      <c r="WXD675" s="209"/>
      <c r="WXE675" s="209"/>
      <c r="WXF675" s="209"/>
      <c r="WXG675" s="209"/>
      <c r="WXH675" s="209"/>
      <c r="WXI675" s="209"/>
    </row>
    <row r="676" spans="53:256 16078:16181">
      <c r="BA676" s="209"/>
      <c r="BB676" s="209"/>
      <c r="EW676" s="207"/>
      <c r="EX676" s="207"/>
      <c r="EY676" s="207"/>
      <c r="EZ676" s="207"/>
      <c r="FA676" s="207"/>
      <c r="FB676" s="207"/>
      <c r="FC676" s="207"/>
      <c r="FD676" s="207"/>
      <c r="FE676" s="207"/>
      <c r="FF676" s="207"/>
      <c r="FG676" s="207"/>
      <c r="FH676" s="207"/>
      <c r="FI676" s="207"/>
      <c r="FJ676" s="207"/>
      <c r="FK676" s="207"/>
      <c r="FL676" s="207"/>
      <c r="FM676" s="207"/>
      <c r="FN676" s="207"/>
      <c r="FO676" s="207"/>
      <c r="FP676" s="207"/>
      <c r="FQ676" s="207"/>
      <c r="FR676" s="207"/>
      <c r="FS676" s="207"/>
      <c r="FT676" s="207"/>
      <c r="FU676" s="207"/>
      <c r="FV676" s="207"/>
      <c r="FW676" s="207"/>
      <c r="FX676" s="207"/>
      <c r="FY676" s="207"/>
      <c r="FZ676" s="207"/>
      <c r="GA676" s="207"/>
      <c r="GB676" s="207"/>
      <c r="GC676" s="207"/>
      <c r="GD676" s="207"/>
      <c r="GE676" s="207"/>
      <c r="GF676" s="207"/>
      <c r="GG676" s="207"/>
      <c r="GH676" s="207"/>
      <c r="GI676" s="207"/>
      <c r="GJ676" s="207"/>
      <c r="GK676" s="207"/>
      <c r="GL676" s="207"/>
      <c r="GM676" s="207"/>
      <c r="GN676" s="207"/>
      <c r="GO676" s="207"/>
      <c r="GP676" s="207"/>
      <c r="GQ676" s="207"/>
      <c r="GR676" s="207"/>
      <c r="GS676" s="207"/>
      <c r="GT676" s="207"/>
      <c r="GU676" s="207"/>
      <c r="GV676" s="207"/>
      <c r="GW676" s="207"/>
      <c r="GX676" s="207"/>
      <c r="GY676" s="207"/>
      <c r="GZ676" s="207"/>
      <c r="HA676" s="207"/>
      <c r="HB676" s="207"/>
      <c r="HC676" s="207"/>
      <c r="HD676" s="207"/>
      <c r="HE676" s="207"/>
      <c r="HF676" s="207"/>
      <c r="HG676" s="207"/>
      <c r="HH676" s="207"/>
      <c r="HI676" s="207"/>
      <c r="HJ676" s="207"/>
      <c r="HK676" s="207"/>
      <c r="HL676" s="207"/>
      <c r="HM676" s="207"/>
      <c r="HN676" s="207"/>
      <c r="HO676" s="207"/>
      <c r="HP676" s="207"/>
      <c r="HQ676" s="207"/>
      <c r="HR676" s="207"/>
      <c r="HS676" s="207"/>
      <c r="HT676" s="207"/>
      <c r="HU676" s="207"/>
      <c r="HV676" s="207"/>
      <c r="HW676" s="207"/>
      <c r="HX676" s="207"/>
      <c r="HY676" s="207"/>
      <c r="HZ676" s="207"/>
      <c r="IA676" s="207"/>
      <c r="IB676" s="207"/>
      <c r="IC676" s="207"/>
      <c r="ID676" s="207"/>
      <c r="IE676" s="207"/>
      <c r="IF676" s="207"/>
      <c r="IG676" s="207"/>
      <c r="IH676" s="207"/>
      <c r="II676" s="207"/>
      <c r="IJ676" s="207"/>
      <c r="IK676" s="207"/>
      <c r="IL676" s="207"/>
      <c r="IM676" s="207"/>
      <c r="IN676" s="207"/>
      <c r="IO676" s="207"/>
      <c r="IP676" s="207"/>
      <c r="IQ676" s="207"/>
      <c r="IR676" s="207"/>
      <c r="IS676" s="207"/>
      <c r="IT676" s="207"/>
      <c r="IU676" s="207"/>
      <c r="IV676" s="207"/>
      <c r="WTJ676" s="209"/>
      <c r="WTK676" s="209"/>
      <c r="WTL676" s="209"/>
      <c r="WTM676" s="209"/>
      <c r="WTN676" s="209"/>
      <c r="WTO676" s="209"/>
      <c r="WTP676" s="209"/>
      <c r="WTQ676" s="209"/>
      <c r="WTR676" s="209"/>
      <c r="WTS676" s="209"/>
      <c r="WTT676" s="209"/>
      <c r="WTU676" s="209"/>
      <c r="WTV676" s="209"/>
      <c r="WTW676" s="209"/>
      <c r="WTX676" s="209"/>
      <c r="WTY676" s="209"/>
      <c r="WTZ676" s="209"/>
      <c r="WUA676" s="209"/>
      <c r="WUB676" s="209"/>
      <c r="WUC676" s="209"/>
      <c r="WUD676" s="209"/>
      <c r="WUE676" s="209"/>
      <c r="WUF676" s="209"/>
      <c r="WUG676" s="209"/>
      <c r="WUH676" s="209"/>
      <c r="WUI676" s="209"/>
      <c r="WUJ676" s="209"/>
      <c r="WUK676" s="209"/>
      <c r="WUL676" s="209"/>
      <c r="WUM676" s="209"/>
      <c r="WUN676" s="209"/>
      <c r="WUO676" s="209"/>
      <c r="WUP676" s="209"/>
      <c r="WUQ676" s="209"/>
      <c r="WUR676" s="209"/>
      <c r="WUS676" s="209"/>
      <c r="WUT676" s="209"/>
      <c r="WUU676" s="209"/>
      <c r="WUV676" s="209"/>
      <c r="WUW676" s="209"/>
      <c r="WUX676" s="209"/>
      <c r="WUY676" s="209"/>
      <c r="WUZ676" s="209"/>
      <c r="WVA676" s="209"/>
      <c r="WVB676" s="209"/>
      <c r="WVC676" s="209"/>
      <c r="WVD676" s="209"/>
      <c r="WVE676" s="209"/>
      <c r="WVF676" s="209"/>
      <c r="WVG676" s="209"/>
      <c r="WVH676" s="209"/>
      <c r="WVI676" s="209"/>
      <c r="WVJ676" s="209"/>
      <c r="WVK676" s="209"/>
      <c r="WVL676" s="209"/>
      <c r="WVM676" s="209"/>
      <c r="WVN676" s="209"/>
      <c r="WVO676" s="209"/>
      <c r="WVP676" s="209"/>
      <c r="WVQ676" s="209"/>
      <c r="WVR676" s="209"/>
      <c r="WVS676" s="209"/>
      <c r="WVT676" s="209"/>
      <c r="WVU676" s="209"/>
      <c r="WVV676" s="209"/>
      <c r="WVW676" s="209"/>
      <c r="WVX676" s="209"/>
      <c r="WVY676" s="209"/>
      <c r="WVZ676" s="209"/>
      <c r="WWA676" s="209"/>
      <c r="WWB676" s="209"/>
      <c r="WWC676" s="209"/>
      <c r="WWD676" s="209"/>
      <c r="WWE676" s="209"/>
      <c r="WWF676" s="209"/>
      <c r="WWG676" s="209"/>
      <c r="WWH676" s="209"/>
      <c r="WWI676" s="209"/>
      <c r="WWJ676" s="209"/>
      <c r="WWK676" s="209"/>
      <c r="WWL676" s="209"/>
      <c r="WWM676" s="209"/>
      <c r="WWN676" s="209"/>
      <c r="WWO676" s="209"/>
      <c r="WWP676" s="209"/>
      <c r="WWQ676" s="209"/>
      <c r="WWR676" s="209"/>
      <c r="WWS676" s="209"/>
      <c r="WWT676" s="209"/>
      <c r="WWU676" s="209"/>
      <c r="WWV676" s="209"/>
      <c r="WWW676" s="209"/>
      <c r="WWX676" s="209"/>
      <c r="WWY676" s="209"/>
      <c r="WWZ676" s="209"/>
      <c r="WXA676" s="209"/>
      <c r="WXB676" s="209"/>
      <c r="WXC676" s="209"/>
      <c r="WXD676" s="209"/>
      <c r="WXE676" s="209"/>
      <c r="WXF676" s="209"/>
      <c r="WXG676" s="209"/>
      <c r="WXH676" s="209"/>
      <c r="WXI676" s="209"/>
    </row>
    <row r="677" spans="53:256 16078:16181">
      <c r="BA677" s="209"/>
      <c r="BB677" s="209"/>
      <c r="EW677" s="207"/>
      <c r="EX677" s="207"/>
      <c r="EY677" s="207"/>
      <c r="EZ677" s="207"/>
      <c r="FA677" s="207"/>
      <c r="FB677" s="207"/>
      <c r="FC677" s="207"/>
      <c r="FD677" s="207"/>
      <c r="FE677" s="207"/>
      <c r="FF677" s="207"/>
      <c r="FG677" s="207"/>
      <c r="FH677" s="207"/>
      <c r="FI677" s="207"/>
      <c r="FJ677" s="207"/>
      <c r="FK677" s="207"/>
      <c r="FL677" s="207"/>
      <c r="FM677" s="207"/>
      <c r="FN677" s="207"/>
      <c r="FO677" s="207"/>
      <c r="FP677" s="207"/>
      <c r="FQ677" s="207"/>
      <c r="FR677" s="207"/>
      <c r="FS677" s="207"/>
      <c r="FT677" s="207"/>
      <c r="FU677" s="207"/>
      <c r="FV677" s="207"/>
      <c r="FW677" s="207"/>
      <c r="FX677" s="207"/>
      <c r="FY677" s="207"/>
      <c r="FZ677" s="207"/>
      <c r="GA677" s="207"/>
      <c r="GB677" s="207"/>
      <c r="GC677" s="207"/>
      <c r="GD677" s="207"/>
      <c r="GE677" s="207"/>
      <c r="GF677" s="207"/>
      <c r="GG677" s="207"/>
      <c r="GH677" s="207"/>
      <c r="GI677" s="207"/>
      <c r="GJ677" s="207"/>
      <c r="GK677" s="207"/>
      <c r="GL677" s="207"/>
      <c r="GM677" s="207"/>
      <c r="GN677" s="207"/>
      <c r="GO677" s="207"/>
      <c r="GP677" s="207"/>
      <c r="GQ677" s="207"/>
      <c r="GR677" s="207"/>
      <c r="GS677" s="207"/>
      <c r="GT677" s="207"/>
      <c r="GU677" s="207"/>
      <c r="GV677" s="207"/>
      <c r="GW677" s="207"/>
      <c r="GX677" s="207"/>
      <c r="GY677" s="207"/>
      <c r="GZ677" s="207"/>
      <c r="HA677" s="207"/>
      <c r="HB677" s="207"/>
      <c r="HC677" s="207"/>
      <c r="HD677" s="207"/>
      <c r="HE677" s="207"/>
      <c r="HF677" s="207"/>
      <c r="HG677" s="207"/>
      <c r="HH677" s="207"/>
      <c r="HI677" s="207"/>
      <c r="HJ677" s="207"/>
      <c r="HK677" s="207"/>
      <c r="HL677" s="207"/>
      <c r="HM677" s="207"/>
      <c r="HN677" s="207"/>
      <c r="HO677" s="207"/>
      <c r="HP677" s="207"/>
      <c r="HQ677" s="207"/>
      <c r="HR677" s="207"/>
      <c r="HS677" s="207"/>
      <c r="HT677" s="207"/>
      <c r="HU677" s="207"/>
      <c r="HV677" s="207"/>
      <c r="HW677" s="207"/>
      <c r="HX677" s="207"/>
      <c r="HY677" s="207"/>
      <c r="HZ677" s="207"/>
      <c r="IA677" s="207"/>
      <c r="IB677" s="207"/>
      <c r="IC677" s="207"/>
      <c r="ID677" s="207"/>
      <c r="IE677" s="207"/>
      <c r="IF677" s="207"/>
      <c r="IG677" s="207"/>
      <c r="IH677" s="207"/>
      <c r="II677" s="207"/>
      <c r="IJ677" s="207"/>
      <c r="IK677" s="207"/>
      <c r="IL677" s="207"/>
      <c r="IM677" s="207"/>
      <c r="IN677" s="207"/>
      <c r="IO677" s="207"/>
      <c r="IP677" s="207"/>
      <c r="IQ677" s="207"/>
      <c r="IR677" s="207"/>
      <c r="IS677" s="207"/>
      <c r="IT677" s="207"/>
      <c r="IU677" s="207"/>
      <c r="IV677" s="207"/>
      <c r="WTJ677" s="209"/>
      <c r="WTK677" s="209"/>
      <c r="WTL677" s="209"/>
      <c r="WTM677" s="209"/>
      <c r="WTN677" s="209"/>
      <c r="WTO677" s="209"/>
      <c r="WTP677" s="209"/>
      <c r="WTQ677" s="209"/>
      <c r="WTR677" s="209"/>
      <c r="WTS677" s="209"/>
      <c r="WTT677" s="209"/>
      <c r="WTU677" s="209"/>
      <c r="WTV677" s="209"/>
      <c r="WTW677" s="209"/>
      <c r="WTX677" s="209"/>
      <c r="WTY677" s="209"/>
      <c r="WTZ677" s="209"/>
      <c r="WUA677" s="209"/>
      <c r="WUB677" s="209"/>
      <c r="WUC677" s="209"/>
      <c r="WUD677" s="209"/>
      <c r="WUE677" s="209"/>
      <c r="WUF677" s="209"/>
      <c r="WUG677" s="209"/>
      <c r="WUH677" s="209"/>
      <c r="WUI677" s="209"/>
      <c r="WUJ677" s="209"/>
      <c r="WUK677" s="209"/>
      <c r="WUL677" s="209"/>
      <c r="WUM677" s="209"/>
      <c r="WUN677" s="209"/>
      <c r="WUO677" s="209"/>
      <c r="WUP677" s="209"/>
      <c r="WUQ677" s="209"/>
      <c r="WUR677" s="209"/>
      <c r="WUS677" s="209"/>
      <c r="WUT677" s="209"/>
      <c r="WUU677" s="209"/>
      <c r="WUV677" s="209"/>
      <c r="WUW677" s="209"/>
      <c r="WUX677" s="209"/>
      <c r="WUY677" s="209"/>
      <c r="WUZ677" s="209"/>
      <c r="WVA677" s="209"/>
      <c r="WVB677" s="209"/>
      <c r="WVC677" s="209"/>
      <c r="WVD677" s="209"/>
      <c r="WVE677" s="209"/>
      <c r="WVF677" s="209"/>
      <c r="WVG677" s="209"/>
      <c r="WVH677" s="209"/>
      <c r="WVI677" s="209"/>
      <c r="WVJ677" s="209"/>
      <c r="WVK677" s="209"/>
      <c r="WVL677" s="209"/>
      <c r="WVM677" s="209"/>
      <c r="WVN677" s="209"/>
      <c r="WVO677" s="209"/>
      <c r="WVP677" s="209"/>
      <c r="WVQ677" s="209"/>
      <c r="WVR677" s="209"/>
      <c r="WVS677" s="209"/>
      <c r="WVT677" s="209"/>
      <c r="WVU677" s="209"/>
      <c r="WVV677" s="209"/>
      <c r="WVW677" s="209"/>
      <c r="WVX677" s="209"/>
      <c r="WVY677" s="209"/>
      <c r="WVZ677" s="209"/>
      <c r="WWA677" s="209"/>
      <c r="WWB677" s="209"/>
      <c r="WWC677" s="209"/>
      <c r="WWD677" s="209"/>
      <c r="WWE677" s="209"/>
      <c r="WWF677" s="209"/>
      <c r="WWG677" s="209"/>
      <c r="WWH677" s="209"/>
      <c r="WWI677" s="209"/>
      <c r="WWJ677" s="209"/>
      <c r="WWK677" s="209"/>
      <c r="WWL677" s="209"/>
      <c r="WWM677" s="209"/>
      <c r="WWN677" s="209"/>
      <c r="WWO677" s="209"/>
      <c r="WWP677" s="209"/>
      <c r="WWQ677" s="209"/>
      <c r="WWR677" s="209"/>
      <c r="WWS677" s="209"/>
      <c r="WWT677" s="209"/>
      <c r="WWU677" s="209"/>
      <c r="WWV677" s="209"/>
      <c r="WWW677" s="209"/>
      <c r="WWX677" s="209"/>
      <c r="WWY677" s="209"/>
      <c r="WWZ677" s="209"/>
      <c r="WXA677" s="209"/>
      <c r="WXB677" s="209"/>
      <c r="WXC677" s="209"/>
      <c r="WXD677" s="209"/>
      <c r="WXE677" s="209"/>
      <c r="WXF677" s="209"/>
      <c r="WXG677" s="209"/>
      <c r="WXH677" s="209"/>
      <c r="WXI677" s="209"/>
    </row>
    <row r="678" spans="53:256 16078:16181">
      <c r="BA678" s="209"/>
      <c r="BB678" s="209"/>
      <c r="EW678" s="207"/>
      <c r="EX678" s="207"/>
      <c r="EY678" s="207"/>
      <c r="EZ678" s="207"/>
      <c r="FA678" s="207"/>
      <c r="FB678" s="207"/>
      <c r="FC678" s="207"/>
      <c r="FD678" s="207"/>
      <c r="FE678" s="207"/>
      <c r="FF678" s="207"/>
      <c r="FG678" s="207"/>
      <c r="FH678" s="207"/>
      <c r="FI678" s="207"/>
      <c r="FJ678" s="207"/>
      <c r="FK678" s="207"/>
      <c r="FL678" s="207"/>
      <c r="FM678" s="207"/>
      <c r="FN678" s="207"/>
      <c r="FO678" s="207"/>
      <c r="FP678" s="207"/>
      <c r="FQ678" s="207"/>
      <c r="FR678" s="207"/>
      <c r="FS678" s="207"/>
      <c r="FT678" s="207"/>
      <c r="FU678" s="207"/>
      <c r="FV678" s="207"/>
      <c r="FW678" s="207"/>
      <c r="FX678" s="207"/>
      <c r="FY678" s="207"/>
      <c r="FZ678" s="207"/>
      <c r="GA678" s="207"/>
      <c r="GB678" s="207"/>
      <c r="GC678" s="207"/>
      <c r="GD678" s="207"/>
      <c r="GE678" s="207"/>
      <c r="GF678" s="207"/>
      <c r="GG678" s="207"/>
      <c r="GH678" s="207"/>
      <c r="GI678" s="207"/>
      <c r="GJ678" s="207"/>
      <c r="GK678" s="207"/>
      <c r="GL678" s="207"/>
      <c r="GM678" s="207"/>
      <c r="GN678" s="207"/>
      <c r="GO678" s="207"/>
      <c r="GP678" s="207"/>
      <c r="GQ678" s="207"/>
      <c r="GR678" s="207"/>
      <c r="GS678" s="207"/>
      <c r="GT678" s="207"/>
      <c r="GU678" s="207"/>
      <c r="GV678" s="207"/>
      <c r="GW678" s="207"/>
      <c r="GX678" s="207"/>
      <c r="GY678" s="207"/>
      <c r="GZ678" s="207"/>
      <c r="HA678" s="207"/>
      <c r="HB678" s="207"/>
      <c r="HC678" s="207"/>
      <c r="HD678" s="207"/>
      <c r="HE678" s="207"/>
      <c r="HF678" s="207"/>
      <c r="HG678" s="207"/>
      <c r="HH678" s="207"/>
      <c r="HI678" s="207"/>
      <c r="HJ678" s="207"/>
      <c r="HK678" s="207"/>
      <c r="HL678" s="207"/>
      <c r="HM678" s="207"/>
      <c r="HN678" s="207"/>
      <c r="HO678" s="207"/>
      <c r="HP678" s="207"/>
      <c r="HQ678" s="207"/>
      <c r="HR678" s="207"/>
      <c r="HS678" s="207"/>
      <c r="HT678" s="207"/>
      <c r="HU678" s="207"/>
      <c r="HV678" s="207"/>
      <c r="HW678" s="207"/>
      <c r="HX678" s="207"/>
      <c r="HY678" s="207"/>
      <c r="HZ678" s="207"/>
      <c r="IA678" s="207"/>
      <c r="IB678" s="207"/>
      <c r="IC678" s="207"/>
      <c r="ID678" s="207"/>
      <c r="IE678" s="207"/>
      <c r="IF678" s="207"/>
      <c r="IG678" s="207"/>
      <c r="IH678" s="207"/>
      <c r="II678" s="207"/>
      <c r="IJ678" s="207"/>
      <c r="IK678" s="207"/>
      <c r="IL678" s="207"/>
      <c r="IM678" s="207"/>
      <c r="IN678" s="207"/>
      <c r="IO678" s="207"/>
      <c r="IP678" s="207"/>
      <c r="IQ678" s="207"/>
      <c r="IR678" s="207"/>
      <c r="IS678" s="207"/>
      <c r="IT678" s="207"/>
      <c r="IU678" s="207"/>
      <c r="IV678" s="207"/>
      <c r="WTJ678" s="209"/>
      <c r="WTK678" s="209"/>
      <c r="WTL678" s="209"/>
      <c r="WTM678" s="209"/>
      <c r="WTN678" s="209"/>
      <c r="WTO678" s="209"/>
      <c r="WTP678" s="209"/>
      <c r="WTQ678" s="209"/>
      <c r="WTR678" s="209"/>
      <c r="WTS678" s="209"/>
      <c r="WTT678" s="209"/>
      <c r="WTU678" s="209"/>
      <c r="WTV678" s="209"/>
      <c r="WTW678" s="209"/>
      <c r="WTX678" s="209"/>
      <c r="WTY678" s="209"/>
      <c r="WTZ678" s="209"/>
      <c r="WUA678" s="209"/>
      <c r="WUB678" s="209"/>
      <c r="WUC678" s="209"/>
      <c r="WUD678" s="209"/>
      <c r="WUE678" s="209"/>
      <c r="WUF678" s="209"/>
      <c r="WUG678" s="209"/>
      <c r="WUH678" s="209"/>
      <c r="WUI678" s="209"/>
      <c r="WUJ678" s="209"/>
      <c r="WUK678" s="209"/>
      <c r="WUL678" s="209"/>
      <c r="WUM678" s="209"/>
      <c r="WUN678" s="209"/>
      <c r="WUO678" s="209"/>
      <c r="WUP678" s="209"/>
      <c r="WUQ678" s="209"/>
      <c r="WUR678" s="209"/>
      <c r="WUS678" s="209"/>
      <c r="WUT678" s="209"/>
      <c r="WUU678" s="209"/>
      <c r="WUV678" s="209"/>
      <c r="WUW678" s="209"/>
      <c r="WUX678" s="209"/>
      <c r="WUY678" s="209"/>
      <c r="WUZ678" s="209"/>
      <c r="WVA678" s="209"/>
      <c r="WVB678" s="209"/>
      <c r="WVC678" s="209"/>
      <c r="WVD678" s="209"/>
      <c r="WVE678" s="209"/>
      <c r="WVF678" s="209"/>
      <c r="WVG678" s="209"/>
      <c r="WVH678" s="209"/>
      <c r="WVI678" s="209"/>
      <c r="WVJ678" s="209"/>
      <c r="WVK678" s="209"/>
      <c r="WVL678" s="209"/>
      <c r="WVM678" s="209"/>
      <c r="WVN678" s="209"/>
      <c r="WVO678" s="209"/>
      <c r="WVP678" s="209"/>
      <c r="WVQ678" s="209"/>
      <c r="WVR678" s="209"/>
      <c r="WVS678" s="209"/>
      <c r="WVT678" s="209"/>
      <c r="WVU678" s="209"/>
      <c r="WVV678" s="209"/>
      <c r="WVW678" s="209"/>
      <c r="WVX678" s="209"/>
      <c r="WVY678" s="209"/>
      <c r="WVZ678" s="209"/>
      <c r="WWA678" s="209"/>
      <c r="WWB678" s="209"/>
      <c r="WWC678" s="209"/>
      <c r="WWD678" s="209"/>
      <c r="WWE678" s="209"/>
      <c r="WWF678" s="209"/>
      <c r="WWG678" s="209"/>
      <c r="WWH678" s="209"/>
      <c r="WWI678" s="209"/>
      <c r="WWJ678" s="209"/>
      <c r="WWK678" s="209"/>
      <c r="WWL678" s="209"/>
      <c r="WWM678" s="209"/>
      <c r="WWN678" s="209"/>
      <c r="WWO678" s="209"/>
      <c r="WWP678" s="209"/>
      <c r="WWQ678" s="209"/>
      <c r="WWR678" s="209"/>
      <c r="WWS678" s="209"/>
      <c r="WWT678" s="209"/>
      <c r="WWU678" s="209"/>
      <c r="WWV678" s="209"/>
      <c r="WWW678" s="209"/>
      <c r="WWX678" s="209"/>
      <c r="WWY678" s="209"/>
      <c r="WWZ678" s="209"/>
      <c r="WXA678" s="209"/>
      <c r="WXB678" s="209"/>
      <c r="WXC678" s="209"/>
      <c r="WXD678" s="209"/>
      <c r="WXE678" s="209"/>
      <c r="WXF678" s="209"/>
      <c r="WXG678" s="209"/>
      <c r="WXH678" s="209"/>
      <c r="WXI678" s="209"/>
    </row>
    <row r="679" spans="53:256 16078:16181">
      <c r="BA679" s="209"/>
      <c r="BB679" s="209"/>
      <c r="EW679" s="207"/>
      <c r="EX679" s="207"/>
      <c r="EY679" s="207"/>
      <c r="EZ679" s="207"/>
      <c r="FA679" s="207"/>
      <c r="FB679" s="207"/>
      <c r="FC679" s="207"/>
      <c r="FD679" s="207"/>
      <c r="FE679" s="207"/>
      <c r="FF679" s="207"/>
      <c r="FG679" s="207"/>
      <c r="FH679" s="207"/>
      <c r="FI679" s="207"/>
      <c r="FJ679" s="207"/>
      <c r="FK679" s="207"/>
      <c r="FL679" s="207"/>
      <c r="FM679" s="207"/>
      <c r="FN679" s="207"/>
      <c r="FO679" s="207"/>
      <c r="FP679" s="207"/>
      <c r="FQ679" s="207"/>
      <c r="FR679" s="207"/>
      <c r="FS679" s="207"/>
      <c r="FT679" s="207"/>
      <c r="FU679" s="207"/>
      <c r="FV679" s="207"/>
      <c r="FW679" s="207"/>
      <c r="FX679" s="207"/>
      <c r="FY679" s="207"/>
      <c r="FZ679" s="207"/>
      <c r="GA679" s="207"/>
      <c r="GB679" s="207"/>
      <c r="GC679" s="207"/>
      <c r="GD679" s="207"/>
      <c r="GE679" s="207"/>
      <c r="GF679" s="207"/>
      <c r="GG679" s="207"/>
      <c r="GH679" s="207"/>
      <c r="GI679" s="207"/>
      <c r="GJ679" s="207"/>
      <c r="GK679" s="207"/>
      <c r="GL679" s="207"/>
      <c r="GM679" s="207"/>
      <c r="GN679" s="207"/>
      <c r="GO679" s="207"/>
      <c r="GP679" s="207"/>
      <c r="GQ679" s="207"/>
      <c r="GR679" s="207"/>
      <c r="GS679" s="207"/>
      <c r="GT679" s="207"/>
      <c r="GU679" s="207"/>
      <c r="GV679" s="207"/>
      <c r="GW679" s="207"/>
      <c r="GX679" s="207"/>
      <c r="GY679" s="207"/>
      <c r="GZ679" s="207"/>
      <c r="HA679" s="207"/>
      <c r="HB679" s="207"/>
      <c r="HC679" s="207"/>
      <c r="HD679" s="207"/>
      <c r="HE679" s="207"/>
      <c r="HF679" s="207"/>
      <c r="HG679" s="207"/>
      <c r="HH679" s="207"/>
      <c r="HI679" s="207"/>
      <c r="HJ679" s="207"/>
      <c r="HK679" s="207"/>
      <c r="HL679" s="207"/>
      <c r="HM679" s="207"/>
      <c r="HN679" s="207"/>
      <c r="HO679" s="207"/>
      <c r="HP679" s="207"/>
      <c r="HQ679" s="207"/>
      <c r="HR679" s="207"/>
      <c r="HS679" s="207"/>
      <c r="HT679" s="207"/>
      <c r="HU679" s="207"/>
      <c r="HV679" s="207"/>
      <c r="HW679" s="207"/>
      <c r="HX679" s="207"/>
      <c r="HY679" s="207"/>
      <c r="HZ679" s="207"/>
      <c r="IA679" s="207"/>
      <c r="IB679" s="207"/>
      <c r="IC679" s="207"/>
      <c r="ID679" s="207"/>
      <c r="IE679" s="207"/>
      <c r="IF679" s="207"/>
      <c r="IG679" s="207"/>
      <c r="IH679" s="207"/>
      <c r="II679" s="207"/>
      <c r="IJ679" s="207"/>
      <c r="IK679" s="207"/>
      <c r="IL679" s="207"/>
      <c r="IM679" s="207"/>
      <c r="IN679" s="207"/>
      <c r="IO679" s="207"/>
      <c r="IP679" s="207"/>
      <c r="IQ679" s="207"/>
      <c r="IR679" s="207"/>
      <c r="IS679" s="207"/>
      <c r="IT679" s="207"/>
      <c r="IU679" s="207"/>
      <c r="IV679" s="207"/>
      <c r="WTJ679" s="209"/>
      <c r="WTK679" s="209"/>
      <c r="WTL679" s="209"/>
      <c r="WTM679" s="209"/>
      <c r="WTN679" s="209"/>
      <c r="WTO679" s="209"/>
      <c r="WTP679" s="209"/>
      <c r="WTQ679" s="209"/>
      <c r="WTR679" s="209"/>
      <c r="WTS679" s="209"/>
      <c r="WTT679" s="209"/>
      <c r="WTU679" s="209"/>
      <c r="WTV679" s="209"/>
      <c r="WTW679" s="209"/>
      <c r="WTX679" s="209"/>
      <c r="WTY679" s="209"/>
      <c r="WTZ679" s="209"/>
      <c r="WUA679" s="209"/>
      <c r="WUB679" s="209"/>
      <c r="WUC679" s="209"/>
      <c r="WUD679" s="209"/>
      <c r="WUE679" s="209"/>
      <c r="WUF679" s="209"/>
      <c r="WUG679" s="209"/>
      <c r="WUH679" s="209"/>
      <c r="WUI679" s="209"/>
      <c r="WUJ679" s="209"/>
      <c r="WUK679" s="209"/>
      <c r="WUL679" s="209"/>
      <c r="WUM679" s="209"/>
      <c r="WUN679" s="209"/>
      <c r="WUO679" s="209"/>
      <c r="WUP679" s="209"/>
      <c r="WUQ679" s="209"/>
      <c r="WUR679" s="209"/>
      <c r="WUS679" s="209"/>
      <c r="WUT679" s="209"/>
      <c r="WUU679" s="209"/>
      <c r="WUV679" s="209"/>
      <c r="WUW679" s="209"/>
      <c r="WUX679" s="209"/>
      <c r="WUY679" s="209"/>
      <c r="WUZ679" s="209"/>
      <c r="WVA679" s="209"/>
      <c r="WVB679" s="209"/>
      <c r="WVC679" s="209"/>
      <c r="WVD679" s="209"/>
      <c r="WVE679" s="209"/>
      <c r="WVF679" s="209"/>
      <c r="WVG679" s="209"/>
      <c r="WVH679" s="209"/>
      <c r="WVI679" s="209"/>
      <c r="WVJ679" s="209"/>
      <c r="WVK679" s="209"/>
      <c r="WVL679" s="209"/>
      <c r="WVM679" s="209"/>
      <c r="WVN679" s="209"/>
      <c r="WVO679" s="209"/>
      <c r="WVP679" s="209"/>
      <c r="WVQ679" s="209"/>
      <c r="WVR679" s="209"/>
      <c r="WVS679" s="209"/>
      <c r="WVT679" s="209"/>
      <c r="WVU679" s="209"/>
      <c r="WVV679" s="209"/>
      <c r="WVW679" s="209"/>
      <c r="WVX679" s="209"/>
      <c r="WVY679" s="209"/>
      <c r="WVZ679" s="209"/>
      <c r="WWA679" s="209"/>
      <c r="WWB679" s="209"/>
      <c r="WWC679" s="209"/>
      <c r="WWD679" s="209"/>
      <c r="WWE679" s="209"/>
      <c r="WWF679" s="209"/>
      <c r="WWG679" s="209"/>
      <c r="WWH679" s="209"/>
      <c r="WWI679" s="209"/>
      <c r="WWJ679" s="209"/>
      <c r="WWK679" s="209"/>
      <c r="WWL679" s="209"/>
      <c r="WWM679" s="209"/>
      <c r="WWN679" s="209"/>
      <c r="WWO679" s="209"/>
      <c r="WWP679" s="209"/>
      <c r="WWQ679" s="209"/>
      <c r="WWR679" s="209"/>
      <c r="WWS679" s="209"/>
      <c r="WWT679" s="209"/>
      <c r="WWU679" s="209"/>
      <c r="WWV679" s="209"/>
      <c r="WWW679" s="209"/>
      <c r="WWX679" s="209"/>
      <c r="WWY679" s="209"/>
      <c r="WWZ679" s="209"/>
      <c r="WXA679" s="209"/>
      <c r="WXB679" s="209"/>
      <c r="WXC679" s="209"/>
      <c r="WXD679" s="209"/>
      <c r="WXE679" s="209"/>
      <c r="WXF679" s="209"/>
      <c r="WXG679" s="209"/>
      <c r="WXH679" s="209"/>
      <c r="WXI679" s="209"/>
    </row>
    <row r="680" spans="53:256 16078:16181">
      <c r="BA680" s="209"/>
      <c r="BB680" s="209"/>
      <c r="EW680" s="207"/>
      <c r="EX680" s="207"/>
      <c r="EY680" s="207"/>
      <c r="EZ680" s="207"/>
      <c r="FA680" s="207"/>
      <c r="FB680" s="207"/>
      <c r="FC680" s="207"/>
      <c r="FD680" s="207"/>
      <c r="FE680" s="207"/>
      <c r="FF680" s="207"/>
      <c r="FG680" s="207"/>
      <c r="FH680" s="207"/>
      <c r="FI680" s="207"/>
      <c r="FJ680" s="207"/>
      <c r="FK680" s="207"/>
      <c r="FL680" s="207"/>
      <c r="FM680" s="207"/>
      <c r="FN680" s="207"/>
      <c r="FO680" s="207"/>
      <c r="FP680" s="207"/>
      <c r="FQ680" s="207"/>
      <c r="FR680" s="207"/>
      <c r="FS680" s="207"/>
      <c r="FT680" s="207"/>
      <c r="FU680" s="207"/>
      <c r="FV680" s="207"/>
      <c r="FW680" s="207"/>
      <c r="FX680" s="207"/>
      <c r="FY680" s="207"/>
      <c r="FZ680" s="207"/>
      <c r="GA680" s="207"/>
      <c r="GB680" s="207"/>
      <c r="GC680" s="207"/>
      <c r="GD680" s="207"/>
      <c r="GE680" s="207"/>
      <c r="GF680" s="207"/>
      <c r="GG680" s="207"/>
      <c r="GH680" s="207"/>
      <c r="GI680" s="207"/>
      <c r="GJ680" s="207"/>
      <c r="GK680" s="207"/>
      <c r="GL680" s="207"/>
      <c r="GM680" s="207"/>
      <c r="GN680" s="207"/>
      <c r="GO680" s="207"/>
      <c r="GP680" s="207"/>
      <c r="GQ680" s="207"/>
      <c r="GR680" s="207"/>
      <c r="GS680" s="207"/>
      <c r="GT680" s="207"/>
      <c r="GU680" s="207"/>
      <c r="GV680" s="207"/>
      <c r="GW680" s="207"/>
      <c r="GX680" s="207"/>
      <c r="GY680" s="207"/>
      <c r="GZ680" s="207"/>
      <c r="HA680" s="207"/>
      <c r="HB680" s="207"/>
      <c r="HC680" s="207"/>
      <c r="HD680" s="207"/>
      <c r="HE680" s="207"/>
      <c r="HF680" s="207"/>
      <c r="HG680" s="207"/>
      <c r="HH680" s="207"/>
      <c r="HI680" s="207"/>
      <c r="HJ680" s="207"/>
      <c r="HK680" s="207"/>
      <c r="HL680" s="207"/>
      <c r="HM680" s="207"/>
      <c r="HN680" s="207"/>
      <c r="HO680" s="207"/>
      <c r="HP680" s="207"/>
      <c r="HQ680" s="207"/>
      <c r="HR680" s="207"/>
      <c r="HS680" s="207"/>
      <c r="HT680" s="207"/>
      <c r="HU680" s="207"/>
      <c r="HV680" s="207"/>
      <c r="HW680" s="207"/>
      <c r="HX680" s="207"/>
      <c r="HY680" s="207"/>
      <c r="HZ680" s="207"/>
      <c r="IA680" s="207"/>
      <c r="IB680" s="207"/>
      <c r="IC680" s="207"/>
      <c r="ID680" s="207"/>
      <c r="IE680" s="207"/>
      <c r="IF680" s="207"/>
      <c r="IG680" s="207"/>
      <c r="IH680" s="207"/>
      <c r="II680" s="207"/>
      <c r="IJ680" s="207"/>
      <c r="IK680" s="207"/>
      <c r="IL680" s="207"/>
      <c r="IM680" s="207"/>
      <c r="IN680" s="207"/>
      <c r="IO680" s="207"/>
      <c r="IP680" s="207"/>
      <c r="IQ680" s="207"/>
      <c r="IR680" s="207"/>
      <c r="IS680" s="207"/>
      <c r="IT680" s="207"/>
      <c r="IU680" s="207"/>
      <c r="IV680" s="207"/>
      <c r="WTJ680" s="209"/>
      <c r="WTK680" s="209"/>
      <c r="WTL680" s="209"/>
      <c r="WTM680" s="209"/>
      <c r="WTN680" s="209"/>
      <c r="WTO680" s="209"/>
      <c r="WTP680" s="209"/>
      <c r="WTQ680" s="209"/>
      <c r="WTR680" s="209"/>
      <c r="WTS680" s="209"/>
      <c r="WTT680" s="209"/>
      <c r="WTU680" s="209"/>
      <c r="WTV680" s="209"/>
      <c r="WTW680" s="209"/>
      <c r="WTX680" s="209"/>
      <c r="WTY680" s="209"/>
      <c r="WTZ680" s="209"/>
      <c r="WUA680" s="209"/>
      <c r="WUB680" s="209"/>
      <c r="WUC680" s="209"/>
      <c r="WUD680" s="209"/>
      <c r="WUE680" s="209"/>
      <c r="WUF680" s="209"/>
      <c r="WUG680" s="209"/>
      <c r="WUH680" s="209"/>
      <c r="WUI680" s="209"/>
      <c r="WUJ680" s="209"/>
      <c r="WUK680" s="209"/>
      <c r="WUL680" s="209"/>
      <c r="WUM680" s="209"/>
      <c r="WUN680" s="209"/>
      <c r="WUO680" s="209"/>
      <c r="WUP680" s="209"/>
      <c r="WUQ680" s="209"/>
      <c r="WUR680" s="209"/>
      <c r="WUS680" s="209"/>
      <c r="WUT680" s="209"/>
      <c r="WUU680" s="209"/>
      <c r="WUV680" s="209"/>
      <c r="WUW680" s="209"/>
      <c r="WUX680" s="209"/>
      <c r="WUY680" s="209"/>
      <c r="WUZ680" s="209"/>
      <c r="WVA680" s="209"/>
      <c r="WVB680" s="209"/>
      <c r="WVC680" s="209"/>
      <c r="WVD680" s="209"/>
      <c r="WVE680" s="209"/>
      <c r="WVF680" s="209"/>
      <c r="WVG680" s="209"/>
      <c r="WVH680" s="209"/>
      <c r="WVI680" s="209"/>
      <c r="WVJ680" s="209"/>
      <c r="WVK680" s="209"/>
      <c r="WVL680" s="209"/>
      <c r="WVM680" s="209"/>
      <c r="WVN680" s="209"/>
      <c r="WVO680" s="209"/>
      <c r="WVP680" s="209"/>
      <c r="WVQ680" s="209"/>
      <c r="WVR680" s="209"/>
      <c r="WVS680" s="209"/>
      <c r="WVT680" s="209"/>
      <c r="WVU680" s="209"/>
      <c r="WVV680" s="209"/>
      <c r="WVW680" s="209"/>
      <c r="WVX680" s="209"/>
      <c r="WVY680" s="209"/>
      <c r="WVZ680" s="209"/>
      <c r="WWA680" s="209"/>
      <c r="WWB680" s="209"/>
      <c r="WWC680" s="209"/>
      <c r="WWD680" s="209"/>
      <c r="WWE680" s="209"/>
      <c r="WWF680" s="209"/>
      <c r="WWG680" s="209"/>
      <c r="WWH680" s="209"/>
      <c r="WWI680" s="209"/>
      <c r="WWJ680" s="209"/>
      <c r="WWK680" s="209"/>
      <c r="WWL680" s="209"/>
      <c r="WWM680" s="209"/>
      <c r="WWN680" s="209"/>
      <c r="WWO680" s="209"/>
      <c r="WWP680" s="209"/>
      <c r="WWQ680" s="209"/>
      <c r="WWR680" s="209"/>
      <c r="WWS680" s="209"/>
      <c r="WWT680" s="209"/>
      <c r="WWU680" s="209"/>
      <c r="WWV680" s="209"/>
      <c r="WWW680" s="209"/>
      <c r="WWX680" s="209"/>
      <c r="WWY680" s="209"/>
      <c r="WWZ680" s="209"/>
      <c r="WXA680" s="209"/>
      <c r="WXB680" s="209"/>
      <c r="WXC680" s="209"/>
      <c r="WXD680" s="209"/>
      <c r="WXE680" s="209"/>
      <c r="WXF680" s="209"/>
      <c r="WXG680" s="209"/>
      <c r="WXH680" s="209"/>
      <c r="WXI680" s="209"/>
    </row>
    <row r="681" spans="53:256 16078:16181">
      <c r="BA681" s="209"/>
      <c r="BB681" s="209"/>
      <c r="EW681" s="207"/>
      <c r="EX681" s="207"/>
      <c r="EY681" s="207"/>
      <c r="EZ681" s="207"/>
      <c r="FA681" s="207"/>
      <c r="FB681" s="207"/>
      <c r="FC681" s="207"/>
      <c r="FD681" s="207"/>
      <c r="FE681" s="207"/>
      <c r="FF681" s="207"/>
      <c r="FG681" s="207"/>
      <c r="FH681" s="207"/>
      <c r="FI681" s="207"/>
      <c r="FJ681" s="207"/>
      <c r="FK681" s="207"/>
      <c r="FL681" s="207"/>
      <c r="FM681" s="207"/>
      <c r="FN681" s="207"/>
      <c r="FO681" s="207"/>
      <c r="FP681" s="207"/>
      <c r="FQ681" s="207"/>
      <c r="FR681" s="207"/>
      <c r="FS681" s="207"/>
      <c r="FT681" s="207"/>
      <c r="FU681" s="207"/>
      <c r="FV681" s="207"/>
      <c r="FW681" s="207"/>
      <c r="FX681" s="207"/>
      <c r="FY681" s="207"/>
      <c r="FZ681" s="207"/>
      <c r="GA681" s="207"/>
      <c r="GB681" s="207"/>
      <c r="GC681" s="207"/>
      <c r="GD681" s="207"/>
      <c r="GE681" s="207"/>
      <c r="GF681" s="207"/>
      <c r="GG681" s="207"/>
      <c r="GH681" s="207"/>
      <c r="GI681" s="207"/>
      <c r="GJ681" s="207"/>
      <c r="GK681" s="207"/>
      <c r="GL681" s="207"/>
      <c r="GM681" s="207"/>
      <c r="GN681" s="207"/>
      <c r="GO681" s="207"/>
      <c r="GP681" s="207"/>
      <c r="GQ681" s="207"/>
      <c r="GR681" s="207"/>
      <c r="GS681" s="207"/>
      <c r="GT681" s="207"/>
      <c r="GU681" s="207"/>
      <c r="GV681" s="207"/>
      <c r="GW681" s="207"/>
      <c r="GX681" s="207"/>
      <c r="GY681" s="207"/>
      <c r="GZ681" s="207"/>
      <c r="HA681" s="207"/>
      <c r="HB681" s="207"/>
      <c r="HC681" s="207"/>
      <c r="HD681" s="207"/>
      <c r="HE681" s="207"/>
      <c r="HF681" s="207"/>
      <c r="HG681" s="207"/>
      <c r="HH681" s="207"/>
      <c r="HI681" s="207"/>
      <c r="HJ681" s="207"/>
      <c r="HK681" s="207"/>
      <c r="HL681" s="207"/>
      <c r="HM681" s="207"/>
      <c r="HN681" s="207"/>
      <c r="HO681" s="207"/>
      <c r="HP681" s="207"/>
      <c r="HQ681" s="207"/>
      <c r="HR681" s="207"/>
      <c r="HS681" s="207"/>
      <c r="HT681" s="207"/>
      <c r="HU681" s="207"/>
      <c r="HV681" s="207"/>
      <c r="HW681" s="207"/>
      <c r="HX681" s="207"/>
      <c r="HY681" s="207"/>
      <c r="HZ681" s="207"/>
      <c r="IA681" s="207"/>
      <c r="IB681" s="207"/>
      <c r="IC681" s="207"/>
      <c r="ID681" s="207"/>
      <c r="IE681" s="207"/>
      <c r="IF681" s="207"/>
      <c r="IG681" s="207"/>
      <c r="IH681" s="207"/>
      <c r="II681" s="207"/>
      <c r="IJ681" s="207"/>
      <c r="IK681" s="207"/>
      <c r="IL681" s="207"/>
      <c r="IM681" s="207"/>
      <c r="IN681" s="207"/>
      <c r="IO681" s="207"/>
      <c r="IP681" s="207"/>
      <c r="IQ681" s="207"/>
      <c r="IR681" s="207"/>
      <c r="IS681" s="207"/>
      <c r="IT681" s="207"/>
      <c r="IU681" s="207"/>
      <c r="IV681" s="207"/>
      <c r="WTJ681" s="209"/>
      <c r="WTK681" s="209"/>
      <c r="WTL681" s="209"/>
      <c r="WTM681" s="209"/>
      <c r="WTN681" s="209"/>
      <c r="WTO681" s="209"/>
      <c r="WTP681" s="209"/>
      <c r="WTQ681" s="209"/>
      <c r="WTR681" s="209"/>
      <c r="WTS681" s="209"/>
      <c r="WTT681" s="209"/>
      <c r="WTU681" s="209"/>
      <c r="WTV681" s="209"/>
      <c r="WTW681" s="209"/>
      <c r="WTX681" s="209"/>
      <c r="WTY681" s="209"/>
      <c r="WTZ681" s="209"/>
      <c r="WUA681" s="209"/>
      <c r="WUB681" s="209"/>
      <c r="WUC681" s="209"/>
      <c r="WUD681" s="209"/>
      <c r="WUE681" s="209"/>
      <c r="WUF681" s="209"/>
      <c r="WUG681" s="209"/>
      <c r="WUH681" s="209"/>
      <c r="WUI681" s="209"/>
      <c r="WUJ681" s="209"/>
      <c r="WUK681" s="209"/>
      <c r="WUL681" s="209"/>
      <c r="WUM681" s="209"/>
      <c r="WUN681" s="209"/>
      <c r="WUO681" s="209"/>
      <c r="WUP681" s="209"/>
      <c r="WUQ681" s="209"/>
      <c r="WUR681" s="209"/>
      <c r="WUS681" s="209"/>
      <c r="WUT681" s="209"/>
      <c r="WUU681" s="209"/>
      <c r="WUV681" s="209"/>
      <c r="WUW681" s="209"/>
      <c r="WUX681" s="209"/>
      <c r="WUY681" s="209"/>
      <c r="WUZ681" s="209"/>
      <c r="WVA681" s="209"/>
      <c r="WVB681" s="209"/>
      <c r="WVC681" s="209"/>
      <c r="WVD681" s="209"/>
      <c r="WVE681" s="209"/>
      <c r="WVF681" s="209"/>
      <c r="WVG681" s="209"/>
      <c r="WVH681" s="209"/>
      <c r="WVI681" s="209"/>
      <c r="WVJ681" s="209"/>
      <c r="WVK681" s="209"/>
      <c r="WVL681" s="209"/>
      <c r="WVM681" s="209"/>
      <c r="WVN681" s="209"/>
      <c r="WVO681" s="209"/>
      <c r="WVP681" s="209"/>
      <c r="WVQ681" s="209"/>
      <c r="WVR681" s="209"/>
      <c r="WVS681" s="209"/>
      <c r="WVT681" s="209"/>
      <c r="WVU681" s="209"/>
      <c r="WVV681" s="209"/>
      <c r="WVW681" s="209"/>
      <c r="WVX681" s="209"/>
      <c r="WVY681" s="209"/>
      <c r="WVZ681" s="209"/>
      <c r="WWA681" s="209"/>
      <c r="WWB681" s="209"/>
      <c r="WWC681" s="209"/>
      <c r="WWD681" s="209"/>
      <c r="WWE681" s="209"/>
      <c r="WWF681" s="209"/>
      <c r="WWG681" s="209"/>
      <c r="WWH681" s="209"/>
      <c r="WWI681" s="209"/>
      <c r="WWJ681" s="209"/>
      <c r="WWK681" s="209"/>
      <c r="WWL681" s="209"/>
      <c r="WWM681" s="209"/>
      <c r="WWN681" s="209"/>
      <c r="WWO681" s="209"/>
      <c r="WWP681" s="209"/>
      <c r="WWQ681" s="209"/>
      <c r="WWR681" s="209"/>
      <c r="WWS681" s="209"/>
      <c r="WWT681" s="209"/>
      <c r="WWU681" s="209"/>
      <c r="WWV681" s="209"/>
      <c r="WWW681" s="209"/>
      <c r="WWX681" s="209"/>
      <c r="WWY681" s="209"/>
      <c r="WWZ681" s="209"/>
      <c r="WXA681" s="209"/>
      <c r="WXB681" s="209"/>
      <c r="WXC681" s="209"/>
      <c r="WXD681" s="209"/>
      <c r="WXE681" s="209"/>
      <c r="WXF681" s="209"/>
      <c r="WXG681" s="209"/>
      <c r="WXH681" s="209"/>
      <c r="WXI681" s="209"/>
    </row>
    <row r="682" spans="53:256 16078:16181">
      <c r="BA682" s="209"/>
      <c r="BB682" s="209"/>
      <c r="EW682" s="207"/>
      <c r="EX682" s="207"/>
      <c r="EY682" s="207"/>
      <c r="EZ682" s="207"/>
      <c r="FA682" s="207"/>
      <c r="FB682" s="207"/>
      <c r="FC682" s="207"/>
      <c r="FD682" s="207"/>
      <c r="FE682" s="207"/>
      <c r="FF682" s="207"/>
      <c r="FG682" s="207"/>
      <c r="FH682" s="207"/>
      <c r="FI682" s="207"/>
      <c r="FJ682" s="207"/>
      <c r="FK682" s="207"/>
      <c r="FL682" s="207"/>
      <c r="FM682" s="207"/>
      <c r="FN682" s="207"/>
      <c r="FO682" s="207"/>
      <c r="FP682" s="207"/>
      <c r="FQ682" s="207"/>
      <c r="FR682" s="207"/>
      <c r="FS682" s="207"/>
      <c r="FT682" s="207"/>
      <c r="FU682" s="207"/>
      <c r="FV682" s="207"/>
      <c r="FW682" s="207"/>
      <c r="FX682" s="207"/>
      <c r="FY682" s="207"/>
      <c r="FZ682" s="207"/>
      <c r="GA682" s="207"/>
      <c r="GB682" s="207"/>
      <c r="GC682" s="207"/>
      <c r="GD682" s="207"/>
      <c r="GE682" s="207"/>
      <c r="GF682" s="207"/>
      <c r="GG682" s="207"/>
      <c r="GH682" s="207"/>
      <c r="GI682" s="207"/>
      <c r="GJ682" s="207"/>
      <c r="GK682" s="207"/>
      <c r="GL682" s="207"/>
      <c r="GM682" s="207"/>
      <c r="GN682" s="207"/>
      <c r="GO682" s="207"/>
      <c r="GP682" s="207"/>
      <c r="GQ682" s="207"/>
      <c r="GR682" s="207"/>
      <c r="GS682" s="207"/>
      <c r="GT682" s="207"/>
      <c r="GU682" s="207"/>
      <c r="GV682" s="207"/>
      <c r="GW682" s="207"/>
      <c r="GX682" s="207"/>
      <c r="GY682" s="207"/>
      <c r="GZ682" s="207"/>
      <c r="HA682" s="207"/>
      <c r="HB682" s="207"/>
      <c r="HC682" s="207"/>
      <c r="HD682" s="207"/>
      <c r="HE682" s="207"/>
      <c r="HF682" s="207"/>
      <c r="HG682" s="207"/>
      <c r="HH682" s="207"/>
      <c r="HI682" s="207"/>
      <c r="HJ682" s="207"/>
      <c r="HK682" s="207"/>
      <c r="HL682" s="207"/>
      <c r="HM682" s="207"/>
      <c r="HN682" s="207"/>
      <c r="HO682" s="207"/>
      <c r="HP682" s="207"/>
      <c r="HQ682" s="207"/>
      <c r="HR682" s="207"/>
      <c r="HS682" s="207"/>
      <c r="HT682" s="207"/>
      <c r="HU682" s="207"/>
      <c r="HV682" s="207"/>
      <c r="HW682" s="207"/>
      <c r="HX682" s="207"/>
      <c r="HY682" s="207"/>
      <c r="HZ682" s="207"/>
      <c r="IA682" s="207"/>
      <c r="IB682" s="207"/>
      <c r="IC682" s="207"/>
      <c r="ID682" s="207"/>
      <c r="IE682" s="207"/>
      <c r="IF682" s="207"/>
      <c r="IG682" s="207"/>
      <c r="IH682" s="207"/>
      <c r="II682" s="207"/>
      <c r="IJ682" s="207"/>
      <c r="IK682" s="207"/>
      <c r="IL682" s="207"/>
      <c r="IM682" s="207"/>
      <c r="IN682" s="207"/>
      <c r="IO682" s="207"/>
      <c r="IP682" s="207"/>
      <c r="IQ682" s="207"/>
      <c r="IR682" s="207"/>
      <c r="IS682" s="207"/>
      <c r="IT682" s="207"/>
      <c r="IU682" s="207"/>
      <c r="IV682" s="207"/>
      <c r="WTJ682" s="209"/>
      <c r="WTK682" s="209"/>
      <c r="WTL682" s="209"/>
      <c r="WTM682" s="209"/>
      <c r="WTN682" s="209"/>
      <c r="WTO682" s="209"/>
      <c r="WTP682" s="209"/>
      <c r="WTQ682" s="209"/>
      <c r="WTR682" s="209"/>
      <c r="WTS682" s="209"/>
      <c r="WTT682" s="209"/>
      <c r="WTU682" s="209"/>
      <c r="WTV682" s="209"/>
      <c r="WTW682" s="209"/>
      <c r="WTX682" s="209"/>
      <c r="WTY682" s="209"/>
      <c r="WTZ682" s="209"/>
      <c r="WUA682" s="209"/>
      <c r="WUB682" s="209"/>
      <c r="WUC682" s="209"/>
      <c r="WUD682" s="209"/>
      <c r="WUE682" s="209"/>
      <c r="WUF682" s="209"/>
      <c r="WUG682" s="209"/>
      <c r="WUH682" s="209"/>
      <c r="WUI682" s="209"/>
      <c r="WUJ682" s="209"/>
      <c r="WUK682" s="209"/>
      <c r="WUL682" s="209"/>
      <c r="WUM682" s="209"/>
      <c r="WUN682" s="209"/>
      <c r="WUO682" s="209"/>
      <c r="WUP682" s="209"/>
      <c r="WUQ682" s="209"/>
      <c r="WUR682" s="209"/>
      <c r="WUS682" s="209"/>
      <c r="WUT682" s="209"/>
      <c r="WUU682" s="209"/>
      <c r="WUV682" s="209"/>
      <c r="WUW682" s="209"/>
      <c r="WUX682" s="209"/>
      <c r="WUY682" s="209"/>
      <c r="WUZ682" s="209"/>
      <c r="WVA682" s="209"/>
      <c r="WVB682" s="209"/>
      <c r="WVC682" s="209"/>
      <c r="WVD682" s="209"/>
      <c r="WVE682" s="209"/>
      <c r="WVF682" s="209"/>
      <c r="WVG682" s="209"/>
      <c r="WVH682" s="209"/>
      <c r="WVI682" s="209"/>
      <c r="WVJ682" s="209"/>
      <c r="WVK682" s="209"/>
      <c r="WVL682" s="209"/>
      <c r="WVM682" s="209"/>
      <c r="WVN682" s="209"/>
      <c r="WVO682" s="209"/>
      <c r="WVP682" s="209"/>
      <c r="WVQ682" s="209"/>
      <c r="WVR682" s="209"/>
      <c r="WVS682" s="209"/>
      <c r="WVT682" s="209"/>
      <c r="WVU682" s="209"/>
      <c r="WVV682" s="209"/>
      <c r="WVW682" s="209"/>
      <c r="WVX682" s="209"/>
      <c r="WVY682" s="209"/>
      <c r="WVZ682" s="209"/>
      <c r="WWA682" s="209"/>
      <c r="WWB682" s="209"/>
      <c r="WWC682" s="209"/>
      <c r="WWD682" s="209"/>
      <c r="WWE682" s="209"/>
      <c r="WWF682" s="209"/>
      <c r="WWG682" s="209"/>
      <c r="WWH682" s="209"/>
      <c r="WWI682" s="209"/>
      <c r="WWJ682" s="209"/>
      <c r="WWK682" s="209"/>
      <c r="WWL682" s="209"/>
      <c r="WWM682" s="209"/>
      <c r="WWN682" s="209"/>
      <c r="WWO682" s="209"/>
      <c r="WWP682" s="209"/>
      <c r="WWQ682" s="209"/>
      <c r="WWR682" s="209"/>
      <c r="WWS682" s="209"/>
      <c r="WWT682" s="209"/>
      <c r="WWU682" s="209"/>
      <c r="WWV682" s="209"/>
      <c r="WWW682" s="209"/>
      <c r="WWX682" s="209"/>
      <c r="WWY682" s="209"/>
      <c r="WWZ682" s="209"/>
      <c r="WXA682" s="209"/>
      <c r="WXB682" s="209"/>
      <c r="WXC682" s="209"/>
      <c r="WXD682" s="209"/>
      <c r="WXE682" s="209"/>
      <c r="WXF682" s="209"/>
      <c r="WXG682" s="209"/>
      <c r="WXH682" s="209"/>
      <c r="WXI682" s="209"/>
    </row>
    <row r="683" spans="53:256 16078:16181">
      <c r="BA683" s="209"/>
      <c r="BB683" s="209"/>
      <c r="EW683" s="207"/>
      <c r="EX683" s="207"/>
      <c r="EY683" s="207"/>
      <c r="EZ683" s="207"/>
      <c r="FA683" s="207"/>
      <c r="FB683" s="207"/>
      <c r="FC683" s="207"/>
      <c r="FD683" s="207"/>
      <c r="FE683" s="207"/>
      <c r="FF683" s="207"/>
      <c r="FG683" s="207"/>
      <c r="FH683" s="207"/>
      <c r="FI683" s="207"/>
      <c r="FJ683" s="207"/>
      <c r="FK683" s="207"/>
      <c r="FL683" s="207"/>
      <c r="FM683" s="207"/>
      <c r="FN683" s="207"/>
      <c r="FO683" s="207"/>
      <c r="FP683" s="207"/>
      <c r="FQ683" s="207"/>
      <c r="FR683" s="207"/>
      <c r="FS683" s="207"/>
      <c r="FT683" s="207"/>
      <c r="FU683" s="207"/>
      <c r="FV683" s="207"/>
      <c r="FW683" s="207"/>
      <c r="FX683" s="207"/>
      <c r="FY683" s="207"/>
      <c r="FZ683" s="207"/>
      <c r="GA683" s="207"/>
      <c r="GB683" s="207"/>
      <c r="GC683" s="207"/>
      <c r="GD683" s="207"/>
      <c r="GE683" s="207"/>
      <c r="GF683" s="207"/>
      <c r="GG683" s="207"/>
      <c r="GH683" s="207"/>
      <c r="GI683" s="207"/>
      <c r="GJ683" s="207"/>
      <c r="GK683" s="207"/>
      <c r="GL683" s="207"/>
      <c r="GM683" s="207"/>
      <c r="GN683" s="207"/>
      <c r="GO683" s="207"/>
      <c r="GP683" s="207"/>
      <c r="GQ683" s="207"/>
      <c r="GR683" s="207"/>
      <c r="GS683" s="207"/>
      <c r="GT683" s="207"/>
      <c r="GU683" s="207"/>
      <c r="GV683" s="207"/>
      <c r="GW683" s="207"/>
      <c r="GX683" s="207"/>
      <c r="GY683" s="207"/>
      <c r="GZ683" s="207"/>
      <c r="HA683" s="207"/>
      <c r="HB683" s="207"/>
      <c r="HC683" s="207"/>
      <c r="HD683" s="207"/>
      <c r="HE683" s="207"/>
      <c r="HF683" s="207"/>
      <c r="HG683" s="207"/>
      <c r="HH683" s="207"/>
      <c r="HI683" s="207"/>
      <c r="HJ683" s="207"/>
      <c r="HK683" s="207"/>
      <c r="HL683" s="207"/>
      <c r="HM683" s="207"/>
      <c r="HN683" s="207"/>
      <c r="HO683" s="207"/>
      <c r="HP683" s="207"/>
      <c r="HQ683" s="207"/>
      <c r="HR683" s="207"/>
      <c r="HS683" s="207"/>
      <c r="HT683" s="207"/>
      <c r="HU683" s="207"/>
      <c r="HV683" s="207"/>
      <c r="HW683" s="207"/>
      <c r="HX683" s="207"/>
      <c r="HY683" s="207"/>
      <c r="HZ683" s="207"/>
      <c r="IA683" s="207"/>
      <c r="IB683" s="207"/>
      <c r="IC683" s="207"/>
      <c r="ID683" s="207"/>
      <c r="IE683" s="207"/>
      <c r="IF683" s="207"/>
      <c r="IG683" s="207"/>
      <c r="IH683" s="207"/>
      <c r="II683" s="207"/>
      <c r="IJ683" s="207"/>
      <c r="IK683" s="207"/>
      <c r="IL683" s="207"/>
      <c r="IM683" s="207"/>
      <c r="IN683" s="207"/>
      <c r="IO683" s="207"/>
      <c r="IP683" s="207"/>
      <c r="IQ683" s="207"/>
      <c r="IR683" s="207"/>
      <c r="IS683" s="207"/>
      <c r="IT683" s="207"/>
      <c r="IU683" s="207"/>
      <c r="IV683" s="207"/>
      <c r="WTJ683" s="209"/>
      <c r="WTK683" s="209"/>
      <c r="WTL683" s="209"/>
      <c r="WTM683" s="209"/>
      <c r="WTN683" s="209"/>
      <c r="WTO683" s="209"/>
      <c r="WTP683" s="209"/>
      <c r="WTQ683" s="209"/>
      <c r="WTR683" s="209"/>
      <c r="WTS683" s="209"/>
      <c r="WTT683" s="209"/>
      <c r="WTU683" s="209"/>
      <c r="WTV683" s="209"/>
      <c r="WTW683" s="209"/>
      <c r="WTX683" s="209"/>
      <c r="WTY683" s="209"/>
      <c r="WTZ683" s="209"/>
      <c r="WUA683" s="209"/>
      <c r="WUB683" s="209"/>
      <c r="WUC683" s="209"/>
      <c r="WUD683" s="209"/>
      <c r="WUE683" s="209"/>
      <c r="WUF683" s="209"/>
      <c r="WUG683" s="209"/>
      <c r="WUH683" s="209"/>
      <c r="WUI683" s="209"/>
      <c r="WUJ683" s="209"/>
      <c r="WUK683" s="209"/>
      <c r="WUL683" s="209"/>
      <c r="WUM683" s="209"/>
      <c r="WUN683" s="209"/>
      <c r="WUO683" s="209"/>
      <c r="WUP683" s="209"/>
      <c r="WUQ683" s="209"/>
      <c r="WUR683" s="209"/>
      <c r="WUS683" s="209"/>
      <c r="WUT683" s="209"/>
      <c r="WUU683" s="209"/>
      <c r="WUV683" s="209"/>
      <c r="WUW683" s="209"/>
      <c r="WUX683" s="209"/>
      <c r="WUY683" s="209"/>
      <c r="WUZ683" s="209"/>
      <c r="WVA683" s="209"/>
      <c r="WVB683" s="209"/>
      <c r="WVC683" s="209"/>
      <c r="WVD683" s="209"/>
      <c r="WVE683" s="209"/>
      <c r="WVF683" s="209"/>
      <c r="WVG683" s="209"/>
      <c r="WVH683" s="209"/>
      <c r="WVI683" s="209"/>
      <c r="WVJ683" s="209"/>
      <c r="WVK683" s="209"/>
      <c r="WVL683" s="209"/>
      <c r="WVM683" s="209"/>
      <c r="WVN683" s="209"/>
      <c r="WVO683" s="209"/>
      <c r="WVP683" s="209"/>
      <c r="WVQ683" s="209"/>
      <c r="WVR683" s="209"/>
      <c r="WVS683" s="209"/>
      <c r="WVT683" s="209"/>
      <c r="WVU683" s="209"/>
      <c r="WVV683" s="209"/>
      <c r="WVW683" s="209"/>
      <c r="WVX683" s="209"/>
      <c r="WVY683" s="209"/>
      <c r="WVZ683" s="209"/>
      <c r="WWA683" s="209"/>
      <c r="WWB683" s="209"/>
      <c r="WWC683" s="209"/>
      <c r="WWD683" s="209"/>
      <c r="WWE683" s="209"/>
      <c r="WWF683" s="209"/>
      <c r="WWG683" s="209"/>
      <c r="WWH683" s="209"/>
      <c r="WWI683" s="209"/>
      <c r="WWJ683" s="209"/>
      <c r="WWK683" s="209"/>
      <c r="WWL683" s="209"/>
      <c r="WWM683" s="209"/>
      <c r="WWN683" s="209"/>
      <c r="WWO683" s="209"/>
      <c r="WWP683" s="209"/>
      <c r="WWQ683" s="209"/>
      <c r="WWR683" s="209"/>
      <c r="WWS683" s="209"/>
      <c r="WWT683" s="209"/>
      <c r="WWU683" s="209"/>
      <c r="WWV683" s="209"/>
      <c r="WWW683" s="209"/>
      <c r="WWX683" s="209"/>
      <c r="WWY683" s="209"/>
      <c r="WWZ683" s="209"/>
      <c r="WXA683" s="209"/>
      <c r="WXB683" s="209"/>
      <c r="WXC683" s="209"/>
      <c r="WXD683" s="209"/>
      <c r="WXE683" s="209"/>
      <c r="WXF683" s="209"/>
      <c r="WXG683" s="209"/>
      <c r="WXH683" s="209"/>
      <c r="WXI683" s="209"/>
    </row>
    <row r="684" spans="53:256 16078:16181">
      <c r="BA684" s="209"/>
      <c r="BB684" s="209"/>
      <c r="EW684" s="207"/>
      <c r="EX684" s="207"/>
      <c r="EY684" s="207"/>
      <c r="EZ684" s="207"/>
      <c r="FA684" s="207"/>
      <c r="FB684" s="207"/>
      <c r="FC684" s="207"/>
      <c r="FD684" s="207"/>
      <c r="FE684" s="207"/>
      <c r="FF684" s="207"/>
      <c r="FG684" s="207"/>
      <c r="FH684" s="207"/>
      <c r="FI684" s="207"/>
      <c r="FJ684" s="207"/>
      <c r="FK684" s="207"/>
      <c r="FL684" s="207"/>
      <c r="FM684" s="207"/>
      <c r="FN684" s="207"/>
      <c r="FO684" s="207"/>
      <c r="FP684" s="207"/>
      <c r="FQ684" s="207"/>
      <c r="FR684" s="207"/>
      <c r="FS684" s="207"/>
      <c r="FT684" s="207"/>
      <c r="FU684" s="207"/>
      <c r="FV684" s="207"/>
      <c r="FW684" s="207"/>
      <c r="FX684" s="207"/>
      <c r="FY684" s="207"/>
      <c r="FZ684" s="207"/>
      <c r="GA684" s="207"/>
      <c r="GB684" s="207"/>
      <c r="GC684" s="207"/>
      <c r="GD684" s="207"/>
      <c r="GE684" s="207"/>
      <c r="GF684" s="207"/>
      <c r="GG684" s="207"/>
      <c r="GH684" s="207"/>
      <c r="GI684" s="207"/>
      <c r="GJ684" s="207"/>
      <c r="GK684" s="207"/>
      <c r="GL684" s="207"/>
      <c r="GM684" s="207"/>
      <c r="GN684" s="207"/>
      <c r="GO684" s="207"/>
      <c r="GP684" s="207"/>
      <c r="GQ684" s="207"/>
      <c r="GR684" s="207"/>
      <c r="GS684" s="207"/>
      <c r="GT684" s="207"/>
      <c r="GU684" s="207"/>
      <c r="GV684" s="207"/>
      <c r="GW684" s="207"/>
      <c r="GX684" s="207"/>
      <c r="GY684" s="207"/>
      <c r="GZ684" s="207"/>
      <c r="HA684" s="207"/>
      <c r="HB684" s="207"/>
      <c r="HC684" s="207"/>
      <c r="HD684" s="207"/>
      <c r="HE684" s="207"/>
      <c r="HF684" s="207"/>
      <c r="HG684" s="207"/>
      <c r="HH684" s="207"/>
      <c r="HI684" s="207"/>
      <c r="HJ684" s="207"/>
      <c r="HK684" s="207"/>
      <c r="HL684" s="207"/>
      <c r="HM684" s="207"/>
      <c r="HN684" s="207"/>
      <c r="HO684" s="207"/>
      <c r="HP684" s="207"/>
      <c r="HQ684" s="207"/>
      <c r="HR684" s="207"/>
      <c r="HS684" s="207"/>
      <c r="HT684" s="207"/>
      <c r="HU684" s="207"/>
      <c r="HV684" s="207"/>
      <c r="HW684" s="207"/>
      <c r="HX684" s="207"/>
      <c r="HY684" s="207"/>
      <c r="HZ684" s="207"/>
      <c r="IA684" s="207"/>
      <c r="IB684" s="207"/>
      <c r="IC684" s="207"/>
      <c r="ID684" s="207"/>
      <c r="IE684" s="207"/>
      <c r="IF684" s="207"/>
      <c r="IG684" s="207"/>
      <c r="IH684" s="207"/>
      <c r="II684" s="207"/>
      <c r="IJ684" s="207"/>
      <c r="IK684" s="207"/>
      <c r="IL684" s="207"/>
      <c r="IM684" s="207"/>
      <c r="IN684" s="207"/>
      <c r="IO684" s="207"/>
      <c r="IP684" s="207"/>
      <c r="IQ684" s="207"/>
      <c r="IR684" s="207"/>
      <c r="IS684" s="207"/>
      <c r="IT684" s="207"/>
      <c r="IU684" s="207"/>
      <c r="IV684" s="207"/>
      <c r="WTJ684" s="209"/>
      <c r="WTK684" s="209"/>
      <c r="WTL684" s="209"/>
      <c r="WTM684" s="209"/>
      <c r="WTN684" s="209"/>
      <c r="WTO684" s="209"/>
      <c r="WTP684" s="209"/>
      <c r="WTQ684" s="209"/>
      <c r="WTR684" s="209"/>
      <c r="WTS684" s="209"/>
      <c r="WTT684" s="209"/>
      <c r="WTU684" s="209"/>
      <c r="WTV684" s="209"/>
      <c r="WTW684" s="209"/>
      <c r="WTX684" s="209"/>
      <c r="WTY684" s="209"/>
      <c r="WTZ684" s="209"/>
      <c r="WUA684" s="209"/>
      <c r="WUB684" s="209"/>
      <c r="WUC684" s="209"/>
      <c r="WUD684" s="209"/>
      <c r="WUE684" s="209"/>
      <c r="WUF684" s="209"/>
      <c r="WUG684" s="209"/>
      <c r="WUH684" s="209"/>
      <c r="WUI684" s="209"/>
      <c r="WUJ684" s="209"/>
      <c r="WUK684" s="209"/>
      <c r="WUL684" s="209"/>
      <c r="WUM684" s="209"/>
      <c r="WUN684" s="209"/>
      <c r="WUO684" s="209"/>
      <c r="WUP684" s="209"/>
      <c r="WUQ684" s="209"/>
      <c r="WUR684" s="209"/>
      <c r="WUS684" s="209"/>
      <c r="WUT684" s="209"/>
      <c r="WUU684" s="209"/>
      <c r="WUV684" s="209"/>
      <c r="WUW684" s="209"/>
      <c r="WUX684" s="209"/>
      <c r="WUY684" s="209"/>
      <c r="WUZ684" s="209"/>
      <c r="WVA684" s="209"/>
      <c r="WVB684" s="209"/>
      <c r="WVC684" s="209"/>
      <c r="WVD684" s="209"/>
      <c r="WVE684" s="209"/>
      <c r="WVF684" s="209"/>
      <c r="WVG684" s="209"/>
      <c r="WVH684" s="209"/>
      <c r="WVI684" s="209"/>
      <c r="WVJ684" s="209"/>
      <c r="WVK684" s="209"/>
      <c r="WVL684" s="209"/>
      <c r="WVM684" s="209"/>
      <c r="WVN684" s="209"/>
      <c r="WVO684" s="209"/>
      <c r="WVP684" s="209"/>
      <c r="WVQ684" s="209"/>
      <c r="WVR684" s="209"/>
      <c r="WVS684" s="209"/>
      <c r="WVT684" s="209"/>
      <c r="WVU684" s="209"/>
      <c r="WVV684" s="209"/>
      <c r="WVW684" s="209"/>
      <c r="WVX684" s="209"/>
      <c r="WVY684" s="209"/>
      <c r="WVZ684" s="209"/>
      <c r="WWA684" s="209"/>
      <c r="WWB684" s="209"/>
      <c r="WWC684" s="209"/>
      <c r="WWD684" s="209"/>
      <c r="WWE684" s="209"/>
      <c r="WWF684" s="209"/>
      <c r="WWG684" s="209"/>
      <c r="WWH684" s="209"/>
      <c r="WWI684" s="209"/>
      <c r="WWJ684" s="209"/>
      <c r="WWK684" s="209"/>
      <c r="WWL684" s="209"/>
      <c r="WWM684" s="209"/>
      <c r="WWN684" s="209"/>
      <c r="WWO684" s="209"/>
      <c r="WWP684" s="209"/>
      <c r="WWQ684" s="209"/>
      <c r="WWR684" s="209"/>
      <c r="WWS684" s="209"/>
      <c r="WWT684" s="209"/>
      <c r="WWU684" s="209"/>
      <c r="WWV684" s="209"/>
      <c r="WWW684" s="209"/>
      <c r="WWX684" s="209"/>
      <c r="WWY684" s="209"/>
      <c r="WWZ684" s="209"/>
      <c r="WXA684" s="209"/>
      <c r="WXB684" s="209"/>
      <c r="WXC684" s="209"/>
      <c r="WXD684" s="209"/>
      <c r="WXE684" s="209"/>
      <c r="WXF684" s="209"/>
      <c r="WXG684" s="209"/>
      <c r="WXH684" s="209"/>
      <c r="WXI684" s="209"/>
    </row>
    <row r="685" spans="53:256 16078:16181">
      <c r="BA685" s="209"/>
      <c r="BB685" s="209"/>
      <c r="EW685" s="207"/>
      <c r="EX685" s="207"/>
      <c r="EY685" s="207"/>
      <c r="EZ685" s="207"/>
      <c r="FA685" s="207"/>
      <c r="FB685" s="207"/>
      <c r="FC685" s="207"/>
      <c r="FD685" s="207"/>
      <c r="FE685" s="207"/>
      <c r="FF685" s="207"/>
      <c r="FG685" s="207"/>
      <c r="FH685" s="207"/>
      <c r="FI685" s="207"/>
      <c r="FJ685" s="207"/>
      <c r="FK685" s="207"/>
      <c r="FL685" s="207"/>
      <c r="FM685" s="207"/>
      <c r="FN685" s="207"/>
      <c r="FO685" s="207"/>
      <c r="FP685" s="207"/>
      <c r="FQ685" s="207"/>
      <c r="FR685" s="207"/>
      <c r="FS685" s="207"/>
      <c r="FT685" s="207"/>
      <c r="FU685" s="207"/>
      <c r="FV685" s="207"/>
      <c r="FW685" s="207"/>
      <c r="FX685" s="207"/>
      <c r="FY685" s="207"/>
      <c r="FZ685" s="207"/>
      <c r="GA685" s="207"/>
      <c r="GB685" s="207"/>
      <c r="GC685" s="207"/>
      <c r="GD685" s="207"/>
      <c r="GE685" s="207"/>
      <c r="GF685" s="207"/>
      <c r="GG685" s="207"/>
      <c r="GH685" s="207"/>
      <c r="GI685" s="207"/>
      <c r="GJ685" s="207"/>
      <c r="GK685" s="207"/>
      <c r="GL685" s="207"/>
      <c r="GM685" s="207"/>
      <c r="GN685" s="207"/>
      <c r="GO685" s="207"/>
      <c r="GP685" s="207"/>
      <c r="GQ685" s="207"/>
      <c r="GR685" s="207"/>
      <c r="GS685" s="207"/>
      <c r="GT685" s="207"/>
      <c r="GU685" s="207"/>
      <c r="GV685" s="207"/>
      <c r="GW685" s="207"/>
      <c r="GX685" s="207"/>
      <c r="GY685" s="207"/>
      <c r="GZ685" s="207"/>
      <c r="HA685" s="207"/>
      <c r="HB685" s="207"/>
      <c r="HC685" s="207"/>
      <c r="HD685" s="207"/>
      <c r="HE685" s="207"/>
      <c r="HF685" s="207"/>
      <c r="HG685" s="207"/>
      <c r="HH685" s="207"/>
      <c r="HI685" s="207"/>
      <c r="HJ685" s="207"/>
      <c r="HK685" s="207"/>
      <c r="HL685" s="207"/>
      <c r="HM685" s="207"/>
      <c r="HN685" s="207"/>
      <c r="HO685" s="207"/>
      <c r="HP685" s="207"/>
      <c r="HQ685" s="207"/>
      <c r="HR685" s="207"/>
      <c r="HS685" s="207"/>
      <c r="HT685" s="207"/>
      <c r="HU685" s="207"/>
      <c r="HV685" s="207"/>
      <c r="HW685" s="207"/>
      <c r="HX685" s="207"/>
      <c r="HY685" s="207"/>
      <c r="HZ685" s="207"/>
      <c r="IA685" s="207"/>
      <c r="IB685" s="207"/>
      <c r="IC685" s="207"/>
      <c r="ID685" s="207"/>
      <c r="IE685" s="207"/>
      <c r="IF685" s="207"/>
      <c r="IG685" s="207"/>
      <c r="IH685" s="207"/>
      <c r="II685" s="207"/>
      <c r="IJ685" s="207"/>
      <c r="IK685" s="207"/>
      <c r="IL685" s="207"/>
      <c r="IM685" s="207"/>
      <c r="IN685" s="207"/>
      <c r="IO685" s="207"/>
      <c r="IP685" s="207"/>
      <c r="IQ685" s="207"/>
      <c r="IR685" s="207"/>
      <c r="IS685" s="207"/>
      <c r="IT685" s="207"/>
      <c r="IU685" s="207"/>
      <c r="IV685" s="207"/>
      <c r="WTJ685" s="209"/>
      <c r="WTK685" s="209"/>
      <c r="WTL685" s="209"/>
      <c r="WTM685" s="209"/>
      <c r="WTN685" s="209"/>
      <c r="WTO685" s="209"/>
      <c r="WTP685" s="209"/>
      <c r="WTQ685" s="209"/>
      <c r="WTR685" s="209"/>
      <c r="WTS685" s="209"/>
      <c r="WTT685" s="209"/>
      <c r="WTU685" s="209"/>
      <c r="WTV685" s="209"/>
      <c r="WTW685" s="209"/>
      <c r="WTX685" s="209"/>
      <c r="WTY685" s="209"/>
      <c r="WTZ685" s="209"/>
      <c r="WUA685" s="209"/>
      <c r="WUB685" s="209"/>
      <c r="WUC685" s="209"/>
      <c r="WUD685" s="209"/>
      <c r="WUE685" s="209"/>
      <c r="WUF685" s="209"/>
      <c r="WUG685" s="209"/>
      <c r="WUH685" s="209"/>
      <c r="WUI685" s="209"/>
      <c r="WUJ685" s="209"/>
      <c r="WUK685" s="209"/>
      <c r="WUL685" s="209"/>
      <c r="WUM685" s="209"/>
      <c r="WUN685" s="209"/>
      <c r="WUO685" s="209"/>
      <c r="WUP685" s="209"/>
      <c r="WUQ685" s="209"/>
      <c r="WUR685" s="209"/>
      <c r="WUS685" s="209"/>
      <c r="WUT685" s="209"/>
      <c r="WUU685" s="209"/>
      <c r="WUV685" s="209"/>
      <c r="WUW685" s="209"/>
      <c r="WUX685" s="209"/>
      <c r="WUY685" s="209"/>
      <c r="WUZ685" s="209"/>
      <c r="WVA685" s="209"/>
      <c r="WVB685" s="209"/>
      <c r="WVC685" s="209"/>
      <c r="WVD685" s="209"/>
      <c r="WVE685" s="209"/>
      <c r="WVF685" s="209"/>
      <c r="WVG685" s="209"/>
      <c r="WVH685" s="209"/>
      <c r="WVI685" s="209"/>
      <c r="WVJ685" s="209"/>
      <c r="WVK685" s="209"/>
      <c r="WVL685" s="209"/>
      <c r="WVM685" s="209"/>
      <c r="WVN685" s="209"/>
      <c r="WVO685" s="209"/>
      <c r="WVP685" s="209"/>
      <c r="WVQ685" s="209"/>
      <c r="WVR685" s="209"/>
      <c r="WVS685" s="209"/>
      <c r="WVT685" s="209"/>
      <c r="WVU685" s="209"/>
      <c r="WVV685" s="209"/>
      <c r="WVW685" s="209"/>
      <c r="WVX685" s="209"/>
      <c r="WVY685" s="209"/>
      <c r="WVZ685" s="209"/>
      <c r="WWA685" s="209"/>
      <c r="WWB685" s="209"/>
      <c r="WWC685" s="209"/>
      <c r="WWD685" s="209"/>
      <c r="WWE685" s="209"/>
      <c r="WWF685" s="209"/>
      <c r="WWG685" s="209"/>
      <c r="WWH685" s="209"/>
      <c r="WWI685" s="209"/>
      <c r="WWJ685" s="209"/>
      <c r="WWK685" s="209"/>
      <c r="WWL685" s="209"/>
      <c r="WWM685" s="209"/>
      <c r="WWN685" s="209"/>
      <c r="WWO685" s="209"/>
      <c r="WWP685" s="209"/>
      <c r="WWQ685" s="209"/>
      <c r="WWR685" s="209"/>
      <c r="WWS685" s="209"/>
      <c r="WWT685" s="209"/>
      <c r="WWU685" s="209"/>
      <c r="WWV685" s="209"/>
      <c r="WWW685" s="209"/>
      <c r="WWX685" s="209"/>
      <c r="WWY685" s="209"/>
      <c r="WWZ685" s="209"/>
      <c r="WXA685" s="209"/>
      <c r="WXB685" s="209"/>
      <c r="WXC685" s="209"/>
      <c r="WXD685" s="209"/>
      <c r="WXE685" s="209"/>
      <c r="WXF685" s="209"/>
      <c r="WXG685" s="209"/>
      <c r="WXH685" s="209"/>
      <c r="WXI685" s="209"/>
    </row>
    <row r="686" spans="53:256 16078:16181">
      <c r="BA686" s="209"/>
      <c r="BB686" s="209"/>
      <c r="EW686" s="207"/>
      <c r="EX686" s="207"/>
      <c r="EY686" s="207"/>
      <c r="EZ686" s="207"/>
      <c r="FA686" s="207"/>
      <c r="FB686" s="207"/>
      <c r="FC686" s="207"/>
      <c r="FD686" s="207"/>
      <c r="FE686" s="207"/>
      <c r="FF686" s="207"/>
      <c r="FG686" s="207"/>
      <c r="FH686" s="207"/>
      <c r="FI686" s="207"/>
      <c r="FJ686" s="207"/>
      <c r="FK686" s="207"/>
      <c r="FL686" s="207"/>
      <c r="FM686" s="207"/>
      <c r="FN686" s="207"/>
      <c r="FO686" s="207"/>
      <c r="FP686" s="207"/>
      <c r="FQ686" s="207"/>
      <c r="FR686" s="207"/>
      <c r="FS686" s="207"/>
      <c r="FT686" s="207"/>
      <c r="FU686" s="207"/>
      <c r="FV686" s="207"/>
      <c r="FW686" s="207"/>
      <c r="FX686" s="207"/>
      <c r="FY686" s="207"/>
      <c r="FZ686" s="207"/>
      <c r="GA686" s="207"/>
      <c r="GB686" s="207"/>
      <c r="GC686" s="207"/>
      <c r="GD686" s="207"/>
      <c r="GE686" s="207"/>
      <c r="GF686" s="207"/>
      <c r="GG686" s="207"/>
      <c r="GH686" s="207"/>
      <c r="GI686" s="207"/>
      <c r="GJ686" s="207"/>
      <c r="GK686" s="207"/>
      <c r="GL686" s="207"/>
      <c r="GM686" s="207"/>
      <c r="GN686" s="207"/>
      <c r="GO686" s="207"/>
      <c r="GP686" s="207"/>
      <c r="GQ686" s="207"/>
      <c r="GR686" s="207"/>
      <c r="GS686" s="207"/>
      <c r="GT686" s="207"/>
      <c r="GU686" s="207"/>
      <c r="GV686" s="207"/>
      <c r="GW686" s="207"/>
      <c r="GX686" s="207"/>
      <c r="GY686" s="207"/>
      <c r="GZ686" s="207"/>
      <c r="HA686" s="207"/>
      <c r="HB686" s="207"/>
      <c r="HC686" s="207"/>
      <c r="HD686" s="207"/>
      <c r="HE686" s="207"/>
      <c r="HF686" s="207"/>
      <c r="HG686" s="207"/>
      <c r="HH686" s="207"/>
      <c r="HI686" s="207"/>
      <c r="HJ686" s="207"/>
      <c r="HK686" s="207"/>
      <c r="HL686" s="207"/>
      <c r="HM686" s="207"/>
      <c r="HN686" s="207"/>
      <c r="HO686" s="207"/>
      <c r="HP686" s="207"/>
      <c r="HQ686" s="207"/>
      <c r="HR686" s="207"/>
      <c r="HS686" s="207"/>
      <c r="HT686" s="207"/>
      <c r="HU686" s="207"/>
      <c r="HV686" s="207"/>
      <c r="HW686" s="207"/>
      <c r="HX686" s="207"/>
      <c r="HY686" s="207"/>
      <c r="HZ686" s="207"/>
      <c r="IA686" s="207"/>
      <c r="IB686" s="207"/>
      <c r="IC686" s="207"/>
      <c r="ID686" s="207"/>
      <c r="IE686" s="207"/>
      <c r="IF686" s="207"/>
      <c r="IG686" s="207"/>
      <c r="IH686" s="207"/>
      <c r="II686" s="207"/>
      <c r="IJ686" s="207"/>
      <c r="IK686" s="207"/>
      <c r="IL686" s="207"/>
      <c r="IM686" s="207"/>
      <c r="IN686" s="207"/>
      <c r="IO686" s="207"/>
      <c r="IP686" s="207"/>
      <c r="IQ686" s="207"/>
      <c r="IR686" s="207"/>
      <c r="IS686" s="207"/>
      <c r="IT686" s="207"/>
      <c r="IU686" s="207"/>
      <c r="IV686" s="207"/>
      <c r="WTJ686" s="209"/>
      <c r="WTK686" s="209"/>
      <c r="WTL686" s="209"/>
      <c r="WTM686" s="209"/>
      <c r="WTN686" s="209"/>
      <c r="WTO686" s="209"/>
      <c r="WTP686" s="209"/>
      <c r="WTQ686" s="209"/>
      <c r="WTR686" s="209"/>
      <c r="WTS686" s="209"/>
      <c r="WTT686" s="209"/>
      <c r="WTU686" s="209"/>
      <c r="WTV686" s="209"/>
      <c r="WTW686" s="209"/>
      <c r="WTX686" s="209"/>
      <c r="WTY686" s="209"/>
      <c r="WTZ686" s="209"/>
      <c r="WUA686" s="209"/>
      <c r="WUB686" s="209"/>
      <c r="WUC686" s="209"/>
      <c r="WUD686" s="209"/>
      <c r="WUE686" s="209"/>
      <c r="WUF686" s="209"/>
      <c r="WUG686" s="209"/>
      <c r="WUH686" s="209"/>
      <c r="WUI686" s="209"/>
      <c r="WUJ686" s="209"/>
      <c r="WUK686" s="209"/>
      <c r="WUL686" s="209"/>
      <c r="WUM686" s="209"/>
      <c r="WUN686" s="209"/>
      <c r="WUO686" s="209"/>
      <c r="WUP686" s="209"/>
      <c r="WUQ686" s="209"/>
      <c r="WUR686" s="209"/>
      <c r="WUS686" s="209"/>
      <c r="WUT686" s="209"/>
      <c r="WUU686" s="209"/>
      <c r="WUV686" s="209"/>
      <c r="WUW686" s="209"/>
      <c r="WUX686" s="209"/>
      <c r="WUY686" s="209"/>
      <c r="WUZ686" s="209"/>
      <c r="WVA686" s="209"/>
      <c r="WVB686" s="209"/>
      <c r="WVC686" s="209"/>
      <c r="WVD686" s="209"/>
      <c r="WVE686" s="209"/>
      <c r="WVF686" s="209"/>
      <c r="WVG686" s="209"/>
      <c r="WVH686" s="209"/>
      <c r="WVI686" s="209"/>
      <c r="WVJ686" s="209"/>
      <c r="WVK686" s="209"/>
      <c r="WVL686" s="209"/>
      <c r="WVM686" s="209"/>
      <c r="WVN686" s="209"/>
      <c r="WVO686" s="209"/>
      <c r="WVP686" s="209"/>
      <c r="WVQ686" s="209"/>
      <c r="WVR686" s="209"/>
      <c r="WVS686" s="209"/>
      <c r="WVT686" s="209"/>
      <c r="WVU686" s="209"/>
      <c r="WVV686" s="209"/>
      <c r="WVW686" s="209"/>
      <c r="WVX686" s="209"/>
      <c r="WVY686" s="209"/>
      <c r="WVZ686" s="209"/>
      <c r="WWA686" s="209"/>
      <c r="WWB686" s="209"/>
      <c r="WWC686" s="209"/>
      <c r="WWD686" s="209"/>
      <c r="WWE686" s="209"/>
      <c r="WWF686" s="209"/>
      <c r="WWG686" s="209"/>
      <c r="WWH686" s="209"/>
      <c r="WWI686" s="209"/>
      <c r="WWJ686" s="209"/>
      <c r="WWK686" s="209"/>
      <c r="WWL686" s="209"/>
      <c r="WWM686" s="209"/>
      <c r="WWN686" s="209"/>
      <c r="WWO686" s="209"/>
      <c r="WWP686" s="209"/>
      <c r="WWQ686" s="209"/>
      <c r="WWR686" s="209"/>
      <c r="WWS686" s="209"/>
      <c r="WWT686" s="209"/>
      <c r="WWU686" s="209"/>
      <c r="WWV686" s="209"/>
      <c r="WWW686" s="209"/>
      <c r="WWX686" s="209"/>
      <c r="WWY686" s="209"/>
      <c r="WWZ686" s="209"/>
      <c r="WXA686" s="209"/>
      <c r="WXB686" s="209"/>
      <c r="WXC686" s="209"/>
      <c r="WXD686" s="209"/>
      <c r="WXE686" s="209"/>
      <c r="WXF686" s="209"/>
      <c r="WXG686" s="209"/>
      <c r="WXH686" s="209"/>
      <c r="WXI686" s="209"/>
    </row>
    <row r="687" spans="53:256 16078:16181">
      <c r="BA687" s="209"/>
      <c r="BB687" s="209"/>
      <c r="EW687" s="207"/>
      <c r="EX687" s="207"/>
      <c r="EY687" s="207"/>
      <c r="EZ687" s="207"/>
      <c r="FA687" s="207"/>
      <c r="FB687" s="207"/>
      <c r="FC687" s="207"/>
      <c r="FD687" s="207"/>
      <c r="FE687" s="207"/>
      <c r="FF687" s="207"/>
      <c r="FG687" s="207"/>
      <c r="FH687" s="207"/>
      <c r="FI687" s="207"/>
      <c r="FJ687" s="207"/>
      <c r="FK687" s="207"/>
      <c r="FL687" s="207"/>
      <c r="FM687" s="207"/>
      <c r="FN687" s="207"/>
      <c r="FO687" s="207"/>
      <c r="FP687" s="207"/>
      <c r="FQ687" s="207"/>
      <c r="FR687" s="207"/>
      <c r="FS687" s="207"/>
      <c r="FT687" s="207"/>
      <c r="FU687" s="207"/>
      <c r="FV687" s="207"/>
      <c r="FW687" s="207"/>
      <c r="FX687" s="207"/>
      <c r="FY687" s="207"/>
      <c r="FZ687" s="207"/>
      <c r="GA687" s="207"/>
      <c r="GB687" s="207"/>
      <c r="GC687" s="207"/>
      <c r="GD687" s="207"/>
      <c r="GE687" s="207"/>
      <c r="GF687" s="207"/>
      <c r="GG687" s="207"/>
      <c r="GH687" s="207"/>
      <c r="GI687" s="207"/>
      <c r="GJ687" s="207"/>
      <c r="GK687" s="207"/>
      <c r="GL687" s="207"/>
      <c r="GM687" s="207"/>
      <c r="GN687" s="207"/>
      <c r="GO687" s="207"/>
      <c r="GP687" s="207"/>
      <c r="GQ687" s="207"/>
      <c r="GR687" s="207"/>
      <c r="GS687" s="207"/>
      <c r="GT687" s="207"/>
      <c r="GU687" s="207"/>
      <c r="GV687" s="207"/>
      <c r="GW687" s="207"/>
      <c r="GX687" s="207"/>
      <c r="GY687" s="207"/>
      <c r="GZ687" s="207"/>
      <c r="HA687" s="207"/>
      <c r="HB687" s="207"/>
      <c r="HC687" s="207"/>
      <c r="HD687" s="207"/>
      <c r="HE687" s="207"/>
      <c r="HF687" s="207"/>
      <c r="HG687" s="207"/>
      <c r="HH687" s="207"/>
      <c r="HI687" s="207"/>
      <c r="HJ687" s="207"/>
      <c r="HK687" s="207"/>
      <c r="HL687" s="207"/>
      <c r="HM687" s="207"/>
      <c r="HN687" s="207"/>
      <c r="HO687" s="207"/>
      <c r="HP687" s="207"/>
      <c r="HQ687" s="207"/>
      <c r="HR687" s="207"/>
      <c r="HS687" s="207"/>
      <c r="HT687" s="207"/>
      <c r="HU687" s="207"/>
      <c r="HV687" s="207"/>
      <c r="HW687" s="207"/>
      <c r="HX687" s="207"/>
      <c r="HY687" s="207"/>
      <c r="HZ687" s="207"/>
      <c r="IA687" s="207"/>
      <c r="IB687" s="207"/>
      <c r="IC687" s="207"/>
      <c r="ID687" s="207"/>
      <c r="IE687" s="207"/>
      <c r="IF687" s="207"/>
      <c r="IG687" s="207"/>
      <c r="IH687" s="207"/>
      <c r="II687" s="207"/>
      <c r="IJ687" s="207"/>
      <c r="IK687" s="207"/>
      <c r="IL687" s="207"/>
      <c r="IM687" s="207"/>
      <c r="IN687" s="207"/>
      <c r="IO687" s="207"/>
      <c r="IP687" s="207"/>
      <c r="IQ687" s="207"/>
      <c r="IR687" s="207"/>
      <c r="IS687" s="207"/>
      <c r="IT687" s="207"/>
      <c r="IU687" s="207"/>
      <c r="IV687" s="207"/>
      <c r="WTJ687" s="209"/>
      <c r="WTK687" s="209"/>
      <c r="WTL687" s="209"/>
      <c r="WTM687" s="209"/>
      <c r="WTN687" s="209"/>
      <c r="WTO687" s="209"/>
      <c r="WTP687" s="209"/>
      <c r="WTQ687" s="209"/>
      <c r="WTR687" s="209"/>
      <c r="WTS687" s="209"/>
      <c r="WTT687" s="209"/>
      <c r="WTU687" s="209"/>
      <c r="WTV687" s="209"/>
      <c r="WTW687" s="209"/>
      <c r="WTX687" s="209"/>
      <c r="WTY687" s="209"/>
      <c r="WTZ687" s="209"/>
      <c r="WUA687" s="209"/>
      <c r="WUB687" s="209"/>
      <c r="WUC687" s="209"/>
      <c r="WUD687" s="209"/>
      <c r="WUE687" s="209"/>
      <c r="WUF687" s="209"/>
      <c r="WUG687" s="209"/>
      <c r="WUH687" s="209"/>
      <c r="WUI687" s="209"/>
      <c r="WUJ687" s="209"/>
      <c r="WUK687" s="209"/>
      <c r="WUL687" s="209"/>
      <c r="WUM687" s="209"/>
      <c r="WUN687" s="209"/>
      <c r="WUO687" s="209"/>
      <c r="WUP687" s="209"/>
      <c r="WUQ687" s="209"/>
      <c r="WUR687" s="209"/>
      <c r="WUS687" s="209"/>
      <c r="WUT687" s="209"/>
      <c r="WUU687" s="209"/>
      <c r="WUV687" s="209"/>
      <c r="WUW687" s="209"/>
      <c r="WUX687" s="209"/>
      <c r="WUY687" s="209"/>
      <c r="WUZ687" s="209"/>
      <c r="WVA687" s="209"/>
      <c r="WVB687" s="209"/>
      <c r="WVC687" s="209"/>
      <c r="WVD687" s="209"/>
      <c r="WVE687" s="209"/>
      <c r="WVF687" s="209"/>
      <c r="WVG687" s="209"/>
      <c r="WVH687" s="209"/>
      <c r="WVI687" s="209"/>
      <c r="WVJ687" s="209"/>
      <c r="WVK687" s="209"/>
      <c r="WVL687" s="209"/>
      <c r="WVM687" s="209"/>
      <c r="WVN687" s="209"/>
      <c r="WVO687" s="209"/>
      <c r="WVP687" s="209"/>
      <c r="WVQ687" s="209"/>
      <c r="WVR687" s="209"/>
      <c r="WVS687" s="209"/>
      <c r="WVT687" s="209"/>
      <c r="WVU687" s="209"/>
      <c r="WVV687" s="209"/>
      <c r="WVW687" s="209"/>
      <c r="WVX687" s="209"/>
      <c r="WVY687" s="209"/>
      <c r="WVZ687" s="209"/>
      <c r="WWA687" s="209"/>
      <c r="WWB687" s="209"/>
      <c r="WWC687" s="209"/>
      <c r="WWD687" s="209"/>
      <c r="WWE687" s="209"/>
      <c r="WWF687" s="209"/>
      <c r="WWG687" s="209"/>
      <c r="WWH687" s="209"/>
      <c r="WWI687" s="209"/>
      <c r="WWJ687" s="209"/>
      <c r="WWK687" s="209"/>
      <c r="WWL687" s="209"/>
      <c r="WWM687" s="209"/>
      <c r="WWN687" s="209"/>
      <c r="WWO687" s="209"/>
      <c r="WWP687" s="209"/>
      <c r="WWQ687" s="209"/>
      <c r="WWR687" s="209"/>
      <c r="WWS687" s="209"/>
      <c r="WWT687" s="209"/>
      <c r="WWU687" s="209"/>
      <c r="WWV687" s="209"/>
      <c r="WWW687" s="209"/>
      <c r="WWX687" s="209"/>
      <c r="WWY687" s="209"/>
      <c r="WWZ687" s="209"/>
      <c r="WXA687" s="209"/>
      <c r="WXB687" s="209"/>
      <c r="WXC687" s="209"/>
      <c r="WXD687" s="209"/>
      <c r="WXE687" s="209"/>
      <c r="WXF687" s="209"/>
      <c r="WXG687" s="209"/>
      <c r="WXH687" s="209"/>
      <c r="WXI687" s="209"/>
    </row>
    <row r="688" spans="53:256 16078:16181">
      <c r="BA688" s="209"/>
      <c r="BB688" s="209"/>
      <c r="EW688" s="207"/>
      <c r="EX688" s="207"/>
      <c r="EY688" s="207"/>
      <c r="EZ688" s="207"/>
      <c r="FA688" s="207"/>
      <c r="FB688" s="207"/>
      <c r="FC688" s="207"/>
      <c r="FD688" s="207"/>
      <c r="FE688" s="207"/>
      <c r="FF688" s="207"/>
      <c r="FG688" s="207"/>
      <c r="FH688" s="207"/>
      <c r="FI688" s="207"/>
      <c r="FJ688" s="207"/>
      <c r="FK688" s="207"/>
      <c r="FL688" s="207"/>
      <c r="FM688" s="207"/>
      <c r="FN688" s="207"/>
      <c r="FO688" s="207"/>
      <c r="FP688" s="207"/>
      <c r="FQ688" s="207"/>
      <c r="FR688" s="207"/>
      <c r="FS688" s="207"/>
      <c r="FT688" s="207"/>
      <c r="FU688" s="207"/>
      <c r="FV688" s="207"/>
      <c r="FW688" s="207"/>
      <c r="FX688" s="207"/>
      <c r="FY688" s="207"/>
      <c r="FZ688" s="207"/>
      <c r="GA688" s="207"/>
      <c r="GB688" s="207"/>
      <c r="GC688" s="207"/>
      <c r="GD688" s="207"/>
      <c r="GE688" s="207"/>
      <c r="GF688" s="207"/>
      <c r="GG688" s="207"/>
      <c r="GH688" s="207"/>
      <c r="GI688" s="207"/>
      <c r="GJ688" s="207"/>
      <c r="GK688" s="207"/>
      <c r="GL688" s="207"/>
      <c r="GM688" s="207"/>
      <c r="GN688" s="207"/>
      <c r="GO688" s="207"/>
      <c r="GP688" s="207"/>
      <c r="GQ688" s="207"/>
      <c r="GR688" s="207"/>
      <c r="GS688" s="207"/>
      <c r="GT688" s="207"/>
      <c r="GU688" s="207"/>
      <c r="GV688" s="207"/>
      <c r="GW688" s="207"/>
      <c r="GX688" s="207"/>
      <c r="GY688" s="207"/>
      <c r="GZ688" s="207"/>
      <c r="HA688" s="207"/>
      <c r="HB688" s="207"/>
      <c r="HC688" s="207"/>
      <c r="HD688" s="207"/>
      <c r="HE688" s="207"/>
      <c r="HF688" s="207"/>
      <c r="HG688" s="207"/>
      <c r="HH688" s="207"/>
      <c r="HI688" s="207"/>
      <c r="HJ688" s="207"/>
      <c r="HK688" s="207"/>
      <c r="HL688" s="207"/>
      <c r="HM688" s="207"/>
      <c r="HN688" s="207"/>
      <c r="HO688" s="207"/>
      <c r="HP688" s="207"/>
      <c r="HQ688" s="207"/>
      <c r="HR688" s="207"/>
      <c r="HS688" s="207"/>
      <c r="HT688" s="207"/>
      <c r="HU688" s="207"/>
      <c r="HV688" s="207"/>
      <c r="HW688" s="207"/>
      <c r="HX688" s="207"/>
      <c r="HY688" s="207"/>
      <c r="HZ688" s="207"/>
      <c r="IA688" s="207"/>
      <c r="IB688" s="207"/>
      <c r="IC688" s="207"/>
      <c r="ID688" s="207"/>
      <c r="IE688" s="207"/>
      <c r="IF688" s="207"/>
      <c r="IG688" s="207"/>
      <c r="IH688" s="207"/>
      <c r="II688" s="207"/>
      <c r="IJ688" s="207"/>
      <c r="IK688" s="207"/>
      <c r="IL688" s="207"/>
      <c r="IM688" s="207"/>
      <c r="IN688" s="207"/>
      <c r="IO688" s="207"/>
      <c r="IP688" s="207"/>
      <c r="IQ688" s="207"/>
      <c r="IR688" s="207"/>
      <c r="IS688" s="207"/>
      <c r="IT688" s="207"/>
      <c r="IU688" s="207"/>
      <c r="IV688" s="207"/>
      <c r="WTJ688" s="209"/>
      <c r="WTK688" s="209"/>
      <c r="WTL688" s="209"/>
      <c r="WTM688" s="209"/>
      <c r="WTN688" s="209"/>
      <c r="WTO688" s="209"/>
      <c r="WTP688" s="209"/>
      <c r="WTQ688" s="209"/>
      <c r="WTR688" s="209"/>
      <c r="WTS688" s="209"/>
      <c r="WTT688" s="209"/>
      <c r="WTU688" s="209"/>
      <c r="WTV688" s="209"/>
      <c r="WTW688" s="209"/>
      <c r="WTX688" s="209"/>
      <c r="WTY688" s="209"/>
      <c r="WTZ688" s="209"/>
      <c r="WUA688" s="209"/>
      <c r="WUB688" s="209"/>
      <c r="WUC688" s="209"/>
      <c r="WUD688" s="209"/>
      <c r="WUE688" s="209"/>
      <c r="WUF688" s="209"/>
      <c r="WUG688" s="209"/>
      <c r="WUH688" s="209"/>
      <c r="WUI688" s="209"/>
      <c r="WUJ688" s="209"/>
      <c r="WUK688" s="209"/>
      <c r="WUL688" s="209"/>
      <c r="WUM688" s="209"/>
      <c r="WUN688" s="209"/>
      <c r="WUO688" s="209"/>
      <c r="WUP688" s="209"/>
      <c r="WUQ688" s="209"/>
      <c r="WUR688" s="209"/>
      <c r="WUS688" s="209"/>
      <c r="WUT688" s="209"/>
      <c r="WUU688" s="209"/>
      <c r="WUV688" s="209"/>
      <c r="WUW688" s="209"/>
      <c r="WUX688" s="209"/>
      <c r="WUY688" s="209"/>
      <c r="WUZ688" s="209"/>
      <c r="WVA688" s="209"/>
      <c r="WVB688" s="209"/>
      <c r="WVC688" s="209"/>
      <c r="WVD688" s="209"/>
      <c r="WVE688" s="209"/>
      <c r="WVF688" s="209"/>
      <c r="WVG688" s="209"/>
      <c r="WVH688" s="209"/>
      <c r="WVI688" s="209"/>
      <c r="WVJ688" s="209"/>
      <c r="WVK688" s="209"/>
      <c r="WVL688" s="209"/>
      <c r="WVM688" s="209"/>
      <c r="WVN688" s="209"/>
      <c r="WVO688" s="209"/>
      <c r="WVP688" s="209"/>
      <c r="WVQ688" s="209"/>
      <c r="WVR688" s="209"/>
      <c r="WVS688" s="209"/>
      <c r="WVT688" s="209"/>
      <c r="WVU688" s="209"/>
      <c r="WVV688" s="209"/>
      <c r="WVW688" s="209"/>
      <c r="WVX688" s="209"/>
      <c r="WVY688" s="209"/>
      <c r="WVZ688" s="209"/>
      <c r="WWA688" s="209"/>
      <c r="WWB688" s="209"/>
      <c r="WWC688" s="209"/>
      <c r="WWD688" s="209"/>
      <c r="WWE688" s="209"/>
      <c r="WWF688" s="209"/>
      <c r="WWG688" s="209"/>
      <c r="WWH688" s="209"/>
      <c r="WWI688" s="209"/>
      <c r="WWJ688" s="209"/>
      <c r="WWK688" s="209"/>
      <c r="WWL688" s="209"/>
      <c r="WWM688" s="209"/>
      <c r="WWN688" s="209"/>
      <c r="WWO688" s="209"/>
      <c r="WWP688" s="209"/>
      <c r="WWQ688" s="209"/>
      <c r="WWR688" s="209"/>
      <c r="WWS688" s="209"/>
      <c r="WWT688" s="209"/>
      <c r="WWU688" s="209"/>
      <c r="WWV688" s="209"/>
      <c r="WWW688" s="209"/>
      <c r="WWX688" s="209"/>
      <c r="WWY688" s="209"/>
      <c r="WWZ688" s="209"/>
      <c r="WXA688" s="209"/>
      <c r="WXB688" s="209"/>
      <c r="WXC688" s="209"/>
      <c r="WXD688" s="209"/>
      <c r="WXE688" s="209"/>
      <c r="WXF688" s="209"/>
      <c r="WXG688" s="209"/>
      <c r="WXH688" s="209"/>
      <c r="WXI688" s="209"/>
    </row>
    <row r="689" spans="53:256 16078:16181">
      <c r="BA689" s="209"/>
      <c r="BB689" s="209"/>
      <c r="EW689" s="207"/>
      <c r="EX689" s="207"/>
      <c r="EY689" s="207"/>
      <c r="EZ689" s="207"/>
      <c r="FA689" s="207"/>
      <c r="FB689" s="207"/>
      <c r="FC689" s="207"/>
      <c r="FD689" s="207"/>
      <c r="FE689" s="207"/>
      <c r="FF689" s="207"/>
      <c r="FG689" s="207"/>
      <c r="FH689" s="207"/>
      <c r="FI689" s="207"/>
      <c r="FJ689" s="207"/>
      <c r="FK689" s="207"/>
      <c r="FL689" s="207"/>
      <c r="FM689" s="207"/>
      <c r="FN689" s="207"/>
      <c r="FO689" s="207"/>
      <c r="FP689" s="207"/>
      <c r="FQ689" s="207"/>
      <c r="FR689" s="207"/>
      <c r="FS689" s="207"/>
      <c r="FT689" s="207"/>
      <c r="FU689" s="207"/>
      <c r="FV689" s="207"/>
      <c r="FW689" s="207"/>
      <c r="FX689" s="207"/>
      <c r="FY689" s="207"/>
      <c r="FZ689" s="207"/>
      <c r="GA689" s="207"/>
      <c r="GB689" s="207"/>
      <c r="GC689" s="207"/>
      <c r="GD689" s="207"/>
      <c r="GE689" s="207"/>
      <c r="GF689" s="207"/>
      <c r="GG689" s="207"/>
      <c r="GH689" s="207"/>
      <c r="GI689" s="207"/>
      <c r="GJ689" s="207"/>
      <c r="GK689" s="207"/>
      <c r="GL689" s="207"/>
      <c r="GM689" s="207"/>
      <c r="GN689" s="207"/>
      <c r="GO689" s="207"/>
      <c r="GP689" s="207"/>
      <c r="GQ689" s="207"/>
      <c r="GR689" s="207"/>
      <c r="GS689" s="207"/>
      <c r="GT689" s="207"/>
      <c r="GU689" s="207"/>
      <c r="GV689" s="207"/>
      <c r="GW689" s="207"/>
      <c r="GX689" s="207"/>
      <c r="GY689" s="207"/>
      <c r="GZ689" s="207"/>
      <c r="HA689" s="207"/>
      <c r="HB689" s="207"/>
      <c r="HC689" s="207"/>
      <c r="HD689" s="207"/>
      <c r="HE689" s="207"/>
      <c r="HF689" s="207"/>
      <c r="HG689" s="207"/>
      <c r="HH689" s="207"/>
      <c r="HI689" s="207"/>
      <c r="HJ689" s="207"/>
      <c r="HK689" s="207"/>
      <c r="HL689" s="207"/>
      <c r="HM689" s="207"/>
      <c r="HN689" s="207"/>
      <c r="HO689" s="207"/>
      <c r="HP689" s="207"/>
      <c r="HQ689" s="207"/>
      <c r="HR689" s="207"/>
      <c r="HS689" s="207"/>
      <c r="HT689" s="207"/>
      <c r="HU689" s="207"/>
      <c r="HV689" s="207"/>
      <c r="HW689" s="207"/>
      <c r="HX689" s="207"/>
      <c r="HY689" s="207"/>
      <c r="HZ689" s="207"/>
      <c r="IA689" s="207"/>
      <c r="IB689" s="207"/>
      <c r="IC689" s="207"/>
      <c r="ID689" s="207"/>
      <c r="IE689" s="207"/>
      <c r="IF689" s="207"/>
      <c r="IG689" s="207"/>
      <c r="IH689" s="207"/>
      <c r="II689" s="207"/>
      <c r="IJ689" s="207"/>
      <c r="IK689" s="207"/>
      <c r="IL689" s="207"/>
      <c r="IM689" s="207"/>
      <c r="IN689" s="207"/>
      <c r="IO689" s="207"/>
      <c r="IP689" s="207"/>
      <c r="IQ689" s="207"/>
      <c r="IR689" s="207"/>
      <c r="IS689" s="207"/>
      <c r="IT689" s="207"/>
      <c r="IU689" s="207"/>
      <c r="IV689" s="207"/>
      <c r="WTJ689" s="209"/>
      <c r="WTK689" s="209"/>
      <c r="WTL689" s="209"/>
      <c r="WTM689" s="209"/>
      <c r="WTN689" s="209"/>
      <c r="WTO689" s="209"/>
      <c r="WTP689" s="209"/>
      <c r="WTQ689" s="209"/>
      <c r="WTR689" s="209"/>
      <c r="WTS689" s="209"/>
      <c r="WTT689" s="209"/>
      <c r="WTU689" s="209"/>
      <c r="WTV689" s="209"/>
      <c r="WTW689" s="209"/>
      <c r="WTX689" s="209"/>
      <c r="WTY689" s="209"/>
      <c r="WTZ689" s="209"/>
      <c r="WUA689" s="209"/>
      <c r="WUB689" s="209"/>
      <c r="WUC689" s="209"/>
      <c r="WUD689" s="209"/>
      <c r="WUE689" s="209"/>
      <c r="WUF689" s="209"/>
      <c r="WUG689" s="209"/>
      <c r="WUH689" s="209"/>
      <c r="WUI689" s="209"/>
      <c r="WUJ689" s="209"/>
      <c r="WUK689" s="209"/>
      <c r="WUL689" s="209"/>
      <c r="WUM689" s="209"/>
      <c r="WUN689" s="209"/>
      <c r="WUO689" s="209"/>
      <c r="WUP689" s="209"/>
      <c r="WUQ689" s="209"/>
      <c r="WUR689" s="209"/>
      <c r="WUS689" s="209"/>
      <c r="WUT689" s="209"/>
      <c r="WUU689" s="209"/>
      <c r="WUV689" s="209"/>
      <c r="WUW689" s="209"/>
      <c r="WUX689" s="209"/>
      <c r="WUY689" s="209"/>
      <c r="WUZ689" s="209"/>
      <c r="WVA689" s="209"/>
      <c r="WVB689" s="209"/>
      <c r="WVC689" s="209"/>
      <c r="WVD689" s="209"/>
      <c r="WVE689" s="209"/>
      <c r="WVF689" s="209"/>
      <c r="WVG689" s="209"/>
      <c r="WVH689" s="209"/>
      <c r="WVI689" s="209"/>
      <c r="WVJ689" s="209"/>
      <c r="WVK689" s="209"/>
      <c r="WVL689" s="209"/>
      <c r="WVM689" s="209"/>
      <c r="WVN689" s="209"/>
      <c r="WVO689" s="209"/>
      <c r="WVP689" s="209"/>
      <c r="WVQ689" s="209"/>
      <c r="WVR689" s="209"/>
      <c r="WVS689" s="209"/>
      <c r="WVT689" s="209"/>
      <c r="WVU689" s="209"/>
      <c r="WVV689" s="209"/>
      <c r="WVW689" s="209"/>
      <c r="WVX689" s="209"/>
      <c r="WVY689" s="209"/>
      <c r="WVZ689" s="209"/>
      <c r="WWA689" s="209"/>
      <c r="WWB689" s="209"/>
      <c r="WWC689" s="209"/>
      <c r="WWD689" s="209"/>
      <c r="WWE689" s="209"/>
      <c r="WWF689" s="209"/>
      <c r="WWG689" s="209"/>
      <c r="WWH689" s="209"/>
      <c r="WWI689" s="209"/>
      <c r="WWJ689" s="209"/>
      <c r="WWK689" s="209"/>
      <c r="WWL689" s="209"/>
      <c r="WWM689" s="209"/>
      <c r="WWN689" s="209"/>
      <c r="WWO689" s="209"/>
      <c r="WWP689" s="209"/>
      <c r="WWQ689" s="209"/>
      <c r="WWR689" s="209"/>
      <c r="WWS689" s="209"/>
      <c r="WWT689" s="209"/>
      <c r="WWU689" s="209"/>
      <c r="WWV689" s="209"/>
      <c r="WWW689" s="209"/>
      <c r="WWX689" s="209"/>
      <c r="WWY689" s="209"/>
      <c r="WWZ689" s="209"/>
      <c r="WXA689" s="209"/>
      <c r="WXB689" s="209"/>
      <c r="WXC689" s="209"/>
      <c r="WXD689" s="209"/>
      <c r="WXE689" s="209"/>
      <c r="WXF689" s="209"/>
      <c r="WXG689" s="209"/>
      <c r="WXH689" s="209"/>
      <c r="WXI689" s="209"/>
    </row>
    <row r="690" spans="53:256 16078:16181">
      <c r="BA690" s="209"/>
      <c r="BB690" s="209"/>
      <c r="EW690" s="207"/>
      <c r="EX690" s="207"/>
      <c r="EY690" s="207"/>
      <c r="EZ690" s="207"/>
      <c r="FA690" s="207"/>
      <c r="FB690" s="207"/>
      <c r="FC690" s="207"/>
      <c r="FD690" s="207"/>
      <c r="FE690" s="207"/>
      <c r="FF690" s="207"/>
      <c r="FG690" s="207"/>
      <c r="FH690" s="207"/>
      <c r="FI690" s="207"/>
      <c r="FJ690" s="207"/>
      <c r="FK690" s="207"/>
      <c r="FL690" s="207"/>
      <c r="FM690" s="207"/>
      <c r="FN690" s="207"/>
      <c r="FO690" s="207"/>
      <c r="FP690" s="207"/>
      <c r="FQ690" s="207"/>
      <c r="FR690" s="207"/>
      <c r="FS690" s="207"/>
      <c r="FT690" s="207"/>
      <c r="FU690" s="207"/>
      <c r="FV690" s="207"/>
      <c r="FW690" s="207"/>
      <c r="FX690" s="207"/>
      <c r="FY690" s="207"/>
      <c r="FZ690" s="207"/>
      <c r="GA690" s="207"/>
      <c r="GB690" s="207"/>
      <c r="GC690" s="207"/>
      <c r="GD690" s="207"/>
      <c r="GE690" s="207"/>
      <c r="GF690" s="207"/>
      <c r="GG690" s="207"/>
      <c r="GH690" s="207"/>
      <c r="GI690" s="207"/>
      <c r="GJ690" s="207"/>
      <c r="GK690" s="207"/>
      <c r="GL690" s="207"/>
      <c r="GM690" s="207"/>
      <c r="GN690" s="207"/>
      <c r="GO690" s="207"/>
      <c r="GP690" s="207"/>
      <c r="GQ690" s="207"/>
      <c r="GR690" s="207"/>
      <c r="GS690" s="207"/>
      <c r="GT690" s="207"/>
      <c r="GU690" s="207"/>
      <c r="GV690" s="207"/>
      <c r="GW690" s="207"/>
      <c r="GX690" s="207"/>
      <c r="GY690" s="207"/>
      <c r="GZ690" s="207"/>
      <c r="HA690" s="207"/>
      <c r="HB690" s="207"/>
      <c r="HC690" s="207"/>
      <c r="HD690" s="207"/>
      <c r="HE690" s="207"/>
      <c r="HF690" s="207"/>
      <c r="HG690" s="207"/>
      <c r="HH690" s="207"/>
      <c r="HI690" s="207"/>
      <c r="HJ690" s="207"/>
      <c r="HK690" s="207"/>
      <c r="HL690" s="207"/>
      <c r="HM690" s="207"/>
      <c r="HN690" s="207"/>
      <c r="HO690" s="207"/>
      <c r="HP690" s="207"/>
      <c r="HQ690" s="207"/>
      <c r="HR690" s="207"/>
      <c r="HS690" s="207"/>
      <c r="HT690" s="207"/>
      <c r="HU690" s="207"/>
      <c r="HV690" s="207"/>
      <c r="HW690" s="207"/>
      <c r="HX690" s="207"/>
      <c r="HY690" s="207"/>
      <c r="HZ690" s="207"/>
      <c r="IA690" s="207"/>
      <c r="IB690" s="207"/>
      <c r="IC690" s="207"/>
      <c r="ID690" s="207"/>
      <c r="IE690" s="207"/>
      <c r="IF690" s="207"/>
      <c r="IG690" s="207"/>
      <c r="IH690" s="207"/>
      <c r="II690" s="207"/>
      <c r="IJ690" s="207"/>
      <c r="IK690" s="207"/>
      <c r="IL690" s="207"/>
      <c r="IM690" s="207"/>
      <c r="IN690" s="207"/>
      <c r="IO690" s="207"/>
      <c r="IP690" s="207"/>
      <c r="IQ690" s="207"/>
      <c r="IR690" s="207"/>
      <c r="IS690" s="207"/>
      <c r="IT690" s="207"/>
      <c r="IU690" s="207"/>
      <c r="IV690" s="207"/>
      <c r="WTJ690" s="209"/>
      <c r="WTK690" s="209"/>
      <c r="WTL690" s="209"/>
      <c r="WTM690" s="209"/>
      <c r="WTN690" s="209"/>
      <c r="WTO690" s="209"/>
      <c r="WTP690" s="209"/>
      <c r="WTQ690" s="209"/>
      <c r="WTR690" s="209"/>
      <c r="WTS690" s="209"/>
      <c r="WTT690" s="209"/>
      <c r="WTU690" s="209"/>
      <c r="WTV690" s="209"/>
      <c r="WTW690" s="209"/>
      <c r="WTX690" s="209"/>
      <c r="WTY690" s="209"/>
      <c r="WTZ690" s="209"/>
      <c r="WUA690" s="209"/>
      <c r="WUB690" s="209"/>
      <c r="WUC690" s="209"/>
      <c r="WUD690" s="209"/>
      <c r="WUE690" s="209"/>
      <c r="WUF690" s="209"/>
      <c r="WUG690" s="209"/>
      <c r="WUH690" s="209"/>
      <c r="WUI690" s="209"/>
      <c r="WUJ690" s="209"/>
      <c r="WUK690" s="209"/>
      <c r="WUL690" s="209"/>
      <c r="WUM690" s="209"/>
      <c r="WUN690" s="209"/>
      <c r="WUO690" s="209"/>
      <c r="WUP690" s="209"/>
      <c r="WUQ690" s="209"/>
      <c r="WUR690" s="209"/>
      <c r="WUS690" s="209"/>
      <c r="WUT690" s="209"/>
      <c r="WUU690" s="209"/>
      <c r="WUV690" s="209"/>
      <c r="WUW690" s="209"/>
      <c r="WUX690" s="209"/>
      <c r="WUY690" s="209"/>
      <c r="WUZ690" s="209"/>
      <c r="WVA690" s="209"/>
      <c r="WVB690" s="209"/>
      <c r="WVC690" s="209"/>
      <c r="WVD690" s="209"/>
      <c r="WVE690" s="209"/>
      <c r="WVF690" s="209"/>
      <c r="WVG690" s="209"/>
      <c r="WVH690" s="209"/>
      <c r="WVI690" s="209"/>
      <c r="WVJ690" s="209"/>
      <c r="WVK690" s="209"/>
      <c r="WVL690" s="209"/>
      <c r="WVM690" s="209"/>
      <c r="WVN690" s="209"/>
      <c r="WVO690" s="209"/>
      <c r="WVP690" s="209"/>
      <c r="WVQ690" s="209"/>
      <c r="WVR690" s="209"/>
      <c r="WVS690" s="209"/>
      <c r="WVT690" s="209"/>
      <c r="WVU690" s="209"/>
      <c r="WVV690" s="209"/>
      <c r="WVW690" s="209"/>
      <c r="WVX690" s="209"/>
      <c r="WVY690" s="209"/>
      <c r="WVZ690" s="209"/>
      <c r="WWA690" s="209"/>
      <c r="WWB690" s="209"/>
      <c r="WWC690" s="209"/>
      <c r="WWD690" s="209"/>
      <c r="WWE690" s="209"/>
      <c r="WWF690" s="209"/>
      <c r="WWG690" s="209"/>
      <c r="WWH690" s="209"/>
      <c r="WWI690" s="209"/>
      <c r="WWJ690" s="209"/>
      <c r="WWK690" s="209"/>
      <c r="WWL690" s="209"/>
      <c r="WWM690" s="209"/>
      <c r="WWN690" s="209"/>
      <c r="WWO690" s="209"/>
      <c r="WWP690" s="209"/>
      <c r="WWQ690" s="209"/>
      <c r="WWR690" s="209"/>
      <c r="WWS690" s="209"/>
      <c r="WWT690" s="209"/>
      <c r="WWU690" s="209"/>
      <c r="WWV690" s="209"/>
      <c r="WWW690" s="209"/>
      <c r="WWX690" s="209"/>
      <c r="WWY690" s="209"/>
      <c r="WWZ690" s="209"/>
      <c r="WXA690" s="209"/>
      <c r="WXB690" s="209"/>
      <c r="WXC690" s="209"/>
      <c r="WXD690" s="209"/>
      <c r="WXE690" s="209"/>
      <c r="WXF690" s="209"/>
      <c r="WXG690" s="209"/>
      <c r="WXH690" s="209"/>
      <c r="WXI690" s="209"/>
    </row>
    <row r="691" spans="53:256 16078:16181">
      <c r="BA691" s="209"/>
      <c r="BB691" s="209"/>
      <c r="EW691" s="207"/>
      <c r="EX691" s="207"/>
      <c r="EY691" s="207"/>
      <c r="EZ691" s="207"/>
      <c r="FA691" s="207"/>
      <c r="FB691" s="207"/>
      <c r="FC691" s="207"/>
      <c r="FD691" s="207"/>
      <c r="FE691" s="207"/>
      <c r="FF691" s="207"/>
      <c r="FG691" s="207"/>
      <c r="FH691" s="207"/>
      <c r="FI691" s="207"/>
      <c r="FJ691" s="207"/>
      <c r="FK691" s="207"/>
      <c r="FL691" s="207"/>
      <c r="FM691" s="207"/>
      <c r="FN691" s="207"/>
      <c r="FO691" s="207"/>
      <c r="FP691" s="207"/>
      <c r="FQ691" s="207"/>
      <c r="FR691" s="207"/>
      <c r="FS691" s="207"/>
      <c r="FT691" s="207"/>
      <c r="FU691" s="207"/>
      <c r="FV691" s="207"/>
      <c r="FW691" s="207"/>
      <c r="FX691" s="207"/>
      <c r="FY691" s="207"/>
      <c r="FZ691" s="207"/>
      <c r="GA691" s="207"/>
      <c r="GB691" s="207"/>
      <c r="GC691" s="207"/>
      <c r="GD691" s="207"/>
      <c r="GE691" s="207"/>
      <c r="GF691" s="207"/>
      <c r="GG691" s="207"/>
      <c r="GH691" s="207"/>
      <c r="GI691" s="207"/>
      <c r="GJ691" s="207"/>
      <c r="GK691" s="207"/>
      <c r="GL691" s="207"/>
      <c r="GM691" s="207"/>
      <c r="GN691" s="207"/>
      <c r="GO691" s="207"/>
      <c r="GP691" s="207"/>
      <c r="GQ691" s="207"/>
      <c r="GR691" s="207"/>
      <c r="GS691" s="207"/>
      <c r="GT691" s="207"/>
      <c r="GU691" s="207"/>
      <c r="GV691" s="207"/>
      <c r="GW691" s="207"/>
      <c r="GX691" s="207"/>
      <c r="GY691" s="207"/>
      <c r="GZ691" s="207"/>
      <c r="HA691" s="207"/>
      <c r="HB691" s="207"/>
      <c r="HC691" s="207"/>
      <c r="HD691" s="207"/>
      <c r="HE691" s="207"/>
      <c r="HF691" s="207"/>
      <c r="HG691" s="207"/>
      <c r="HH691" s="207"/>
      <c r="HI691" s="207"/>
      <c r="HJ691" s="207"/>
      <c r="HK691" s="207"/>
      <c r="HL691" s="207"/>
      <c r="HM691" s="207"/>
      <c r="HN691" s="207"/>
      <c r="HO691" s="207"/>
      <c r="HP691" s="207"/>
      <c r="HQ691" s="207"/>
      <c r="HR691" s="207"/>
      <c r="HS691" s="207"/>
      <c r="HT691" s="207"/>
      <c r="HU691" s="207"/>
      <c r="HV691" s="207"/>
      <c r="HW691" s="207"/>
      <c r="HX691" s="207"/>
      <c r="HY691" s="207"/>
      <c r="HZ691" s="207"/>
      <c r="IA691" s="207"/>
      <c r="IB691" s="207"/>
      <c r="IC691" s="207"/>
      <c r="ID691" s="207"/>
      <c r="IE691" s="207"/>
      <c r="IF691" s="207"/>
      <c r="IG691" s="207"/>
      <c r="IH691" s="207"/>
      <c r="II691" s="207"/>
      <c r="IJ691" s="207"/>
      <c r="IK691" s="207"/>
      <c r="IL691" s="207"/>
      <c r="IM691" s="207"/>
      <c r="IN691" s="207"/>
      <c r="IO691" s="207"/>
      <c r="IP691" s="207"/>
      <c r="IQ691" s="207"/>
      <c r="IR691" s="207"/>
      <c r="IS691" s="207"/>
      <c r="IT691" s="207"/>
      <c r="IU691" s="207"/>
      <c r="IV691" s="207"/>
      <c r="WTJ691" s="209"/>
      <c r="WTK691" s="209"/>
      <c r="WTL691" s="209"/>
      <c r="WTM691" s="209"/>
      <c r="WTN691" s="209"/>
      <c r="WTO691" s="209"/>
      <c r="WTP691" s="209"/>
      <c r="WTQ691" s="209"/>
      <c r="WTR691" s="209"/>
      <c r="WTS691" s="209"/>
      <c r="WTT691" s="209"/>
      <c r="WTU691" s="209"/>
      <c r="WTV691" s="209"/>
      <c r="WTW691" s="209"/>
      <c r="WTX691" s="209"/>
      <c r="WTY691" s="209"/>
      <c r="WTZ691" s="209"/>
      <c r="WUA691" s="209"/>
      <c r="WUB691" s="209"/>
      <c r="WUC691" s="209"/>
      <c r="WUD691" s="209"/>
      <c r="WUE691" s="209"/>
      <c r="WUF691" s="209"/>
      <c r="WUG691" s="209"/>
      <c r="WUH691" s="209"/>
      <c r="WUI691" s="209"/>
      <c r="WUJ691" s="209"/>
      <c r="WUK691" s="209"/>
      <c r="WUL691" s="209"/>
      <c r="WUM691" s="209"/>
      <c r="WUN691" s="209"/>
      <c r="WUO691" s="209"/>
      <c r="WUP691" s="209"/>
      <c r="WUQ691" s="209"/>
      <c r="WUR691" s="209"/>
      <c r="WUS691" s="209"/>
      <c r="WUT691" s="209"/>
      <c r="WUU691" s="209"/>
      <c r="WUV691" s="209"/>
      <c r="WUW691" s="209"/>
      <c r="WUX691" s="209"/>
      <c r="WUY691" s="209"/>
      <c r="WUZ691" s="209"/>
      <c r="WVA691" s="209"/>
      <c r="WVB691" s="209"/>
      <c r="WVC691" s="209"/>
      <c r="WVD691" s="209"/>
      <c r="WVE691" s="209"/>
      <c r="WVF691" s="209"/>
      <c r="WVG691" s="209"/>
      <c r="WVH691" s="209"/>
      <c r="WVI691" s="209"/>
      <c r="WVJ691" s="209"/>
      <c r="WVK691" s="209"/>
      <c r="WVL691" s="209"/>
      <c r="WVM691" s="209"/>
      <c r="WVN691" s="209"/>
      <c r="WVO691" s="209"/>
      <c r="WVP691" s="209"/>
      <c r="WVQ691" s="209"/>
      <c r="WVR691" s="209"/>
      <c r="WVS691" s="209"/>
      <c r="WVT691" s="209"/>
      <c r="WVU691" s="209"/>
      <c r="WVV691" s="209"/>
      <c r="WVW691" s="209"/>
      <c r="WVX691" s="209"/>
      <c r="WVY691" s="209"/>
      <c r="WVZ691" s="209"/>
      <c r="WWA691" s="209"/>
      <c r="WWB691" s="209"/>
      <c r="WWC691" s="209"/>
      <c r="WWD691" s="209"/>
      <c r="WWE691" s="209"/>
      <c r="WWF691" s="209"/>
      <c r="WWG691" s="209"/>
      <c r="WWH691" s="209"/>
      <c r="WWI691" s="209"/>
      <c r="WWJ691" s="209"/>
      <c r="WWK691" s="209"/>
      <c r="WWL691" s="209"/>
      <c r="WWM691" s="209"/>
      <c r="WWN691" s="209"/>
      <c r="WWO691" s="209"/>
      <c r="WWP691" s="209"/>
      <c r="WWQ691" s="209"/>
      <c r="WWR691" s="209"/>
      <c r="WWS691" s="209"/>
      <c r="WWT691" s="209"/>
      <c r="WWU691" s="209"/>
      <c r="WWV691" s="209"/>
      <c r="WWW691" s="209"/>
      <c r="WWX691" s="209"/>
      <c r="WWY691" s="209"/>
      <c r="WWZ691" s="209"/>
      <c r="WXA691" s="209"/>
      <c r="WXB691" s="209"/>
      <c r="WXC691" s="209"/>
      <c r="WXD691" s="209"/>
      <c r="WXE691" s="209"/>
      <c r="WXF691" s="209"/>
      <c r="WXG691" s="209"/>
      <c r="WXH691" s="209"/>
      <c r="WXI691" s="209"/>
    </row>
    <row r="692" spans="53:256 16078:16181">
      <c r="BA692" s="209"/>
      <c r="BB692" s="209"/>
      <c r="EW692" s="207"/>
      <c r="EX692" s="207"/>
      <c r="EY692" s="207"/>
      <c r="EZ692" s="207"/>
      <c r="FA692" s="207"/>
      <c r="FB692" s="207"/>
      <c r="FC692" s="207"/>
      <c r="FD692" s="207"/>
      <c r="FE692" s="207"/>
      <c r="FF692" s="207"/>
      <c r="FG692" s="207"/>
      <c r="FH692" s="207"/>
      <c r="FI692" s="207"/>
      <c r="FJ692" s="207"/>
      <c r="FK692" s="207"/>
      <c r="FL692" s="207"/>
      <c r="FM692" s="207"/>
      <c r="FN692" s="207"/>
      <c r="FO692" s="207"/>
      <c r="FP692" s="207"/>
      <c r="FQ692" s="207"/>
      <c r="FR692" s="207"/>
      <c r="FS692" s="207"/>
      <c r="FT692" s="207"/>
      <c r="FU692" s="207"/>
      <c r="FV692" s="207"/>
      <c r="FW692" s="207"/>
      <c r="FX692" s="207"/>
      <c r="FY692" s="207"/>
      <c r="FZ692" s="207"/>
      <c r="GA692" s="207"/>
      <c r="GB692" s="207"/>
      <c r="GC692" s="207"/>
      <c r="GD692" s="207"/>
      <c r="GE692" s="207"/>
      <c r="GF692" s="207"/>
      <c r="GG692" s="207"/>
      <c r="GH692" s="207"/>
      <c r="GI692" s="207"/>
      <c r="GJ692" s="207"/>
      <c r="GK692" s="207"/>
      <c r="GL692" s="207"/>
      <c r="GM692" s="207"/>
      <c r="GN692" s="207"/>
      <c r="GO692" s="207"/>
      <c r="GP692" s="207"/>
      <c r="GQ692" s="207"/>
      <c r="GR692" s="207"/>
      <c r="GS692" s="207"/>
      <c r="GT692" s="207"/>
      <c r="GU692" s="207"/>
      <c r="GV692" s="207"/>
      <c r="GW692" s="207"/>
      <c r="GX692" s="207"/>
      <c r="GY692" s="207"/>
      <c r="GZ692" s="207"/>
      <c r="HA692" s="207"/>
      <c r="HB692" s="207"/>
      <c r="HC692" s="207"/>
      <c r="HD692" s="207"/>
      <c r="HE692" s="207"/>
      <c r="HF692" s="207"/>
      <c r="HG692" s="207"/>
      <c r="HH692" s="207"/>
      <c r="HI692" s="207"/>
      <c r="HJ692" s="207"/>
      <c r="HK692" s="207"/>
      <c r="HL692" s="207"/>
      <c r="HM692" s="207"/>
      <c r="HN692" s="207"/>
      <c r="HO692" s="207"/>
      <c r="HP692" s="207"/>
      <c r="HQ692" s="207"/>
      <c r="HR692" s="207"/>
      <c r="HS692" s="207"/>
      <c r="HT692" s="207"/>
      <c r="HU692" s="207"/>
      <c r="HV692" s="207"/>
      <c r="HW692" s="207"/>
      <c r="HX692" s="207"/>
      <c r="HY692" s="207"/>
      <c r="HZ692" s="207"/>
      <c r="IA692" s="207"/>
      <c r="IB692" s="207"/>
      <c r="IC692" s="207"/>
      <c r="ID692" s="207"/>
      <c r="IE692" s="207"/>
      <c r="IF692" s="207"/>
      <c r="IG692" s="207"/>
      <c r="IH692" s="207"/>
      <c r="II692" s="207"/>
      <c r="IJ692" s="207"/>
      <c r="IK692" s="207"/>
      <c r="IL692" s="207"/>
      <c r="IM692" s="207"/>
      <c r="IN692" s="207"/>
      <c r="IO692" s="207"/>
      <c r="IP692" s="207"/>
      <c r="IQ692" s="207"/>
      <c r="IR692" s="207"/>
      <c r="IS692" s="207"/>
      <c r="IT692" s="207"/>
      <c r="IU692" s="207"/>
      <c r="IV692" s="207"/>
      <c r="WTJ692" s="209"/>
      <c r="WTK692" s="209"/>
      <c r="WTL692" s="209"/>
      <c r="WTM692" s="209"/>
      <c r="WTN692" s="209"/>
      <c r="WTO692" s="209"/>
      <c r="WTP692" s="209"/>
      <c r="WTQ692" s="209"/>
      <c r="WTR692" s="209"/>
      <c r="WTS692" s="209"/>
      <c r="WTT692" s="209"/>
      <c r="WTU692" s="209"/>
      <c r="WTV692" s="209"/>
      <c r="WTW692" s="209"/>
      <c r="WTX692" s="209"/>
      <c r="WTY692" s="209"/>
      <c r="WTZ692" s="209"/>
      <c r="WUA692" s="209"/>
      <c r="WUB692" s="209"/>
      <c r="WUC692" s="209"/>
      <c r="WUD692" s="209"/>
      <c r="WUE692" s="209"/>
      <c r="WUF692" s="209"/>
      <c r="WUG692" s="209"/>
      <c r="WUH692" s="209"/>
      <c r="WUI692" s="209"/>
      <c r="WUJ692" s="209"/>
      <c r="WUK692" s="209"/>
      <c r="WUL692" s="209"/>
      <c r="WUM692" s="209"/>
      <c r="WUN692" s="209"/>
      <c r="WUO692" s="209"/>
      <c r="WUP692" s="209"/>
      <c r="WUQ692" s="209"/>
      <c r="WUR692" s="209"/>
      <c r="WUS692" s="209"/>
      <c r="WUT692" s="209"/>
      <c r="WUU692" s="209"/>
      <c r="WUV692" s="209"/>
      <c r="WUW692" s="209"/>
      <c r="WUX692" s="209"/>
      <c r="WUY692" s="209"/>
      <c r="WUZ692" s="209"/>
      <c r="WVA692" s="209"/>
      <c r="WVB692" s="209"/>
      <c r="WVC692" s="209"/>
      <c r="WVD692" s="209"/>
      <c r="WVE692" s="209"/>
      <c r="WVF692" s="209"/>
      <c r="WVG692" s="209"/>
      <c r="WVH692" s="209"/>
      <c r="WVI692" s="209"/>
      <c r="WVJ692" s="209"/>
      <c r="WVK692" s="209"/>
      <c r="WVL692" s="209"/>
      <c r="WVM692" s="209"/>
      <c r="WVN692" s="209"/>
      <c r="WVO692" s="209"/>
      <c r="WVP692" s="209"/>
      <c r="WVQ692" s="209"/>
      <c r="WVR692" s="209"/>
      <c r="WVS692" s="209"/>
      <c r="WVT692" s="209"/>
      <c r="WVU692" s="209"/>
      <c r="WVV692" s="209"/>
      <c r="WVW692" s="209"/>
      <c r="WVX692" s="209"/>
      <c r="WVY692" s="209"/>
      <c r="WVZ692" s="209"/>
      <c r="WWA692" s="209"/>
      <c r="WWB692" s="209"/>
      <c r="WWC692" s="209"/>
      <c r="WWD692" s="209"/>
      <c r="WWE692" s="209"/>
      <c r="WWF692" s="209"/>
      <c r="WWG692" s="209"/>
      <c r="WWH692" s="209"/>
      <c r="WWI692" s="209"/>
      <c r="WWJ692" s="209"/>
      <c r="WWK692" s="209"/>
      <c r="WWL692" s="209"/>
      <c r="WWM692" s="209"/>
      <c r="WWN692" s="209"/>
      <c r="WWO692" s="209"/>
      <c r="WWP692" s="209"/>
      <c r="WWQ692" s="209"/>
      <c r="WWR692" s="209"/>
      <c r="WWS692" s="209"/>
      <c r="WWT692" s="209"/>
      <c r="WWU692" s="209"/>
      <c r="WWV692" s="209"/>
      <c r="WWW692" s="209"/>
      <c r="WWX692" s="209"/>
      <c r="WWY692" s="209"/>
      <c r="WWZ692" s="209"/>
      <c r="WXA692" s="209"/>
      <c r="WXB692" s="209"/>
      <c r="WXC692" s="209"/>
      <c r="WXD692" s="209"/>
      <c r="WXE692" s="209"/>
      <c r="WXF692" s="209"/>
      <c r="WXG692" s="209"/>
      <c r="WXH692" s="209"/>
      <c r="WXI692" s="209"/>
    </row>
    <row r="693" spans="53:256 16078:16181">
      <c r="BA693" s="209"/>
      <c r="BB693" s="209"/>
      <c r="EW693" s="207"/>
      <c r="EX693" s="207"/>
      <c r="EY693" s="207"/>
      <c r="EZ693" s="207"/>
      <c r="FA693" s="207"/>
      <c r="FB693" s="207"/>
      <c r="FC693" s="207"/>
      <c r="FD693" s="207"/>
      <c r="FE693" s="207"/>
      <c r="FF693" s="207"/>
      <c r="FG693" s="207"/>
      <c r="FH693" s="207"/>
      <c r="FI693" s="207"/>
      <c r="FJ693" s="207"/>
      <c r="FK693" s="207"/>
      <c r="FL693" s="207"/>
      <c r="FM693" s="207"/>
      <c r="FN693" s="207"/>
      <c r="FO693" s="207"/>
      <c r="FP693" s="207"/>
      <c r="FQ693" s="207"/>
      <c r="FR693" s="207"/>
      <c r="FS693" s="207"/>
      <c r="FT693" s="207"/>
      <c r="FU693" s="207"/>
      <c r="FV693" s="207"/>
      <c r="FW693" s="207"/>
      <c r="FX693" s="207"/>
      <c r="FY693" s="207"/>
      <c r="FZ693" s="207"/>
      <c r="GA693" s="207"/>
      <c r="GB693" s="207"/>
      <c r="GC693" s="207"/>
      <c r="GD693" s="207"/>
      <c r="GE693" s="207"/>
      <c r="GF693" s="207"/>
      <c r="GG693" s="207"/>
      <c r="GH693" s="207"/>
      <c r="GI693" s="207"/>
      <c r="GJ693" s="207"/>
      <c r="GK693" s="207"/>
      <c r="GL693" s="207"/>
      <c r="GM693" s="207"/>
      <c r="GN693" s="207"/>
      <c r="GO693" s="207"/>
      <c r="GP693" s="207"/>
      <c r="GQ693" s="207"/>
      <c r="GR693" s="207"/>
      <c r="GS693" s="207"/>
      <c r="GT693" s="207"/>
      <c r="GU693" s="207"/>
      <c r="GV693" s="207"/>
      <c r="GW693" s="207"/>
      <c r="GX693" s="207"/>
      <c r="GY693" s="207"/>
      <c r="GZ693" s="207"/>
      <c r="HA693" s="207"/>
      <c r="HB693" s="207"/>
      <c r="HC693" s="207"/>
      <c r="HD693" s="207"/>
      <c r="HE693" s="207"/>
      <c r="HF693" s="207"/>
      <c r="HG693" s="207"/>
      <c r="HH693" s="207"/>
      <c r="HI693" s="207"/>
      <c r="HJ693" s="207"/>
      <c r="HK693" s="207"/>
      <c r="HL693" s="207"/>
      <c r="HM693" s="207"/>
      <c r="HN693" s="207"/>
      <c r="HO693" s="207"/>
      <c r="HP693" s="207"/>
      <c r="HQ693" s="207"/>
      <c r="HR693" s="207"/>
      <c r="HS693" s="207"/>
      <c r="HT693" s="207"/>
      <c r="HU693" s="207"/>
      <c r="HV693" s="207"/>
      <c r="HW693" s="207"/>
      <c r="HX693" s="207"/>
      <c r="HY693" s="207"/>
      <c r="HZ693" s="207"/>
      <c r="IA693" s="207"/>
      <c r="IB693" s="207"/>
      <c r="IC693" s="207"/>
      <c r="ID693" s="207"/>
      <c r="IE693" s="207"/>
      <c r="IF693" s="207"/>
      <c r="IG693" s="207"/>
      <c r="IH693" s="207"/>
      <c r="II693" s="207"/>
      <c r="IJ693" s="207"/>
      <c r="IK693" s="207"/>
      <c r="IL693" s="207"/>
      <c r="IM693" s="207"/>
      <c r="IN693" s="207"/>
      <c r="IO693" s="207"/>
      <c r="IP693" s="207"/>
      <c r="IQ693" s="207"/>
      <c r="IR693" s="207"/>
      <c r="IS693" s="207"/>
      <c r="IT693" s="207"/>
      <c r="IU693" s="207"/>
      <c r="IV693" s="207"/>
      <c r="WTJ693" s="209"/>
      <c r="WTK693" s="209"/>
      <c r="WTL693" s="209"/>
      <c r="WTM693" s="209"/>
      <c r="WTN693" s="209"/>
      <c r="WTO693" s="209"/>
      <c r="WTP693" s="209"/>
      <c r="WTQ693" s="209"/>
      <c r="WTR693" s="209"/>
      <c r="WTS693" s="209"/>
      <c r="WTT693" s="209"/>
      <c r="WTU693" s="209"/>
      <c r="WTV693" s="209"/>
      <c r="WTW693" s="209"/>
      <c r="WTX693" s="209"/>
      <c r="WTY693" s="209"/>
      <c r="WTZ693" s="209"/>
      <c r="WUA693" s="209"/>
      <c r="WUB693" s="209"/>
      <c r="WUC693" s="209"/>
      <c r="WUD693" s="209"/>
      <c r="WUE693" s="209"/>
      <c r="WUF693" s="209"/>
      <c r="WUG693" s="209"/>
      <c r="WUH693" s="209"/>
      <c r="WUI693" s="209"/>
      <c r="WUJ693" s="209"/>
      <c r="WUK693" s="209"/>
      <c r="WUL693" s="209"/>
      <c r="WUM693" s="209"/>
      <c r="WUN693" s="209"/>
      <c r="WUO693" s="209"/>
      <c r="WUP693" s="209"/>
      <c r="WUQ693" s="209"/>
      <c r="WUR693" s="209"/>
      <c r="WUS693" s="209"/>
      <c r="WUT693" s="209"/>
      <c r="WUU693" s="209"/>
      <c r="WUV693" s="209"/>
      <c r="WUW693" s="209"/>
      <c r="WUX693" s="209"/>
      <c r="WUY693" s="209"/>
      <c r="WUZ693" s="209"/>
      <c r="WVA693" s="209"/>
      <c r="WVB693" s="209"/>
      <c r="WVC693" s="209"/>
      <c r="WVD693" s="209"/>
      <c r="WVE693" s="209"/>
      <c r="WVF693" s="209"/>
      <c r="WVG693" s="209"/>
      <c r="WVH693" s="209"/>
      <c r="WVI693" s="209"/>
      <c r="WVJ693" s="209"/>
      <c r="WVK693" s="209"/>
      <c r="WVL693" s="209"/>
      <c r="WVM693" s="209"/>
      <c r="WVN693" s="209"/>
      <c r="WVO693" s="209"/>
      <c r="WVP693" s="209"/>
      <c r="WVQ693" s="209"/>
      <c r="WVR693" s="209"/>
      <c r="WVS693" s="209"/>
      <c r="WVT693" s="209"/>
      <c r="WVU693" s="209"/>
      <c r="WVV693" s="209"/>
      <c r="WVW693" s="209"/>
      <c r="WVX693" s="209"/>
      <c r="WVY693" s="209"/>
      <c r="WVZ693" s="209"/>
      <c r="WWA693" s="209"/>
      <c r="WWB693" s="209"/>
      <c r="WWC693" s="209"/>
      <c r="WWD693" s="209"/>
      <c r="WWE693" s="209"/>
      <c r="WWF693" s="209"/>
      <c r="WWG693" s="209"/>
      <c r="WWH693" s="209"/>
      <c r="WWI693" s="209"/>
      <c r="WWJ693" s="209"/>
      <c r="WWK693" s="209"/>
      <c r="WWL693" s="209"/>
      <c r="WWM693" s="209"/>
      <c r="WWN693" s="209"/>
      <c r="WWO693" s="209"/>
      <c r="WWP693" s="209"/>
      <c r="WWQ693" s="209"/>
      <c r="WWR693" s="209"/>
      <c r="WWS693" s="209"/>
      <c r="WWT693" s="209"/>
      <c r="WWU693" s="209"/>
      <c r="WWV693" s="209"/>
      <c r="WWW693" s="209"/>
      <c r="WWX693" s="209"/>
      <c r="WWY693" s="209"/>
      <c r="WWZ693" s="209"/>
      <c r="WXA693" s="209"/>
      <c r="WXB693" s="209"/>
      <c r="WXC693" s="209"/>
      <c r="WXD693" s="209"/>
      <c r="WXE693" s="209"/>
      <c r="WXF693" s="209"/>
      <c r="WXG693" s="209"/>
      <c r="WXH693" s="209"/>
      <c r="WXI693" s="209"/>
    </row>
    <row r="694" spans="53:256 16078:16181">
      <c r="BA694" s="209"/>
      <c r="BB694" s="209"/>
      <c r="EW694" s="207"/>
      <c r="EX694" s="207"/>
      <c r="EY694" s="207"/>
      <c r="EZ694" s="207"/>
      <c r="FA694" s="207"/>
      <c r="FB694" s="207"/>
      <c r="FC694" s="207"/>
      <c r="FD694" s="207"/>
      <c r="FE694" s="207"/>
      <c r="FF694" s="207"/>
      <c r="FG694" s="207"/>
      <c r="FH694" s="207"/>
      <c r="FI694" s="207"/>
      <c r="FJ694" s="207"/>
      <c r="FK694" s="207"/>
      <c r="FL694" s="207"/>
      <c r="FM694" s="207"/>
      <c r="FN694" s="207"/>
      <c r="FO694" s="207"/>
      <c r="FP694" s="207"/>
      <c r="FQ694" s="207"/>
      <c r="FR694" s="207"/>
      <c r="FS694" s="207"/>
      <c r="FT694" s="207"/>
      <c r="FU694" s="207"/>
      <c r="FV694" s="207"/>
      <c r="FW694" s="207"/>
      <c r="FX694" s="207"/>
      <c r="FY694" s="207"/>
      <c r="FZ694" s="207"/>
      <c r="GA694" s="207"/>
      <c r="GB694" s="207"/>
      <c r="GC694" s="207"/>
      <c r="GD694" s="207"/>
      <c r="GE694" s="207"/>
      <c r="GF694" s="207"/>
      <c r="GG694" s="207"/>
      <c r="GH694" s="207"/>
      <c r="GI694" s="207"/>
      <c r="GJ694" s="207"/>
      <c r="GK694" s="207"/>
      <c r="GL694" s="207"/>
      <c r="GM694" s="207"/>
      <c r="GN694" s="207"/>
      <c r="GO694" s="207"/>
      <c r="GP694" s="207"/>
      <c r="GQ694" s="207"/>
      <c r="GR694" s="207"/>
      <c r="GS694" s="207"/>
      <c r="GT694" s="207"/>
      <c r="GU694" s="207"/>
      <c r="GV694" s="207"/>
      <c r="GW694" s="207"/>
      <c r="GX694" s="207"/>
      <c r="GY694" s="207"/>
      <c r="GZ694" s="207"/>
      <c r="HA694" s="207"/>
      <c r="HB694" s="207"/>
      <c r="HC694" s="207"/>
      <c r="HD694" s="207"/>
      <c r="HE694" s="207"/>
      <c r="HF694" s="207"/>
      <c r="HG694" s="207"/>
      <c r="HH694" s="207"/>
      <c r="HI694" s="207"/>
      <c r="HJ694" s="207"/>
      <c r="HK694" s="207"/>
      <c r="HL694" s="207"/>
      <c r="HM694" s="207"/>
      <c r="HN694" s="207"/>
      <c r="HO694" s="207"/>
      <c r="HP694" s="207"/>
      <c r="HQ694" s="207"/>
      <c r="HR694" s="207"/>
      <c r="HS694" s="207"/>
      <c r="HT694" s="207"/>
      <c r="HU694" s="207"/>
      <c r="HV694" s="207"/>
      <c r="HW694" s="207"/>
      <c r="HX694" s="207"/>
      <c r="HY694" s="207"/>
      <c r="HZ694" s="207"/>
      <c r="IA694" s="207"/>
      <c r="IB694" s="207"/>
      <c r="IC694" s="207"/>
      <c r="ID694" s="207"/>
      <c r="IE694" s="207"/>
      <c r="IF694" s="207"/>
      <c r="IG694" s="207"/>
      <c r="IH694" s="207"/>
      <c r="II694" s="207"/>
      <c r="IJ694" s="207"/>
      <c r="IK694" s="207"/>
      <c r="IL694" s="207"/>
      <c r="IM694" s="207"/>
      <c r="IN694" s="207"/>
      <c r="IO694" s="207"/>
      <c r="IP694" s="207"/>
      <c r="IQ694" s="207"/>
      <c r="IR694" s="207"/>
      <c r="IS694" s="207"/>
      <c r="IT694" s="207"/>
      <c r="IU694" s="207"/>
      <c r="IV694" s="207"/>
      <c r="WTJ694" s="209"/>
      <c r="WTK694" s="209"/>
      <c r="WTL694" s="209"/>
      <c r="WTM694" s="209"/>
      <c r="WTN694" s="209"/>
      <c r="WTO694" s="209"/>
      <c r="WTP694" s="209"/>
      <c r="WTQ694" s="209"/>
      <c r="WTR694" s="209"/>
      <c r="WTS694" s="209"/>
      <c r="WTT694" s="209"/>
      <c r="WTU694" s="209"/>
      <c r="WTV694" s="209"/>
      <c r="WTW694" s="209"/>
      <c r="WTX694" s="209"/>
      <c r="WTY694" s="209"/>
      <c r="WTZ694" s="209"/>
      <c r="WUA694" s="209"/>
      <c r="WUB694" s="209"/>
      <c r="WUC694" s="209"/>
      <c r="WUD694" s="209"/>
      <c r="WUE694" s="209"/>
      <c r="WUF694" s="209"/>
      <c r="WUG694" s="209"/>
      <c r="WUH694" s="209"/>
      <c r="WUI694" s="209"/>
      <c r="WUJ694" s="209"/>
      <c r="WUK694" s="209"/>
      <c r="WUL694" s="209"/>
      <c r="WUM694" s="209"/>
      <c r="WUN694" s="209"/>
      <c r="WUO694" s="209"/>
      <c r="WUP694" s="209"/>
      <c r="WUQ694" s="209"/>
      <c r="WUR694" s="209"/>
      <c r="WUS694" s="209"/>
      <c r="WUT694" s="209"/>
      <c r="WUU694" s="209"/>
      <c r="WUV694" s="209"/>
      <c r="WUW694" s="209"/>
      <c r="WUX694" s="209"/>
      <c r="WUY694" s="209"/>
      <c r="WUZ694" s="209"/>
      <c r="WVA694" s="209"/>
      <c r="WVB694" s="209"/>
      <c r="WVC694" s="209"/>
      <c r="WVD694" s="209"/>
      <c r="WVE694" s="209"/>
      <c r="WVF694" s="209"/>
      <c r="WVG694" s="209"/>
      <c r="WVH694" s="209"/>
      <c r="WVI694" s="209"/>
      <c r="WVJ694" s="209"/>
      <c r="WVK694" s="209"/>
      <c r="WVL694" s="209"/>
      <c r="WVM694" s="209"/>
      <c r="WVN694" s="209"/>
      <c r="WVO694" s="209"/>
      <c r="WVP694" s="209"/>
      <c r="WVQ694" s="209"/>
      <c r="WVR694" s="209"/>
      <c r="WVS694" s="209"/>
      <c r="WVT694" s="209"/>
      <c r="WVU694" s="209"/>
      <c r="WVV694" s="209"/>
      <c r="WVW694" s="209"/>
      <c r="WVX694" s="209"/>
      <c r="WVY694" s="209"/>
      <c r="WVZ694" s="209"/>
      <c r="WWA694" s="209"/>
      <c r="WWB694" s="209"/>
      <c r="WWC694" s="209"/>
      <c r="WWD694" s="209"/>
      <c r="WWE694" s="209"/>
      <c r="WWF694" s="209"/>
      <c r="WWG694" s="209"/>
      <c r="WWH694" s="209"/>
      <c r="WWI694" s="209"/>
      <c r="WWJ694" s="209"/>
      <c r="WWK694" s="209"/>
      <c r="WWL694" s="209"/>
      <c r="WWM694" s="209"/>
      <c r="WWN694" s="209"/>
      <c r="WWO694" s="209"/>
      <c r="WWP694" s="209"/>
      <c r="WWQ694" s="209"/>
      <c r="WWR694" s="209"/>
      <c r="WWS694" s="209"/>
      <c r="WWT694" s="209"/>
      <c r="WWU694" s="209"/>
      <c r="WWV694" s="209"/>
      <c r="WWW694" s="209"/>
      <c r="WWX694" s="209"/>
      <c r="WWY694" s="209"/>
      <c r="WWZ694" s="209"/>
      <c r="WXA694" s="209"/>
      <c r="WXB694" s="209"/>
      <c r="WXC694" s="209"/>
      <c r="WXD694" s="209"/>
      <c r="WXE694" s="209"/>
      <c r="WXF694" s="209"/>
      <c r="WXG694" s="209"/>
      <c r="WXH694" s="209"/>
      <c r="WXI694" s="209"/>
    </row>
    <row r="695" spans="53:256 16078:16181">
      <c r="BA695" s="209"/>
      <c r="BB695" s="209"/>
      <c r="EW695" s="207"/>
      <c r="EX695" s="207"/>
      <c r="EY695" s="207"/>
      <c r="EZ695" s="207"/>
      <c r="FA695" s="207"/>
      <c r="FB695" s="207"/>
      <c r="FC695" s="207"/>
      <c r="FD695" s="207"/>
      <c r="FE695" s="207"/>
      <c r="FF695" s="207"/>
      <c r="FG695" s="207"/>
      <c r="FH695" s="207"/>
      <c r="FI695" s="207"/>
      <c r="FJ695" s="207"/>
      <c r="FK695" s="207"/>
      <c r="FL695" s="207"/>
      <c r="FM695" s="207"/>
      <c r="FN695" s="207"/>
      <c r="FO695" s="207"/>
      <c r="FP695" s="207"/>
      <c r="FQ695" s="207"/>
      <c r="FR695" s="207"/>
      <c r="FS695" s="207"/>
      <c r="FT695" s="207"/>
      <c r="FU695" s="207"/>
      <c r="FV695" s="207"/>
      <c r="FW695" s="207"/>
      <c r="FX695" s="207"/>
      <c r="FY695" s="207"/>
      <c r="FZ695" s="207"/>
      <c r="GA695" s="207"/>
      <c r="GB695" s="207"/>
      <c r="GC695" s="207"/>
      <c r="GD695" s="207"/>
      <c r="GE695" s="207"/>
      <c r="GF695" s="207"/>
      <c r="GG695" s="207"/>
      <c r="GH695" s="207"/>
      <c r="GI695" s="207"/>
      <c r="GJ695" s="207"/>
      <c r="GK695" s="207"/>
      <c r="GL695" s="207"/>
      <c r="GM695" s="207"/>
      <c r="GN695" s="207"/>
      <c r="GO695" s="207"/>
      <c r="GP695" s="207"/>
      <c r="GQ695" s="207"/>
      <c r="GR695" s="207"/>
      <c r="GS695" s="207"/>
      <c r="GT695" s="207"/>
      <c r="GU695" s="207"/>
      <c r="GV695" s="207"/>
      <c r="GW695" s="207"/>
      <c r="GX695" s="207"/>
      <c r="GY695" s="207"/>
      <c r="GZ695" s="207"/>
      <c r="HA695" s="207"/>
      <c r="HB695" s="207"/>
      <c r="HC695" s="207"/>
      <c r="HD695" s="207"/>
      <c r="HE695" s="207"/>
      <c r="HF695" s="207"/>
      <c r="HG695" s="207"/>
      <c r="HH695" s="207"/>
      <c r="HI695" s="207"/>
      <c r="HJ695" s="207"/>
      <c r="HK695" s="207"/>
      <c r="HL695" s="207"/>
      <c r="HM695" s="207"/>
      <c r="HN695" s="207"/>
      <c r="HO695" s="207"/>
      <c r="HP695" s="207"/>
      <c r="HQ695" s="207"/>
      <c r="HR695" s="207"/>
      <c r="HS695" s="207"/>
      <c r="HT695" s="207"/>
      <c r="HU695" s="207"/>
      <c r="HV695" s="207"/>
      <c r="HW695" s="207"/>
      <c r="HX695" s="207"/>
      <c r="HY695" s="207"/>
      <c r="HZ695" s="207"/>
      <c r="IA695" s="207"/>
      <c r="IB695" s="207"/>
      <c r="IC695" s="207"/>
      <c r="ID695" s="207"/>
      <c r="IE695" s="207"/>
      <c r="IF695" s="207"/>
      <c r="IG695" s="207"/>
      <c r="IH695" s="207"/>
      <c r="II695" s="207"/>
      <c r="IJ695" s="207"/>
      <c r="IK695" s="207"/>
      <c r="IL695" s="207"/>
      <c r="IM695" s="207"/>
      <c r="IN695" s="207"/>
      <c r="IO695" s="207"/>
      <c r="IP695" s="207"/>
      <c r="IQ695" s="207"/>
      <c r="IR695" s="207"/>
      <c r="IS695" s="207"/>
      <c r="IT695" s="207"/>
      <c r="IU695" s="207"/>
      <c r="IV695" s="207"/>
      <c r="WTJ695" s="209"/>
      <c r="WTK695" s="209"/>
      <c r="WTL695" s="209"/>
      <c r="WTM695" s="209"/>
      <c r="WTN695" s="209"/>
      <c r="WTO695" s="209"/>
      <c r="WTP695" s="209"/>
      <c r="WTQ695" s="209"/>
      <c r="WTR695" s="209"/>
      <c r="WTS695" s="209"/>
      <c r="WTT695" s="209"/>
      <c r="WTU695" s="209"/>
      <c r="WTV695" s="209"/>
      <c r="WTW695" s="209"/>
      <c r="WTX695" s="209"/>
      <c r="WTY695" s="209"/>
      <c r="WTZ695" s="209"/>
      <c r="WUA695" s="209"/>
      <c r="WUB695" s="209"/>
      <c r="WUC695" s="209"/>
      <c r="WUD695" s="209"/>
      <c r="WUE695" s="209"/>
      <c r="WUF695" s="209"/>
      <c r="WUG695" s="209"/>
      <c r="WUH695" s="209"/>
      <c r="WUI695" s="209"/>
      <c r="WUJ695" s="209"/>
      <c r="WUK695" s="209"/>
      <c r="WUL695" s="209"/>
      <c r="WUM695" s="209"/>
      <c r="WUN695" s="209"/>
      <c r="WUO695" s="209"/>
      <c r="WUP695" s="209"/>
      <c r="WUQ695" s="209"/>
      <c r="WUR695" s="209"/>
      <c r="WUS695" s="209"/>
      <c r="WUT695" s="209"/>
      <c r="WUU695" s="209"/>
      <c r="WUV695" s="209"/>
      <c r="WUW695" s="209"/>
      <c r="WUX695" s="209"/>
      <c r="WUY695" s="209"/>
      <c r="WUZ695" s="209"/>
      <c r="WVA695" s="209"/>
      <c r="WVB695" s="209"/>
      <c r="WVC695" s="209"/>
      <c r="WVD695" s="209"/>
      <c r="WVE695" s="209"/>
      <c r="WVF695" s="209"/>
      <c r="WVG695" s="209"/>
      <c r="WVH695" s="209"/>
      <c r="WVI695" s="209"/>
      <c r="WVJ695" s="209"/>
      <c r="WVK695" s="209"/>
      <c r="WVL695" s="209"/>
      <c r="WVM695" s="209"/>
      <c r="WVN695" s="209"/>
      <c r="WVO695" s="209"/>
      <c r="WVP695" s="209"/>
      <c r="WVQ695" s="209"/>
      <c r="WVR695" s="209"/>
      <c r="WVS695" s="209"/>
      <c r="WVT695" s="209"/>
      <c r="WVU695" s="209"/>
      <c r="WVV695" s="209"/>
      <c r="WVW695" s="209"/>
      <c r="WVX695" s="209"/>
      <c r="WVY695" s="209"/>
      <c r="WVZ695" s="209"/>
      <c r="WWA695" s="209"/>
      <c r="WWB695" s="209"/>
      <c r="WWC695" s="209"/>
      <c r="WWD695" s="209"/>
      <c r="WWE695" s="209"/>
      <c r="WWF695" s="209"/>
      <c r="WWG695" s="209"/>
      <c r="WWH695" s="209"/>
      <c r="WWI695" s="209"/>
      <c r="WWJ695" s="209"/>
      <c r="WWK695" s="209"/>
      <c r="WWL695" s="209"/>
      <c r="WWM695" s="209"/>
      <c r="WWN695" s="209"/>
      <c r="WWO695" s="209"/>
      <c r="WWP695" s="209"/>
      <c r="WWQ695" s="209"/>
      <c r="WWR695" s="209"/>
      <c r="WWS695" s="209"/>
      <c r="WWT695" s="209"/>
      <c r="WWU695" s="209"/>
      <c r="WWV695" s="209"/>
      <c r="WWW695" s="209"/>
      <c r="WWX695" s="209"/>
      <c r="WWY695" s="209"/>
      <c r="WWZ695" s="209"/>
      <c r="WXA695" s="209"/>
      <c r="WXB695" s="209"/>
      <c r="WXC695" s="209"/>
      <c r="WXD695" s="209"/>
      <c r="WXE695" s="209"/>
      <c r="WXF695" s="209"/>
      <c r="WXG695" s="209"/>
      <c r="WXH695" s="209"/>
      <c r="WXI695" s="209"/>
    </row>
    <row r="696" spans="53:256 16078:16181">
      <c r="BA696" s="209"/>
      <c r="BB696" s="209"/>
      <c r="EW696" s="207"/>
      <c r="EX696" s="207"/>
      <c r="EY696" s="207"/>
      <c r="EZ696" s="207"/>
      <c r="FA696" s="207"/>
      <c r="FB696" s="207"/>
      <c r="FC696" s="207"/>
      <c r="FD696" s="207"/>
      <c r="FE696" s="207"/>
      <c r="FF696" s="207"/>
      <c r="FG696" s="207"/>
      <c r="FH696" s="207"/>
      <c r="FI696" s="207"/>
      <c r="FJ696" s="207"/>
      <c r="FK696" s="207"/>
      <c r="FL696" s="207"/>
      <c r="FM696" s="207"/>
      <c r="FN696" s="207"/>
      <c r="FO696" s="207"/>
      <c r="FP696" s="207"/>
      <c r="FQ696" s="207"/>
      <c r="FR696" s="207"/>
      <c r="FS696" s="207"/>
      <c r="FT696" s="207"/>
      <c r="FU696" s="207"/>
      <c r="FV696" s="207"/>
      <c r="FW696" s="207"/>
      <c r="FX696" s="207"/>
      <c r="FY696" s="207"/>
      <c r="FZ696" s="207"/>
      <c r="GA696" s="207"/>
      <c r="GB696" s="207"/>
      <c r="GC696" s="207"/>
      <c r="GD696" s="207"/>
      <c r="GE696" s="207"/>
      <c r="GF696" s="207"/>
      <c r="GG696" s="207"/>
      <c r="GH696" s="207"/>
      <c r="GI696" s="207"/>
      <c r="GJ696" s="207"/>
      <c r="GK696" s="207"/>
      <c r="GL696" s="207"/>
      <c r="GM696" s="207"/>
      <c r="GN696" s="207"/>
      <c r="GO696" s="207"/>
      <c r="GP696" s="207"/>
      <c r="GQ696" s="207"/>
      <c r="GR696" s="207"/>
      <c r="GS696" s="207"/>
      <c r="GT696" s="207"/>
      <c r="GU696" s="207"/>
      <c r="GV696" s="207"/>
      <c r="GW696" s="207"/>
      <c r="GX696" s="207"/>
      <c r="GY696" s="207"/>
      <c r="GZ696" s="207"/>
      <c r="HA696" s="207"/>
      <c r="HB696" s="207"/>
      <c r="HC696" s="207"/>
      <c r="HD696" s="207"/>
      <c r="HE696" s="207"/>
      <c r="HF696" s="207"/>
      <c r="HG696" s="207"/>
      <c r="HH696" s="207"/>
      <c r="HI696" s="207"/>
      <c r="HJ696" s="207"/>
      <c r="HK696" s="207"/>
      <c r="HL696" s="207"/>
      <c r="HM696" s="207"/>
      <c r="HN696" s="207"/>
      <c r="HO696" s="207"/>
      <c r="HP696" s="207"/>
      <c r="HQ696" s="207"/>
      <c r="HR696" s="207"/>
      <c r="HS696" s="207"/>
      <c r="HT696" s="207"/>
      <c r="HU696" s="207"/>
      <c r="HV696" s="207"/>
      <c r="HW696" s="207"/>
      <c r="HX696" s="207"/>
      <c r="HY696" s="207"/>
      <c r="HZ696" s="207"/>
      <c r="IA696" s="207"/>
      <c r="IB696" s="207"/>
      <c r="IC696" s="207"/>
      <c r="ID696" s="207"/>
      <c r="IE696" s="207"/>
      <c r="IF696" s="207"/>
      <c r="IG696" s="207"/>
      <c r="IH696" s="207"/>
      <c r="II696" s="207"/>
      <c r="IJ696" s="207"/>
      <c r="IK696" s="207"/>
      <c r="IL696" s="207"/>
      <c r="IM696" s="207"/>
      <c r="IN696" s="207"/>
      <c r="IO696" s="207"/>
      <c r="IP696" s="207"/>
      <c r="IQ696" s="207"/>
      <c r="IR696" s="207"/>
      <c r="IS696" s="207"/>
      <c r="IT696" s="207"/>
      <c r="IU696" s="207"/>
      <c r="IV696" s="207"/>
      <c r="WTJ696" s="209"/>
      <c r="WTK696" s="209"/>
      <c r="WTL696" s="209"/>
      <c r="WTM696" s="209"/>
      <c r="WTN696" s="209"/>
      <c r="WTO696" s="209"/>
      <c r="WTP696" s="209"/>
      <c r="WTQ696" s="209"/>
      <c r="WTR696" s="209"/>
      <c r="WTS696" s="209"/>
      <c r="WTT696" s="209"/>
      <c r="WTU696" s="209"/>
      <c r="WTV696" s="209"/>
      <c r="WTW696" s="209"/>
      <c r="WTX696" s="209"/>
      <c r="WTY696" s="209"/>
      <c r="WTZ696" s="209"/>
      <c r="WUA696" s="209"/>
      <c r="WUB696" s="209"/>
      <c r="WUC696" s="209"/>
      <c r="WUD696" s="209"/>
      <c r="WUE696" s="209"/>
      <c r="WUF696" s="209"/>
      <c r="WUG696" s="209"/>
      <c r="WUH696" s="209"/>
      <c r="WUI696" s="209"/>
      <c r="WUJ696" s="209"/>
      <c r="WUK696" s="209"/>
      <c r="WUL696" s="209"/>
      <c r="WUM696" s="209"/>
      <c r="WUN696" s="209"/>
      <c r="WUO696" s="209"/>
      <c r="WUP696" s="209"/>
      <c r="WUQ696" s="209"/>
      <c r="WUR696" s="209"/>
      <c r="WUS696" s="209"/>
      <c r="WUT696" s="209"/>
      <c r="WUU696" s="209"/>
      <c r="WUV696" s="209"/>
      <c r="WUW696" s="209"/>
      <c r="WUX696" s="209"/>
      <c r="WUY696" s="209"/>
      <c r="WUZ696" s="209"/>
      <c r="WVA696" s="209"/>
      <c r="WVB696" s="209"/>
      <c r="WVC696" s="209"/>
      <c r="WVD696" s="209"/>
      <c r="WVE696" s="209"/>
      <c r="WVF696" s="209"/>
      <c r="WVG696" s="209"/>
      <c r="WVH696" s="209"/>
      <c r="WVI696" s="209"/>
      <c r="WVJ696" s="209"/>
      <c r="WVK696" s="209"/>
      <c r="WVL696" s="209"/>
      <c r="WVM696" s="209"/>
      <c r="WVN696" s="209"/>
      <c r="WVO696" s="209"/>
      <c r="WVP696" s="209"/>
      <c r="WVQ696" s="209"/>
      <c r="WVR696" s="209"/>
      <c r="WVS696" s="209"/>
      <c r="WVT696" s="209"/>
      <c r="WVU696" s="209"/>
      <c r="WVV696" s="209"/>
      <c r="WVW696" s="209"/>
      <c r="WVX696" s="209"/>
      <c r="WVY696" s="209"/>
      <c r="WVZ696" s="209"/>
      <c r="WWA696" s="209"/>
      <c r="WWB696" s="209"/>
      <c r="WWC696" s="209"/>
      <c r="WWD696" s="209"/>
      <c r="WWE696" s="209"/>
      <c r="WWF696" s="209"/>
      <c r="WWG696" s="209"/>
      <c r="WWH696" s="209"/>
      <c r="WWI696" s="209"/>
      <c r="WWJ696" s="209"/>
      <c r="WWK696" s="209"/>
      <c r="WWL696" s="209"/>
      <c r="WWM696" s="209"/>
      <c r="WWN696" s="209"/>
      <c r="WWO696" s="209"/>
      <c r="WWP696" s="209"/>
      <c r="WWQ696" s="209"/>
      <c r="WWR696" s="209"/>
      <c r="WWS696" s="209"/>
      <c r="WWT696" s="209"/>
      <c r="WWU696" s="209"/>
      <c r="WWV696" s="209"/>
      <c r="WWW696" s="209"/>
      <c r="WWX696" s="209"/>
      <c r="WWY696" s="209"/>
      <c r="WWZ696" s="209"/>
      <c r="WXA696" s="209"/>
      <c r="WXB696" s="209"/>
      <c r="WXC696" s="209"/>
      <c r="WXD696" s="209"/>
      <c r="WXE696" s="209"/>
      <c r="WXF696" s="209"/>
      <c r="WXG696" s="209"/>
      <c r="WXH696" s="209"/>
      <c r="WXI696" s="209"/>
    </row>
    <row r="697" spans="53:256 16078:16181">
      <c r="BA697" s="209"/>
      <c r="BB697" s="209"/>
      <c r="EW697" s="207"/>
      <c r="EX697" s="207"/>
      <c r="EY697" s="207"/>
      <c r="EZ697" s="207"/>
      <c r="FA697" s="207"/>
      <c r="FB697" s="207"/>
      <c r="FC697" s="207"/>
      <c r="FD697" s="207"/>
      <c r="FE697" s="207"/>
      <c r="FF697" s="207"/>
      <c r="FG697" s="207"/>
      <c r="FH697" s="207"/>
      <c r="FI697" s="207"/>
      <c r="FJ697" s="207"/>
      <c r="FK697" s="207"/>
      <c r="FL697" s="207"/>
      <c r="FM697" s="207"/>
      <c r="FN697" s="207"/>
      <c r="FO697" s="207"/>
      <c r="FP697" s="207"/>
      <c r="FQ697" s="207"/>
      <c r="FR697" s="207"/>
      <c r="FS697" s="207"/>
      <c r="FT697" s="207"/>
      <c r="FU697" s="207"/>
      <c r="FV697" s="207"/>
      <c r="FW697" s="207"/>
      <c r="FX697" s="207"/>
      <c r="FY697" s="207"/>
      <c r="FZ697" s="207"/>
      <c r="GA697" s="207"/>
      <c r="GB697" s="207"/>
      <c r="GC697" s="207"/>
      <c r="GD697" s="207"/>
      <c r="GE697" s="207"/>
      <c r="GF697" s="207"/>
      <c r="GG697" s="207"/>
      <c r="GH697" s="207"/>
      <c r="GI697" s="207"/>
      <c r="GJ697" s="207"/>
      <c r="GK697" s="207"/>
      <c r="GL697" s="207"/>
      <c r="GM697" s="207"/>
      <c r="GN697" s="207"/>
      <c r="GO697" s="207"/>
      <c r="GP697" s="207"/>
      <c r="GQ697" s="207"/>
      <c r="GR697" s="207"/>
      <c r="GS697" s="207"/>
      <c r="GT697" s="207"/>
      <c r="GU697" s="207"/>
      <c r="GV697" s="207"/>
      <c r="GW697" s="207"/>
      <c r="GX697" s="207"/>
      <c r="GY697" s="207"/>
      <c r="GZ697" s="207"/>
      <c r="HA697" s="207"/>
      <c r="HB697" s="207"/>
      <c r="HC697" s="207"/>
      <c r="HD697" s="207"/>
      <c r="HE697" s="207"/>
      <c r="HF697" s="207"/>
      <c r="HG697" s="207"/>
      <c r="HH697" s="207"/>
      <c r="HI697" s="207"/>
      <c r="HJ697" s="207"/>
      <c r="HK697" s="207"/>
      <c r="HL697" s="207"/>
      <c r="HM697" s="207"/>
      <c r="HN697" s="207"/>
      <c r="HO697" s="207"/>
      <c r="HP697" s="207"/>
      <c r="HQ697" s="207"/>
      <c r="HR697" s="207"/>
      <c r="HS697" s="207"/>
      <c r="HT697" s="207"/>
      <c r="HU697" s="207"/>
      <c r="HV697" s="207"/>
      <c r="HW697" s="207"/>
      <c r="HX697" s="207"/>
      <c r="HY697" s="207"/>
      <c r="HZ697" s="207"/>
      <c r="IA697" s="207"/>
      <c r="IB697" s="207"/>
      <c r="IC697" s="207"/>
      <c r="ID697" s="207"/>
      <c r="IE697" s="207"/>
      <c r="IF697" s="207"/>
      <c r="IG697" s="207"/>
      <c r="IH697" s="207"/>
      <c r="II697" s="207"/>
      <c r="IJ697" s="207"/>
      <c r="IK697" s="207"/>
      <c r="IL697" s="207"/>
      <c r="IM697" s="207"/>
      <c r="IN697" s="207"/>
      <c r="IO697" s="207"/>
      <c r="IP697" s="207"/>
      <c r="IQ697" s="207"/>
      <c r="IR697" s="207"/>
      <c r="IS697" s="207"/>
      <c r="IT697" s="207"/>
      <c r="IU697" s="207"/>
      <c r="IV697" s="207"/>
      <c r="WTJ697" s="209"/>
      <c r="WTK697" s="209"/>
      <c r="WTL697" s="209"/>
      <c r="WTM697" s="209"/>
      <c r="WTN697" s="209"/>
      <c r="WTO697" s="209"/>
      <c r="WTP697" s="209"/>
      <c r="WTQ697" s="209"/>
      <c r="WTR697" s="209"/>
      <c r="WTS697" s="209"/>
      <c r="WTT697" s="209"/>
      <c r="WTU697" s="209"/>
      <c r="WTV697" s="209"/>
      <c r="WTW697" s="209"/>
      <c r="WTX697" s="209"/>
      <c r="WTY697" s="209"/>
      <c r="WTZ697" s="209"/>
      <c r="WUA697" s="209"/>
      <c r="WUB697" s="209"/>
      <c r="WUC697" s="209"/>
      <c r="WUD697" s="209"/>
      <c r="WUE697" s="209"/>
      <c r="WUF697" s="209"/>
      <c r="WUG697" s="209"/>
      <c r="WUH697" s="209"/>
      <c r="WUI697" s="209"/>
      <c r="WUJ697" s="209"/>
      <c r="WUK697" s="209"/>
      <c r="WUL697" s="209"/>
      <c r="WUM697" s="209"/>
      <c r="WUN697" s="209"/>
      <c r="WUO697" s="209"/>
      <c r="WUP697" s="209"/>
      <c r="WUQ697" s="209"/>
      <c r="WUR697" s="209"/>
      <c r="WUS697" s="209"/>
      <c r="WUT697" s="209"/>
      <c r="WUU697" s="209"/>
      <c r="WUV697" s="209"/>
      <c r="WUW697" s="209"/>
      <c r="WUX697" s="209"/>
      <c r="WUY697" s="209"/>
      <c r="WUZ697" s="209"/>
      <c r="WVA697" s="209"/>
      <c r="WVB697" s="209"/>
      <c r="WVC697" s="209"/>
      <c r="WVD697" s="209"/>
      <c r="WVE697" s="209"/>
      <c r="WVF697" s="209"/>
      <c r="WVG697" s="209"/>
      <c r="WVH697" s="209"/>
      <c r="WVI697" s="209"/>
      <c r="WVJ697" s="209"/>
      <c r="WVK697" s="209"/>
      <c r="WVL697" s="209"/>
      <c r="WVM697" s="209"/>
      <c r="WVN697" s="209"/>
      <c r="WVO697" s="209"/>
      <c r="WVP697" s="209"/>
      <c r="WVQ697" s="209"/>
      <c r="WVR697" s="209"/>
      <c r="WVS697" s="209"/>
      <c r="WVT697" s="209"/>
      <c r="WVU697" s="209"/>
      <c r="WVV697" s="209"/>
      <c r="WVW697" s="209"/>
      <c r="WVX697" s="209"/>
      <c r="WVY697" s="209"/>
      <c r="WVZ697" s="209"/>
      <c r="WWA697" s="209"/>
      <c r="WWB697" s="209"/>
      <c r="WWC697" s="209"/>
      <c r="WWD697" s="209"/>
      <c r="WWE697" s="209"/>
      <c r="WWF697" s="209"/>
      <c r="WWG697" s="209"/>
      <c r="WWH697" s="209"/>
      <c r="WWI697" s="209"/>
      <c r="WWJ697" s="209"/>
      <c r="WWK697" s="209"/>
      <c r="WWL697" s="209"/>
      <c r="WWM697" s="209"/>
      <c r="WWN697" s="209"/>
      <c r="WWO697" s="209"/>
      <c r="WWP697" s="209"/>
      <c r="WWQ697" s="209"/>
      <c r="WWR697" s="209"/>
      <c r="WWS697" s="209"/>
      <c r="WWT697" s="209"/>
      <c r="WWU697" s="209"/>
      <c r="WWV697" s="209"/>
      <c r="WWW697" s="209"/>
      <c r="WWX697" s="209"/>
      <c r="WWY697" s="209"/>
      <c r="WWZ697" s="209"/>
      <c r="WXA697" s="209"/>
      <c r="WXB697" s="209"/>
      <c r="WXC697" s="209"/>
      <c r="WXD697" s="209"/>
      <c r="WXE697" s="209"/>
      <c r="WXF697" s="209"/>
      <c r="WXG697" s="209"/>
      <c r="WXH697" s="209"/>
      <c r="WXI697" s="209"/>
    </row>
    <row r="698" spans="53:256 16078:16181">
      <c r="BA698" s="209"/>
      <c r="BB698" s="209"/>
      <c r="EW698" s="207"/>
      <c r="EX698" s="207"/>
      <c r="EY698" s="207"/>
      <c r="EZ698" s="207"/>
      <c r="FA698" s="207"/>
      <c r="FB698" s="207"/>
      <c r="FC698" s="207"/>
      <c r="FD698" s="207"/>
      <c r="FE698" s="207"/>
      <c r="FF698" s="207"/>
      <c r="FG698" s="207"/>
      <c r="FH698" s="207"/>
      <c r="FI698" s="207"/>
      <c r="FJ698" s="207"/>
      <c r="FK698" s="207"/>
      <c r="FL698" s="207"/>
      <c r="FM698" s="207"/>
      <c r="FN698" s="207"/>
      <c r="FO698" s="207"/>
      <c r="FP698" s="207"/>
      <c r="FQ698" s="207"/>
      <c r="FR698" s="207"/>
      <c r="FS698" s="207"/>
      <c r="FT698" s="207"/>
      <c r="FU698" s="207"/>
      <c r="FV698" s="207"/>
      <c r="FW698" s="207"/>
      <c r="FX698" s="207"/>
      <c r="FY698" s="207"/>
      <c r="FZ698" s="207"/>
      <c r="GA698" s="207"/>
      <c r="GB698" s="207"/>
      <c r="GC698" s="207"/>
      <c r="GD698" s="207"/>
      <c r="GE698" s="207"/>
      <c r="GF698" s="207"/>
      <c r="GG698" s="207"/>
      <c r="GH698" s="207"/>
      <c r="GI698" s="207"/>
      <c r="GJ698" s="207"/>
      <c r="GK698" s="207"/>
      <c r="GL698" s="207"/>
      <c r="GM698" s="207"/>
      <c r="GN698" s="207"/>
      <c r="GO698" s="207"/>
      <c r="GP698" s="207"/>
      <c r="GQ698" s="207"/>
      <c r="GR698" s="207"/>
      <c r="GS698" s="207"/>
      <c r="GT698" s="207"/>
      <c r="GU698" s="207"/>
      <c r="GV698" s="207"/>
      <c r="GW698" s="207"/>
      <c r="GX698" s="207"/>
      <c r="GY698" s="207"/>
      <c r="GZ698" s="207"/>
      <c r="HA698" s="207"/>
      <c r="HB698" s="207"/>
      <c r="HC698" s="207"/>
      <c r="HD698" s="207"/>
      <c r="HE698" s="207"/>
      <c r="HF698" s="207"/>
      <c r="HG698" s="207"/>
      <c r="HH698" s="207"/>
      <c r="HI698" s="207"/>
      <c r="HJ698" s="207"/>
      <c r="HK698" s="207"/>
      <c r="HL698" s="207"/>
      <c r="HM698" s="207"/>
      <c r="HN698" s="207"/>
      <c r="HO698" s="207"/>
      <c r="HP698" s="207"/>
      <c r="HQ698" s="207"/>
      <c r="HR698" s="207"/>
      <c r="HS698" s="207"/>
      <c r="HT698" s="207"/>
      <c r="HU698" s="207"/>
      <c r="HV698" s="207"/>
      <c r="HW698" s="207"/>
      <c r="HX698" s="207"/>
      <c r="HY698" s="207"/>
      <c r="HZ698" s="207"/>
      <c r="IA698" s="207"/>
      <c r="IB698" s="207"/>
      <c r="IC698" s="207"/>
      <c r="ID698" s="207"/>
      <c r="IE698" s="207"/>
      <c r="IF698" s="207"/>
      <c r="IG698" s="207"/>
      <c r="IH698" s="207"/>
      <c r="II698" s="207"/>
      <c r="IJ698" s="207"/>
      <c r="IK698" s="207"/>
      <c r="IL698" s="207"/>
      <c r="IM698" s="207"/>
      <c r="IN698" s="207"/>
      <c r="IO698" s="207"/>
      <c r="IP698" s="207"/>
      <c r="IQ698" s="207"/>
      <c r="IR698" s="207"/>
      <c r="IS698" s="207"/>
      <c r="IT698" s="207"/>
      <c r="IU698" s="207"/>
      <c r="IV698" s="207"/>
      <c r="WTJ698" s="209"/>
      <c r="WTK698" s="209"/>
      <c r="WTL698" s="209"/>
      <c r="WTM698" s="209"/>
      <c r="WTN698" s="209"/>
      <c r="WTO698" s="209"/>
      <c r="WTP698" s="209"/>
      <c r="WTQ698" s="209"/>
      <c r="WTR698" s="209"/>
      <c r="WTS698" s="209"/>
      <c r="WTT698" s="209"/>
      <c r="WTU698" s="209"/>
      <c r="WTV698" s="209"/>
      <c r="WTW698" s="209"/>
      <c r="WTX698" s="209"/>
      <c r="WTY698" s="209"/>
      <c r="WTZ698" s="209"/>
      <c r="WUA698" s="209"/>
      <c r="WUB698" s="209"/>
      <c r="WUC698" s="209"/>
      <c r="WUD698" s="209"/>
      <c r="WUE698" s="209"/>
      <c r="WUF698" s="209"/>
      <c r="WUG698" s="209"/>
      <c r="WUH698" s="209"/>
      <c r="WUI698" s="209"/>
      <c r="WUJ698" s="209"/>
      <c r="WUK698" s="209"/>
      <c r="WUL698" s="209"/>
      <c r="WUM698" s="209"/>
      <c r="WUN698" s="209"/>
      <c r="WUO698" s="209"/>
      <c r="WUP698" s="209"/>
      <c r="WUQ698" s="209"/>
      <c r="WUR698" s="209"/>
      <c r="WUS698" s="209"/>
      <c r="WUT698" s="209"/>
      <c r="WUU698" s="209"/>
      <c r="WUV698" s="209"/>
      <c r="WUW698" s="209"/>
      <c r="WUX698" s="209"/>
      <c r="WUY698" s="209"/>
      <c r="WUZ698" s="209"/>
      <c r="WVA698" s="209"/>
      <c r="WVB698" s="209"/>
      <c r="WVC698" s="209"/>
      <c r="WVD698" s="209"/>
      <c r="WVE698" s="209"/>
      <c r="WVF698" s="209"/>
      <c r="WVG698" s="209"/>
      <c r="WVH698" s="209"/>
      <c r="WVI698" s="209"/>
      <c r="WVJ698" s="209"/>
      <c r="WVK698" s="209"/>
      <c r="WVL698" s="209"/>
      <c r="WVM698" s="209"/>
      <c r="WVN698" s="209"/>
      <c r="WVO698" s="209"/>
      <c r="WVP698" s="209"/>
      <c r="WVQ698" s="209"/>
      <c r="WVR698" s="209"/>
      <c r="WVS698" s="209"/>
      <c r="WVT698" s="209"/>
      <c r="WVU698" s="209"/>
      <c r="WVV698" s="209"/>
      <c r="WVW698" s="209"/>
      <c r="WVX698" s="209"/>
      <c r="WVY698" s="209"/>
      <c r="WVZ698" s="209"/>
      <c r="WWA698" s="209"/>
      <c r="WWB698" s="209"/>
      <c r="WWC698" s="209"/>
      <c r="WWD698" s="209"/>
      <c r="WWE698" s="209"/>
      <c r="WWF698" s="209"/>
      <c r="WWG698" s="209"/>
      <c r="WWH698" s="209"/>
      <c r="WWI698" s="209"/>
      <c r="WWJ698" s="209"/>
      <c r="WWK698" s="209"/>
      <c r="WWL698" s="209"/>
      <c r="WWM698" s="209"/>
      <c r="WWN698" s="209"/>
      <c r="WWO698" s="209"/>
      <c r="WWP698" s="209"/>
      <c r="WWQ698" s="209"/>
      <c r="WWR698" s="209"/>
      <c r="WWS698" s="209"/>
      <c r="WWT698" s="209"/>
      <c r="WWU698" s="209"/>
      <c r="WWV698" s="209"/>
      <c r="WWW698" s="209"/>
      <c r="WWX698" s="209"/>
      <c r="WWY698" s="209"/>
      <c r="WWZ698" s="209"/>
      <c r="WXA698" s="209"/>
      <c r="WXB698" s="209"/>
      <c r="WXC698" s="209"/>
      <c r="WXD698" s="209"/>
      <c r="WXE698" s="209"/>
      <c r="WXF698" s="209"/>
      <c r="WXG698" s="209"/>
      <c r="WXH698" s="209"/>
      <c r="WXI698" s="209"/>
    </row>
    <row r="699" spans="53:256 16078:16181">
      <c r="BA699" s="209"/>
      <c r="BB699" s="209"/>
      <c r="EW699" s="207"/>
      <c r="EX699" s="207"/>
      <c r="EY699" s="207"/>
      <c r="EZ699" s="207"/>
      <c r="FA699" s="207"/>
      <c r="FB699" s="207"/>
      <c r="FC699" s="207"/>
      <c r="FD699" s="207"/>
      <c r="FE699" s="207"/>
      <c r="FF699" s="207"/>
      <c r="FG699" s="207"/>
      <c r="FH699" s="207"/>
      <c r="FI699" s="207"/>
      <c r="FJ699" s="207"/>
      <c r="FK699" s="207"/>
      <c r="FL699" s="207"/>
      <c r="FM699" s="207"/>
      <c r="FN699" s="207"/>
      <c r="FO699" s="207"/>
      <c r="FP699" s="207"/>
      <c r="FQ699" s="207"/>
      <c r="FR699" s="207"/>
      <c r="FS699" s="207"/>
      <c r="FT699" s="207"/>
      <c r="FU699" s="207"/>
      <c r="FV699" s="207"/>
      <c r="FW699" s="207"/>
      <c r="FX699" s="207"/>
      <c r="FY699" s="207"/>
      <c r="FZ699" s="207"/>
      <c r="GA699" s="207"/>
      <c r="GB699" s="207"/>
      <c r="GC699" s="207"/>
      <c r="GD699" s="207"/>
      <c r="GE699" s="207"/>
      <c r="GF699" s="207"/>
      <c r="GG699" s="207"/>
      <c r="GH699" s="207"/>
      <c r="GI699" s="207"/>
      <c r="GJ699" s="207"/>
      <c r="GK699" s="207"/>
      <c r="GL699" s="207"/>
      <c r="GM699" s="207"/>
      <c r="GN699" s="207"/>
      <c r="GO699" s="207"/>
      <c r="GP699" s="207"/>
      <c r="GQ699" s="207"/>
      <c r="GR699" s="207"/>
      <c r="GS699" s="207"/>
      <c r="GT699" s="207"/>
      <c r="GU699" s="207"/>
      <c r="GV699" s="207"/>
      <c r="GW699" s="207"/>
      <c r="GX699" s="207"/>
      <c r="GY699" s="207"/>
      <c r="GZ699" s="207"/>
      <c r="HA699" s="207"/>
      <c r="HB699" s="207"/>
      <c r="HC699" s="207"/>
      <c r="HD699" s="207"/>
      <c r="HE699" s="207"/>
      <c r="HF699" s="207"/>
      <c r="HG699" s="207"/>
      <c r="HH699" s="207"/>
      <c r="HI699" s="207"/>
      <c r="HJ699" s="207"/>
      <c r="HK699" s="207"/>
      <c r="HL699" s="207"/>
      <c r="HM699" s="207"/>
      <c r="HN699" s="207"/>
      <c r="HO699" s="207"/>
      <c r="HP699" s="207"/>
      <c r="HQ699" s="207"/>
      <c r="HR699" s="207"/>
      <c r="HS699" s="207"/>
      <c r="HT699" s="207"/>
      <c r="HU699" s="207"/>
      <c r="HV699" s="207"/>
      <c r="HW699" s="207"/>
      <c r="HX699" s="207"/>
      <c r="HY699" s="207"/>
      <c r="HZ699" s="207"/>
      <c r="IA699" s="207"/>
      <c r="IB699" s="207"/>
      <c r="IC699" s="207"/>
      <c r="ID699" s="207"/>
      <c r="IE699" s="207"/>
      <c r="IF699" s="207"/>
      <c r="IG699" s="207"/>
      <c r="IH699" s="207"/>
      <c r="II699" s="207"/>
      <c r="IJ699" s="207"/>
      <c r="IK699" s="207"/>
      <c r="IL699" s="207"/>
      <c r="IM699" s="207"/>
      <c r="IN699" s="207"/>
      <c r="IO699" s="207"/>
      <c r="IP699" s="207"/>
      <c r="IQ699" s="207"/>
      <c r="IR699" s="207"/>
      <c r="IS699" s="207"/>
      <c r="IT699" s="207"/>
      <c r="IU699" s="207"/>
      <c r="IV699" s="207"/>
      <c r="WTJ699" s="209"/>
      <c r="WTK699" s="209"/>
      <c r="WTL699" s="209"/>
      <c r="WTM699" s="209"/>
      <c r="WTN699" s="209"/>
      <c r="WTO699" s="209"/>
      <c r="WTP699" s="209"/>
      <c r="WTQ699" s="209"/>
      <c r="WTR699" s="209"/>
      <c r="WTS699" s="209"/>
      <c r="WTT699" s="209"/>
      <c r="WTU699" s="209"/>
      <c r="WTV699" s="209"/>
      <c r="WTW699" s="209"/>
      <c r="WTX699" s="209"/>
      <c r="WTY699" s="209"/>
      <c r="WTZ699" s="209"/>
      <c r="WUA699" s="209"/>
      <c r="WUB699" s="209"/>
      <c r="WUC699" s="209"/>
      <c r="WUD699" s="209"/>
      <c r="WUE699" s="209"/>
      <c r="WUF699" s="209"/>
      <c r="WUG699" s="209"/>
      <c r="WUH699" s="209"/>
      <c r="WUI699" s="209"/>
      <c r="WUJ699" s="209"/>
      <c r="WUK699" s="209"/>
      <c r="WUL699" s="209"/>
      <c r="WUM699" s="209"/>
      <c r="WUN699" s="209"/>
      <c r="WUO699" s="209"/>
      <c r="WUP699" s="209"/>
      <c r="WUQ699" s="209"/>
      <c r="WUR699" s="209"/>
      <c r="WUS699" s="209"/>
      <c r="WUT699" s="209"/>
      <c r="WUU699" s="209"/>
      <c r="WUV699" s="209"/>
      <c r="WUW699" s="209"/>
      <c r="WUX699" s="209"/>
      <c r="WUY699" s="209"/>
      <c r="WUZ699" s="209"/>
      <c r="WVA699" s="209"/>
      <c r="WVB699" s="209"/>
      <c r="WVC699" s="209"/>
      <c r="WVD699" s="209"/>
      <c r="WVE699" s="209"/>
      <c r="WVF699" s="209"/>
      <c r="WVG699" s="209"/>
      <c r="WVH699" s="209"/>
      <c r="WVI699" s="209"/>
      <c r="WVJ699" s="209"/>
      <c r="WVK699" s="209"/>
      <c r="WVL699" s="209"/>
      <c r="WVM699" s="209"/>
      <c r="WVN699" s="209"/>
      <c r="WVO699" s="209"/>
      <c r="WVP699" s="209"/>
      <c r="WVQ699" s="209"/>
      <c r="WVR699" s="209"/>
      <c r="WVS699" s="209"/>
      <c r="WVT699" s="209"/>
      <c r="WVU699" s="209"/>
      <c r="WVV699" s="209"/>
      <c r="WVW699" s="209"/>
      <c r="WVX699" s="209"/>
      <c r="WVY699" s="209"/>
      <c r="WVZ699" s="209"/>
      <c r="WWA699" s="209"/>
      <c r="WWB699" s="209"/>
      <c r="WWC699" s="209"/>
      <c r="WWD699" s="209"/>
      <c r="WWE699" s="209"/>
      <c r="WWF699" s="209"/>
      <c r="WWG699" s="209"/>
      <c r="WWH699" s="209"/>
      <c r="WWI699" s="209"/>
      <c r="WWJ699" s="209"/>
      <c r="WWK699" s="209"/>
      <c r="WWL699" s="209"/>
      <c r="WWM699" s="209"/>
      <c r="WWN699" s="209"/>
      <c r="WWO699" s="209"/>
      <c r="WWP699" s="209"/>
      <c r="WWQ699" s="209"/>
      <c r="WWR699" s="209"/>
      <c r="WWS699" s="209"/>
      <c r="WWT699" s="209"/>
      <c r="WWU699" s="209"/>
      <c r="WWV699" s="209"/>
      <c r="WWW699" s="209"/>
      <c r="WWX699" s="209"/>
      <c r="WWY699" s="209"/>
      <c r="WWZ699" s="209"/>
      <c r="WXA699" s="209"/>
      <c r="WXB699" s="209"/>
      <c r="WXC699" s="209"/>
      <c r="WXD699" s="209"/>
      <c r="WXE699" s="209"/>
      <c r="WXF699" s="209"/>
      <c r="WXG699" s="209"/>
      <c r="WXH699" s="209"/>
      <c r="WXI699" s="209"/>
    </row>
    <row r="700" spans="53:256 16078:16181">
      <c r="BA700" s="209"/>
      <c r="BB700" s="209"/>
      <c r="EW700" s="207"/>
      <c r="EX700" s="207"/>
      <c r="EY700" s="207"/>
      <c r="EZ700" s="207"/>
      <c r="FA700" s="207"/>
      <c r="FB700" s="207"/>
      <c r="FC700" s="207"/>
      <c r="FD700" s="207"/>
      <c r="FE700" s="207"/>
      <c r="FF700" s="207"/>
      <c r="FG700" s="207"/>
      <c r="FH700" s="207"/>
      <c r="FI700" s="207"/>
      <c r="FJ700" s="207"/>
      <c r="FK700" s="207"/>
      <c r="FL700" s="207"/>
      <c r="FM700" s="207"/>
      <c r="FN700" s="207"/>
      <c r="FO700" s="207"/>
      <c r="FP700" s="207"/>
      <c r="FQ700" s="207"/>
      <c r="FR700" s="207"/>
      <c r="FS700" s="207"/>
      <c r="FT700" s="207"/>
      <c r="FU700" s="207"/>
      <c r="FV700" s="207"/>
      <c r="FW700" s="207"/>
      <c r="FX700" s="207"/>
      <c r="FY700" s="207"/>
      <c r="FZ700" s="207"/>
      <c r="GA700" s="207"/>
      <c r="GB700" s="207"/>
      <c r="GC700" s="207"/>
      <c r="GD700" s="207"/>
      <c r="GE700" s="207"/>
      <c r="GF700" s="207"/>
      <c r="GG700" s="207"/>
      <c r="GH700" s="207"/>
      <c r="GI700" s="207"/>
      <c r="GJ700" s="207"/>
      <c r="GK700" s="207"/>
      <c r="GL700" s="207"/>
      <c r="GM700" s="207"/>
      <c r="GN700" s="207"/>
      <c r="GO700" s="207"/>
      <c r="GP700" s="207"/>
      <c r="GQ700" s="207"/>
      <c r="GR700" s="207"/>
      <c r="GS700" s="207"/>
      <c r="GT700" s="207"/>
      <c r="GU700" s="207"/>
      <c r="GV700" s="207"/>
      <c r="GW700" s="207"/>
      <c r="GX700" s="207"/>
      <c r="GY700" s="207"/>
      <c r="GZ700" s="207"/>
      <c r="HA700" s="207"/>
      <c r="HB700" s="207"/>
      <c r="HC700" s="207"/>
      <c r="HD700" s="207"/>
      <c r="HE700" s="207"/>
      <c r="HF700" s="207"/>
      <c r="HG700" s="207"/>
      <c r="HH700" s="207"/>
      <c r="HI700" s="207"/>
      <c r="HJ700" s="207"/>
      <c r="HK700" s="207"/>
      <c r="HL700" s="207"/>
      <c r="HM700" s="207"/>
      <c r="HN700" s="207"/>
      <c r="HO700" s="207"/>
      <c r="HP700" s="207"/>
      <c r="HQ700" s="207"/>
      <c r="HR700" s="207"/>
      <c r="HS700" s="207"/>
      <c r="HT700" s="207"/>
      <c r="HU700" s="207"/>
      <c r="HV700" s="207"/>
      <c r="HW700" s="207"/>
      <c r="HX700" s="207"/>
      <c r="HY700" s="207"/>
      <c r="HZ700" s="207"/>
      <c r="IA700" s="207"/>
      <c r="IB700" s="207"/>
      <c r="IC700" s="207"/>
      <c r="ID700" s="207"/>
      <c r="IE700" s="207"/>
      <c r="IF700" s="207"/>
      <c r="IG700" s="207"/>
      <c r="IH700" s="207"/>
      <c r="II700" s="207"/>
      <c r="IJ700" s="207"/>
      <c r="IK700" s="207"/>
      <c r="IL700" s="207"/>
      <c r="IM700" s="207"/>
      <c r="IN700" s="207"/>
      <c r="IO700" s="207"/>
      <c r="IP700" s="207"/>
      <c r="IQ700" s="207"/>
      <c r="IR700" s="207"/>
      <c r="IS700" s="207"/>
      <c r="IT700" s="207"/>
      <c r="IU700" s="207"/>
      <c r="IV700" s="207"/>
      <c r="WTJ700" s="209"/>
      <c r="WTK700" s="209"/>
      <c r="WTL700" s="209"/>
      <c r="WTM700" s="209"/>
      <c r="WTN700" s="209"/>
      <c r="WTO700" s="209"/>
      <c r="WTP700" s="209"/>
      <c r="WTQ700" s="209"/>
      <c r="WTR700" s="209"/>
      <c r="WTS700" s="209"/>
      <c r="WTT700" s="209"/>
      <c r="WTU700" s="209"/>
      <c r="WTV700" s="209"/>
      <c r="WTW700" s="209"/>
      <c r="WTX700" s="209"/>
      <c r="WTY700" s="209"/>
      <c r="WTZ700" s="209"/>
      <c r="WUA700" s="209"/>
      <c r="WUB700" s="209"/>
      <c r="WUC700" s="209"/>
      <c r="WUD700" s="209"/>
      <c r="WUE700" s="209"/>
      <c r="WUF700" s="209"/>
      <c r="WUG700" s="209"/>
      <c r="WUH700" s="209"/>
      <c r="WUI700" s="209"/>
      <c r="WUJ700" s="209"/>
      <c r="WUK700" s="209"/>
      <c r="WUL700" s="209"/>
      <c r="WUM700" s="209"/>
      <c r="WUN700" s="209"/>
      <c r="WUO700" s="209"/>
      <c r="WUP700" s="209"/>
      <c r="WUQ700" s="209"/>
      <c r="WUR700" s="209"/>
      <c r="WUS700" s="209"/>
      <c r="WUT700" s="209"/>
      <c r="WUU700" s="209"/>
      <c r="WUV700" s="209"/>
      <c r="WUW700" s="209"/>
      <c r="WUX700" s="209"/>
      <c r="WUY700" s="209"/>
      <c r="WUZ700" s="209"/>
      <c r="WVA700" s="209"/>
      <c r="WVB700" s="209"/>
      <c r="WVC700" s="209"/>
      <c r="WVD700" s="209"/>
      <c r="WVE700" s="209"/>
      <c r="WVF700" s="209"/>
      <c r="WVG700" s="209"/>
      <c r="WVH700" s="209"/>
      <c r="WVI700" s="209"/>
      <c r="WVJ700" s="209"/>
      <c r="WVK700" s="209"/>
      <c r="WVL700" s="209"/>
      <c r="WVM700" s="209"/>
      <c r="WVN700" s="209"/>
      <c r="WVO700" s="209"/>
      <c r="WVP700" s="209"/>
      <c r="WVQ700" s="209"/>
      <c r="WVR700" s="209"/>
      <c r="WVS700" s="209"/>
      <c r="WVT700" s="209"/>
      <c r="WVU700" s="209"/>
      <c r="WVV700" s="209"/>
      <c r="WVW700" s="209"/>
      <c r="WVX700" s="209"/>
      <c r="WVY700" s="209"/>
      <c r="WVZ700" s="209"/>
      <c r="WWA700" s="209"/>
      <c r="WWB700" s="209"/>
      <c r="WWC700" s="209"/>
      <c r="WWD700" s="209"/>
      <c r="WWE700" s="209"/>
      <c r="WWF700" s="209"/>
      <c r="WWG700" s="209"/>
      <c r="WWH700" s="209"/>
      <c r="WWI700" s="209"/>
      <c r="WWJ700" s="209"/>
      <c r="WWK700" s="209"/>
      <c r="WWL700" s="209"/>
      <c r="WWM700" s="209"/>
      <c r="WWN700" s="209"/>
      <c r="WWO700" s="209"/>
      <c r="WWP700" s="209"/>
      <c r="WWQ700" s="209"/>
      <c r="WWR700" s="209"/>
      <c r="WWS700" s="209"/>
      <c r="WWT700" s="209"/>
      <c r="WWU700" s="209"/>
      <c r="WWV700" s="209"/>
      <c r="WWW700" s="209"/>
      <c r="WWX700" s="209"/>
      <c r="WWY700" s="209"/>
      <c r="WWZ700" s="209"/>
      <c r="WXA700" s="209"/>
      <c r="WXB700" s="209"/>
      <c r="WXC700" s="209"/>
      <c r="WXD700" s="209"/>
      <c r="WXE700" s="209"/>
      <c r="WXF700" s="209"/>
      <c r="WXG700" s="209"/>
      <c r="WXH700" s="209"/>
      <c r="WXI700" s="209"/>
    </row>
    <row r="701" spans="53:256 16078:16181">
      <c r="BA701" s="209"/>
      <c r="BB701" s="209"/>
      <c r="EW701" s="207"/>
      <c r="EX701" s="207"/>
      <c r="EY701" s="207"/>
      <c r="EZ701" s="207"/>
      <c r="FA701" s="207"/>
      <c r="FB701" s="207"/>
      <c r="FC701" s="207"/>
      <c r="FD701" s="207"/>
      <c r="FE701" s="207"/>
      <c r="FF701" s="207"/>
      <c r="FG701" s="207"/>
      <c r="FH701" s="207"/>
      <c r="FI701" s="207"/>
      <c r="FJ701" s="207"/>
      <c r="FK701" s="207"/>
      <c r="FL701" s="207"/>
      <c r="FM701" s="207"/>
      <c r="FN701" s="207"/>
      <c r="FO701" s="207"/>
      <c r="FP701" s="207"/>
      <c r="FQ701" s="207"/>
      <c r="FR701" s="207"/>
      <c r="FS701" s="207"/>
      <c r="FT701" s="207"/>
      <c r="FU701" s="207"/>
      <c r="FV701" s="207"/>
      <c r="FW701" s="207"/>
      <c r="FX701" s="207"/>
      <c r="FY701" s="207"/>
      <c r="FZ701" s="207"/>
      <c r="GA701" s="207"/>
      <c r="GB701" s="207"/>
      <c r="GC701" s="207"/>
      <c r="GD701" s="207"/>
      <c r="GE701" s="207"/>
      <c r="GF701" s="207"/>
      <c r="GG701" s="207"/>
      <c r="GH701" s="207"/>
      <c r="GI701" s="207"/>
      <c r="GJ701" s="207"/>
      <c r="GK701" s="207"/>
      <c r="GL701" s="207"/>
      <c r="GM701" s="207"/>
      <c r="GN701" s="207"/>
      <c r="GO701" s="207"/>
      <c r="GP701" s="207"/>
      <c r="GQ701" s="207"/>
      <c r="GR701" s="207"/>
      <c r="GS701" s="207"/>
      <c r="GT701" s="207"/>
      <c r="GU701" s="207"/>
      <c r="GV701" s="207"/>
      <c r="GW701" s="207"/>
      <c r="GX701" s="207"/>
      <c r="GY701" s="207"/>
      <c r="GZ701" s="207"/>
      <c r="HA701" s="207"/>
      <c r="HB701" s="207"/>
      <c r="HC701" s="207"/>
      <c r="HD701" s="207"/>
      <c r="HE701" s="207"/>
      <c r="HF701" s="207"/>
      <c r="HG701" s="207"/>
      <c r="HH701" s="207"/>
      <c r="HI701" s="207"/>
      <c r="HJ701" s="207"/>
      <c r="HK701" s="207"/>
      <c r="HL701" s="207"/>
      <c r="HM701" s="207"/>
      <c r="HN701" s="207"/>
      <c r="HO701" s="207"/>
      <c r="HP701" s="207"/>
      <c r="HQ701" s="207"/>
      <c r="HR701" s="207"/>
      <c r="HS701" s="207"/>
      <c r="HT701" s="207"/>
      <c r="HU701" s="207"/>
      <c r="HV701" s="207"/>
      <c r="HW701" s="207"/>
      <c r="HX701" s="207"/>
      <c r="HY701" s="207"/>
      <c r="HZ701" s="207"/>
      <c r="IA701" s="207"/>
      <c r="IB701" s="207"/>
      <c r="IC701" s="207"/>
      <c r="ID701" s="207"/>
      <c r="IE701" s="207"/>
      <c r="IF701" s="207"/>
      <c r="IG701" s="207"/>
      <c r="IH701" s="207"/>
      <c r="II701" s="207"/>
      <c r="IJ701" s="207"/>
      <c r="IK701" s="207"/>
      <c r="IL701" s="207"/>
      <c r="IM701" s="207"/>
      <c r="IN701" s="207"/>
      <c r="IO701" s="207"/>
      <c r="IP701" s="207"/>
      <c r="IQ701" s="207"/>
      <c r="IR701" s="207"/>
      <c r="IS701" s="207"/>
      <c r="IT701" s="207"/>
      <c r="IU701" s="207"/>
      <c r="IV701" s="207"/>
      <c r="WTJ701" s="209"/>
      <c r="WTK701" s="209"/>
      <c r="WTL701" s="209"/>
      <c r="WTM701" s="209"/>
      <c r="WTN701" s="209"/>
      <c r="WTO701" s="209"/>
      <c r="WTP701" s="209"/>
      <c r="WTQ701" s="209"/>
      <c r="WTR701" s="209"/>
      <c r="WTS701" s="209"/>
      <c r="WTT701" s="209"/>
      <c r="WTU701" s="209"/>
      <c r="WTV701" s="209"/>
      <c r="WTW701" s="209"/>
      <c r="WTX701" s="209"/>
      <c r="WTY701" s="209"/>
      <c r="WTZ701" s="209"/>
      <c r="WUA701" s="209"/>
      <c r="WUB701" s="209"/>
      <c r="WUC701" s="209"/>
      <c r="WUD701" s="209"/>
      <c r="WUE701" s="209"/>
      <c r="WUF701" s="209"/>
      <c r="WUG701" s="209"/>
      <c r="WUH701" s="209"/>
      <c r="WUI701" s="209"/>
      <c r="WUJ701" s="209"/>
      <c r="WUK701" s="209"/>
      <c r="WUL701" s="209"/>
      <c r="WUM701" s="209"/>
      <c r="WUN701" s="209"/>
      <c r="WUO701" s="209"/>
      <c r="WUP701" s="209"/>
      <c r="WUQ701" s="209"/>
      <c r="WUR701" s="209"/>
      <c r="WUS701" s="209"/>
      <c r="WUT701" s="209"/>
      <c r="WUU701" s="209"/>
      <c r="WUV701" s="209"/>
      <c r="WUW701" s="209"/>
      <c r="WUX701" s="209"/>
      <c r="WUY701" s="209"/>
      <c r="WUZ701" s="209"/>
      <c r="WVA701" s="209"/>
      <c r="WVB701" s="209"/>
      <c r="WVC701" s="209"/>
      <c r="WVD701" s="209"/>
      <c r="WVE701" s="209"/>
      <c r="WVF701" s="209"/>
      <c r="WVG701" s="209"/>
      <c r="WVH701" s="209"/>
      <c r="WVI701" s="209"/>
      <c r="WVJ701" s="209"/>
      <c r="WVK701" s="209"/>
      <c r="WVL701" s="209"/>
      <c r="WVM701" s="209"/>
      <c r="WVN701" s="209"/>
      <c r="WVO701" s="209"/>
      <c r="WVP701" s="209"/>
      <c r="WVQ701" s="209"/>
      <c r="WVR701" s="209"/>
      <c r="WVS701" s="209"/>
      <c r="WVT701" s="209"/>
      <c r="WVU701" s="209"/>
      <c r="WVV701" s="209"/>
      <c r="WVW701" s="209"/>
      <c r="WVX701" s="209"/>
      <c r="WVY701" s="209"/>
      <c r="WVZ701" s="209"/>
      <c r="WWA701" s="209"/>
      <c r="WWB701" s="209"/>
      <c r="WWC701" s="209"/>
      <c r="WWD701" s="209"/>
      <c r="WWE701" s="209"/>
      <c r="WWF701" s="209"/>
      <c r="WWG701" s="209"/>
      <c r="WWH701" s="209"/>
      <c r="WWI701" s="209"/>
      <c r="WWJ701" s="209"/>
      <c r="WWK701" s="209"/>
      <c r="WWL701" s="209"/>
      <c r="WWM701" s="209"/>
      <c r="WWN701" s="209"/>
      <c r="WWO701" s="209"/>
      <c r="WWP701" s="209"/>
      <c r="WWQ701" s="209"/>
      <c r="WWR701" s="209"/>
      <c r="WWS701" s="209"/>
      <c r="WWT701" s="209"/>
      <c r="WWU701" s="209"/>
      <c r="WWV701" s="209"/>
      <c r="WWW701" s="209"/>
      <c r="WWX701" s="209"/>
      <c r="WWY701" s="209"/>
      <c r="WWZ701" s="209"/>
      <c r="WXA701" s="209"/>
      <c r="WXB701" s="209"/>
      <c r="WXC701" s="209"/>
      <c r="WXD701" s="209"/>
      <c r="WXE701" s="209"/>
      <c r="WXF701" s="209"/>
      <c r="WXG701" s="209"/>
      <c r="WXH701" s="209"/>
      <c r="WXI701" s="209"/>
    </row>
    <row r="702" spans="53:256 16078:16181">
      <c r="BA702" s="209"/>
      <c r="BB702" s="209"/>
      <c r="EW702" s="207"/>
      <c r="EX702" s="207"/>
      <c r="EY702" s="207"/>
      <c r="EZ702" s="207"/>
      <c r="FA702" s="207"/>
      <c r="FB702" s="207"/>
      <c r="FC702" s="207"/>
      <c r="FD702" s="207"/>
      <c r="FE702" s="207"/>
      <c r="FF702" s="207"/>
      <c r="FG702" s="207"/>
      <c r="FH702" s="207"/>
      <c r="FI702" s="207"/>
      <c r="FJ702" s="207"/>
      <c r="FK702" s="207"/>
      <c r="FL702" s="207"/>
      <c r="FM702" s="207"/>
      <c r="FN702" s="207"/>
      <c r="FO702" s="207"/>
      <c r="FP702" s="207"/>
      <c r="FQ702" s="207"/>
      <c r="FR702" s="207"/>
      <c r="FS702" s="207"/>
      <c r="FT702" s="207"/>
      <c r="FU702" s="207"/>
      <c r="FV702" s="207"/>
      <c r="FW702" s="207"/>
      <c r="FX702" s="207"/>
      <c r="FY702" s="207"/>
      <c r="FZ702" s="207"/>
      <c r="GA702" s="207"/>
      <c r="GB702" s="207"/>
      <c r="GC702" s="207"/>
      <c r="GD702" s="207"/>
      <c r="GE702" s="207"/>
      <c r="GF702" s="207"/>
      <c r="GG702" s="207"/>
      <c r="GH702" s="207"/>
      <c r="GI702" s="207"/>
      <c r="GJ702" s="207"/>
      <c r="GK702" s="207"/>
      <c r="GL702" s="207"/>
      <c r="GM702" s="207"/>
      <c r="GN702" s="207"/>
      <c r="GO702" s="207"/>
      <c r="GP702" s="207"/>
      <c r="GQ702" s="207"/>
      <c r="GR702" s="207"/>
      <c r="GS702" s="207"/>
      <c r="GT702" s="207"/>
      <c r="GU702" s="207"/>
      <c r="GV702" s="207"/>
      <c r="GW702" s="207"/>
      <c r="GX702" s="207"/>
      <c r="GY702" s="207"/>
      <c r="GZ702" s="207"/>
      <c r="HA702" s="207"/>
      <c r="HB702" s="207"/>
      <c r="HC702" s="207"/>
      <c r="HD702" s="207"/>
      <c r="HE702" s="207"/>
      <c r="HF702" s="207"/>
      <c r="HG702" s="207"/>
      <c r="HH702" s="207"/>
      <c r="HI702" s="207"/>
      <c r="HJ702" s="207"/>
      <c r="HK702" s="207"/>
      <c r="HL702" s="207"/>
      <c r="HM702" s="207"/>
      <c r="HN702" s="207"/>
      <c r="HO702" s="207"/>
      <c r="HP702" s="207"/>
      <c r="HQ702" s="207"/>
      <c r="HR702" s="207"/>
      <c r="HS702" s="207"/>
      <c r="HT702" s="207"/>
      <c r="HU702" s="207"/>
      <c r="HV702" s="207"/>
      <c r="HW702" s="207"/>
      <c r="HX702" s="207"/>
      <c r="HY702" s="207"/>
      <c r="HZ702" s="207"/>
      <c r="IA702" s="207"/>
      <c r="IB702" s="207"/>
      <c r="IC702" s="207"/>
      <c r="ID702" s="207"/>
      <c r="IE702" s="207"/>
      <c r="IF702" s="207"/>
      <c r="IG702" s="207"/>
      <c r="IH702" s="207"/>
      <c r="II702" s="207"/>
      <c r="IJ702" s="207"/>
      <c r="IK702" s="207"/>
      <c r="IL702" s="207"/>
      <c r="IM702" s="207"/>
      <c r="IN702" s="207"/>
      <c r="IO702" s="207"/>
      <c r="IP702" s="207"/>
      <c r="IQ702" s="207"/>
      <c r="IR702" s="207"/>
      <c r="IS702" s="207"/>
      <c r="IT702" s="207"/>
      <c r="IU702" s="207"/>
      <c r="IV702" s="207"/>
      <c r="WTJ702" s="209"/>
      <c r="WTK702" s="209"/>
      <c r="WTL702" s="209"/>
      <c r="WTM702" s="209"/>
      <c r="WTN702" s="209"/>
      <c r="WTO702" s="209"/>
      <c r="WTP702" s="209"/>
      <c r="WTQ702" s="209"/>
      <c r="WTR702" s="209"/>
      <c r="WTS702" s="209"/>
      <c r="WTT702" s="209"/>
      <c r="WTU702" s="209"/>
      <c r="WTV702" s="209"/>
      <c r="WTW702" s="209"/>
      <c r="WTX702" s="209"/>
      <c r="WTY702" s="209"/>
      <c r="WTZ702" s="209"/>
      <c r="WUA702" s="209"/>
      <c r="WUB702" s="209"/>
      <c r="WUC702" s="209"/>
      <c r="WUD702" s="209"/>
      <c r="WUE702" s="209"/>
      <c r="WUF702" s="209"/>
      <c r="WUG702" s="209"/>
      <c r="WUH702" s="209"/>
      <c r="WUI702" s="209"/>
      <c r="WUJ702" s="209"/>
      <c r="WUK702" s="209"/>
      <c r="WUL702" s="209"/>
      <c r="WUM702" s="209"/>
      <c r="WUN702" s="209"/>
      <c r="WUO702" s="209"/>
      <c r="WUP702" s="209"/>
      <c r="WUQ702" s="209"/>
      <c r="WUR702" s="209"/>
      <c r="WUS702" s="209"/>
      <c r="WUT702" s="209"/>
      <c r="WUU702" s="209"/>
      <c r="WUV702" s="209"/>
      <c r="WUW702" s="209"/>
      <c r="WUX702" s="209"/>
      <c r="WUY702" s="209"/>
      <c r="WUZ702" s="209"/>
      <c r="WVA702" s="209"/>
      <c r="WVB702" s="209"/>
      <c r="WVC702" s="209"/>
      <c r="WVD702" s="209"/>
      <c r="WVE702" s="209"/>
      <c r="WVF702" s="209"/>
      <c r="WVG702" s="209"/>
      <c r="WVH702" s="209"/>
      <c r="WVI702" s="209"/>
      <c r="WVJ702" s="209"/>
      <c r="WVK702" s="209"/>
      <c r="WVL702" s="209"/>
      <c r="WVM702" s="209"/>
      <c r="WVN702" s="209"/>
      <c r="WVO702" s="209"/>
      <c r="WVP702" s="209"/>
      <c r="WVQ702" s="209"/>
      <c r="WVR702" s="209"/>
      <c r="WVS702" s="209"/>
      <c r="WVT702" s="209"/>
      <c r="WVU702" s="209"/>
      <c r="WVV702" s="209"/>
      <c r="WVW702" s="209"/>
      <c r="WVX702" s="209"/>
      <c r="WVY702" s="209"/>
      <c r="WVZ702" s="209"/>
      <c r="WWA702" s="209"/>
      <c r="WWB702" s="209"/>
      <c r="WWC702" s="209"/>
      <c r="WWD702" s="209"/>
      <c r="WWE702" s="209"/>
      <c r="WWF702" s="209"/>
      <c r="WWG702" s="209"/>
      <c r="WWH702" s="209"/>
      <c r="WWI702" s="209"/>
      <c r="WWJ702" s="209"/>
      <c r="WWK702" s="209"/>
      <c r="WWL702" s="209"/>
      <c r="WWM702" s="209"/>
      <c r="WWN702" s="209"/>
      <c r="WWO702" s="209"/>
      <c r="WWP702" s="209"/>
      <c r="WWQ702" s="209"/>
      <c r="WWR702" s="209"/>
      <c r="WWS702" s="209"/>
      <c r="WWT702" s="209"/>
      <c r="WWU702" s="209"/>
      <c r="WWV702" s="209"/>
      <c r="WWW702" s="209"/>
      <c r="WWX702" s="209"/>
      <c r="WWY702" s="209"/>
      <c r="WWZ702" s="209"/>
      <c r="WXA702" s="209"/>
      <c r="WXB702" s="209"/>
      <c r="WXC702" s="209"/>
      <c r="WXD702" s="209"/>
      <c r="WXE702" s="209"/>
      <c r="WXF702" s="209"/>
      <c r="WXG702" s="209"/>
      <c r="WXH702" s="209"/>
      <c r="WXI702" s="209"/>
    </row>
    <row r="703" spans="53:256 16078:16181">
      <c r="BA703" s="209"/>
      <c r="BB703" s="209"/>
      <c r="EW703" s="207"/>
      <c r="EX703" s="207"/>
      <c r="EY703" s="207"/>
      <c r="EZ703" s="207"/>
      <c r="FA703" s="207"/>
      <c r="FB703" s="207"/>
      <c r="FC703" s="207"/>
      <c r="FD703" s="207"/>
      <c r="FE703" s="207"/>
      <c r="FF703" s="207"/>
      <c r="FG703" s="207"/>
      <c r="FH703" s="207"/>
      <c r="FI703" s="207"/>
      <c r="FJ703" s="207"/>
      <c r="FK703" s="207"/>
      <c r="FL703" s="207"/>
      <c r="FM703" s="207"/>
      <c r="FN703" s="207"/>
      <c r="FO703" s="207"/>
      <c r="FP703" s="207"/>
      <c r="FQ703" s="207"/>
      <c r="FR703" s="207"/>
      <c r="FS703" s="207"/>
      <c r="FT703" s="207"/>
      <c r="FU703" s="207"/>
      <c r="FV703" s="207"/>
      <c r="FW703" s="207"/>
      <c r="FX703" s="207"/>
      <c r="FY703" s="207"/>
      <c r="FZ703" s="207"/>
      <c r="GA703" s="207"/>
      <c r="GB703" s="207"/>
      <c r="GC703" s="207"/>
      <c r="GD703" s="207"/>
      <c r="GE703" s="207"/>
      <c r="GF703" s="207"/>
      <c r="GG703" s="207"/>
      <c r="GH703" s="207"/>
      <c r="GI703" s="207"/>
      <c r="GJ703" s="207"/>
      <c r="GK703" s="207"/>
      <c r="GL703" s="207"/>
      <c r="GM703" s="207"/>
      <c r="GN703" s="207"/>
      <c r="GO703" s="207"/>
      <c r="GP703" s="207"/>
      <c r="GQ703" s="207"/>
      <c r="GR703" s="207"/>
      <c r="GS703" s="207"/>
      <c r="GT703" s="207"/>
      <c r="GU703" s="207"/>
      <c r="GV703" s="207"/>
      <c r="GW703" s="207"/>
      <c r="GX703" s="207"/>
      <c r="GY703" s="207"/>
      <c r="GZ703" s="207"/>
      <c r="HA703" s="207"/>
      <c r="HB703" s="207"/>
      <c r="HC703" s="207"/>
      <c r="HD703" s="207"/>
      <c r="HE703" s="207"/>
      <c r="HF703" s="207"/>
      <c r="HG703" s="207"/>
      <c r="HH703" s="207"/>
      <c r="HI703" s="207"/>
      <c r="HJ703" s="207"/>
      <c r="HK703" s="207"/>
      <c r="HL703" s="207"/>
      <c r="HM703" s="207"/>
      <c r="HN703" s="207"/>
      <c r="HO703" s="207"/>
      <c r="HP703" s="207"/>
      <c r="HQ703" s="207"/>
      <c r="HR703" s="207"/>
      <c r="HS703" s="207"/>
      <c r="HT703" s="207"/>
      <c r="HU703" s="207"/>
      <c r="HV703" s="207"/>
      <c r="HW703" s="207"/>
      <c r="HX703" s="207"/>
      <c r="HY703" s="207"/>
      <c r="HZ703" s="207"/>
      <c r="IA703" s="207"/>
      <c r="IB703" s="207"/>
      <c r="IC703" s="207"/>
      <c r="ID703" s="207"/>
      <c r="IE703" s="207"/>
      <c r="IF703" s="207"/>
      <c r="IG703" s="207"/>
      <c r="IH703" s="207"/>
      <c r="II703" s="207"/>
      <c r="IJ703" s="207"/>
      <c r="IK703" s="207"/>
      <c r="IL703" s="207"/>
      <c r="IM703" s="207"/>
      <c r="IN703" s="207"/>
      <c r="IO703" s="207"/>
      <c r="IP703" s="207"/>
      <c r="IQ703" s="207"/>
      <c r="IR703" s="207"/>
      <c r="IS703" s="207"/>
      <c r="IT703" s="207"/>
      <c r="IU703" s="207"/>
      <c r="IV703" s="207"/>
      <c r="WTJ703" s="209"/>
      <c r="WTK703" s="209"/>
      <c r="WTL703" s="209"/>
      <c r="WTM703" s="209"/>
      <c r="WTN703" s="209"/>
      <c r="WTO703" s="209"/>
      <c r="WTP703" s="209"/>
      <c r="WTQ703" s="209"/>
      <c r="WTR703" s="209"/>
      <c r="WTS703" s="209"/>
      <c r="WTT703" s="209"/>
      <c r="WTU703" s="209"/>
      <c r="WTV703" s="209"/>
      <c r="WTW703" s="209"/>
      <c r="WTX703" s="209"/>
      <c r="WTY703" s="209"/>
      <c r="WTZ703" s="209"/>
      <c r="WUA703" s="209"/>
      <c r="WUB703" s="209"/>
      <c r="WUC703" s="209"/>
      <c r="WUD703" s="209"/>
      <c r="WUE703" s="209"/>
      <c r="WUF703" s="209"/>
      <c r="WUG703" s="209"/>
      <c r="WUH703" s="209"/>
      <c r="WUI703" s="209"/>
      <c r="WUJ703" s="209"/>
      <c r="WUK703" s="209"/>
      <c r="WUL703" s="209"/>
      <c r="WUM703" s="209"/>
      <c r="WUN703" s="209"/>
      <c r="WUO703" s="209"/>
      <c r="WUP703" s="209"/>
      <c r="WUQ703" s="209"/>
      <c r="WUR703" s="209"/>
      <c r="WUS703" s="209"/>
      <c r="WUT703" s="209"/>
      <c r="WUU703" s="209"/>
      <c r="WUV703" s="209"/>
      <c r="WUW703" s="209"/>
      <c r="WUX703" s="209"/>
      <c r="WUY703" s="209"/>
      <c r="WUZ703" s="209"/>
      <c r="WVA703" s="209"/>
      <c r="WVB703" s="209"/>
      <c r="WVC703" s="209"/>
      <c r="WVD703" s="209"/>
      <c r="WVE703" s="209"/>
      <c r="WVF703" s="209"/>
      <c r="WVG703" s="209"/>
      <c r="WVH703" s="209"/>
      <c r="WVI703" s="209"/>
      <c r="WVJ703" s="209"/>
      <c r="WVK703" s="209"/>
      <c r="WVL703" s="209"/>
      <c r="WVM703" s="209"/>
      <c r="WVN703" s="209"/>
      <c r="WVO703" s="209"/>
      <c r="WVP703" s="209"/>
      <c r="WVQ703" s="209"/>
      <c r="WVR703" s="209"/>
      <c r="WVS703" s="209"/>
      <c r="WVT703" s="209"/>
      <c r="WVU703" s="209"/>
      <c r="WVV703" s="209"/>
      <c r="WVW703" s="209"/>
      <c r="WVX703" s="209"/>
      <c r="WVY703" s="209"/>
      <c r="WVZ703" s="209"/>
      <c r="WWA703" s="209"/>
      <c r="WWB703" s="209"/>
      <c r="WWC703" s="209"/>
      <c r="WWD703" s="209"/>
      <c r="WWE703" s="209"/>
      <c r="WWF703" s="209"/>
      <c r="WWG703" s="209"/>
      <c r="WWH703" s="209"/>
      <c r="WWI703" s="209"/>
      <c r="WWJ703" s="209"/>
      <c r="WWK703" s="209"/>
      <c r="WWL703" s="209"/>
      <c r="WWM703" s="209"/>
      <c r="WWN703" s="209"/>
      <c r="WWO703" s="209"/>
      <c r="WWP703" s="209"/>
      <c r="WWQ703" s="209"/>
      <c r="WWR703" s="209"/>
      <c r="WWS703" s="209"/>
      <c r="WWT703" s="209"/>
      <c r="WWU703" s="209"/>
      <c r="WWV703" s="209"/>
      <c r="WWW703" s="209"/>
      <c r="WWX703" s="209"/>
      <c r="WWY703" s="209"/>
      <c r="WWZ703" s="209"/>
      <c r="WXA703" s="209"/>
      <c r="WXB703" s="209"/>
      <c r="WXC703" s="209"/>
      <c r="WXD703" s="209"/>
      <c r="WXE703" s="209"/>
      <c r="WXF703" s="209"/>
      <c r="WXG703" s="209"/>
      <c r="WXH703" s="209"/>
      <c r="WXI703" s="209"/>
    </row>
    <row r="704" spans="53:256 16078:16181">
      <c r="BA704" s="209"/>
      <c r="BB704" s="209"/>
      <c r="EW704" s="207"/>
      <c r="EX704" s="207"/>
      <c r="EY704" s="207"/>
      <c r="EZ704" s="207"/>
      <c r="FA704" s="207"/>
      <c r="FB704" s="207"/>
      <c r="FC704" s="207"/>
      <c r="FD704" s="207"/>
      <c r="FE704" s="207"/>
      <c r="FF704" s="207"/>
      <c r="FG704" s="207"/>
      <c r="FH704" s="207"/>
      <c r="FI704" s="207"/>
      <c r="FJ704" s="207"/>
      <c r="FK704" s="207"/>
      <c r="FL704" s="207"/>
      <c r="FM704" s="207"/>
      <c r="FN704" s="207"/>
      <c r="FO704" s="207"/>
      <c r="FP704" s="207"/>
      <c r="FQ704" s="207"/>
      <c r="FR704" s="207"/>
      <c r="FS704" s="207"/>
      <c r="FT704" s="207"/>
      <c r="FU704" s="207"/>
      <c r="FV704" s="207"/>
      <c r="FW704" s="207"/>
      <c r="FX704" s="207"/>
      <c r="FY704" s="207"/>
      <c r="FZ704" s="207"/>
      <c r="GA704" s="207"/>
      <c r="GB704" s="207"/>
      <c r="GC704" s="207"/>
      <c r="GD704" s="207"/>
      <c r="GE704" s="207"/>
      <c r="GF704" s="207"/>
      <c r="GG704" s="207"/>
      <c r="GH704" s="207"/>
      <c r="GI704" s="207"/>
      <c r="GJ704" s="207"/>
      <c r="GK704" s="207"/>
      <c r="GL704" s="207"/>
      <c r="GM704" s="207"/>
      <c r="GN704" s="207"/>
      <c r="GO704" s="207"/>
      <c r="GP704" s="207"/>
      <c r="GQ704" s="207"/>
      <c r="GR704" s="207"/>
      <c r="GS704" s="207"/>
      <c r="GT704" s="207"/>
      <c r="GU704" s="207"/>
      <c r="GV704" s="207"/>
      <c r="GW704" s="207"/>
      <c r="GX704" s="207"/>
      <c r="GY704" s="207"/>
      <c r="GZ704" s="207"/>
      <c r="HA704" s="207"/>
      <c r="HB704" s="207"/>
      <c r="HC704" s="207"/>
      <c r="HD704" s="207"/>
      <c r="HE704" s="207"/>
      <c r="HF704" s="207"/>
      <c r="HG704" s="207"/>
      <c r="HH704" s="207"/>
      <c r="HI704" s="207"/>
      <c r="HJ704" s="207"/>
      <c r="HK704" s="207"/>
      <c r="HL704" s="207"/>
      <c r="HM704" s="207"/>
      <c r="HN704" s="207"/>
      <c r="HO704" s="207"/>
      <c r="HP704" s="207"/>
      <c r="HQ704" s="207"/>
      <c r="HR704" s="207"/>
      <c r="HS704" s="207"/>
      <c r="HT704" s="207"/>
      <c r="HU704" s="207"/>
      <c r="HV704" s="207"/>
      <c r="HW704" s="207"/>
      <c r="HX704" s="207"/>
      <c r="HY704" s="207"/>
      <c r="HZ704" s="207"/>
      <c r="IA704" s="207"/>
      <c r="IB704" s="207"/>
      <c r="IC704" s="207"/>
      <c r="ID704" s="207"/>
      <c r="IE704" s="207"/>
      <c r="IF704" s="207"/>
      <c r="IG704" s="207"/>
      <c r="IH704" s="207"/>
      <c r="II704" s="207"/>
      <c r="IJ704" s="207"/>
      <c r="IK704" s="207"/>
      <c r="IL704" s="207"/>
      <c r="IM704" s="207"/>
      <c r="IN704" s="207"/>
      <c r="IO704" s="207"/>
      <c r="IP704" s="207"/>
      <c r="IQ704" s="207"/>
      <c r="IR704" s="207"/>
      <c r="IS704" s="207"/>
      <c r="IT704" s="207"/>
      <c r="IU704" s="207"/>
      <c r="IV704" s="207"/>
      <c r="WTJ704" s="209"/>
      <c r="WTK704" s="209"/>
      <c r="WTL704" s="209"/>
      <c r="WTM704" s="209"/>
      <c r="WTN704" s="209"/>
      <c r="WTO704" s="209"/>
      <c r="WTP704" s="209"/>
      <c r="WTQ704" s="209"/>
      <c r="WTR704" s="209"/>
      <c r="WTS704" s="209"/>
      <c r="WTT704" s="209"/>
      <c r="WTU704" s="209"/>
      <c r="WTV704" s="209"/>
      <c r="WTW704" s="209"/>
      <c r="WTX704" s="209"/>
      <c r="WTY704" s="209"/>
      <c r="WTZ704" s="209"/>
      <c r="WUA704" s="209"/>
      <c r="WUB704" s="209"/>
      <c r="WUC704" s="209"/>
      <c r="WUD704" s="209"/>
      <c r="WUE704" s="209"/>
      <c r="WUF704" s="209"/>
      <c r="WUG704" s="209"/>
      <c r="WUH704" s="209"/>
      <c r="WUI704" s="209"/>
      <c r="WUJ704" s="209"/>
      <c r="WUK704" s="209"/>
      <c r="WUL704" s="209"/>
      <c r="WUM704" s="209"/>
      <c r="WUN704" s="209"/>
      <c r="WUO704" s="209"/>
      <c r="WUP704" s="209"/>
      <c r="WUQ704" s="209"/>
      <c r="WUR704" s="209"/>
      <c r="WUS704" s="209"/>
      <c r="WUT704" s="209"/>
      <c r="WUU704" s="209"/>
      <c r="WUV704" s="209"/>
      <c r="WUW704" s="209"/>
      <c r="WUX704" s="209"/>
      <c r="WUY704" s="209"/>
      <c r="WUZ704" s="209"/>
      <c r="WVA704" s="209"/>
      <c r="WVB704" s="209"/>
      <c r="WVC704" s="209"/>
      <c r="WVD704" s="209"/>
      <c r="WVE704" s="209"/>
      <c r="WVF704" s="209"/>
      <c r="WVG704" s="209"/>
      <c r="WVH704" s="209"/>
      <c r="WVI704" s="209"/>
      <c r="WVJ704" s="209"/>
      <c r="WVK704" s="209"/>
      <c r="WVL704" s="209"/>
      <c r="WVM704" s="209"/>
      <c r="WVN704" s="209"/>
      <c r="WVO704" s="209"/>
      <c r="WVP704" s="209"/>
      <c r="WVQ704" s="209"/>
      <c r="WVR704" s="209"/>
      <c r="WVS704" s="209"/>
      <c r="WVT704" s="209"/>
      <c r="WVU704" s="209"/>
      <c r="WVV704" s="209"/>
      <c r="WVW704" s="209"/>
      <c r="WVX704" s="209"/>
      <c r="WVY704" s="209"/>
      <c r="WVZ704" s="209"/>
      <c r="WWA704" s="209"/>
      <c r="WWB704" s="209"/>
      <c r="WWC704" s="209"/>
      <c r="WWD704" s="209"/>
      <c r="WWE704" s="209"/>
      <c r="WWF704" s="209"/>
      <c r="WWG704" s="209"/>
      <c r="WWH704" s="209"/>
      <c r="WWI704" s="209"/>
      <c r="WWJ704" s="209"/>
      <c r="WWK704" s="209"/>
      <c r="WWL704" s="209"/>
      <c r="WWM704" s="209"/>
      <c r="WWN704" s="209"/>
      <c r="WWO704" s="209"/>
      <c r="WWP704" s="209"/>
      <c r="WWQ704" s="209"/>
      <c r="WWR704" s="209"/>
      <c r="WWS704" s="209"/>
      <c r="WWT704" s="209"/>
      <c r="WWU704" s="209"/>
      <c r="WWV704" s="209"/>
      <c r="WWW704" s="209"/>
      <c r="WWX704" s="209"/>
      <c r="WWY704" s="209"/>
      <c r="WWZ704" s="209"/>
      <c r="WXA704" s="209"/>
      <c r="WXB704" s="209"/>
      <c r="WXC704" s="209"/>
      <c r="WXD704" s="209"/>
      <c r="WXE704" s="209"/>
      <c r="WXF704" s="209"/>
      <c r="WXG704" s="209"/>
      <c r="WXH704" s="209"/>
      <c r="WXI704" s="209"/>
    </row>
    <row r="705" spans="53:256 16078:16181">
      <c r="BA705" s="209"/>
      <c r="BB705" s="209"/>
      <c r="EW705" s="207"/>
      <c r="EX705" s="207"/>
      <c r="EY705" s="207"/>
      <c r="EZ705" s="207"/>
      <c r="FA705" s="207"/>
      <c r="FB705" s="207"/>
      <c r="FC705" s="207"/>
      <c r="FD705" s="207"/>
      <c r="FE705" s="207"/>
      <c r="FF705" s="207"/>
      <c r="FG705" s="207"/>
      <c r="FH705" s="207"/>
      <c r="FI705" s="207"/>
      <c r="FJ705" s="207"/>
      <c r="FK705" s="207"/>
      <c r="FL705" s="207"/>
      <c r="FM705" s="207"/>
      <c r="FN705" s="207"/>
      <c r="FO705" s="207"/>
      <c r="FP705" s="207"/>
      <c r="FQ705" s="207"/>
      <c r="FR705" s="207"/>
      <c r="FS705" s="207"/>
      <c r="FT705" s="207"/>
      <c r="FU705" s="207"/>
      <c r="FV705" s="207"/>
      <c r="FW705" s="207"/>
      <c r="FX705" s="207"/>
      <c r="FY705" s="207"/>
      <c r="FZ705" s="207"/>
      <c r="GA705" s="207"/>
      <c r="GB705" s="207"/>
      <c r="GC705" s="207"/>
      <c r="GD705" s="207"/>
      <c r="GE705" s="207"/>
      <c r="GF705" s="207"/>
      <c r="GG705" s="207"/>
      <c r="GH705" s="207"/>
      <c r="GI705" s="207"/>
      <c r="GJ705" s="207"/>
      <c r="GK705" s="207"/>
      <c r="GL705" s="207"/>
      <c r="GM705" s="207"/>
      <c r="GN705" s="207"/>
      <c r="GO705" s="207"/>
      <c r="GP705" s="207"/>
      <c r="GQ705" s="207"/>
      <c r="GR705" s="207"/>
      <c r="GS705" s="207"/>
      <c r="GT705" s="207"/>
      <c r="GU705" s="207"/>
      <c r="GV705" s="207"/>
      <c r="GW705" s="207"/>
      <c r="GX705" s="207"/>
      <c r="GY705" s="207"/>
      <c r="GZ705" s="207"/>
      <c r="HA705" s="207"/>
      <c r="HB705" s="207"/>
      <c r="HC705" s="207"/>
      <c r="HD705" s="207"/>
      <c r="HE705" s="207"/>
      <c r="HF705" s="207"/>
      <c r="HG705" s="207"/>
      <c r="HH705" s="207"/>
      <c r="HI705" s="207"/>
      <c r="HJ705" s="207"/>
      <c r="HK705" s="207"/>
      <c r="HL705" s="207"/>
      <c r="HM705" s="207"/>
      <c r="HN705" s="207"/>
      <c r="HO705" s="207"/>
      <c r="HP705" s="207"/>
      <c r="HQ705" s="207"/>
      <c r="HR705" s="207"/>
      <c r="HS705" s="207"/>
      <c r="HT705" s="207"/>
      <c r="HU705" s="207"/>
      <c r="HV705" s="207"/>
      <c r="HW705" s="207"/>
      <c r="HX705" s="207"/>
      <c r="HY705" s="207"/>
      <c r="HZ705" s="207"/>
      <c r="IA705" s="207"/>
      <c r="IB705" s="207"/>
      <c r="IC705" s="207"/>
      <c r="ID705" s="207"/>
      <c r="IE705" s="207"/>
      <c r="IF705" s="207"/>
      <c r="IG705" s="207"/>
      <c r="IH705" s="207"/>
      <c r="II705" s="207"/>
      <c r="IJ705" s="207"/>
      <c r="IK705" s="207"/>
      <c r="IL705" s="207"/>
      <c r="IM705" s="207"/>
      <c r="IN705" s="207"/>
      <c r="IO705" s="207"/>
      <c r="IP705" s="207"/>
      <c r="IQ705" s="207"/>
      <c r="IR705" s="207"/>
      <c r="IS705" s="207"/>
      <c r="IT705" s="207"/>
      <c r="IU705" s="207"/>
      <c r="IV705" s="207"/>
      <c r="WTJ705" s="209"/>
      <c r="WTK705" s="209"/>
      <c r="WTL705" s="209"/>
      <c r="WTM705" s="209"/>
      <c r="WTN705" s="209"/>
      <c r="WTO705" s="209"/>
      <c r="WTP705" s="209"/>
      <c r="WTQ705" s="209"/>
      <c r="WTR705" s="209"/>
      <c r="WTS705" s="209"/>
      <c r="WTT705" s="209"/>
      <c r="WTU705" s="209"/>
      <c r="WTV705" s="209"/>
      <c r="WTW705" s="209"/>
      <c r="WTX705" s="209"/>
      <c r="WTY705" s="209"/>
      <c r="WTZ705" s="209"/>
      <c r="WUA705" s="209"/>
      <c r="WUB705" s="209"/>
      <c r="WUC705" s="209"/>
      <c r="WUD705" s="209"/>
      <c r="WUE705" s="209"/>
      <c r="WUF705" s="209"/>
      <c r="WUG705" s="209"/>
      <c r="WUH705" s="209"/>
      <c r="WUI705" s="209"/>
      <c r="WUJ705" s="209"/>
      <c r="WUK705" s="209"/>
      <c r="WUL705" s="209"/>
      <c r="WUM705" s="209"/>
      <c r="WUN705" s="209"/>
      <c r="WUO705" s="209"/>
      <c r="WUP705" s="209"/>
      <c r="WUQ705" s="209"/>
      <c r="WUR705" s="209"/>
      <c r="WUS705" s="209"/>
      <c r="WUT705" s="209"/>
      <c r="WUU705" s="209"/>
      <c r="WUV705" s="209"/>
      <c r="WUW705" s="209"/>
      <c r="WUX705" s="209"/>
      <c r="WUY705" s="209"/>
      <c r="WUZ705" s="209"/>
      <c r="WVA705" s="209"/>
      <c r="WVB705" s="209"/>
      <c r="WVC705" s="209"/>
      <c r="WVD705" s="209"/>
      <c r="WVE705" s="209"/>
      <c r="WVF705" s="209"/>
      <c r="WVG705" s="209"/>
      <c r="WVH705" s="209"/>
      <c r="WVI705" s="209"/>
      <c r="WVJ705" s="209"/>
      <c r="WVK705" s="209"/>
      <c r="WVL705" s="209"/>
      <c r="WVM705" s="209"/>
      <c r="WVN705" s="209"/>
      <c r="WVO705" s="209"/>
      <c r="WVP705" s="209"/>
      <c r="WVQ705" s="209"/>
      <c r="WVR705" s="209"/>
      <c r="WVS705" s="209"/>
      <c r="WVT705" s="209"/>
      <c r="WVU705" s="209"/>
      <c r="WVV705" s="209"/>
      <c r="WVW705" s="209"/>
      <c r="WVX705" s="209"/>
      <c r="WVY705" s="209"/>
      <c r="WVZ705" s="209"/>
      <c r="WWA705" s="209"/>
      <c r="WWB705" s="209"/>
      <c r="WWC705" s="209"/>
      <c r="WWD705" s="209"/>
      <c r="WWE705" s="209"/>
      <c r="WWF705" s="209"/>
      <c r="WWG705" s="209"/>
      <c r="WWH705" s="209"/>
      <c r="WWI705" s="209"/>
      <c r="WWJ705" s="209"/>
      <c r="WWK705" s="209"/>
      <c r="WWL705" s="209"/>
      <c r="WWM705" s="209"/>
      <c r="WWN705" s="209"/>
      <c r="WWO705" s="209"/>
      <c r="WWP705" s="209"/>
      <c r="WWQ705" s="209"/>
      <c r="WWR705" s="209"/>
      <c r="WWS705" s="209"/>
      <c r="WWT705" s="209"/>
      <c r="WWU705" s="209"/>
      <c r="WWV705" s="209"/>
      <c r="WWW705" s="209"/>
      <c r="WWX705" s="209"/>
      <c r="WWY705" s="209"/>
      <c r="WWZ705" s="209"/>
      <c r="WXA705" s="209"/>
      <c r="WXB705" s="209"/>
      <c r="WXC705" s="209"/>
      <c r="WXD705" s="209"/>
      <c r="WXE705" s="209"/>
      <c r="WXF705" s="209"/>
      <c r="WXG705" s="209"/>
      <c r="WXH705" s="209"/>
      <c r="WXI705" s="209"/>
    </row>
    <row r="706" spans="53:256 16078:16181">
      <c r="BA706" s="209"/>
      <c r="BB706" s="209"/>
      <c r="EW706" s="207"/>
      <c r="EX706" s="207"/>
      <c r="EY706" s="207"/>
      <c r="EZ706" s="207"/>
      <c r="FA706" s="207"/>
      <c r="FB706" s="207"/>
      <c r="FC706" s="207"/>
      <c r="FD706" s="207"/>
      <c r="FE706" s="207"/>
      <c r="FF706" s="207"/>
      <c r="FG706" s="207"/>
      <c r="FH706" s="207"/>
      <c r="FI706" s="207"/>
      <c r="FJ706" s="207"/>
      <c r="FK706" s="207"/>
      <c r="FL706" s="207"/>
      <c r="FM706" s="207"/>
      <c r="FN706" s="207"/>
      <c r="FO706" s="207"/>
      <c r="FP706" s="207"/>
      <c r="FQ706" s="207"/>
      <c r="FR706" s="207"/>
      <c r="FS706" s="207"/>
      <c r="FT706" s="207"/>
      <c r="FU706" s="207"/>
      <c r="FV706" s="207"/>
      <c r="FW706" s="207"/>
      <c r="FX706" s="207"/>
      <c r="FY706" s="207"/>
      <c r="FZ706" s="207"/>
      <c r="GA706" s="207"/>
      <c r="GB706" s="207"/>
      <c r="GC706" s="207"/>
      <c r="GD706" s="207"/>
      <c r="GE706" s="207"/>
      <c r="GF706" s="207"/>
      <c r="GG706" s="207"/>
      <c r="GH706" s="207"/>
      <c r="GI706" s="207"/>
      <c r="GJ706" s="207"/>
      <c r="GK706" s="207"/>
      <c r="GL706" s="207"/>
      <c r="GM706" s="207"/>
      <c r="GN706" s="207"/>
      <c r="GO706" s="207"/>
      <c r="GP706" s="207"/>
      <c r="GQ706" s="207"/>
      <c r="GR706" s="207"/>
      <c r="GS706" s="207"/>
      <c r="GT706" s="207"/>
      <c r="GU706" s="207"/>
      <c r="GV706" s="207"/>
      <c r="GW706" s="207"/>
      <c r="GX706" s="207"/>
      <c r="GY706" s="207"/>
      <c r="GZ706" s="207"/>
      <c r="HA706" s="207"/>
      <c r="HB706" s="207"/>
      <c r="HC706" s="207"/>
      <c r="HD706" s="207"/>
      <c r="HE706" s="207"/>
      <c r="HF706" s="207"/>
      <c r="HG706" s="207"/>
      <c r="HH706" s="207"/>
      <c r="HI706" s="207"/>
      <c r="HJ706" s="207"/>
      <c r="HK706" s="207"/>
      <c r="HL706" s="207"/>
      <c r="HM706" s="207"/>
      <c r="HN706" s="207"/>
      <c r="HO706" s="207"/>
      <c r="HP706" s="207"/>
      <c r="HQ706" s="207"/>
      <c r="HR706" s="207"/>
      <c r="HS706" s="207"/>
      <c r="HT706" s="207"/>
      <c r="HU706" s="207"/>
      <c r="HV706" s="207"/>
      <c r="HW706" s="207"/>
      <c r="HX706" s="207"/>
      <c r="HY706" s="207"/>
      <c r="HZ706" s="207"/>
      <c r="IA706" s="207"/>
      <c r="IB706" s="207"/>
      <c r="IC706" s="207"/>
      <c r="ID706" s="207"/>
      <c r="IE706" s="207"/>
      <c r="IF706" s="207"/>
      <c r="IG706" s="207"/>
      <c r="IH706" s="207"/>
      <c r="II706" s="207"/>
      <c r="IJ706" s="207"/>
      <c r="IK706" s="207"/>
      <c r="IL706" s="207"/>
      <c r="IM706" s="207"/>
      <c r="IN706" s="207"/>
      <c r="IO706" s="207"/>
      <c r="IP706" s="207"/>
      <c r="IQ706" s="207"/>
      <c r="IR706" s="207"/>
      <c r="IS706" s="207"/>
      <c r="IT706" s="207"/>
      <c r="IU706" s="207"/>
      <c r="IV706" s="207"/>
      <c r="WTJ706" s="209"/>
      <c r="WTK706" s="209"/>
      <c r="WTL706" s="209"/>
      <c r="WTM706" s="209"/>
      <c r="WTN706" s="209"/>
      <c r="WTO706" s="209"/>
      <c r="WTP706" s="209"/>
      <c r="WTQ706" s="209"/>
      <c r="WTR706" s="209"/>
      <c r="WTS706" s="209"/>
      <c r="WTT706" s="209"/>
      <c r="WTU706" s="209"/>
      <c r="WTV706" s="209"/>
      <c r="WTW706" s="209"/>
      <c r="WTX706" s="209"/>
      <c r="WTY706" s="209"/>
      <c r="WTZ706" s="209"/>
      <c r="WUA706" s="209"/>
      <c r="WUB706" s="209"/>
      <c r="WUC706" s="209"/>
      <c r="WUD706" s="209"/>
      <c r="WUE706" s="209"/>
      <c r="WUF706" s="209"/>
      <c r="WUG706" s="209"/>
      <c r="WUH706" s="209"/>
      <c r="WUI706" s="209"/>
      <c r="WUJ706" s="209"/>
      <c r="WUK706" s="209"/>
      <c r="WUL706" s="209"/>
      <c r="WUM706" s="209"/>
      <c r="WUN706" s="209"/>
      <c r="WUO706" s="209"/>
      <c r="WUP706" s="209"/>
      <c r="WUQ706" s="209"/>
      <c r="WUR706" s="209"/>
      <c r="WUS706" s="209"/>
      <c r="WUT706" s="209"/>
      <c r="WUU706" s="209"/>
      <c r="WUV706" s="209"/>
      <c r="WUW706" s="209"/>
      <c r="WUX706" s="209"/>
      <c r="WUY706" s="209"/>
      <c r="WUZ706" s="209"/>
      <c r="WVA706" s="209"/>
      <c r="WVB706" s="209"/>
      <c r="WVC706" s="209"/>
      <c r="WVD706" s="209"/>
      <c r="WVE706" s="209"/>
      <c r="WVF706" s="209"/>
      <c r="WVG706" s="209"/>
      <c r="WVH706" s="209"/>
      <c r="WVI706" s="209"/>
      <c r="WVJ706" s="209"/>
      <c r="WVK706" s="209"/>
      <c r="WVL706" s="209"/>
      <c r="WVM706" s="209"/>
      <c r="WVN706" s="209"/>
      <c r="WVO706" s="209"/>
      <c r="WVP706" s="209"/>
      <c r="WVQ706" s="209"/>
      <c r="WVR706" s="209"/>
      <c r="WVS706" s="209"/>
      <c r="WVT706" s="209"/>
      <c r="WVU706" s="209"/>
      <c r="WVV706" s="209"/>
      <c r="WVW706" s="209"/>
      <c r="WVX706" s="209"/>
      <c r="WVY706" s="209"/>
      <c r="WVZ706" s="209"/>
      <c r="WWA706" s="209"/>
      <c r="WWB706" s="209"/>
      <c r="WWC706" s="209"/>
      <c r="WWD706" s="209"/>
      <c r="WWE706" s="209"/>
      <c r="WWF706" s="209"/>
      <c r="WWG706" s="209"/>
      <c r="WWH706" s="209"/>
      <c r="WWI706" s="209"/>
      <c r="WWJ706" s="209"/>
      <c r="WWK706" s="209"/>
      <c r="WWL706" s="209"/>
      <c r="WWM706" s="209"/>
      <c r="WWN706" s="209"/>
      <c r="WWO706" s="209"/>
      <c r="WWP706" s="209"/>
      <c r="WWQ706" s="209"/>
      <c r="WWR706" s="209"/>
      <c r="WWS706" s="209"/>
      <c r="WWT706" s="209"/>
      <c r="WWU706" s="209"/>
      <c r="WWV706" s="209"/>
      <c r="WWW706" s="209"/>
      <c r="WWX706" s="209"/>
      <c r="WWY706" s="209"/>
      <c r="WWZ706" s="209"/>
      <c r="WXA706" s="209"/>
      <c r="WXB706" s="209"/>
      <c r="WXC706" s="209"/>
      <c r="WXD706" s="209"/>
      <c r="WXE706" s="209"/>
      <c r="WXF706" s="209"/>
      <c r="WXG706" s="209"/>
      <c r="WXH706" s="209"/>
      <c r="WXI706" s="209"/>
    </row>
    <row r="707" spans="53:256 16078:16181">
      <c r="BA707" s="209"/>
      <c r="BB707" s="209"/>
      <c r="EW707" s="207"/>
      <c r="EX707" s="207"/>
      <c r="EY707" s="207"/>
      <c r="EZ707" s="207"/>
      <c r="FA707" s="207"/>
      <c r="FB707" s="207"/>
      <c r="FC707" s="207"/>
      <c r="FD707" s="207"/>
      <c r="FE707" s="207"/>
      <c r="FF707" s="207"/>
      <c r="FG707" s="207"/>
      <c r="FH707" s="207"/>
      <c r="FI707" s="207"/>
      <c r="FJ707" s="207"/>
      <c r="FK707" s="207"/>
      <c r="FL707" s="207"/>
      <c r="FM707" s="207"/>
      <c r="FN707" s="207"/>
      <c r="FO707" s="207"/>
      <c r="FP707" s="207"/>
      <c r="FQ707" s="207"/>
      <c r="FR707" s="207"/>
      <c r="FS707" s="207"/>
      <c r="FT707" s="207"/>
      <c r="FU707" s="207"/>
      <c r="FV707" s="207"/>
      <c r="FW707" s="207"/>
      <c r="FX707" s="207"/>
      <c r="FY707" s="207"/>
      <c r="FZ707" s="207"/>
      <c r="GA707" s="207"/>
      <c r="GB707" s="207"/>
      <c r="GC707" s="207"/>
      <c r="GD707" s="207"/>
      <c r="GE707" s="207"/>
      <c r="GF707" s="207"/>
      <c r="GG707" s="207"/>
      <c r="GH707" s="207"/>
      <c r="GI707" s="207"/>
      <c r="GJ707" s="207"/>
      <c r="GK707" s="207"/>
      <c r="GL707" s="207"/>
      <c r="GM707" s="207"/>
      <c r="GN707" s="207"/>
      <c r="GO707" s="207"/>
      <c r="GP707" s="207"/>
      <c r="GQ707" s="207"/>
      <c r="GR707" s="207"/>
      <c r="GS707" s="207"/>
      <c r="GT707" s="207"/>
      <c r="GU707" s="207"/>
      <c r="GV707" s="207"/>
      <c r="GW707" s="207"/>
      <c r="GX707" s="207"/>
      <c r="GY707" s="207"/>
      <c r="GZ707" s="207"/>
      <c r="HA707" s="207"/>
      <c r="HB707" s="207"/>
      <c r="HC707" s="207"/>
      <c r="HD707" s="207"/>
      <c r="HE707" s="207"/>
      <c r="HF707" s="207"/>
      <c r="HG707" s="207"/>
      <c r="HH707" s="207"/>
      <c r="HI707" s="207"/>
      <c r="HJ707" s="207"/>
      <c r="HK707" s="207"/>
      <c r="HL707" s="207"/>
      <c r="HM707" s="207"/>
      <c r="HN707" s="207"/>
      <c r="HO707" s="207"/>
      <c r="HP707" s="207"/>
      <c r="HQ707" s="207"/>
      <c r="HR707" s="207"/>
      <c r="HS707" s="207"/>
      <c r="HT707" s="207"/>
      <c r="HU707" s="207"/>
      <c r="HV707" s="207"/>
      <c r="HW707" s="207"/>
      <c r="HX707" s="207"/>
      <c r="HY707" s="207"/>
      <c r="HZ707" s="207"/>
      <c r="IA707" s="207"/>
      <c r="IB707" s="207"/>
      <c r="IC707" s="207"/>
      <c r="ID707" s="207"/>
      <c r="IE707" s="207"/>
      <c r="IF707" s="207"/>
      <c r="IG707" s="207"/>
      <c r="IH707" s="207"/>
      <c r="II707" s="207"/>
      <c r="IJ707" s="207"/>
      <c r="IK707" s="207"/>
      <c r="IL707" s="207"/>
      <c r="IM707" s="207"/>
      <c r="IN707" s="207"/>
      <c r="IO707" s="207"/>
      <c r="IP707" s="207"/>
      <c r="IQ707" s="207"/>
      <c r="IR707" s="207"/>
      <c r="IS707" s="207"/>
      <c r="IT707" s="207"/>
      <c r="IU707" s="207"/>
      <c r="IV707" s="207"/>
      <c r="WTJ707" s="209"/>
      <c r="WTK707" s="209"/>
      <c r="WTL707" s="209"/>
      <c r="WTM707" s="209"/>
      <c r="WTN707" s="209"/>
      <c r="WTO707" s="209"/>
      <c r="WTP707" s="209"/>
      <c r="WTQ707" s="209"/>
      <c r="WTR707" s="209"/>
      <c r="WTS707" s="209"/>
      <c r="WTT707" s="209"/>
      <c r="WTU707" s="209"/>
      <c r="WTV707" s="209"/>
      <c r="WTW707" s="209"/>
      <c r="WTX707" s="209"/>
      <c r="WTY707" s="209"/>
      <c r="WTZ707" s="209"/>
      <c r="WUA707" s="209"/>
      <c r="WUB707" s="209"/>
      <c r="WUC707" s="209"/>
      <c r="WUD707" s="209"/>
      <c r="WUE707" s="209"/>
      <c r="WUF707" s="209"/>
      <c r="WUG707" s="209"/>
      <c r="WUH707" s="209"/>
      <c r="WUI707" s="209"/>
      <c r="WUJ707" s="209"/>
      <c r="WUK707" s="209"/>
      <c r="WUL707" s="209"/>
      <c r="WUM707" s="209"/>
      <c r="WUN707" s="209"/>
      <c r="WUO707" s="209"/>
      <c r="WUP707" s="209"/>
      <c r="WUQ707" s="209"/>
      <c r="WUR707" s="209"/>
      <c r="WUS707" s="209"/>
      <c r="WUT707" s="209"/>
      <c r="WUU707" s="209"/>
      <c r="WUV707" s="209"/>
      <c r="WUW707" s="209"/>
      <c r="WUX707" s="209"/>
      <c r="WUY707" s="209"/>
      <c r="WUZ707" s="209"/>
      <c r="WVA707" s="209"/>
      <c r="WVB707" s="209"/>
      <c r="WVC707" s="209"/>
      <c r="WVD707" s="209"/>
      <c r="WVE707" s="209"/>
      <c r="WVF707" s="209"/>
      <c r="WVG707" s="209"/>
      <c r="WVH707" s="209"/>
      <c r="WVI707" s="209"/>
      <c r="WVJ707" s="209"/>
      <c r="WVK707" s="209"/>
      <c r="WVL707" s="209"/>
      <c r="WVM707" s="209"/>
      <c r="WVN707" s="209"/>
      <c r="WVO707" s="209"/>
      <c r="WVP707" s="209"/>
      <c r="WVQ707" s="209"/>
      <c r="WVR707" s="209"/>
      <c r="WVS707" s="209"/>
      <c r="WVT707" s="209"/>
      <c r="WVU707" s="209"/>
      <c r="WVV707" s="209"/>
      <c r="WVW707" s="209"/>
      <c r="WVX707" s="209"/>
      <c r="WVY707" s="209"/>
      <c r="WVZ707" s="209"/>
      <c r="WWA707" s="209"/>
      <c r="WWB707" s="209"/>
      <c r="WWC707" s="209"/>
      <c r="WWD707" s="209"/>
      <c r="WWE707" s="209"/>
      <c r="WWF707" s="209"/>
      <c r="WWG707" s="209"/>
      <c r="WWH707" s="209"/>
      <c r="WWI707" s="209"/>
      <c r="WWJ707" s="209"/>
      <c r="WWK707" s="209"/>
      <c r="WWL707" s="209"/>
      <c r="WWM707" s="209"/>
      <c r="WWN707" s="209"/>
      <c r="WWO707" s="209"/>
      <c r="WWP707" s="209"/>
      <c r="WWQ707" s="209"/>
      <c r="WWR707" s="209"/>
      <c r="WWS707" s="209"/>
      <c r="WWT707" s="209"/>
      <c r="WWU707" s="209"/>
      <c r="WWV707" s="209"/>
      <c r="WWW707" s="209"/>
      <c r="WWX707" s="209"/>
      <c r="WWY707" s="209"/>
      <c r="WWZ707" s="209"/>
      <c r="WXA707" s="209"/>
      <c r="WXB707" s="209"/>
      <c r="WXC707" s="209"/>
      <c r="WXD707" s="209"/>
      <c r="WXE707" s="209"/>
      <c r="WXF707" s="209"/>
      <c r="WXG707" s="209"/>
      <c r="WXH707" s="209"/>
      <c r="WXI707" s="209"/>
    </row>
    <row r="708" spans="53:256 16078:16181">
      <c r="BA708" s="209"/>
      <c r="BB708" s="209"/>
      <c r="EW708" s="207"/>
      <c r="EX708" s="207"/>
      <c r="EY708" s="207"/>
      <c r="EZ708" s="207"/>
      <c r="FA708" s="207"/>
      <c r="FB708" s="207"/>
      <c r="FC708" s="207"/>
      <c r="FD708" s="207"/>
      <c r="FE708" s="207"/>
      <c r="FF708" s="207"/>
      <c r="FG708" s="207"/>
      <c r="FH708" s="207"/>
      <c r="FI708" s="207"/>
      <c r="FJ708" s="207"/>
      <c r="FK708" s="207"/>
      <c r="FL708" s="207"/>
      <c r="FM708" s="207"/>
      <c r="FN708" s="207"/>
      <c r="FO708" s="207"/>
      <c r="FP708" s="207"/>
      <c r="FQ708" s="207"/>
      <c r="FR708" s="207"/>
      <c r="FS708" s="207"/>
      <c r="FT708" s="207"/>
      <c r="FU708" s="207"/>
      <c r="FV708" s="207"/>
      <c r="FW708" s="207"/>
      <c r="FX708" s="207"/>
      <c r="FY708" s="207"/>
      <c r="FZ708" s="207"/>
      <c r="GA708" s="207"/>
      <c r="GB708" s="207"/>
      <c r="GC708" s="207"/>
      <c r="GD708" s="207"/>
      <c r="GE708" s="207"/>
      <c r="GF708" s="207"/>
      <c r="GG708" s="207"/>
      <c r="GH708" s="207"/>
      <c r="GI708" s="207"/>
      <c r="GJ708" s="207"/>
      <c r="GK708" s="207"/>
      <c r="GL708" s="207"/>
      <c r="GM708" s="207"/>
      <c r="GN708" s="207"/>
      <c r="GO708" s="207"/>
      <c r="GP708" s="207"/>
      <c r="GQ708" s="207"/>
      <c r="GR708" s="207"/>
      <c r="GS708" s="207"/>
      <c r="GT708" s="207"/>
      <c r="GU708" s="207"/>
      <c r="GV708" s="207"/>
      <c r="GW708" s="207"/>
      <c r="GX708" s="207"/>
      <c r="GY708" s="207"/>
      <c r="GZ708" s="207"/>
      <c r="HA708" s="207"/>
      <c r="HB708" s="207"/>
      <c r="HC708" s="207"/>
      <c r="HD708" s="207"/>
      <c r="HE708" s="207"/>
      <c r="HF708" s="207"/>
      <c r="HG708" s="207"/>
      <c r="HH708" s="207"/>
      <c r="HI708" s="207"/>
      <c r="HJ708" s="207"/>
      <c r="HK708" s="207"/>
      <c r="HL708" s="207"/>
      <c r="HM708" s="207"/>
      <c r="HN708" s="207"/>
      <c r="HO708" s="207"/>
      <c r="HP708" s="207"/>
      <c r="HQ708" s="207"/>
      <c r="HR708" s="207"/>
      <c r="HS708" s="207"/>
      <c r="HT708" s="207"/>
      <c r="HU708" s="207"/>
      <c r="HV708" s="207"/>
      <c r="HW708" s="207"/>
      <c r="HX708" s="207"/>
      <c r="HY708" s="207"/>
      <c r="HZ708" s="207"/>
      <c r="IA708" s="207"/>
      <c r="IB708" s="207"/>
      <c r="IC708" s="207"/>
      <c r="ID708" s="207"/>
      <c r="IE708" s="207"/>
      <c r="IF708" s="207"/>
      <c r="IG708" s="207"/>
      <c r="IH708" s="207"/>
      <c r="II708" s="207"/>
      <c r="IJ708" s="207"/>
      <c r="IK708" s="207"/>
      <c r="IL708" s="207"/>
      <c r="IM708" s="207"/>
      <c r="IN708" s="207"/>
      <c r="IO708" s="207"/>
      <c r="IP708" s="207"/>
      <c r="IQ708" s="207"/>
      <c r="IR708" s="207"/>
      <c r="IS708" s="207"/>
      <c r="IT708" s="207"/>
      <c r="IU708" s="207"/>
      <c r="IV708" s="207"/>
      <c r="WTJ708" s="209"/>
      <c r="WTK708" s="209"/>
      <c r="WTL708" s="209"/>
      <c r="WTM708" s="209"/>
      <c r="WTN708" s="209"/>
      <c r="WTO708" s="209"/>
      <c r="WTP708" s="209"/>
      <c r="WTQ708" s="209"/>
      <c r="WTR708" s="209"/>
      <c r="WTS708" s="209"/>
      <c r="WTT708" s="209"/>
      <c r="WTU708" s="209"/>
      <c r="WTV708" s="209"/>
      <c r="WTW708" s="209"/>
      <c r="WTX708" s="209"/>
      <c r="WTY708" s="209"/>
      <c r="WTZ708" s="209"/>
      <c r="WUA708" s="209"/>
      <c r="WUB708" s="209"/>
      <c r="WUC708" s="209"/>
      <c r="WUD708" s="209"/>
      <c r="WUE708" s="209"/>
      <c r="WUF708" s="209"/>
      <c r="WUG708" s="209"/>
      <c r="WUH708" s="209"/>
      <c r="WUI708" s="209"/>
      <c r="WUJ708" s="209"/>
      <c r="WUK708" s="209"/>
      <c r="WUL708" s="209"/>
      <c r="WUM708" s="209"/>
      <c r="WUN708" s="209"/>
      <c r="WUO708" s="209"/>
      <c r="WUP708" s="209"/>
      <c r="WUQ708" s="209"/>
      <c r="WUR708" s="209"/>
      <c r="WUS708" s="209"/>
      <c r="WUT708" s="209"/>
      <c r="WUU708" s="209"/>
      <c r="WUV708" s="209"/>
      <c r="WUW708" s="209"/>
      <c r="WUX708" s="209"/>
      <c r="WUY708" s="209"/>
      <c r="WUZ708" s="209"/>
      <c r="WVA708" s="209"/>
      <c r="WVB708" s="209"/>
      <c r="WVC708" s="209"/>
      <c r="WVD708" s="209"/>
      <c r="WVE708" s="209"/>
      <c r="WVF708" s="209"/>
      <c r="WVG708" s="209"/>
      <c r="WVH708" s="209"/>
      <c r="WVI708" s="209"/>
      <c r="WVJ708" s="209"/>
      <c r="WVK708" s="209"/>
      <c r="WVL708" s="209"/>
      <c r="WVM708" s="209"/>
      <c r="WVN708" s="209"/>
      <c r="WVO708" s="209"/>
      <c r="WVP708" s="209"/>
      <c r="WVQ708" s="209"/>
      <c r="WVR708" s="209"/>
      <c r="WVS708" s="209"/>
      <c r="WVT708" s="209"/>
      <c r="WVU708" s="209"/>
      <c r="WVV708" s="209"/>
      <c r="WVW708" s="209"/>
      <c r="WVX708" s="209"/>
      <c r="WVY708" s="209"/>
      <c r="WVZ708" s="209"/>
      <c r="WWA708" s="209"/>
      <c r="WWB708" s="209"/>
      <c r="WWC708" s="209"/>
      <c r="WWD708" s="209"/>
      <c r="WWE708" s="209"/>
      <c r="WWF708" s="209"/>
      <c r="WWG708" s="209"/>
      <c r="WWH708" s="209"/>
      <c r="WWI708" s="209"/>
      <c r="WWJ708" s="209"/>
      <c r="WWK708" s="209"/>
      <c r="WWL708" s="209"/>
      <c r="WWM708" s="209"/>
      <c r="WWN708" s="209"/>
      <c r="WWO708" s="209"/>
      <c r="WWP708" s="209"/>
      <c r="WWQ708" s="209"/>
      <c r="WWR708" s="209"/>
      <c r="WWS708" s="209"/>
      <c r="WWT708" s="209"/>
      <c r="WWU708" s="209"/>
      <c r="WWV708" s="209"/>
      <c r="WWW708" s="209"/>
      <c r="WWX708" s="209"/>
      <c r="WWY708" s="209"/>
      <c r="WWZ708" s="209"/>
      <c r="WXA708" s="209"/>
      <c r="WXB708" s="209"/>
      <c r="WXC708" s="209"/>
      <c r="WXD708" s="209"/>
      <c r="WXE708" s="209"/>
      <c r="WXF708" s="209"/>
      <c r="WXG708" s="209"/>
      <c r="WXH708" s="209"/>
      <c r="WXI708" s="209"/>
    </row>
    <row r="709" spans="53:256 16078:16181">
      <c r="BA709" s="209"/>
      <c r="BB709" s="209"/>
      <c r="EW709" s="207"/>
      <c r="EX709" s="207"/>
      <c r="EY709" s="207"/>
      <c r="EZ709" s="207"/>
      <c r="FA709" s="207"/>
      <c r="FB709" s="207"/>
      <c r="FC709" s="207"/>
      <c r="FD709" s="207"/>
      <c r="FE709" s="207"/>
      <c r="FF709" s="207"/>
      <c r="FG709" s="207"/>
      <c r="FH709" s="207"/>
      <c r="FI709" s="207"/>
      <c r="FJ709" s="207"/>
      <c r="FK709" s="207"/>
      <c r="FL709" s="207"/>
      <c r="FM709" s="207"/>
      <c r="FN709" s="207"/>
      <c r="FO709" s="207"/>
      <c r="FP709" s="207"/>
      <c r="FQ709" s="207"/>
      <c r="FR709" s="207"/>
      <c r="FS709" s="207"/>
      <c r="FT709" s="207"/>
      <c r="FU709" s="207"/>
      <c r="FV709" s="207"/>
      <c r="FW709" s="207"/>
      <c r="FX709" s="207"/>
      <c r="FY709" s="207"/>
      <c r="FZ709" s="207"/>
      <c r="GA709" s="207"/>
      <c r="GB709" s="207"/>
      <c r="GC709" s="207"/>
      <c r="GD709" s="207"/>
      <c r="GE709" s="207"/>
      <c r="GF709" s="207"/>
      <c r="GG709" s="207"/>
      <c r="GH709" s="207"/>
      <c r="GI709" s="207"/>
      <c r="GJ709" s="207"/>
      <c r="GK709" s="207"/>
      <c r="GL709" s="207"/>
      <c r="GM709" s="207"/>
      <c r="GN709" s="207"/>
      <c r="GO709" s="207"/>
      <c r="GP709" s="207"/>
      <c r="GQ709" s="207"/>
      <c r="GR709" s="207"/>
      <c r="GS709" s="207"/>
      <c r="GT709" s="207"/>
      <c r="GU709" s="207"/>
      <c r="GV709" s="207"/>
      <c r="GW709" s="207"/>
      <c r="GX709" s="207"/>
      <c r="GY709" s="207"/>
      <c r="GZ709" s="207"/>
      <c r="HA709" s="207"/>
      <c r="HB709" s="207"/>
      <c r="HC709" s="207"/>
      <c r="HD709" s="207"/>
      <c r="HE709" s="207"/>
      <c r="HF709" s="207"/>
      <c r="HG709" s="207"/>
      <c r="HH709" s="207"/>
      <c r="HI709" s="207"/>
      <c r="HJ709" s="207"/>
      <c r="HK709" s="207"/>
      <c r="HL709" s="207"/>
      <c r="HM709" s="207"/>
      <c r="HN709" s="207"/>
      <c r="HO709" s="207"/>
      <c r="HP709" s="207"/>
      <c r="HQ709" s="207"/>
      <c r="HR709" s="207"/>
      <c r="HS709" s="207"/>
      <c r="HT709" s="207"/>
      <c r="HU709" s="207"/>
      <c r="HV709" s="207"/>
      <c r="HW709" s="207"/>
      <c r="HX709" s="207"/>
      <c r="HY709" s="207"/>
      <c r="HZ709" s="207"/>
      <c r="IA709" s="207"/>
      <c r="IB709" s="207"/>
      <c r="IC709" s="207"/>
      <c r="ID709" s="207"/>
      <c r="IE709" s="207"/>
      <c r="IF709" s="207"/>
      <c r="IG709" s="207"/>
      <c r="IH709" s="207"/>
      <c r="II709" s="207"/>
      <c r="IJ709" s="207"/>
      <c r="IK709" s="207"/>
      <c r="IL709" s="207"/>
      <c r="IM709" s="207"/>
      <c r="IN709" s="207"/>
      <c r="IO709" s="207"/>
      <c r="IP709" s="207"/>
      <c r="IQ709" s="207"/>
      <c r="IR709" s="207"/>
      <c r="IS709" s="207"/>
      <c r="IT709" s="207"/>
      <c r="IU709" s="207"/>
      <c r="IV709" s="207"/>
      <c r="WTJ709" s="209"/>
      <c r="WTK709" s="209"/>
      <c r="WTL709" s="209"/>
      <c r="WTM709" s="209"/>
      <c r="WTN709" s="209"/>
      <c r="WTO709" s="209"/>
      <c r="WTP709" s="209"/>
      <c r="WTQ709" s="209"/>
      <c r="WTR709" s="209"/>
      <c r="WTS709" s="209"/>
      <c r="WTT709" s="209"/>
      <c r="WTU709" s="209"/>
      <c r="WTV709" s="209"/>
      <c r="WTW709" s="209"/>
      <c r="WTX709" s="209"/>
      <c r="WTY709" s="209"/>
      <c r="WTZ709" s="209"/>
      <c r="WUA709" s="209"/>
      <c r="WUB709" s="209"/>
      <c r="WUC709" s="209"/>
      <c r="WUD709" s="209"/>
      <c r="WUE709" s="209"/>
      <c r="WUF709" s="209"/>
      <c r="WUG709" s="209"/>
      <c r="WUH709" s="209"/>
      <c r="WUI709" s="209"/>
      <c r="WUJ709" s="209"/>
      <c r="WUK709" s="209"/>
      <c r="WUL709" s="209"/>
      <c r="WUM709" s="209"/>
      <c r="WUN709" s="209"/>
      <c r="WUO709" s="209"/>
      <c r="WUP709" s="209"/>
      <c r="WUQ709" s="209"/>
      <c r="WUR709" s="209"/>
      <c r="WUS709" s="209"/>
      <c r="WUT709" s="209"/>
      <c r="WUU709" s="209"/>
      <c r="WUV709" s="209"/>
      <c r="WUW709" s="209"/>
      <c r="WUX709" s="209"/>
      <c r="WUY709" s="209"/>
      <c r="WUZ709" s="209"/>
      <c r="WVA709" s="209"/>
      <c r="WVB709" s="209"/>
      <c r="WVC709" s="209"/>
      <c r="WVD709" s="209"/>
      <c r="WVE709" s="209"/>
      <c r="WVF709" s="209"/>
      <c r="WVG709" s="209"/>
      <c r="WVH709" s="209"/>
      <c r="WVI709" s="209"/>
      <c r="WVJ709" s="209"/>
      <c r="WVK709" s="209"/>
      <c r="WVL709" s="209"/>
      <c r="WVM709" s="209"/>
      <c r="WVN709" s="209"/>
      <c r="WVO709" s="209"/>
      <c r="WVP709" s="209"/>
      <c r="WVQ709" s="209"/>
      <c r="WVR709" s="209"/>
      <c r="WVS709" s="209"/>
      <c r="WVT709" s="209"/>
      <c r="WVU709" s="209"/>
      <c r="WVV709" s="209"/>
      <c r="WVW709" s="209"/>
      <c r="WVX709" s="209"/>
      <c r="WVY709" s="209"/>
      <c r="WVZ709" s="209"/>
      <c r="WWA709" s="209"/>
      <c r="WWB709" s="209"/>
      <c r="WWC709" s="209"/>
      <c r="WWD709" s="209"/>
      <c r="WWE709" s="209"/>
      <c r="WWF709" s="209"/>
      <c r="WWG709" s="209"/>
      <c r="WWH709" s="209"/>
      <c r="WWI709" s="209"/>
      <c r="WWJ709" s="209"/>
      <c r="WWK709" s="209"/>
      <c r="WWL709" s="209"/>
      <c r="WWM709" s="209"/>
      <c r="WWN709" s="209"/>
      <c r="WWO709" s="209"/>
      <c r="WWP709" s="209"/>
      <c r="WWQ709" s="209"/>
      <c r="WWR709" s="209"/>
      <c r="WWS709" s="209"/>
      <c r="WWT709" s="209"/>
      <c r="WWU709" s="209"/>
      <c r="WWV709" s="209"/>
      <c r="WWW709" s="209"/>
      <c r="WWX709" s="209"/>
      <c r="WWY709" s="209"/>
      <c r="WWZ709" s="209"/>
      <c r="WXA709" s="209"/>
      <c r="WXB709" s="209"/>
      <c r="WXC709" s="209"/>
      <c r="WXD709" s="209"/>
      <c r="WXE709" s="209"/>
      <c r="WXF709" s="209"/>
      <c r="WXG709" s="209"/>
      <c r="WXH709" s="209"/>
      <c r="WXI709" s="209"/>
    </row>
    <row r="710" spans="53:256 16078:16181">
      <c r="BA710" s="209"/>
      <c r="BB710" s="209"/>
      <c r="EW710" s="207"/>
      <c r="EX710" s="207"/>
      <c r="EY710" s="207"/>
      <c r="EZ710" s="207"/>
      <c r="FA710" s="207"/>
      <c r="FB710" s="207"/>
      <c r="FC710" s="207"/>
      <c r="FD710" s="207"/>
      <c r="FE710" s="207"/>
      <c r="FF710" s="207"/>
      <c r="FG710" s="207"/>
      <c r="FH710" s="207"/>
      <c r="FI710" s="207"/>
      <c r="FJ710" s="207"/>
      <c r="FK710" s="207"/>
      <c r="FL710" s="207"/>
      <c r="FM710" s="207"/>
      <c r="FN710" s="207"/>
      <c r="FO710" s="207"/>
      <c r="FP710" s="207"/>
      <c r="FQ710" s="207"/>
      <c r="FR710" s="207"/>
      <c r="FS710" s="207"/>
      <c r="FT710" s="207"/>
      <c r="FU710" s="207"/>
      <c r="FV710" s="207"/>
      <c r="FW710" s="207"/>
      <c r="FX710" s="207"/>
      <c r="FY710" s="207"/>
      <c r="FZ710" s="207"/>
      <c r="GA710" s="207"/>
      <c r="GB710" s="207"/>
      <c r="GC710" s="207"/>
      <c r="GD710" s="207"/>
      <c r="GE710" s="207"/>
      <c r="GF710" s="207"/>
      <c r="GG710" s="207"/>
      <c r="GH710" s="207"/>
      <c r="GI710" s="207"/>
      <c r="GJ710" s="207"/>
      <c r="GK710" s="207"/>
      <c r="GL710" s="207"/>
      <c r="GM710" s="207"/>
      <c r="GN710" s="207"/>
      <c r="GO710" s="207"/>
      <c r="GP710" s="207"/>
      <c r="GQ710" s="207"/>
      <c r="GR710" s="207"/>
      <c r="GS710" s="207"/>
      <c r="GT710" s="207"/>
      <c r="GU710" s="207"/>
      <c r="GV710" s="207"/>
      <c r="GW710" s="207"/>
      <c r="GX710" s="207"/>
      <c r="GY710" s="207"/>
      <c r="GZ710" s="207"/>
      <c r="HA710" s="207"/>
      <c r="HB710" s="207"/>
      <c r="HC710" s="207"/>
      <c r="HD710" s="207"/>
      <c r="HE710" s="207"/>
      <c r="HF710" s="207"/>
      <c r="HG710" s="207"/>
      <c r="HH710" s="207"/>
      <c r="HI710" s="207"/>
      <c r="HJ710" s="207"/>
      <c r="HK710" s="207"/>
      <c r="HL710" s="207"/>
      <c r="HM710" s="207"/>
      <c r="HN710" s="207"/>
      <c r="HO710" s="207"/>
      <c r="HP710" s="207"/>
      <c r="HQ710" s="207"/>
      <c r="HR710" s="207"/>
      <c r="HS710" s="207"/>
      <c r="HT710" s="207"/>
      <c r="HU710" s="207"/>
      <c r="HV710" s="207"/>
      <c r="HW710" s="207"/>
      <c r="HX710" s="207"/>
      <c r="HY710" s="207"/>
      <c r="HZ710" s="207"/>
      <c r="IA710" s="207"/>
      <c r="IB710" s="207"/>
      <c r="IC710" s="207"/>
      <c r="ID710" s="207"/>
      <c r="IE710" s="207"/>
      <c r="IF710" s="207"/>
      <c r="IG710" s="207"/>
      <c r="IH710" s="207"/>
      <c r="II710" s="207"/>
      <c r="IJ710" s="207"/>
      <c r="IK710" s="207"/>
      <c r="IL710" s="207"/>
      <c r="IM710" s="207"/>
      <c r="IN710" s="207"/>
      <c r="IO710" s="207"/>
      <c r="IP710" s="207"/>
      <c r="IQ710" s="207"/>
      <c r="IR710" s="207"/>
      <c r="IS710" s="207"/>
      <c r="IT710" s="207"/>
      <c r="IU710" s="207"/>
      <c r="IV710" s="207"/>
      <c r="WTJ710" s="209"/>
      <c r="WTK710" s="209"/>
      <c r="WTL710" s="209"/>
      <c r="WTM710" s="209"/>
      <c r="WTN710" s="209"/>
      <c r="WTO710" s="209"/>
      <c r="WTP710" s="209"/>
      <c r="WTQ710" s="209"/>
      <c r="WTR710" s="209"/>
      <c r="WTS710" s="209"/>
      <c r="WTT710" s="209"/>
      <c r="WTU710" s="209"/>
      <c r="WTV710" s="209"/>
      <c r="WTW710" s="209"/>
      <c r="WTX710" s="209"/>
      <c r="WTY710" s="209"/>
      <c r="WTZ710" s="209"/>
      <c r="WUA710" s="209"/>
      <c r="WUB710" s="209"/>
      <c r="WUC710" s="209"/>
      <c r="WUD710" s="209"/>
      <c r="WUE710" s="209"/>
      <c r="WUF710" s="209"/>
      <c r="WUG710" s="209"/>
      <c r="WUH710" s="209"/>
      <c r="WUI710" s="209"/>
      <c r="WUJ710" s="209"/>
      <c r="WUK710" s="209"/>
      <c r="WUL710" s="209"/>
      <c r="WUM710" s="209"/>
      <c r="WUN710" s="209"/>
      <c r="WUO710" s="209"/>
      <c r="WUP710" s="209"/>
      <c r="WUQ710" s="209"/>
      <c r="WUR710" s="209"/>
      <c r="WUS710" s="209"/>
      <c r="WUT710" s="209"/>
      <c r="WUU710" s="209"/>
      <c r="WUV710" s="209"/>
      <c r="WUW710" s="209"/>
      <c r="WUX710" s="209"/>
      <c r="WUY710" s="209"/>
      <c r="WUZ710" s="209"/>
      <c r="WVA710" s="209"/>
      <c r="WVB710" s="209"/>
      <c r="WVC710" s="209"/>
      <c r="WVD710" s="209"/>
      <c r="WVE710" s="209"/>
      <c r="WVF710" s="209"/>
      <c r="WVG710" s="209"/>
      <c r="WVH710" s="209"/>
      <c r="WVI710" s="209"/>
      <c r="WVJ710" s="209"/>
      <c r="WVK710" s="209"/>
      <c r="WVL710" s="209"/>
      <c r="WVM710" s="209"/>
      <c r="WVN710" s="209"/>
      <c r="WVO710" s="209"/>
      <c r="WVP710" s="209"/>
      <c r="WVQ710" s="209"/>
      <c r="WVR710" s="209"/>
      <c r="WVS710" s="209"/>
      <c r="WVT710" s="209"/>
      <c r="WVU710" s="209"/>
      <c r="WVV710" s="209"/>
      <c r="WVW710" s="209"/>
      <c r="WVX710" s="209"/>
      <c r="WVY710" s="209"/>
      <c r="WVZ710" s="209"/>
      <c r="WWA710" s="209"/>
      <c r="WWB710" s="209"/>
      <c r="WWC710" s="209"/>
      <c r="WWD710" s="209"/>
      <c r="WWE710" s="209"/>
      <c r="WWF710" s="209"/>
      <c r="WWG710" s="209"/>
      <c r="WWH710" s="209"/>
      <c r="WWI710" s="209"/>
      <c r="WWJ710" s="209"/>
      <c r="WWK710" s="209"/>
      <c r="WWL710" s="209"/>
      <c r="WWM710" s="209"/>
      <c r="WWN710" s="209"/>
      <c r="WWO710" s="209"/>
      <c r="WWP710" s="209"/>
      <c r="WWQ710" s="209"/>
      <c r="WWR710" s="209"/>
      <c r="WWS710" s="209"/>
      <c r="WWT710" s="209"/>
      <c r="WWU710" s="209"/>
      <c r="WWV710" s="209"/>
      <c r="WWW710" s="209"/>
      <c r="WWX710" s="209"/>
      <c r="WWY710" s="209"/>
      <c r="WWZ710" s="209"/>
      <c r="WXA710" s="209"/>
      <c r="WXB710" s="209"/>
      <c r="WXC710" s="209"/>
      <c r="WXD710" s="209"/>
      <c r="WXE710" s="209"/>
      <c r="WXF710" s="209"/>
      <c r="WXG710" s="209"/>
      <c r="WXH710" s="209"/>
      <c r="WXI710" s="209"/>
    </row>
    <row r="711" spans="53:256 16078:16181">
      <c r="BA711" s="209"/>
      <c r="BB711" s="209"/>
      <c r="EW711" s="207"/>
      <c r="EX711" s="207"/>
      <c r="EY711" s="207"/>
      <c r="EZ711" s="207"/>
      <c r="FA711" s="207"/>
      <c r="FB711" s="207"/>
      <c r="FC711" s="207"/>
      <c r="FD711" s="207"/>
      <c r="FE711" s="207"/>
      <c r="FF711" s="207"/>
      <c r="FG711" s="207"/>
      <c r="FH711" s="207"/>
      <c r="FI711" s="207"/>
      <c r="FJ711" s="207"/>
      <c r="FK711" s="207"/>
      <c r="FL711" s="207"/>
      <c r="FM711" s="207"/>
      <c r="FN711" s="207"/>
      <c r="FO711" s="207"/>
      <c r="FP711" s="207"/>
      <c r="FQ711" s="207"/>
      <c r="FR711" s="207"/>
      <c r="FS711" s="207"/>
      <c r="FT711" s="207"/>
      <c r="FU711" s="207"/>
      <c r="FV711" s="207"/>
      <c r="FW711" s="207"/>
      <c r="FX711" s="207"/>
      <c r="FY711" s="207"/>
      <c r="FZ711" s="207"/>
      <c r="GA711" s="207"/>
      <c r="GB711" s="207"/>
      <c r="GC711" s="207"/>
      <c r="GD711" s="207"/>
      <c r="GE711" s="207"/>
      <c r="GF711" s="207"/>
      <c r="GG711" s="207"/>
      <c r="GH711" s="207"/>
      <c r="GI711" s="207"/>
      <c r="GJ711" s="207"/>
      <c r="GK711" s="207"/>
      <c r="GL711" s="207"/>
      <c r="GM711" s="207"/>
      <c r="GN711" s="207"/>
      <c r="GO711" s="207"/>
      <c r="GP711" s="207"/>
      <c r="GQ711" s="207"/>
      <c r="GR711" s="207"/>
      <c r="GS711" s="207"/>
      <c r="GT711" s="207"/>
      <c r="GU711" s="207"/>
      <c r="GV711" s="207"/>
      <c r="GW711" s="207"/>
      <c r="GX711" s="207"/>
      <c r="GY711" s="207"/>
      <c r="GZ711" s="207"/>
      <c r="HA711" s="207"/>
      <c r="HB711" s="207"/>
      <c r="HC711" s="207"/>
      <c r="HD711" s="207"/>
      <c r="HE711" s="207"/>
      <c r="HF711" s="207"/>
      <c r="HG711" s="207"/>
      <c r="HH711" s="207"/>
      <c r="HI711" s="207"/>
      <c r="HJ711" s="207"/>
      <c r="HK711" s="207"/>
      <c r="HL711" s="207"/>
      <c r="HM711" s="207"/>
      <c r="HN711" s="207"/>
      <c r="HO711" s="207"/>
      <c r="HP711" s="207"/>
      <c r="HQ711" s="207"/>
      <c r="HR711" s="207"/>
      <c r="HS711" s="207"/>
      <c r="HT711" s="207"/>
      <c r="HU711" s="207"/>
      <c r="HV711" s="207"/>
      <c r="HW711" s="207"/>
      <c r="HX711" s="207"/>
      <c r="HY711" s="207"/>
      <c r="HZ711" s="207"/>
      <c r="IA711" s="207"/>
      <c r="IB711" s="207"/>
      <c r="IC711" s="207"/>
      <c r="ID711" s="207"/>
      <c r="IE711" s="207"/>
      <c r="IF711" s="207"/>
      <c r="IG711" s="207"/>
      <c r="IH711" s="207"/>
      <c r="II711" s="207"/>
      <c r="IJ711" s="207"/>
      <c r="IK711" s="207"/>
      <c r="IL711" s="207"/>
      <c r="IM711" s="207"/>
      <c r="IN711" s="207"/>
      <c r="IO711" s="207"/>
      <c r="IP711" s="207"/>
      <c r="IQ711" s="207"/>
      <c r="IR711" s="207"/>
      <c r="IS711" s="207"/>
      <c r="IT711" s="207"/>
      <c r="IU711" s="207"/>
      <c r="IV711" s="207"/>
      <c r="WTJ711" s="209"/>
      <c r="WTK711" s="209"/>
      <c r="WTL711" s="209"/>
      <c r="WTM711" s="209"/>
      <c r="WTN711" s="209"/>
      <c r="WTO711" s="209"/>
      <c r="WTP711" s="209"/>
      <c r="WTQ711" s="209"/>
      <c r="WTR711" s="209"/>
      <c r="WTS711" s="209"/>
      <c r="WTT711" s="209"/>
      <c r="WTU711" s="209"/>
      <c r="WTV711" s="209"/>
      <c r="WTW711" s="209"/>
      <c r="WTX711" s="209"/>
      <c r="WTY711" s="209"/>
      <c r="WTZ711" s="209"/>
      <c r="WUA711" s="209"/>
      <c r="WUB711" s="209"/>
      <c r="WUC711" s="209"/>
      <c r="WUD711" s="209"/>
      <c r="WUE711" s="209"/>
      <c r="WUF711" s="209"/>
      <c r="WUG711" s="209"/>
      <c r="WUH711" s="209"/>
      <c r="WUI711" s="209"/>
      <c r="WUJ711" s="209"/>
      <c r="WUK711" s="209"/>
      <c r="WUL711" s="209"/>
      <c r="WUM711" s="209"/>
      <c r="WUN711" s="209"/>
      <c r="WUO711" s="209"/>
      <c r="WUP711" s="209"/>
      <c r="WUQ711" s="209"/>
      <c r="WUR711" s="209"/>
      <c r="WUS711" s="209"/>
      <c r="WUT711" s="209"/>
      <c r="WUU711" s="209"/>
      <c r="WUV711" s="209"/>
      <c r="WUW711" s="209"/>
      <c r="WUX711" s="209"/>
      <c r="WUY711" s="209"/>
      <c r="WUZ711" s="209"/>
      <c r="WVA711" s="209"/>
      <c r="WVB711" s="209"/>
      <c r="WVC711" s="209"/>
      <c r="WVD711" s="209"/>
      <c r="WVE711" s="209"/>
      <c r="WVF711" s="209"/>
      <c r="WVG711" s="209"/>
      <c r="WVH711" s="209"/>
      <c r="WVI711" s="209"/>
      <c r="WVJ711" s="209"/>
      <c r="WVK711" s="209"/>
      <c r="WVL711" s="209"/>
      <c r="WVM711" s="209"/>
      <c r="WVN711" s="209"/>
      <c r="WVO711" s="209"/>
      <c r="WVP711" s="209"/>
      <c r="WVQ711" s="209"/>
      <c r="WVR711" s="209"/>
      <c r="WVS711" s="209"/>
      <c r="WVT711" s="209"/>
      <c r="WVU711" s="209"/>
      <c r="WVV711" s="209"/>
      <c r="WVW711" s="209"/>
      <c r="WVX711" s="209"/>
      <c r="WVY711" s="209"/>
      <c r="WVZ711" s="209"/>
      <c r="WWA711" s="209"/>
      <c r="WWB711" s="209"/>
      <c r="WWC711" s="209"/>
      <c r="WWD711" s="209"/>
      <c r="WWE711" s="209"/>
      <c r="WWF711" s="209"/>
      <c r="WWG711" s="209"/>
      <c r="WWH711" s="209"/>
      <c r="WWI711" s="209"/>
      <c r="WWJ711" s="209"/>
      <c r="WWK711" s="209"/>
      <c r="WWL711" s="209"/>
      <c r="WWM711" s="209"/>
      <c r="WWN711" s="209"/>
      <c r="WWO711" s="209"/>
      <c r="WWP711" s="209"/>
      <c r="WWQ711" s="209"/>
      <c r="WWR711" s="209"/>
      <c r="WWS711" s="209"/>
      <c r="WWT711" s="209"/>
      <c r="WWU711" s="209"/>
      <c r="WWV711" s="209"/>
      <c r="WWW711" s="209"/>
      <c r="WWX711" s="209"/>
      <c r="WWY711" s="209"/>
      <c r="WWZ711" s="209"/>
      <c r="WXA711" s="209"/>
      <c r="WXB711" s="209"/>
      <c r="WXC711" s="209"/>
      <c r="WXD711" s="209"/>
      <c r="WXE711" s="209"/>
      <c r="WXF711" s="209"/>
      <c r="WXG711" s="209"/>
      <c r="WXH711" s="209"/>
      <c r="WXI711" s="209"/>
    </row>
    <row r="712" spans="53:256 16078:16181">
      <c r="BA712" s="209"/>
      <c r="BB712" s="209"/>
      <c r="EW712" s="207"/>
      <c r="EX712" s="207"/>
      <c r="EY712" s="207"/>
      <c r="EZ712" s="207"/>
      <c r="FA712" s="207"/>
      <c r="FB712" s="207"/>
      <c r="FC712" s="207"/>
      <c r="FD712" s="207"/>
      <c r="FE712" s="207"/>
      <c r="FF712" s="207"/>
      <c r="FG712" s="207"/>
      <c r="FH712" s="207"/>
      <c r="FI712" s="207"/>
      <c r="FJ712" s="207"/>
      <c r="FK712" s="207"/>
      <c r="FL712" s="207"/>
      <c r="FM712" s="207"/>
      <c r="FN712" s="207"/>
      <c r="FO712" s="207"/>
      <c r="FP712" s="207"/>
      <c r="FQ712" s="207"/>
      <c r="FR712" s="207"/>
      <c r="FS712" s="207"/>
      <c r="FT712" s="207"/>
      <c r="FU712" s="207"/>
      <c r="FV712" s="207"/>
      <c r="FW712" s="207"/>
      <c r="FX712" s="207"/>
      <c r="FY712" s="207"/>
      <c r="FZ712" s="207"/>
      <c r="GA712" s="207"/>
      <c r="GB712" s="207"/>
      <c r="GC712" s="207"/>
      <c r="GD712" s="207"/>
      <c r="GE712" s="207"/>
      <c r="GF712" s="207"/>
      <c r="GG712" s="207"/>
      <c r="GH712" s="207"/>
      <c r="GI712" s="207"/>
      <c r="GJ712" s="207"/>
      <c r="GK712" s="207"/>
      <c r="GL712" s="207"/>
      <c r="GM712" s="207"/>
      <c r="GN712" s="207"/>
      <c r="GO712" s="207"/>
      <c r="GP712" s="207"/>
      <c r="GQ712" s="207"/>
      <c r="GR712" s="207"/>
      <c r="GS712" s="207"/>
      <c r="GT712" s="207"/>
      <c r="GU712" s="207"/>
      <c r="GV712" s="207"/>
      <c r="GW712" s="207"/>
      <c r="GX712" s="207"/>
      <c r="GY712" s="207"/>
      <c r="GZ712" s="207"/>
      <c r="HA712" s="207"/>
      <c r="HB712" s="207"/>
      <c r="HC712" s="207"/>
      <c r="HD712" s="207"/>
      <c r="HE712" s="207"/>
      <c r="HF712" s="207"/>
      <c r="HG712" s="207"/>
      <c r="HH712" s="207"/>
      <c r="HI712" s="207"/>
      <c r="HJ712" s="207"/>
      <c r="HK712" s="207"/>
      <c r="HL712" s="207"/>
      <c r="HM712" s="207"/>
      <c r="HN712" s="207"/>
      <c r="HO712" s="207"/>
      <c r="HP712" s="207"/>
      <c r="HQ712" s="207"/>
      <c r="HR712" s="207"/>
      <c r="HS712" s="207"/>
      <c r="HT712" s="207"/>
      <c r="HU712" s="207"/>
      <c r="HV712" s="207"/>
      <c r="HW712" s="207"/>
      <c r="HX712" s="207"/>
      <c r="HY712" s="207"/>
      <c r="HZ712" s="207"/>
      <c r="IA712" s="207"/>
      <c r="IB712" s="207"/>
      <c r="IC712" s="207"/>
      <c r="ID712" s="207"/>
      <c r="IE712" s="207"/>
      <c r="IF712" s="207"/>
      <c r="IG712" s="207"/>
      <c r="IH712" s="207"/>
      <c r="II712" s="207"/>
      <c r="IJ712" s="207"/>
      <c r="IK712" s="207"/>
      <c r="IL712" s="207"/>
      <c r="IM712" s="207"/>
      <c r="IN712" s="207"/>
      <c r="IO712" s="207"/>
      <c r="IP712" s="207"/>
      <c r="IQ712" s="207"/>
      <c r="IR712" s="207"/>
      <c r="IS712" s="207"/>
      <c r="IT712" s="207"/>
      <c r="IU712" s="207"/>
      <c r="IV712" s="207"/>
      <c r="WTJ712" s="209"/>
      <c r="WTK712" s="209"/>
      <c r="WTL712" s="209"/>
      <c r="WTM712" s="209"/>
      <c r="WTN712" s="209"/>
      <c r="WTO712" s="209"/>
      <c r="WTP712" s="209"/>
      <c r="WTQ712" s="209"/>
      <c r="WTR712" s="209"/>
      <c r="WTS712" s="209"/>
      <c r="WTT712" s="209"/>
      <c r="WTU712" s="209"/>
      <c r="WTV712" s="209"/>
      <c r="WTW712" s="209"/>
      <c r="WTX712" s="209"/>
      <c r="WTY712" s="209"/>
      <c r="WTZ712" s="209"/>
      <c r="WUA712" s="209"/>
      <c r="WUB712" s="209"/>
      <c r="WUC712" s="209"/>
      <c r="WUD712" s="209"/>
      <c r="WUE712" s="209"/>
      <c r="WUF712" s="209"/>
      <c r="WUG712" s="209"/>
      <c r="WUH712" s="209"/>
      <c r="WUI712" s="209"/>
      <c r="WUJ712" s="209"/>
      <c r="WUK712" s="209"/>
      <c r="WUL712" s="209"/>
      <c r="WUM712" s="209"/>
      <c r="WUN712" s="209"/>
      <c r="WUO712" s="209"/>
      <c r="WUP712" s="209"/>
      <c r="WUQ712" s="209"/>
      <c r="WUR712" s="209"/>
      <c r="WUS712" s="209"/>
      <c r="WUT712" s="209"/>
      <c r="WUU712" s="209"/>
      <c r="WUV712" s="209"/>
      <c r="WUW712" s="209"/>
      <c r="WUX712" s="209"/>
      <c r="WUY712" s="209"/>
      <c r="WUZ712" s="209"/>
      <c r="WVA712" s="209"/>
      <c r="WVB712" s="209"/>
      <c r="WVC712" s="209"/>
      <c r="WVD712" s="209"/>
      <c r="WVE712" s="209"/>
      <c r="WVF712" s="209"/>
      <c r="WVG712" s="209"/>
      <c r="WVH712" s="209"/>
      <c r="WVI712" s="209"/>
      <c r="WVJ712" s="209"/>
      <c r="WVK712" s="209"/>
      <c r="WVL712" s="209"/>
      <c r="WVM712" s="209"/>
      <c r="WVN712" s="209"/>
      <c r="WVO712" s="209"/>
      <c r="WVP712" s="209"/>
      <c r="WVQ712" s="209"/>
      <c r="WVR712" s="209"/>
      <c r="WVS712" s="209"/>
      <c r="WVT712" s="209"/>
      <c r="WVU712" s="209"/>
      <c r="WVV712" s="209"/>
      <c r="WVW712" s="209"/>
      <c r="WVX712" s="209"/>
      <c r="WVY712" s="209"/>
      <c r="WVZ712" s="209"/>
      <c r="WWA712" s="209"/>
      <c r="WWB712" s="209"/>
      <c r="WWC712" s="209"/>
      <c r="WWD712" s="209"/>
      <c r="WWE712" s="209"/>
      <c r="WWF712" s="209"/>
      <c r="WWG712" s="209"/>
      <c r="WWH712" s="209"/>
      <c r="WWI712" s="209"/>
      <c r="WWJ712" s="209"/>
      <c r="WWK712" s="209"/>
      <c r="WWL712" s="209"/>
      <c r="WWM712" s="209"/>
      <c r="WWN712" s="209"/>
      <c r="WWO712" s="209"/>
      <c r="WWP712" s="209"/>
      <c r="WWQ712" s="209"/>
      <c r="WWR712" s="209"/>
      <c r="WWS712" s="209"/>
      <c r="WWT712" s="209"/>
      <c r="WWU712" s="209"/>
      <c r="WWV712" s="209"/>
      <c r="WWW712" s="209"/>
      <c r="WWX712" s="209"/>
      <c r="WWY712" s="209"/>
      <c r="WWZ712" s="209"/>
      <c r="WXA712" s="209"/>
      <c r="WXB712" s="209"/>
      <c r="WXC712" s="209"/>
      <c r="WXD712" s="209"/>
      <c r="WXE712" s="209"/>
      <c r="WXF712" s="209"/>
      <c r="WXG712" s="209"/>
      <c r="WXH712" s="209"/>
      <c r="WXI712" s="209"/>
    </row>
    <row r="713" spans="53:256 16078:16181">
      <c r="BA713" s="209"/>
      <c r="BB713" s="209"/>
      <c r="EW713" s="207"/>
      <c r="EX713" s="207"/>
      <c r="EY713" s="207"/>
      <c r="EZ713" s="207"/>
      <c r="FA713" s="207"/>
      <c r="FB713" s="207"/>
      <c r="FC713" s="207"/>
      <c r="FD713" s="207"/>
      <c r="FE713" s="207"/>
      <c r="FF713" s="207"/>
      <c r="FG713" s="207"/>
      <c r="FH713" s="207"/>
      <c r="FI713" s="207"/>
      <c r="FJ713" s="207"/>
      <c r="FK713" s="207"/>
      <c r="FL713" s="207"/>
      <c r="FM713" s="207"/>
      <c r="FN713" s="207"/>
      <c r="FO713" s="207"/>
      <c r="FP713" s="207"/>
      <c r="FQ713" s="207"/>
      <c r="FR713" s="207"/>
      <c r="FS713" s="207"/>
      <c r="FT713" s="207"/>
      <c r="FU713" s="207"/>
      <c r="FV713" s="207"/>
      <c r="FW713" s="207"/>
      <c r="FX713" s="207"/>
      <c r="FY713" s="207"/>
      <c r="FZ713" s="207"/>
      <c r="GA713" s="207"/>
      <c r="GB713" s="207"/>
      <c r="GC713" s="207"/>
      <c r="GD713" s="207"/>
      <c r="GE713" s="207"/>
      <c r="GF713" s="207"/>
      <c r="GG713" s="207"/>
      <c r="GH713" s="207"/>
      <c r="GI713" s="207"/>
      <c r="GJ713" s="207"/>
      <c r="GK713" s="207"/>
      <c r="GL713" s="207"/>
      <c r="GM713" s="207"/>
      <c r="GN713" s="207"/>
      <c r="GO713" s="207"/>
      <c r="GP713" s="207"/>
      <c r="GQ713" s="207"/>
      <c r="GR713" s="207"/>
      <c r="GS713" s="207"/>
      <c r="GT713" s="207"/>
      <c r="GU713" s="207"/>
      <c r="GV713" s="207"/>
      <c r="GW713" s="207"/>
      <c r="GX713" s="207"/>
      <c r="GY713" s="207"/>
      <c r="GZ713" s="207"/>
      <c r="HA713" s="207"/>
      <c r="HB713" s="207"/>
      <c r="HC713" s="207"/>
      <c r="HD713" s="207"/>
      <c r="HE713" s="207"/>
      <c r="HF713" s="207"/>
      <c r="HG713" s="207"/>
      <c r="HH713" s="207"/>
      <c r="HI713" s="207"/>
      <c r="HJ713" s="207"/>
      <c r="HK713" s="207"/>
      <c r="HL713" s="207"/>
      <c r="HM713" s="207"/>
      <c r="HN713" s="207"/>
      <c r="HO713" s="207"/>
      <c r="HP713" s="207"/>
      <c r="HQ713" s="207"/>
      <c r="HR713" s="207"/>
      <c r="HS713" s="207"/>
      <c r="HT713" s="207"/>
      <c r="HU713" s="207"/>
      <c r="HV713" s="207"/>
      <c r="HW713" s="207"/>
      <c r="HX713" s="207"/>
      <c r="HY713" s="207"/>
      <c r="HZ713" s="207"/>
      <c r="IA713" s="207"/>
      <c r="IB713" s="207"/>
      <c r="IC713" s="207"/>
      <c r="ID713" s="207"/>
      <c r="IE713" s="207"/>
      <c r="IF713" s="207"/>
      <c r="IG713" s="207"/>
      <c r="IH713" s="207"/>
      <c r="II713" s="207"/>
      <c r="IJ713" s="207"/>
      <c r="IK713" s="207"/>
      <c r="IL713" s="207"/>
      <c r="IM713" s="207"/>
      <c r="IN713" s="207"/>
      <c r="IO713" s="207"/>
      <c r="IP713" s="207"/>
      <c r="IQ713" s="207"/>
      <c r="IR713" s="207"/>
      <c r="IS713" s="207"/>
      <c r="IT713" s="207"/>
      <c r="IU713" s="207"/>
      <c r="IV713" s="207"/>
      <c r="WTJ713" s="209"/>
      <c r="WTK713" s="209"/>
      <c r="WTL713" s="209"/>
      <c r="WTM713" s="209"/>
      <c r="WTN713" s="209"/>
      <c r="WTO713" s="209"/>
      <c r="WTP713" s="209"/>
      <c r="WTQ713" s="209"/>
      <c r="WTR713" s="209"/>
      <c r="WTS713" s="209"/>
      <c r="WTT713" s="209"/>
      <c r="WTU713" s="209"/>
      <c r="WTV713" s="209"/>
      <c r="WTW713" s="209"/>
      <c r="WTX713" s="209"/>
      <c r="WTY713" s="209"/>
      <c r="WTZ713" s="209"/>
      <c r="WUA713" s="209"/>
      <c r="WUB713" s="209"/>
      <c r="WUC713" s="209"/>
      <c r="WUD713" s="209"/>
      <c r="WUE713" s="209"/>
      <c r="WUF713" s="209"/>
      <c r="WUG713" s="209"/>
      <c r="WUH713" s="209"/>
      <c r="WUI713" s="209"/>
      <c r="WUJ713" s="209"/>
      <c r="WUK713" s="209"/>
      <c r="WUL713" s="209"/>
      <c r="WUM713" s="209"/>
      <c r="WUN713" s="209"/>
      <c r="WUO713" s="209"/>
      <c r="WUP713" s="209"/>
      <c r="WUQ713" s="209"/>
      <c r="WUR713" s="209"/>
      <c r="WUS713" s="209"/>
      <c r="WUT713" s="209"/>
      <c r="WUU713" s="209"/>
      <c r="WUV713" s="209"/>
      <c r="WUW713" s="209"/>
      <c r="WUX713" s="209"/>
      <c r="WUY713" s="209"/>
      <c r="WUZ713" s="209"/>
      <c r="WVA713" s="209"/>
      <c r="WVB713" s="209"/>
      <c r="WVC713" s="209"/>
      <c r="WVD713" s="209"/>
      <c r="WVE713" s="209"/>
      <c r="WVF713" s="209"/>
      <c r="WVG713" s="209"/>
      <c r="WVH713" s="209"/>
      <c r="WVI713" s="209"/>
      <c r="WVJ713" s="209"/>
      <c r="WVK713" s="209"/>
      <c r="WVL713" s="209"/>
      <c r="WVM713" s="209"/>
      <c r="WVN713" s="209"/>
      <c r="WVO713" s="209"/>
      <c r="WVP713" s="209"/>
      <c r="WVQ713" s="209"/>
      <c r="WVR713" s="209"/>
      <c r="WVS713" s="209"/>
      <c r="WVT713" s="209"/>
      <c r="WVU713" s="209"/>
      <c r="WVV713" s="209"/>
      <c r="WVW713" s="209"/>
      <c r="WVX713" s="209"/>
      <c r="WVY713" s="209"/>
      <c r="WVZ713" s="209"/>
      <c r="WWA713" s="209"/>
      <c r="WWB713" s="209"/>
      <c r="WWC713" s="209"/>
      <c r="WWD713" s="209"/>
      <c r="WWE713" s="209"/>
      <c r="WWF713" s="209"/>
      <c r="WWG713" s="209"/>
      <c r="WWH713" s="209"/>
      <c r="WWI713" s="209"/>
      <c r="WWJ713" s="209"/>
      <c r="WWK713" s="209"/>
      <c r="WWL713" s="209"/>
      <c r="WWM713" s="209"/>
      <c r="WWN713" s="209"/>
      <c r="WWO713" s="209"/>
      <c r="WWP713" s="209"/>
      <c r="WWQ713" s="209"/>
      <c r="WWR713" s="209"/>
      <c r="WWS713" s="209"/>
      <c r="WWT713" s="209"/>
      <c r="WWU713" s="209"/>
      <c r="WWV713" s="209"/>
      <c r="WWW713" s="209"/>
      <c r="WWX713" s="209"/>
      <c r="WWY713" s="209"/>
      <c r="WWZ713" s="209"/>
      <c r="WXA713" s="209"/>
      <c r="WXB713" s="209"/>
      <c r="WXC713" s="209"/>
      <c r="WXD713" s="209"/>
      <c r="WXE713" s="209"/>
      <c r="WXF713" s="209"/>
      <c r="WXG713" s="209"/>
      <c r="WXH713" s="209"/>
      <c r="WXI713" s="209"/>
    </row>
    <row r="714" spans="53:256 16078:16181">
      <c r="BA714" s="209"/>
      <c r="BB714" s="209"/>
      <c r="EW714" s="207"/>
      <c r="EX714" s="207"/>
      <c r="EY714" s="207"/>
      <c r="EZ714" s="207"/>
      <c r="FA714" s="207"/>
      <c r="FB714" s="207"/>
      <c r="FC714" s="207"/>
      <c r="FD714" s="207"/>
      <c r="FE714" s="207"/>
      <c r="FF714" s="207"/>
      <c r="FG714" s="207"/>
      <c r="FH714" s="207"/>
      <c r="FI714" s="207"/>
      <c r="FJ714" s="207"/>
      <c r="FK714" s="207"/>
      <c r="FL714" s="207"/>
      <c r="FM714" s="207"/>
      <c r="FN714" s="207"/>
      <c r="FO714" s="207"/>
      <c r="FP714" s="207"/>
      <c r="FQ714" s="207"/>
      <c r="FR714" s="207"/>
      <c r="FS714" s="207"/>
      <c r="FT714" s="207"/>
      <c r="FU714" s="207"/>
      <c r="FV714" s="207"/>
      <c r="FW714" s="207"/>
      <c r="FX714" s="207"/>
      <c r="FY714" s="207"/>
      <c r="FZ714" s="207"/>
      <c r="GA714" s="207"/>
      <c r="GB714" s="207"/>
      <c r="GC714" s="207"/>
      <c r="GD714" s="207"/>
      <c r="GE714" s="207"/>
      <c r="GF714" s="207"/>
      <c r="GG714" s="207"/>
      <c r="GH714" s="207"/>
      <c r="GI714" s="207"/>
      <c r="GJ714" s="207"/>
      <c r="GK714" s="207"/>
      <c r="GL714" s="207"/>
      <c r="GM714" s="207"/>
      <c r="GN714" s="207"/>
      <c r="GO714" s="207"/>
      <c r="GP714" s="207"/>
      <c r="GQ714" s="207"/>
      <c r="GR714" s="207"/>
      <c r="GS714" s="207"/>
      <c r="GT714" s="207"/>
      <c r="GU714" s="207"/>
      <c r="GV714" s="207"/>
      <c r="GW714" s="207"/>
      <c r="GX714" s="207"/>
      <c r="GY714" s="207"/>
      <c r="GZ714" s="207"/>
      <c r="HA714" s="207"/>
      <c r="HB714" s="207"/>
      <c r="HC714" s="207"/>
      <c r="HD714" s="207"/>
      <c r="HE714" s="207"/>
      <c r="HF714" s="207"/>
      <c r="HG714" s="207"/>
      <c r="HH714" s="207"/>
      <c r="HI714" s="207"/>
      <c r="HJ714" s="207"/>
      <c r="HK714" s="207"/>
      <c r="HL714" s="207"/>
      <c r="HM714" s="207"/>
      <c r="HN714" s="207"/>
      <c r="HO714" s="207"/>
      <c r="HP714" s="207"/>
      <c r="HQ714" s="207"/>
      <c r="HR714" s="207"/>
      <c r="HS714" s="207"/>
      <c r="HT714" s="207"/>
      <c r="HU714" s="207"/>
      <c r="HV714" s="207"/>
      <c r="HW714" s="207"/>
      <c r="HX714" s="207"/>
      <c r="HY714" s="207"/>
      <c r="HZ714" s="207"/>
      <c r="IA714" s="207"/>
      <c r="IB714" s="207"/>
      <c r="IC714" s="207"/>
      <c r="ID714" s="207"/>
      <c r="IE714" s="207"/>
      <c r="IF714" s="207"/>
      <c r="IG714" s="207"/>
      <c r="IH714" s="207"/>
      <c r="II714" s="207"/>
      <c r="IJ714" s="207"/>
      <c r="IK714" s="207"/>
      <c r="IL714" s="207"/>
      <c r="IM714" s="207"/>
      <c r="IN714" s="207"/>
      <c r="IO714" s="207"/>
      <c r="IP714" s="207"/>
      <c r="IQ714" s="207"/>
      <c r="IR714" s="207"/>
      <c r="IS714" s="207"/>
      <c r="IT714" s="207"/>
      <c r="IU714" s="207"/>
      <c r="IV714" s="207"/>
      <c r="WTJ714" s="209"/>
      <c r="WTK714" s="209"/>
      <c r="WTL714" s="209"/>
      <c r="WTM714" s="209"/>
      <c r="WTN714" s="209"/>
      <c r="WTO714" s="209"/>
      <c r="WTP714" s="209"/>
      <c r="WTQ714" s="209"/>
      <c r="WTR714" s="209"/>
      <c r="WTS714" s="209"/>
      <c r="WTT714" s="209"/>
      <c r="WTU714" s="209"/>
      <c r="WTV714" s="209"/>
      <c r="WTW714" s="209"/>
      <c r="WTX714" s="209"/>
      <c r="WTY714" s="209"/>
      <c r="WTZ714" s="209"/>
      <c r="WUA714" s="209"/>
      <c r="WUB714" s="209"/>
      <c r="WUC714" s="209"/>
      <c r="WUD714" s="209"/>
      <c r="WUE714" s="209"/>
      <c r="WUF714" s="209"/>
      <c r="WUG714" s="209"/>
      <c r="WUH714" s="209"/>
      <c r="WUI714" s="209"/>
      <c r="WUJ714" s="209"/>
      <c r="WUK714" s="209"/>
      <c r="WUL714" s="209"/>
      <c r="WUM714" s="209"/>
      <c r="WUN714" s="209"/>
      <c r="WUO714" s="209"/>
      <c r="WUP714" s="209"/>
      <c r="WUQ714" s="209"/>
      <c r="WUR714" s="209"/>
      <c r="WUS714" s="209"/>
      <c r="WUT714" s="209"/>
      <c r="WUU714" s="209"/>
      <c r="WUV714" s="209"/>
      <c r="WUW714" s="209"/>
      <c r="WUX714" s="209"/>
      <c r="WUY714" s="209"/>
      <c r="WUZ714" s="209"/>
      <c r="WVA714" s="209"/>
      <c r="WVB714" s="209"/>
      <c r="WVC714" s="209"/>
      <c r="WVD714" s="209"/>
      <c r="WVE714" s="209"/>
      <c r="WVF714" s="209"/>
      <c r="WVG714" s="209"/>
      <c r="WVH714" s="209"/>
      <c r="WVI714" s="209"/>
      <c r="WVJ714" s="209"/>
      <c r="WVK714" s="209"/>
      <c r="WVL714" s="209"/>
      <c r="WVM714" s="209"/>
      <c r="WVN714" s="209"/>
      <c r="WVO714" s="209"/>
      <c r="WVP714" s="209"/>
      <c r="WVQ714" s="209"/>
      <c r="WVR714" s="209"/>
      <c r="WVS714" s="209"/>
      <c r="WVT714" s="209"/>
      <c r="WVU714" s="209"/>
      <c r="WVV714" s="209"/>
      <c r="WVW714" s="209"/>
      <c r="WVX714" s="209"/>
      <c r="WVY714" s="209"/>
      <c r="WVZ714" s="209"/>
      <c r="WWA714" s="209"/>
      <c r="WWB714" s="209"/>
      <c r="WWC714" s="209"/>
      <c r="WWD714" s="209"/>
      <c r="WWE714" s="209"/>
      <c r="WWF714" s="209"/>
      <c r="WWG714" s="209"/>
      <c r="WWH714" s="209"/>
      <c r="WWI714" s="209"/>
      <c r="WWJ714" s="209"/>
      <c r="WWK714" s="209"/>
      <c r="WWL714" s="209"/>
      <c r="WWM714" s="209"/>
      <c r="WWN714" s="209"/>
      <c r="WWO714" s="209"/>
      <c r="WWP714" s="209"/>
      <c r="WWQ714" s="209"/>
      <c r="WWR714" s="209"/>
      <c r="WWS714" s="209"/>
      <c r="WWT714" s="209"/>
      <c r="WWU714" s="209"/>
      <c r="WWV714" s="209"/>
      <c r="WWW714" s="209"/>
      <c r="WWX714" s="209"/>
      <c r="WWY714" s="209"/>
      <c r="WWZ714" s="209"/>
      <c r="WXA714" s="209"/>
      <c r="WXB714" s="209"/>
      <c r="WXC714" s="209"/>
      <c r="WXD714" s="209"/>
      <c r="WXE714" s="209"/>
      <c r="WXF714" s="209"/>
      <c r="WXG714" s="209"/>
      <c r="WXH714" s="209"/>
      <c r="WXI714" s="209"/>
    </row>
    <row r="715" spans="53:256 16078:16181">
      <c r="BA715" s="209"/>
      <c r="BB715" s="209"/>
      <c r="EW715" s="207"/>
      <c r="EX715" s="207"/>
      <c r="EY715" s="207"/>
      <c r="EZ715" s="207"/>
      <c r="FA715" s="207"/>
      <c r="FB715" s="207"/>
      <c r="FC715" s="207"/>
      <c r="FD715" s="207"/>
      <c r="FE715" s="207"/>
      <c r="FF715" s="207"/>
      <c r="FG715" s="207"/>
      <c r="FH715" s="207"/>
      <c r="FI715" s="207"/>
      <c r="FJ715" s="207"/>
      <c r="FK715" s="207"/>
      <c r="FL715" s="207"/>
      <c r="FM715" s="207"/>
      <c r="FN715" s="207"/>
      <c r="FO715" s="207"/>
      <c r="FP715" s="207"/>
      <c r="FQ715" s="207"/>
      <c r="FR715" s="207"/>
      <c r="FS715" s="207"/>
      <c r="FT715" s="207"/>
      <c r="FU715" s="207"/>
      <c r="FV715" s="207"/>
      <c r="FW715" s="207"/>
      <c r="FX715" s="207"/>
      <c r="FY715" s="207"/>
      <c r="FZ715" s="207"/>
      <c r="GA715" s="207"/>
      <c r="GB715" s="207"/>
      <c r="GC715" s="207"/>
      <c r="GD715" s="207"/>
      <c r="GE715" s="207"/>
      <c r="GF715" s="207"/>
      <c r="GG715" s="207"/>
      <c r="GH715" s="207"/>
      <c r="GI715" s="207"/>
      <c r="GJ715" s="207"/>
      <c r="GK715" s="207"/>
      <c r="GL715" s="207"/>
      <c r="GM715" s="207"/>
      <c r="GN715" s="207"/>
      <c r="GO715" s="207"/>
      <c r="GP715" s="207"/>
      <c r="GQ715" s="207"/>
      <c r="GR715" s="207"/>
      <c r="GS715" s="207"/>
      <c r="GT715" s="207"/>
      <c r="GU715" s="207"/>
      <c r="GV715" s="207"/>
      <c r="GW715" s="207"/>
      <c r="GX715" s="207"/>
      <c r="GY715" s="207"/>
      <c r="GZ715" s="207"/>
      <c r="HA715" s="207"/>
      <c r="HB715" s="207"/>
      <c r="HC715" s="207"/>
      <c r="HD715" s="207"/>
      <c r="HE715" s="207"/>
      <c r="HF715" s="207"/>
      <c r="HG715" s="207"/>
      <c r="HH715" s="207"/>
      <c r="HI715" s="207"/>
      <c r="HJ715" s="207"/>
      <c r="HK715" s="207"/>
      <c r="HL715" s="207"/>
      <c r="HM715" s="207"/>
      <c r="HN715" s="207"/>
      <c r="HO715" s="207"/>
      <c r="HP715" s="207"/>
      <c r="HQ715" s="207"/>
      <c r="HR715" s="207"/>
      <c r="HS715" s="207"/>
      <c r="HT715" s="207"/>
      <c r="HU715" s="207"/>
      <c r="HV715" s="207"/>
      <c r="HW715" s="207"/>
      <c r="HX715" s="207"/>
      <c r="HY715" s="207"/>
      <c r="HZ715" s="207"/>
      <c r="IA715" s="207"/>
      <c r="IB715" s="207"/>
      <c r="IC715" s="207"/>
      <c r="ID715" s="207"/>
      <c r="IE715" s="207"/>
      <c r="IF715" s="207"/>
      <c r="IG715" s="207"/>
      <c r="IH715" s="207"/>
      <c r="II715" s="207"/>
      <c r="IJ715" s="207"/>
      <c r="IK715" s="207"/>
      <c r="IL715" s="207"/>
      <c r="IM715" s="207"/>
      <c r="IN715" s="207"/>
      <c r="IO715" s="207"/>
      <c r="IP715" s="207"/>
      <c r="IQ715" s="207"/>
      <c r="IR715" s="207"/>
      <c r="IS715" s="207"/>
      <c r="IT715" s="207"/>
      <c r="IU715" s="207"/>
      <c r="IV715" s="207"/>
      <c r="WTJ715" s="209"/>
      <c r="WTK715" s="209"/>
      <c r="WTL715" s="209"/>
      <c r="WTM715" s="209"/>
      <c r="WTN715" s="209"/>
      <c r="WTO715" s="209"/>
      <c r="WTP715" s="209"/>
      <c r="WTQ715" s="209"/>
      <c r="WTR715" s="209"/>
      <c r="WTS715" s="209"/>
      <c r="WTT715" s="209"/>
      <c r="WTU715" s="209"/>
      <c r="WTV715" s="209"/>
      <c r="WTW715" s="209"/>
      <c r="WTX715" s="209"/>
      <c r="WTY715" s="209"/>
      <c r="WTZ715" s="209"/>
      <c r="WUA715" s="209"/>
      <c r="WUB715" s="209"/>
      <c r="WUC715" s="209"/>
      <c r="WUD715" s="209"/>
      <c r="WUE715" s="209"/>
      <c r="WUF715" s="209"/>
      <c r="WUG715" s="209"/>
      <c r="WUH715" s="209"/>
      <c r="WUI715" s="209"/>
      <c r="WUJ715" s="209"/>
      <c r="WUK715" s="209"/>
      <c r="WUL715" s="209"/>
      <c r="WUM715" s="209"/>
      <c r="WUN715" s="209"/>
      <c r="WUO715" s="209"/>
      <c r="WUP715" s="209"/>
      <c r="WUQ715" s="209"/>
      <c r="WUR715" s="209"/>
      <c r="WUS715" s="209"/>
      <c r="WUT715" s="209"/>
      <c r="WUU715" s="209"/>
      <c r="WUV715" s="209"/>
      <c r="WUW715" s="209"/>
      <c r="WUX715" s="209"/>
      <c r="WUY715" s="209"/>
      <c r="WUZ715" s="209"/>
      <c r="WVA715" s="209"/>
      <c r="WVB715" s="209"/>
      <c r="WVC715" s="209"/>
      <c r="WVD715" s="209"/>
      <c r="WVE715" s="209"/>
      <c r="WVF715" s="209"/>
      <c r="WVG715" s="209"/>
      <c r="WVH715" s="209"/>
      <c r="WVI715" s="209"/>
      <c r="WVJ715" s="209"/>
      <c r="WVK715" s="209"/>
      <c r="WVL715" s="209"/>
      <c r="WVM715" s="209"/>
      <c r="WVN715" s="209"/>
      <c r="WVO715" s="209"/>
      <c r="WVP715" s="209"/>
      <c r="WVQ715" s="209"/>
      <c r="WVR715" s="209"/>
      <c r="WVS715" s="209"/>
      <c r="WVT715" s="209"/>
      <c r="WVU715" s="209"/>
      <c r="WVV715" s="209"/>
      <c r="WVW715" s="209"/>
      <c r="WVX715" s="209"/>
      <c r="WVY715" s="209"/>
      <c r="WVZ715" s="209"/>
      <c r="WWA715" s="209"/>
      <c r="WWB715" s="209"/>
      <c r="WWC715" s="209"/>
      <c r="WWD715" s="209"/>
      <c r="WWE715" s="209"/>
      <c r="WWF715" s="209"/>
      <c r="WWG715" s="209"/>
      <c r="WWH715" s="209"/>
      <c r="WWI715" s="209"/>
      <c r="WWJ715" s="209"/>
      <c r="WWK715" s="209"/>
      <c r="WWL715" s="209"/>
      <c r="WWM715" s="209"/>
      <c r="WWN715" s="209"/>
      <c r="WWO715" s="209"/>
      <c r="WWP715" s="209"/>
      <c r="WWQ715" s="209"/>
      <c r="WWR715" s="209"/>
      <c r="WWS715" s="209"/>
      <c r="WWT715" s="209"/>
      <c r="WWU715" s="209"/>
      <c r="WWV715" s="209"/>
      <c r="WWW715" s="209"/>
      <c r="WWX715" s="209"/>
      <c r="WWY715" s="209"/>
      <c r="WWZ715" s="209"/>
      <c r="WXA715" s="209"/>
      <c r="WXB715" s="209"/>
      <c r="WXC715" s="209"/>
      <c r="WXD715" s="209"/>
      <c r="WXE715" s="209"/>
      <c r="WXF715" s="209"/>
      <c r="WXG715" s="209"/>
      <c r="WXH715" s="209"/>
      <c r="WXI715" s="209"/>
    </row>
    <row r="716" spans="53:256 16078:16181">
      <c r="BA716" s="209"/>
      <c r="BB716" s="209"/>
      <c r="EW716" s="207"/>
      <c r="EX716" s="207"/>
      <c r="EY716" s="207"/>
      <c r="EZ716" s="207"/>
      <c r="FA716" s="207"/>
      <c r="FB716" s="207"/>
      <c r="FC716" s="207"/>
      <c r="FD716" s="207"/>
      <c r="FE716" s="207"/>
      <c r="FF716" s="207"/>
      <c r="FG716" s="207"/>
      <c r="FH716" s="207"/>
      <c r="FI716" s="207"/>
      <c r="FJ716" s="207"/>
      <c r="FK716" s="207"/>
      <c r="FL716" s="207"/>
      <c r="FM716" s="207"/>
      <c r="FN716" s="207"/>
      <c r="FO716" s="207"/>
      <c r="FP716" s="207"/>
      <c r="FQ716" s="207"/>
      <c r="FR716" s="207"/>
      <c r="FS716" s="207"/>
      <c r="FT716" s="207"/>
      <c r="FU716" s="207"/>
      <c r="FV716" s="207"/>
      <c r="FW716" s="207"/>
      <c r="FX716" s="207"/>
      <c r="FY716" s="207"/>
      <c r="FZ716" s="207"/>
      <c r="GA716" s="207"/>
      <c r="GB716" s="207"/>
      <c r="GC716" s="207"/>
      <c r="GD716" s="207"/>
      <c r="GE716" s="207"/>
      <c r="GF716" s="207"/>
      <c r="GG716" s="207"/>
      <c r="GH716" s="207"/>
      <c r="GI716" s="207"/>
      <c r="GJ716" s="207"/>
      <c r="GK716" s="207"/>
      <c r="GL716" s="207"/>
      <c r="GM716" s="207"/>
      <c r="GN716" s="207"/>
      <c r="GO716" s="207"/>
      <c r="GP716" s="207"/>
      <c r="GQ716" s="207"/>
      <c r="GR716" s="207"/>
      <c r="GS716" s="207"/>
      <c r="GT716" s="207"/>
      <c r="GU716" s="207"/>
      <c r="GV716" s="207"/>
      <c r="GW716" s="207"/>
      <c r="GX716" s="207"/>
      <c r="GY716" s="207"/>
      <c r="GZ716" s="207"/>
      <c r="HA716" s="207"/>
      <c r="HB716" s="207"/>
      <c r="HC716" s="207"/>
      <c r="HD716" s="207"/>
      <c r="HE716" s="207"/>
      <c r="HF716" s="207"/>
      <c r="HG716" s="207"/>
      <c r="HH716" s="207"/>
      <c r="HI716" s="207"/>
      <c r="HJ716" s="207"/>
      <c r="HK716" s="207"/>
      <c r="HL716" s="207"/>
      <c r="HM716" s="207"/>
      <c r="HN716" s="207"/>
      <c r="HO716" s="207"/>
      <c r="HP716" s="207"/>
      <c r="HQ716" s="207"/>
      <c r="HR716" s="207"/>
      <c r="HS716" s="207"/>
      <c r="HT716" s="207"/>
      <c r="HU716" s="207"/>
      <c r="HV716" s="207"/>
      <c r="HW716" s="207"/>
      <c r="HX716" s="207"/>
      <c r="HY716" s="207"/>
      <c r="HZ716" s="207"/>
      <c r="IA716" s="207"/>
      <c r="IB716" s="207"/>
      <c r="IC716" s="207"/>
      <c r="ID716" s="207"/>
      <c r="IE716" s="207"/>
      <c r="IF716" s="207"/>
      <c r="IG716" s="207"/>
      <c r="IH716" s="207"/>
      <c r="II716" s="207"/>
      <c r="IJ716" s="207"/>
      <c r="IK716" s="207"/>
      <c r="IL716" s="207"/>
      <c r="IM716" s="207"/>
      <c r="IN716" s="207"/>
      <c r="IO716" s="207"/>
      <c r="IP716" s="207"/>
      <c r="IQ716" s="207"/>
      <c r="IR716" s="207"/>
      <c r="IS716" s="207"/>
      <c r="IT716" s="207"/>
      <c r="IU716" s="207"/>
      <c r="IV716" s="207"/>
      <c r="WTJ716" s="209"/>
      <c r="WTK716" s="209"/>
      <c r="WTL716" s="209"/>
      <c r="WTM716" s="209"/>
      <c r="WTN716" s="209"/>
      <c r="WTO716" s="209"/>
      <c r="WTP716" s="209"/>
      <c r="WTQ716" s="209"/>
      <c r="WTR716" s="209"/>
      <c r="WTS716" s="209"/>
      <c r="WTT716" s="209"/>
      <c r="WTU716" s="209"/>
      <c r="WTV716" s="209"/>
      <c r="WTW716" s="209"/>
      <c r="WTX716" s="209"/>
      <c r="WTY716" s="209"/>
      <c r="WTZ716" s="209"/>
      <c r="WUA716" s="209"/>
      <c r="WUB716" s="209"/>
      <c r="WUC716" s="209"/>
      <c r="WUD716" s="209"/>
      <c r="WUE716" s="209"/>
      <c r="WUF716" s="209"/>
      <c r="WUG716" s="209"/>
      <c r="WUH716" s="209"/>
      <c r="WUI716" s="209"/>
      <c r="WUJ716" s="209"/>
      <c r="WUK716" s="209"/>
      <c r="WUL716" s="209"/>
      <c r="WUM716" s="209"/>
      <c r="WUN716" s="209"/>
      <c r="WUO716" s="209"/>
      <c r="WUP716" s="209"/>
      <c r="WUQ716" s="209"/>
      <c r="WUR716" s="209"/>
      <c r="WUS716" s="209"/>
      <c r="WUT716" s="209"/>
      <c r="WUU716" s="209"/>
      <c r="WUV716" s="209"/>
      <c r="WUW716" s="209"/>
      <c r="WUX716" s="209"/>
      <c r="WUY716" s="209"/>
      <c r="WUZ716" s="209"/>
      <c r="WVA716" s="209"/>
      <c r="WVB716" s="209"/>
      <c r="WVC716" s="209"/>
      <c r="WVD716" s="209"/>
      <c r="WVE716" s="209"/>
      <c r="WVF716" s="209"/>
      <c r="WVG716" s="209"/>
      <c r="WVH716" s="209"/>
      <c r="WVI716" s="209"/>
      <c r="WVJ716" s="209"/>
      <c r="WVK716" s="209"/>
      <c r="WVL716" s="209"/>
      <c r="WVM716" s="209"/>
      <c r="WVN716" s="209"/>
      <c r="WVO716" s="209"/>
      <c r="WVP716" s="209"/>
      <c r="WVQ716" s="209"/>
      <c r="WVR716" s="209"/>
      <c r="WVS716" s="209"/>
      <c r="WVT716" s="209"/>
      <c r="WVU716" s="209"/>
      <c r="WVV716" s="209"/>
      <c r="WVW716" s="209"/>
      <c r="WVX716" s="209"/>
      <c r="WVY716" s="209"/>
      <c r="WVZ716" s="209"/>
      <c r="WWA716" s="209"/>
      <c r="WWB716" s="209"/>
      <c r="WWC716" s="209"/>
      <c r="WWD716" s="209"/>
      <c r="WWE716" s="209"/>
      <c r="WWF716" s="209"/>
      <c r="WWG716" s="209"/>
      <c r="WWH716" s="209"/>
      <c r="WWI716" s="209"/>
      <c r="WWJ716" s="209"/>
      <c r="WWK716" s="209"/>
      <c r="WWL716" s="209"/>
      <c r="WWM716" s="209"/>
      <c r="WWN716" s="209"/>
      <c r="WWO716" s="209"/>
      <c r="WWP716" s="209"/>
      <c r="WWQ716" s="209"/>
      <c r="WWR716" s="209"/>
      <c r="WWS716" s="209"/>
      <c r="WWT716" s="209"/>
      <c r="WWU716" s="209"/>
      <c r="WWV716" s="209"/>
      <c r="WWW716" s="209"/>
      <c r="WWX716" s="209"/>
      <c r="WWY716" s="209"/>
      <c r="WWZ716" s="209"/>
      <c r="WXA716" s="209"/>
      <c r="WXB716" s="209"/>
      <c r="WXC716" s="209"/>
      <c r="WXD716" s="209"/>
      <c r="WXE716" s="209"/>
      <c r="WXF716" s="209"/>
      <c r="WXG716" s="209"/>
      <c r="WXH716" s="209"/>
      <c r="WXI716" s="209"/>
    </row>
    <row r="717" spans="53:256 16078:16181">
      <c r="BA717" s="209"/>
      <c r="BB717" s="209"/>
      <c r="EW717" s="207"/>
      <c r="EX717" s="207"/>
      <c r="EY717" s="207"/>
      <c r="EZ717" s="207"/>
      <c r="FA717" s="207"/>
      <c r="FB717" s="207"/>
      <c r="FC717" s="207"/>
      <c r="FD717" s="207"/>
      <c r="FE717" s="207"/>
      <c r="FF717" s="207"/>
      <c r="FG717" s="207"/>
      <c r="FH717" s="207"/>
      <c r="FI717" s="207"/>
      <c r="FJ717" s="207"/>
      <c r="FK717" s="207"/>
      <c r="FL717" s="207"/>
      <c r="FM717" s="207"/>
      <c r="FN717" s="207"/>
      <c r="FO717" s="207"/>
      <c r="FP717" s="207"/>
      <c r="FQ717" s="207"/>
      <c r="FR717" s="207"/>
      <c r="FS717" s="207"/>
      <c r="FT717" s="207"/>
      <c r="FU717" s="207"/>
      <c r="FV717" s="207"/>
      <c r="FW717" s="207"/>
      <c r="FX717" s="207"/>
      <c r="FY717" s="207"/>
      <c r="FZ717" s="207"/>
      <c r="GA717" s="207"/>
      <c r="GB717" s="207"/>
      <c r="GC717" s="207"/>
      <c r="GD717" s="207"/>
      <c r="GE717" s="207"/>
      <c r="GF717" s="207"/>
      <c r="GG717" s="207"/>
      <c r="GH717" s="207"/>
      <c r="GI717" s="207"/>
      <c r="GJ717" s="207"/>
      <c r="GK717" s="207"/>
      <c r="GL717" s="207"/>
      <c r="GM717" s="207"/>
      <c r="GN717" s="207"/>
      <c r="GO717" s="207"/>
      <c r="GP717" s="207"/>
      <c r="GQ717" s="207"/>
      <c r="GR717" s="207"/>
      <c r="GS717" s="207"/>
      <c r="GT717" s="207"/>
      <c r="GU717" s="207"/>
      <c r="GV717" s="207"/>
      <c r="GW717" s="207"/>
      <c r="GX717" s="207"/>
      <c r="GY717" s="207"/>
      <c r="GZ717" s="207"/>
      <c r="HA717" s="207"/>
      <c r="HB717" s="207"/>
      <c r="HC717" s="207"/>
      <c r="HD717" s="207"/>
      <c r="HE717" s="207"/>
      <c r="HF717" s="207"/>
      <c r="HG717" s="207"/>
      <c r="HH717" s="207"/>
      <c r="HI717" s="207"/>
      <c r="HJ717" s="207"/>
      <c r="HK717" s="207"/>
      <c r="HL717" s="207"/>
      <c r="HM717" s="207"/>
      <c r="HN717" s="207"/>
      <c r="HO717" s="207"/>
      <c r="HP717" s="207"/>
      <c r="HQ717" s="207"/>
      <c r="HR717" s="207"/>
      <c r="HS717" s="207"/>
      <c r="HT717" s="207"/>
      <c r="HU717" s="207"/>
      <c r="HV717" s="207"/>
      <c r="HW717" s="207"/>
      <c r="HX717" s="207"/>
      <c r="HY717" s="207"/>
      <c r="HZ717" s="207"/>
      <c r="IA717" s="207"/>
      <c r="IB717" s="207"/>
      <c r="IC717" s="207"/>
      <c r="ID717" s="207"/>
      <c r="IE717" s="207"/>
      <c r="IF717" s="207"/>
      <c r="IG717" s="207"/>
      <c r="IH717" s="207"/>
      <c r="II717" s="207"/>
      <c r="IJ717" s="207"/>
      <c r="IK717" s="207"/>
      <c r="IL717" s="207"/>
      <c r="IM717" s="207"/>
      <c r="IN717" s="207"/>
      <c r="IO717" s="207"/>
      <c r="IP717" s="207"/>
      <c r="IQ717" s="207"/>
      <c r="IR717" s="207"/>
      <c r="IS717" s="207"/>
      <c r="IT717" s="207"/>
      <c r="IU717" s="207"/>
      <c r="IV717" s="207"/>
      <c r="WTJ717" s="209"/>
      <c r="WTK717" s="209"/>
      <c r="WTL717" s="209"/>
      <c r="WTM717" s="209"/>
      <c r="WTN717" s="209"/>
      <c r="WTO717" s="209"/>
      <c r="WTP717" s="209"/>
      <c r="WTQ717" s="209"/>
      <c r="WTR717" s="209"/>
      <c r="WTS717" s="209"/>
      <c r="WTT717" s="209"/>
      <c r="WTU717" s="209"/>
      <c r="WTV717" s="209"/>
      <c r="WTW717" s="209"/>
      <c r="WTX717" s="209"/>
      <c r="WTY717" s="209"/>
      <c r="WTZ717" s="209"/>
      <c r="WUA717" s="209"/>
      <c r="WUB717" s="209"/>
      <c r="WUC717" s="209"/>
      <c r="WUD717" s="209"/>
      <c r="WUE717" s="209"/>
      <c r="WUF717" s="209"/>
      <c r="WUG717" s="209"/>
      <c r="WUH717" s="209"/>
      <c r="WUI717" s="209"/>
      <c r="WUJ717" s="209"/>
      <c r="WUK717" s="209"/>
      <c r="WUL717" s="209"/>
      <c r="WUM717" s="209"/>
      <c r="WUN717" s="209"/>
      <c r="WUO717" s="209"/>
      <c r="WUP717" s="209"/>
      <c r="WUQ717" s="209"/>
      <c r="WUR717" s="209"/>
      <c r="WUS717" s="209"/>
      <c r="WUT717" s="209"/>
      <c r="WUU717" s="209"/>
      <c r="WUV717" s="209"/>
      <c r="WUW717" s="209"/>
      <c r="WUX717" s="209"/>
      <c r="WUY717" s="209"/>
      <c r="WUZ717" s="209"/>
      <c r="WVA717" s="209"/>
      <c r="WVB717" s="209"/>
      <c r="WVC717" s="209"/>
      <c r="WVD717" s="209"/>
      <c r="WVE717" s="209"/>
      <c r="WVF717" s="209"/>
      <c r="WVG717" s="209"/>
      <c r="WVH717" s="209"/>
      <c r="WVI717" s="209"/>
      <c r="WVJ717" s="209"/>
      <c r="WVK717" s="209"/>
      <c r="WVL717" s="209"/>
      <c r="WVM717" s="209"/>
      <c r="WVN717" s="209"/>
      <c r="WVO717" s="209"/>
      <c r="WVP717" s="209"/>
      <c r="WVQ717" s="209"/>
      <c r="WVR717" s="209"/>
      <c r="WVS717" s="209"/>
      <c r="WVT717" s="209"/>
      <c r="WVU717" s="209"/>
      <c r="WVV717" s="209"/>
      <c r="WVW717" s="209"/>
      <c r="WVX717" s="209"/>
      <c r="WVY717" s="209"/>
      <c r="WVZ717" s="209"/>
      <c r="WWA717" s="209"/>
      <c r="WWB717" s="209"/>
      <c r="WWC717" s="209"/>
      <c r="WWD717" s="209"/>
      <c r="WWE717" s="209"/>
      <c r="WWF717" s="209"/>
      <c r="WWG717" s="209"/>
      <c r="WWH717" s="209"/>
      <c r="WWI717" s="209"/>
      <c r="WWJ717" s="209"/>
      <c r="WWK717" s="209"/>
      <c r="WWL717" s="209"/>
      <c r="WWM717" s="209"/>
      <c r="WWN717" s="209"/>
      <c r="WWO717" s="209"/>
      <c r="WWP717" s="209"/>
      <c r="WWQ717" s="209"/>
      <c r="WWR717" s="209"/>
      <c r="WWS717" s="209"/>
      <c r="WWT717" s="209"/>
      <c r="WWU717" s="209"/>
      <c r="WWV717" s="209"/>
      <c r="WWW717" s="209"/>
      <c r="WWX717" s="209"/>
      <c r="WWY717" s="209"/>
      <c r="WWZ717" s="209"/>
      <c r="WXA717" s="209"/>
      <c r="WXB717" s="209"/>
      <c r="WXC717" s="209"/>
      <c r="WXD717" s="209"/>
      <c r="WXE717" s="209"/>
      <c r="WXF717" s="209"/>
      <c r="WXG717" s="209"/>
      <c r="WXH717" s="209"/>
      <c r="WXI717" s="209"/>
    </row>
    <row r="718" spans="53:256 16078:16181">
      <c r="BA718" s="209"/>
      <c r="BB718" s="209"/>
      <c r="EW718" s="207"/>
      <c r="EX718" s="207"/>
      <c r="EY718" s="207"/>
      <c r="EZ718" s="207"/>
      <c r="FA718" s="207"/>
      <c r="FB718" s="207"/>
      <c r="FC718" s="207"/>
      <c r="FD718" s="207"/>
      <c r="FE718" s="207"/>
      <c r="FF718" s="207"/>
      <c r="FG718" s="207"/>
      <c r="FH718" s="207"/>
      <c r="FI718" s="207"/>
      <c r="FJ718" s="207"/>
      <c r="FK718" s="207"/>
      <c r="FL718" s="207"/>
      <c r="FM718" s="207"/>
      <c r="FN718" s="207"/>
      <c r="FO718" s="207"/>
      <c r="FP718" s="207"/>
      <c r="FQ718" s="207"/>
      <c r="FR718" s="207"/>
      <c r="FS718" s="207"/>
      <c r="FT718" s="207"/>
      <c r="FU718" s="207"/>
      <c r="FV718" s="207"/>
      <c r="FW718" s="207"/>
      <c r="FX718" s="207"/>
      <c r="FY718" s="207"/>
      <c r="FZ718" s="207"/>
      <c r="GA718" s="207"/>
      <c r="GB718" s="207"/>
      <c r="GC718" s="207"/>
      <c r="GD718" s="207"/>
      <c r="GE718" s="207"/>
      <c r="GF718" s="207"/>
      <c r="GG718" s="207"/>
      <c r="GH718" s="207"/>
      <c r="GI718" s="207"/>
      <c r="GJ718" s="207"/>
      <c r="GK718" s="207"/>
      <c r="GL718" s="207"/>
      <c r="GM718" s="207"/>
      <c r="GN718" s="207"/>
      <c r="GO718" s="207"/>
      <c r="GP718" s="207"/>
      <c r="GQ718" s="207"/>
      <c r="GR718" s="207"/>
      <c r="GS718" s="207"/>
      <c r="GT718" s="207"/>
      <c r="GU718" s="207"/>
      <c r="GV718" s="207"/>
      <c r="GW718" s="207"/>
      <c r="GX718" s="207"/>
      <c r="GY718" s="207"/>
      <c r="GZ718" s="207"/>
      <c r="HA718" s="207"/>
      <c r="HB718" s="207"/>
      <c r="HC718" s="207"/>
      <c r="HD718" s="207"/>
      <c r="HE718" s="207"/>
      <c r="HF718" s="207"/>
      <c r="HG718" s="207"/>
      <c r="HH718" s="207"/>
      <c r="HI718" s="207"/>
      <c r="HJ718" s="207"/>
      <c r="HK718" s="207"/>
      <c r="HL718" s="207"/>
      <c r="HM718" s="207"/>
      <c r="HN718" s="207"/>
      <c r="HO718" s="207"/>
      <c r="HP718" s="207"/>
      <c r="HQ718" s="207"/>
      <c r="HR718" s="207"/>
      <c r="HS718" s="207"/>
      <c r="HT718" s="207"/>
      <c r="HU718" s="207"/>
      <c r="HV718" s="207"/>
      <c r="HW718" s="207"/>
      <c r="HX718" s="207"/>
      <c r="HY718" s="207"/>
      <c r="HZ718" s="207"/>
      <c r="IA718" s="207"/>
      <c r="IB718" s="207"/>
      <c r="IC718" s="207"/>
      <c r="ID718" s="207"/>
      <c r="IE718" s="207"/>
      <c r="IF718" s="207"/>
      <c r="IG718" s="207"/>
      <c r="IH718" s="207"/>
      <c r="II718" s="207"/>
      <c r="IJ718" s="207"/>
      <c r="IK718" s="207"/>
      <c r="IL718" s="207"/>
      <c r="IM718" s="207"/>
      <c r="IN718" s="207"/>
      <c r="IO718" s="207"/>
      <c r="IP718" s="207"/>
      <c r="IQ718" s="207"/>
      <c r="IR718" s="207"/>
      <c r="IS718" s="207"/>
      <c r="IT718" s="207"/>
      <c r="IU718" s="207"/>
      <c r="IV718" s="207"/>
      <c r="WTJ718" s="209"/>
      <c r="WTK718" s="209"/>
      <c r="WTL718" s="209"/>
      <c r="WTM718" s="209"/>
      <c r="WTN718" s="209"/>
      <c r="WTO718" s="209"/>
      <c r="WTP718" s="209"/>
      <c r="WTQ718" s="209"/>
      <c r="WTR718" s="209"/>
      <c r="WTS718" s="209"/>
      <c r="WTT718" s="209"/>
      <c r="WTU718" s="209"/>
      <c r="WTV718" s="209"/>
      <c r="WTW718" s="209"/>
      <c r="WTX718" s="209"/>
      <c r="WTY718" s="209"/>
      <c r="WTZ718" s="209"/>
      <c r="WUA718" s="209"/>
      <c r="WUB718" s="209"/>
      <c r="WUC718" s="209"/>
      <c r="WUD718" s="209"/>
      <c r="WUE718" s="209"/>
      <c r="WUF718" s="209"/>
      <c r="WUG718" s="209"/>
      <c r="WUH718" s="209"/>
      <c r="WUI718" s="209"/>
      <c r="WUJ718" s="209"/>
      <c r="WUK718" s="209"/>
      <c r="WUL718" s="209"/>
      <c r="WUM718" s="209"/>
      <c r="WUN718" s="209"/>
      <c r="WUO718" s="209"/>
      <c r="WUP718" s="209"/>
      <c r="WUQ718" s="209"/>
      <c r="WUR718" s="209"/>
      <c r="WUS718" s="209"/>
      <c r="WUT718" s="209"/>
      <c r="WUU718" s="209"/>
      <c r="WUV718" s="209"/>
      <c r="WUW718" s="209"/>
      <c r="WUX718" s="209"/>
      <c r="WUY718" s="209"/>
      <c r="WUZ718" s="209"/>
      <c r="WVA718" s="209"/>
      <c r="WVB718" s="209"/>
      <c r="WVC718" s="209"/>
      <c r="WVD718" s="209"/>
      <c r="WVE718" s="209"/>
      <c r="WVF718" s="209"/>
      <c r="WVG718" s="209"/>
      <c r="WVH718" s="209"/>
      <c r="WVI718" s="209"/>
      <c r="WVJ718" s="209"/>
      <c r="WVK718" s="209"/>
      <c r="WVL718" s="209"/>
      <c r="WVM718" s="209"/>
      <c r="WVN718" s="209"/>
      <c r="WVO718" s="209"/>
      <c r="WVP718" s="209"/>
      <c r="WVQ718" s="209"/>
      <c r="WVR718" s="209"/>
      <c r="WVS718" s="209"/>
      <c r="WVT718" s="209"/>
      <c r="WVU718" s="209"/>
      <c r="WVV718" s="209"/>
      <c r="WVW718" s="209"/>
      <c r="WVX718" s="209"/>
      <c r="WVY718" s="209"/>
      <c r="WVZ718" s="209"/>
      <c r="WWA718" s="209"/>
      <c r="WWB718" s="209"/>
      <c r="WWC718" s="209"/>
      <c r="WWD718" s="209"/>
      <c r="WWE718" s="209"/>
      <c r="WWF718" s="209"/>
      <c r="WWG718" s="209"/>
      <c r="WWH718" s="209"/>
      <c r="WWI718" s="209"/>
      <c r="WWJ718" s="209"/>
      <c r="WWK718" s="209"/>
      <c r="WWL718" s="209"/>
      <c r="WWM718" s="209"/>
      <c r="WWN718" s="209"/>
      <c r="WWO718" s="209"/>
      <c r="WWP718" s="209"/>
      <c r="WWQ718" s="209"/>
      <c r="WWR718" s="209"/>
      <c r="WWS718" s="209"/>
      <c r="WWT718" s="209"/>
      <c r="WWU718" s="209"/>
      <c r="WWV718" s="209"/>
      <c r="WWW718" s="209"/>
      <c r="WWX718" s="209"/>
      <c r="WWY718" s="209"/>
      <c r="WWZ718" s="209"/>
      <c r="WXA718" s="209"/>
      <c r="WXB718" s="209"/>
      <c r="WXC718" s="209"/>
      <c r="WXD718" s="209"/>
      <c r="WXE718" s="209"/>
      <c r="WXF718" s="209"/>
      <c r="WXG718" s="209"/>
      <c r="WXH718" s="209"/>
      <c r="WXI718" s="209"/>
    </row>
    <row r="719" spans="53:256 16078:16181">
      <c r="BA719" s="209"/>
      <c r="BB719" s="209"/>
      <c r="EW719" s="207"/>
      <c r="EX719" s="207"/>
      <c r="EY719" s="207"/>
      <c r="EZ719" s="207"/>
      <c r="FA719" s="207"/>
      <c r="FB719" s="207"/>
      <c r="FC719" s="207"/>
      <c r="FD719" s="207"/>
      <c r="FE719" s="207"/>
      <c r="FF719" s="207"/>
      <c r="FG719" s="207"/>
      <c r="FH719" s="207"/>
      <c r="FI719" s="207"/>
      <c r="FJ719" s="207"/>
      <c r="FK719" s="207"/>
      <c r="FL719" s="207"/>
      <c r="FM719" s="207"/>
      <c r="FN719" s="207"/>
      <c r="FO719" s="207"/>
      <c r="FP719" s="207"/>
      <c r="FQ719" s="207"/>
      <c r="FR719" s="207"/>
      <c r="FS719" s="207"/>
      <c r="FT719" s="207"/>
      <c r="FU719" s="207"/>
      <c r="FV719" s="207"/>
      <c r="FW719" s="207"/>
      <c r="FX719" s="207"/>
      <c r="FY719" s="207"/>
      <c r="FZ719" s="207"/>
      <c r="GA719" s="207"/>
      <c r="GB719" s="207"/>
      <c r="GC719" s="207"/>
      <c r="GD719" s="207"/>
      <c r="GE719" s="207"/>
      <c r="GF719" s="207"/>
      <c r="GG719" s="207"/>
      <c r="GH719" s="207"/>
      <c r="GI719" s="207"/>
      <c r="GJ719" s="207"/>
      <c r="GK719" s="207"/>
      <c r="GL719" s="207"/>
      <c r="GM719" s="207"/>
      <c r="GN719" s="207"/>
      <c r="GO719" s="207"/>
      <c r="GP719" s="207"/>
      <c r="GQ719" s="207"/>
      <c r="GR719" s="207"/>
      <c r="GS719" s="207"/>
      <c r="GT719" s="207"/>
      <c r="GU719" s="207"/>
      <c r="GV719" s="207"/>
      <c r="GW719" s="207"/>
      <c r="GX719" s="207"/>
      <c r="GY719" s="207"/>
      <c r="GZ719" s="207"/>
      <c r="HA719" s="207"/>
      <c r="HB719" s="207"/>
      <c r="HC719" s="207"/>
      <c r="HD719" s="207"/>
      <c r="HE719" s="207"/>
      <c r="HF719" s="207"/>
      <c r="HG719" s="207"/>
      <c r="HH719" s="207"/>
      <c r="HI719" s="207"/>
      <c r="HJ719" s="207"/>
      <c r="HK719" s="207"/>
      <c r="HL719" s="207"/>
      <c r="HM719" s="207"/>
      <c r="HN719" s="207"/>
      <c r="HO719" s="207"/>
      <c r="HP719" s="207"/>
      <c r="HQ719" s="207"/>
      <c r="HR719" s="207"/>
      <c r="HS719" s="207"/>
      <c r="HT719" s="207"/>
      <c r="HU719" s="207"/>
      <c r="HV719" s="207"/>
      <c r="HW719" s="207"/>
      <c r="HX719" s="207"/>
      <c r="HY719" s="207"/>
      <c r="HZ719" s="207"/>
      <c r="IA719" s="207"/>
      <c r="IB719" s="207"/>
      <c r="IC719" s="207"/>
      <c r="ID719" s="207"/>
      <c r="IE719" s="207"/>
      <c r="IF719" s="207"/>
      <c r="IG719" s="207"/>
      <c r="IH719" s="207"/>
      <c r="II719" s="207"/>
      <c r="IJ719" s="207"/>
      <c r="IK719" s="207"/>
      <c r="IL719" s="207"/>
      <c r="IM719" s="207"/>
      <c r="IN719" s="207"/>
      <c r="IO719" s="207"/>
      <c r="IP719" s="207"/>
      <c r="IQ719" s="207"/>
      <c r="IR719" s="207"/>
      <c r="IS719" s="207"/>
      <c r="IT719" s="207"/>
      <c r="IU719" s="207"/>
      <c r="IV719" s="207"/>
      <c r="WTJ719" s="209"/>
      <c r="WTK719" s="209"/>
      <c r="WTL719" s="209"/>
      <c r="WTM719" s="209"/>
      <c r="WTN719" s="209"/>
      <c r="WTO719" s="209"/>
      <c r="WTP719" s="209"/>
      <c r="WTQ719" s="209"/>
      <c r="WTR719" s="209"/>
      <c r="WTS719" s="209"/>
      <c r="WTT719" s="209"/>
      <c r="WTU719" s="209"/>
      <c r="WTV719" s="209"/>
      <c r="WTW719" s="209"/>
      <c r="WTX719" s="209"/>
      <c r="WTY719" s="209"/>
      <c r="WTZ719" s="209"/>
      <c r="WUA719" s="209"/>
      <c r="WUB719" s="209"/>
      <c r="WUC719" s="209"/>
      <c r="WUD719" s="209"/>
      <c r="WUE719" s="209"/>
      <c r="WUF719" s="209"/>
      <c r="WUG719" s="209"/>
      <c r="WUH719" s="209"/>
      <c r="WUI719" s="209"/>
      <c r="WUJ719" s="209"/>
      <c r="WUK719" s="209"/>
      <c r="WUL719" s="209"/>
      <c r="WUM719" s="209"/>
      <c r="WUN719" s="209"/>
      <c r="WUO719" s="209"/>
      <c r="WUP719" s="209"/>
      <c r="WUQ719" s="209"/>
      <c r="WUR719" s="209"/>
      <c r="WUS719" s="209"/>
      <c r="WUT719" s="209"/>
      <c r="WUU719" s="209"/>
      <c r="WUV719" s="209"/>
      <c r="WUW719" s="209"/>
      <c r="WUX719" s="209"/>
      <c r="WUY719" s="209"/>
      <c r="WUZ719" s="209"/>
      <c r="WVA719" s="209"/>
      <c r="WVB719" s="209"/>
      <c r="WVC719" s="209"/>
      <c r="WVD719" s="209"/>
      <c r="WVE719" s="209"/>
      <c r="WVF719" s="209"/>
      <c r="WVG719" s="209"/>
      <c r="WVH719" s="209"/>
      <c r="WVI719" s="209"/>
      <c r="WVJ719" s="209"/>
      <c r="WVK719" s="209"/>
      <c r="WVL719" s="209"/>
      <c r="WVM719" s="209"/>
      <c r="WVN719" s="209"/>
      <c r="WVO719" s="209"/>
      <c r="WVP719" s="209"/>
      <c r="WVQ719" s="209"/>
      <c r="WVR719" s="209"/>
      <c r="WVS719" s="209"/>
      <c r="WVT719" s="209"/>
      <c r="WVU719" s="209"/>
      <c r="WVV719" s="209"/>
      <c r="WVW719" s="209"/>
      <c r="WVX719" s="209"/>
      <c r="WVY719" s="209"/>
      <c r="WVZ719" s="209"/>
      <c r="WWA719" s="209"/>
      <c r="WWB719" s="209"/>
      <c r="WWC719" s="209"/>
      <c r="WWD719" s="209"/>
      <c r="WWE719" s="209"/>
      <c r="WWF719" s="209"/>
      <c r="WWG719" s="209"/>
      <c r="WWH719" s="209"/>
      <c r="WWI719" s="209"/>
      <c r="WWJ719" s="209"/>
      <c r="WWK719" s="209"/>
      <c r="WWL719" s="209"/>
      <c r="WWM719" s="209"/>
      <c r="WWN719" s="209"/>
      <c r="WWO719" s="209"/>
      <c r="WWP719" s="209"/>
      <c r="WWQ719" s="209"/>
      <c r="WWR719" s="209"/>
      <c r="WWS719" s="209"/>
      <c r="WWT719" s="209"/>
      <c r="WWU719" s="209"/>
      <c r="WWV719" s="209"/>
      <c r="WWW719" s="209"/>
      <c r="WWX719" s="209"/>
      <c r="WWY719" s="209"/>
      <c r="WWZ719" s="209"/>
      <c r="WXA719" s="209"/>
      <c r="WXB719" s="209"/>
      <c r="WXC719" s="209"/>
      <c r="WXD719" s="209"/>
      <c r="WXE719" s="209"/>
      <c r="WXF719" s="209"/>
      <c r="WXG719" s="209"/>
      <c r="WXH719" s="209"/>
      <c r="WXI719" s="209"/>
    </row>
    <row r="720" spans="53:256 16078:16181">
      <c r="BA720" s="209"/>
      <c r="BB720" s="209"/>
      <c r="EW720" s="207"/>
      <c r="EX720" s="207"/>
      <c r="EY720" s="207"/>
      <c r="EZ720" s="207"/>
      <c r="FA720" s="207"/>
      <c r="FB720" s="207"/>
      <c r="FC720" s="207"/>
      <c r="FD720" s="207"/>
      <c r="FE720" s="207"/>
      <c r="FF720" s="207"/>
      <c r="FG720" s="207"/>
      <c r="FH720" s="207"/>
      <c r="FI720" s="207"/>
      <c r="FJ720" s="207"/>
      <c r="FK720" s="207"/>
      <c r="FL720" s="207"/>
      <c r="FM720" s="207"/>
      <c r="FN720" s="207"/>
      <c r="FO720" s="207"/>
      <c r="FP720" s="207"/>
      <c r="FQ720" s="207"/>
      <c r="FR720" s="207"/>
      <c r="FS720" s="207"/>
      <c r="FT720" s="207"/>
      <c r="FU720" s="207"/>
      <c r="FV720" s="207"/>
      <c r="FW720" s="207"/>
      <c r="FX720" s="207"/>
      <c r="FY720" s="207"/>
      <c r="FZ720" s="207"/>
      <c r="GA720" s="207"/>
      <c r="GB720" s="207"/>
      <c r="GC720" s="207"/>
      <c r="GD720" s="207"/>
      <c r="GE720" s="207"/>
      <c r="GF720" s="207"/>
      <c r="GG720" s="207"/>
      <c r="GH720" s="207"/>
      <c r="GI720" s="207"/>
      <c r="GJ720" s="207"/>
      <c r="GK720" s="207"/>
      <c r="GL720" s="207"/>
      <c r="GM720" s="207"/>
      <c r="GN720" s="207"/>
      <c r="GO720" s="207"/>
      <c r="GP720" s="207"/>
      <c r="GQ720" s="207"/>
      <c r="GR720" s="207"/>
      <c r="GS720" s="207"/>
      <c r="GT720" s="207"/>
      <c r="GU720" s="207"/>
      <c r="GV720" s="207"/>
      <c r="GW720" s="207"/>
      <c r="GX720" s="207"/>
      <c r="GY720" s="207"/>
      <c r="GZ720" s="207"/>
      <c r="HA720" s="207"/>
      <c r="HB720" s="207"/>
      <c r="HC720" s="207"/>
      <c r="HD720" s="207"/>
      <c r="HE720" s="207"/>
      <c r="HF720" s="207"/>
      <c r="HG720" s="207"/>
      <c r="HH720" s="207"/>
      <c r="HI720" s="207"/>
      <c r="HJ720" s="207"/>
      <c r="HK720" s="207"/>
      <c r="HL720" s="207"/>
      <c r="HM720" s="207"/>
      <c r="HN720" s="207"/>
      <c r="HO720" s="207"/>
      <c r="HP720" s="207"/>
      <c r="HQ720" s="207"/>
      <c r="HR720" s="207"/>
      <c r="HS720" s="207"/>
      <c r="HT720" s="207"/>
      <c r="HU720" s="207"/>
      <c r="HV720" s="207"/>
      <c r="HW720" s="207"/>
      <c r="HX720" s="207"/>
      <c r="HY720" s="207"/>
      <c r="HZ720" s="207"/>
      <c r="IA720" s="207"/>
      <c r="IB720" s="207"/>
      <c r="IC720" s="207"/>
      <c r="ID720" s="207"/>
      <c r="IE720" s="207"/>
      <c r="IF720" s="207"/>
      <c r="IG720" s="207"/>
      <c r="IH720" s="207"/>
      <c r="II720" s="207"/>
      <c r="IJ720" s="207"/>
      <c r="IK720" s="207"/>
      <c r="IL720" s="207"/>
      <c r="IM720" s="207"/>
      <c r="IN720" s="207"/>
      <c r="IO720" s="207"/>
      <c r="IP720" s="207"/>
      <c r="IQ720" s="207"/>
      <c r="IR720" s="207"/>
      <c r="IS720" s="207"/>
      <c r="IT720" s="207"/>
      <c r="IU720" s="207"/>
      <c r="IV720" s="207"/>
      <c r="WTJ720" s="209"/>
      <c r="WTK720" s="209"/>
      <c r="WTL720" s="209"/>
      <c r="WTM720" s="209"/>
      <c r="WTN720" s="209"/>
      <c r="WTO720" s="209"/>
      <c r="WTP720" s="209"/>
      <c r="WTQ720" s="209"/>
      <c r="WTR720" s="209"/>
      <c r="WTS720" s="209"/>
      <c r="WTT720" s="209"/>
      <c r="WTU720" s="209"/>
      <c r="WTV720" s="209"/>
      <c r="WTW720" s="209"/>
      <c r="WTX720" s="209"/>
      <c r="WTY720" s="209"/>
      <c r="WTZ720" s="209"/>
      <c r="WUA720" s="209"/>
      <c r="WUB720" s="209"/>
      <c r="WUC720" s="209"/>
      <c r="WUD720" s="209"/>
      <c r="WUE720" s="209"/>
      <c r="WUF720" s="209"/>
      <c r="WUG720" s="209"/>
      <c r="WUH720" s="209"/>
      <c r="WUI720" s="209"/>
      <c r="WUJ720" s="209"/>
      <c r="WUK720" s="209"/>
      <c r="WUL720" s="209"/>
      <c r="WUM720" s="209"/>
      <c r="WUN720" s="209"/>
      <c r="WUO720" s="209"/>
      <c r="WUP720" s="209"/>
      <c r="WUQ720" s="209"/>
      <c r="WUR720" s="209"/>
      <c r="WUS720" s="209"/>
      <c r="WUT720" s="209"/>
      <c r="WUU720" s="209"/>
      <c r="WUV720" s="209"/>
      <c r="WUW720" s="209"/>
      <c r="WUX720" s="209"/>
      <c r="WUY720" s="209"/>
      <c r="WUZ720" s="209"/>
      <c r="WVA720" s="209"/>
      <c r="WVB720" s="209"/>
      <c r="WVC720" s="209"/>
      <c r="WVD720" s="209"/>
      <c r="WVE720" s="209"/>
      <c r="WVF720" s="209"/>
      <c r="WVG720" s="209"/>
      <c r="WVH720" s="209"/>
      <c r="WVI720" s="209"/>
      <c r="WVJ720" s="209"/>
      <c r="WVK720" s="209"/>
      <c r="WVL720" s="209"/>
      <c r="WVM720" s="209"/>
      <c r="WVN720" s="209"/>
      <c r="WVO720" s="209"/>
      <c r="WVP720" s="209"/>
      <c r="WVQ720" s="209"/>
      <c r="WVR720" s="209"/>
      <c r="WVS720" s="209"/>
      <c r="WVT720" s="209"/>
      <c r="WVU720" s="209"/>
      <c r="WVV720" s="209"/>
      <c r="WVW720" s="209"/>
      <c r="WVX720" s="209"/>
      <c r="WVY720" s="209"/>
      <c r="WVZ720" s="209"/>
      <c r="WWA720" s="209"/>
      <c r="WWB720" s="209"/>
      <c r="WWC720" s="209"/>
      <c r="WWD720" s="209"/>
      <c r="WWE720" s="209"/>
      <c r="WWF720" s="209"/>
      <c r="WWG720" s="209"/>
      <c r="WWH720" s="209"/>
      <c r="WWI720" s="209"/>
      <c r="WWJ720" s="209"/>
      <c r="WWK720" s="209"/>
      <c r="WWL720" s="209"/>
      <c r="WWM720" s="209"/>
      <c r="WWN720" s="209"/>
      <c r="WWO720" s="209"/>
      <c r="WWP720" s="209"/>
      <c r="WWQ720" s="209"/>
      <c r="WWR720" s="209"/>
      <c r="WWS720" s="209"/>
      <c r="WWT720" s="209"/>
      <c r="WWU720" s="209"/>
      <c r="WWV720" s="209"/>
      <c r="WWW720" s="209"/>
      <c r="WWX720" s="209"/>
      <c r="WWY720" s="209"/>
      <c r="WWZ720" s="209"/>
      <c r="WXA720" s="209"/>
      <c r="WXB720" s="209"/>
      <c r="WXC720" s="209"/>
      <c r="WXD720" s="209"/>
      <c r="WXE720" s="209"/>
      <c r="WXF720" s="209"/>
      <c r="WXG720" s="209"/>
      <c r="WXH720" s="209"/>
      <c r="WXI720" s="209"/>
    </row>
    <row r="721" spans="53:256 16078:16181">
      <c r="BA721" s="209"/>
      <c r="BB721" s="209"/>
      <c r="EW721" s="207"/>
      <c r="EX721" s="207"/>
      <c r="EY721" s="207"/>
      <c r="EZ721" s="207"/>
      <c r="FA721" s="207"/>
      <c r="FB721" s="207"/>
      <c r="FC721" s="207"/>
      <c r="FD721" s="207"/>
      <c r="FE721" s="207"/>
      <c r="FF721" s="207"/>
      <c r="FG721" s="207"/>
      <c r="FH721" s="207"/>
      <c r="FI721" s="207"/>
      <c r="FJ721" s="207"/>
      <c r="FK721" s="207"/>
      <c r="FL721" s="207"/>
      <c r="FM721" s="207"/>
      <c r="FN721" s="207"/>
      <c r="FO721" s="207"/>
      <c r="FP721" s="207"/>
      <c r="FQ721" s="207"/>
      <c r="FR721" s="207"/>
      <c r="FS721" s="207"/>
      <c r="FT721" s="207"/>
      <c r="FU721" s="207"/>
      <c r="FV721" s="207"/>
      <c r="FW721" s="207"/>
      <c r="FX721" s="207"/>
      <c r="FY721" s="207"/>
      <c r="FZ721" s="207"/>
      <c r="GA721" s="207"/>
      <c r="GB721" s="207"/>
      <c r="GC721" s="207"/>
      <c r="GD721" s="207"/>
      <c r="GE721" s="207"/>
      <c r="GF721" s="207"/>
      <c r="GG721" s="207"/>
      <c r="GH721" s="207"/>
      <c r="GI721" s="207"/>
      <c r="GJ721" s="207"/>
      <c r="GK721" s="207"/>
      <c r="GL721" s="207"/>
      <c r="GM721" s="207"/>
      <c r="GN721" s="207"/>
      <c r="GO721" s="207"/>
      <c r="GP721" s="207"/>
      <c r="GQ721" s="207"/>
      <c r="GR721" s="207"/>
      <c r="GS721" s="207"/>
      <c r="GT721" s="207"/>
      <c r="GU721" s="207"/>
      <c r="GV721" s="207"/>
      <c r="GW721" s="207"/>
      <c r="GX721" s="207"/>
      <c r="GY721" s="207"/>
      <c r="GZ721" s="207"/>
      <c r="HA721" s="207"/>
      <c r="HB721" s="207"/>
      <c r="HC721" s="207"/>
      <c r="HD721" s="207"/>
      <c r="HE721" s="207"/>
      <c r="HF721" s="207"/>
      <c r="HG721" s="207"/>
      <c r="HH721" s="207"/>
      <c r="HI721" s="207"/>
      <c r="HJ721" s="207"/>
      <c r="HK721" s="207"/>
      <c r="HL721" s="207"/>
      <c r="HM721" s="207"/>
      <c r="HN721" s="207"/>
      <c r="HO721" s="207"/>
      <c r="HP721" s="207"/>
      <c r="HQ721" s="207"/>
      <c r="HR721" s="207"/>
      <c r="HS721" s="207"/>
      <c r="HT721" s="207"/>
      <c r="HU721" s="207"/>
      <c r="HV721" s="207"/>
      <c r="HW721" s="207"/>
      <c r="HX721" s="207"/>
      <c r="HY721" s="207"/>
      <c r="HZ721" s="207"/>
      <c r="IA721" s="207"/>
      <c r="IB721" s="207"/>
      <c r="IC721" s="207"/>
      <c r="ID721" s="207"/>
      <c r="IE721" s="207"/>
      <c r="IF721" s="207"/>
      <c r="IG721" s="207"/>
      <c r="IH721" s="207"/>
      <c r="II721" s="207"/>
      <c r="IJ721" s="207"/>
      <c r="IK721" s="207"/>
      <c r="IL721" s="207"/>
      <c r="IM721" s="207"/>
      <c r="IN721" s="207"/>
      <c r="IO721" s="207"/>
      <c r="IP721" s="207"/>
      <c r="IQ721" s="207"/>
      <c r="IR721" s="207"/>
      <c r="IS721" s="207"/>
      <c r="IT721" s="207"/>
      <c r="IU721" s="207"/>
      <c r="IV721" s="207"/>
      <c r="WTJ721" s="209"/>
      <c r="WTK721" s="209"/>
      <c r="WTL721" s="209"/>
      <c r="WTM721" s="209"/>
      <c r="WTN721" s="209"/>
      <c r="WTO721" s="209"/>
      <c r="WTP721" s="209"/>
      <c r="WTQ721" s="209"/>
      <c r="WTR721" s="209"/>
      <c r="WTS721" s="209"/>
      <c r="WTT721" s="209"/>
      <c r="WTU721" s="209"/>
      <c r="WTV721" s="209"/>
      <c r="WTW721" s="209"/>
      <c r="WTX721" s="209"/>
      <c r="WTY721" s="209"/>
      <c r="WTZ721" s="209"/>
      <c r="WUA721" s="209"/>
      <c r="WUB721" s="209"/>
      <c r="WUC721" s="209"/>
      <c r="WUD721" s="209"/>
      <c r="WUE721" s="209"/>
      <c r="WUF721" s="209"/>
      <c r="WUG721" s="209"/>
      <c r="WUH721" s="209"/>
      <c r="WUI721" s="209"/>
      <c r="WUJ721" s="209"/>
      <c r="WUK721" s="209"/>
      <c r="WUL721" s="209"/>
      <c r="WUM721" s="209"/>
      <c r="WUN721" s="209"/>
      <c r="WUO721" s="209"/>
      <c r="WUP721" s="209"/>
      <c r="WUQ721" s="209"/>
      <c r="WUR721" s="209"/>
      <c r="WUS721" s="209"/>
      <c r="WUT721" s="209"/>
      <c r="WUU721" s="209"/>
      <c r="WUV721" s="209"/>
      <c r="WUW721" s="209"/>
      <c r="WUX721" s="209"/>
      <c r="WUY721" s="209"/>
      <c r="WUZ721" s="209"/>
      <c r="WVA721" s="209"/>
      <c r="WVB721" s="209"/>
      <c r="WVC721" s="209"/>
      <c r="WVD721" s="209"/>
      <c r="WVE721" s="209"/>
      <c r="WVF721" s="209"/>
      <c r="WVG721" s="209"/>
      <c r="WVH721" s="209"/>
      <c r="WVI721" s="209"/>
      <c r="WVJ721" s="209"/>
      <c r="WVK721" s="209"/>
      <c r="WVL721" s="209"/>
      <c r="WVM721" s="209"/>
      <c r="WVN721" s="209"/>
      <c r="WVO721" s="209"/>
      <c r="WVP721" s="209"/>
      <c r="WVQ721" s="209"/>
      <c r="WVR721" s="209"/>
      <c r="WVS721" s="209"/>
      <c r="WVT721" s="209"/>
      <c r="WVU721" s="209"/>
      <c r="WVV721" s="209"/>
      <c r="WVW721" s="209"/>
      <c r="WVX721" s="209"/>
      <c r="WVY721" s="209"/>
      <c r="WVZ721" s="209"/>
      <c r="WWA721" s="209"/>
      <c r="WWB721" s="209"/>
      <c r="WWC721" s="209"/>
      <c r="WWD721" s="209"/>
      <c r="WWE721" s="209"/>
      <c r="WWF721" s="209"/>
      <c r="WWG721" s="209"/>
      <c r="WWH721" s="209"/>
      <c r="WWI721" s="209"/>
      <c r="WWJ721" s="209"/>
      <c r="WWK721" s="209"/>
      <c r="WWL721" s="209"/>
      <c r="WWM721" s="209"/>
      <c r="WWN721" s="209"/>
      <c r="WWO721" s="209"/>
      <c r="WWP721" s="209"/>
      <c r="WWQ721" s="209"/>
      <c r="WWR721" s="209"/>
      <c r="WWS721" s="209"/>
      <c r="WWT721" s="209"/>
      <c r="WWU721" s="209"/>
      <c r="WWV721" s="209"/>
      <c r="WWW721" s="209"/>
      <c r="WWX721" s="209"/>
      <c r="WWY721" s="209"/>
      <c r="WWZ721" s="209"/>
      <c r="WXA721" s="209"/>
      <c r="WXB721" s="209"/>
      <c r="WXC721" s="209"/>
      <c r="WXD721" s="209"/>
      <c r="WXE721" s="209"/>
      <c r="WXF721" s="209"/>
      <c r="WXG721" s="209"/>
      <c r="WXH721" s="209"/>
      <c r="WXI721" s="209"/>
    </row>
    <row r="722" spans="53:256 16078:16181">
      <c r="BA722" s="209"/>
      <c r="BB722" s="209"/>
      <c r="EW722" s="207"/>
      <c r="EX722" s="207"/>
      <c r="EY722" s="207"/>
      <c r="EZ722" s="207"/>
      <c r="FA722" s="207"/>
      <c r="FB722" s="207"/>
      <c r="FC722" s="207"/>
      <c r="FD722" s="207"/>
      <c r="FE722" s="207"/>
      <c r="FF722" s="207"/>
      <c r="FG722" s="207"/>
      <c r="FH722" s="207"/>
      <c r="FI722" s="207"/>
      <c r="FJ722" s="207"/>
      <c r="FK722" s="207"/>
      <c r="FL722" s="207"/>
      <c r="FM722" s="207"/>
      <c r="FN722" s="207"/>
      <c r="FO722" s="207"/>
      <c r="FP722" s="207"/>
      <c r="FQ722" s="207"/>
      <c r="FR722" s="207"/>
      <c r="FS722" s="207"/>
      <c r="FT722" s="207"/>
      <c r="FU722" s="207"/>
      <c r="FV722" s="207"/>
      <c r="FW722" s="207"/>
      <c r="FX722" s="207"/>
      <c r="FY722" s="207"/>
      <c r="FZ722" s="207"/>
      <c r="GA722" s="207"/>
      <c r="GB722" s="207"/>
      <c r="GC722" s="207"/>
      <c r="GD722" s="207"/>
      <c r="GE722" s="207"/>
      <c r="GF722" s="207"/>
      <c r="GG722" s="207"/>
      <c r="GH722" s="207"/>
      <c r="GI722" s="207"/>
      <c r="GJ722" s="207"/>
      <c r="GK722" s="207"/>
      <c r="GL722" s="207"/>
      <c r="GM722" s="207"/>
      <c r="GN722" s="207"/>
      <c r="GO722" s="207"/>
      <c r="GP722" s="207"/>
      <c r="GQ722" s="207"/>
      <c r="GR722" s="207"/>
      <c r="GS722" s="207"/>
      <c r="GT722" s="207"/>
      <c r="GU722" s="207"/>
      <c r="GV722" s="207"/>
      <c r="GW722" s="207"/>
      <c r="GX722" s="207"/>
      <c r="GY722" s="207"/>
      <c r="GZ722" s="207"/>
      <c r="HA722" s="207"/>
      <c r="HB722" s="207"/>
      <c r="HC722" s="207"/>
      <c r="HD722" s="207"/>
      <c r="HE722" s="207"/>
      <c r="HF722" s="207"/>
      <c r="HG722" s="207"/>
      <c r="HH722" s="207"/>
      <c r="HI722" s="207"/>
      <c r="HJ722" s="207"/>
      <c r="HK722" s="207"/>
      <c r="HL722" s="207"/>
      <c r="HM722" s="207"/>
      <c r="HN722" s="207"/>
      <c r="HO722" s="207"/>
      <c r="HP722" s="207"/>
      <c r="HQ722" s="207"/>
      <c r="HR722" s="207"/>
      <c r="HS722" s="207"/>
      <c r="HT722" s="207"/>
      <c r="HU722" s="207"/>
      <c r="HV722" s="207"/>
      <c r="HW722" s="207"/>
      <c r="HX722" s="207"/>
      <c r="HY722" s="207"/>
      <c r="HZ722" s="207"/>
      <c r="IA722" s="207"/>
      <c r="IB722" s="207"/>
      <c r="IC722" s="207"/>
      <c r="ID722" s="207"/>
      <c r="IE722" s="207"/>
      <c r="IF722" s="207"/>
      <c r="IG722" s="207"/>
      <c r="IH722" s="207"/>
      <c r="II722" s="207"/>
      <c r="IJ722" s="207"/>
      <c r="IK722" s="207"/>
      <c r="IL722" s="207"/>
      <c r="IM722" s="207"/>
      <c r="IN722" s="207"/>
      <c r="IO722" s="207"/>
      <c r="IP722" s="207"/>
      <c r="IQ722" s="207"/>
      <c r="IR722" s="207"/>
      <c r="IS722" s="207"/>
      <c r="IT722" s="207"/>
      <c r="IU722" s="207"/>
      <c r="IV722" s="207"/>
      <c r="WTJ722" s="209"/>
      <c r="WTK722" s="209"/>
      <c r="WTL722" s="209"/>
      <c r="WTM722" s="209"/>
      <c r="WTN722" s="209"/>
      <c r="WTO722" s="209"/>
      <c r="WTP722" s="209"/>
      <c r="WTQ722" s="209"/>
      <c r="WTR722" s="209"/>
      <c r="WTS722" s="209"/>
      <c r="WTT722" s="209"/>
      <c r="WTU722" s="209"/>
      <c r="WTV722" s="209"/>
      <c r="WTW722" s="209"/>
      <c r="WTX722" s="209"/>
      <c r="WTY722" s="209"/>
      <c r="WTZ722" s="209"/>
      <c r="WUA722" s="209"/>
      <c r="WUB722" s="209"/>
      <c r="WUC722" s="209"/>
      <c r="WUD722" s="209"/>
      <c r="WUE722" s="209"/>
      <c r="WUF722" s="209"/>
      <c r="WUG722" s="209"/>
      <c r="WUH722" s="209"/>
      <c r="WUI722" s="209"/>
      <c r="WUJ722" s="209"/>
      <c r="WUK722" s="209"/>
      <c r="WUL722" s="209"/>
      <c r="WUM722" s="209"/>
      <c r="WUN722" s="209"/>
      <c r="WUO722" s="209"/>
      <c r="WUP722" s="209"/>
      <c r="WUQ722" s="209"/>
      <c r="WUR722" s="209"/>
      <c r="WUS722" s="209"/>
      <c r="WUT722" s="209"/>
      <c r="WUU722" s="209"/>
      <c r="WUV722" s="209"/>
      <c r="WUW722" s="209"/>
      <c r="WUX722" s="209"/>
      <c r="WUY722" s="209"/>
      <c r="WUZ722" s="209"/>
      <c r="WVA722" s="209"/>
      <c r="WVB722" s="209"/>
      <c r="WVC722" s="209"/>
      <c r="WVD722" s="209"/>
      <c r="WVE722" s="209"/>
      <c r="WVF722" s="209"/>
      <c r="WVG722" s="209"/>
      <c r="WVH722" s="209"/>
      <c r="WVI722" s="209"/>
      <c r="WVJ722" s="209"/>
      <c r="WVK722" s="209"/>
      <c r="WVL722" s="209"/>
      <c r="WVM722" s="209"/>
      <c r="WVN722" s="209"/>
      <c r="WVO722" s="209"/>
      <c r="WVP722" s="209"/>
      <c r="WVQ722" s="209"/>
      <c r="WVR722" s="209"/>
      <c r="WVS722" s="209"/>
      <c r="WVT722" s="209"/>
      <c r="WVU722" s="209"/>
      <c r="WVV722" s="209"/>
      <c r="WVW722" s="209"/>
      <c r="WVX722" s="209"/>
      <c r="WVY722" s="209"/>
      <c r="WVZ722" s="209"/>
      <c r="WWA722" s="209"/>
      <c r="WWB722" s="209"/>
      <c r="WWC722" s="209"/>
      <c r="WWD722" s="209"/>
      <c r="WWE722" s="209"/>
      <c r="WWF722" s="209"/>
      <c r="WWG722" s="209"/>
      <c r="WWH722" s="209"/>
      <c r="WWI722" s="209"/>
      <c r="WWJ722" s="209"/>
      <c r="WWK722" s="209"/>
      <c r="WWL722" s="209"/>
      <c r="WWM722" s="209"/>
      <c r="WWN722" s="209"/>
      <c r="WWO722" s="209"/>
      <c r="WWP722" s="209"/>
      <c r="WWQ722" s="209"/>
      <c r="WWR722" s="209"/>
      <c r="WWS722" s="209"/>
      <c r="WWT722" s="209"/>
      <c r="WWU722" s="209"/>
      <c r="WWV722" s="209"/>
      <c r="WWW722" s="209"/>
      <c r="WWX722" s="209"/>
      <c r="WWY722" s="209"/>
      <c r="WWZ722" s="209"/>
      <c r="WXA722" s="209"/>
      <c r="WXB722" s="209"/>
      <c r="WXC722" s="209"/>
      <c r="WXD722" s="209"/>
      <c r="WXE722" s="209"/>
      <c r="WXF722" s="209"/>
      <c r="WXG722" s="209"/>
      <c r="WXH722" s="209"/>
      <c r="WXI722" s="209"/>
    </row>
    <row r="723" spans="53:256 16078:16181">
      <c r="BA723" s="209"/>
      <c r="BB723" s="209"/>
      <c r="EW723" s="207"/>
      <c r="EX723" s="207"/>
      <c r="EY723" s="207"/>
      <c r="EZ723" s="207"/>
      <c r="FA723" s="207"/>
      <c r="FB723" s="207"/>
      <c r="FC723" s="207"/>
      <c r="FD723" s="207"/>
      <c r="FE723" s="207"/>
      <c r="FF723" s="207"/>
      <c r="FG723" s="207"/>
      <c r="FH723" s="207"/>
      <c r="FI723" s="207"/>
      <c r="FJ723" s="207"/>
      <c r="FK723" s="207"/>
      <c r="FL723" s="207"/>
      <c r="FM723" s="207"/>
      <c r="FN723" s="207"/>
      <c r="FO723" s="207"/>
      <c r="FP723" s="207"/>
      <c r="FQ723" s="207"/>
      <c r="FR723" s="207"/>
      <c r="FS723" s="207"/>
      <c r="FT723" s="207"/>
      <c r="FU723" s="207"/>
      <c r="FV723" s="207"/>
      <c r="FW723" s="207"/>
      <c r="FX723" s="207"/>
      <c r="FY723" s="207"/>
      <c r="FZ723" s="207"/>
      <c r="GA723" s="207"/>
      <c r="GB723" s="207"/>
      <c r="GC723" s="207"/>
      <c r="GD723" s="207"/>
      <c r="GE723" s="207"/>
      <c r="GF723" s="207"/>
      <c r="GG723" s="207"/>
      <c r="GH723" s="207"/>
      <c r="GI723" s="207"/>
      <c r="GJ723" s="207"/>
      <c r="GK723" s="207"/>
      <c r="GL723" s="207"/>
      <c r="GM723" s="207"/>
      <c r="GN723" s="207"/>
      <c r="GO723" s="207"/>
      <c r="GP723" s="207"/>
      <c r="GQ723" s="207"/>
      <c r="GR723" s="207"/>
      <c r="GS723" s="207"/>
      <c r="GT723" s="207"/>
      <c r="GU723" s="207"/>
      <c r="GV723" s="207"/>
      <c r="GW723" s="207"/>
      <c r="GX723" s="207"/>
      <c r="GY723" s="207"/>
      <c r="GZ723" s="207"/>
      <c r="HA723" s="207"/>
      <c r="HB723" s="207"/>
      <c r="HC723" s="207"/>
      <c r="HD723" s="207"/>
      <c r="HE723" s="207"/>
      <c r="HF723" s="207"/>
      <c r="HG723" s="207"/>
      <c r="HH723" s="207"/>
      <c r="HI723" s="207"/>
      <c r="HJ723" s="207"/>
      <c r="HK723" s="207"/>
      <c r="HL723" s="207"/>
      <c r="HM723" s="207"/>
      <c r="HN723" s="207"/>
      <c r="HO723" s="207"/>
      <c r="HP723" s="207"/>
      <c r="HQ723" s="207"/>
      <c r="HR723" s="207"/>
      <c r="HS723" s="207"/>
      <c r="HT723" s="207"/>
      <c r="HU723" s="207"/>
      <c r="HV723" s="207"/>
      <c r="HW723" s="207"/>
      <c r="HX723" s="207"/>
      <c r="HY723" s="207"/>
      <c r="HZ723" s="207"/>
      <c r="IA723" s="207"/>
      <c r="IB723" s="207"/>
      <c r="IC723" s="207"/>
      <c r="ID723" s="207"/>
      <c r="IE723" s="207"/>
      <c r="IF723" s="207"/>
      <c r="IG723" s="207"/>
      <c r="IH723" s="207"/>
      <c r="II723" s="207"/>
      <c r="IJ723" s="207"/>
      <c r="IK723" s="207"/>
      <c r="IL723" s="207"/>
      <c r="IM723" s="207"/>
      <c r="IN723" s="207"/>
      <c r="IO723" s="207"/>
      <c r="IP723" s="207"/>
      <c r="IQ723" s="207"/>
      <c r="IR723" s="207"/>
      <c r="IS723" s="207"/>
      <c r="IT723" s="207"/>
      <c r="IU723" s="207"/>
      <c r="IV723" s="207"/>
      <c r="WTJ723" s="209"/>
      <c r="WTK723" s="209"/>
      <c r="WTL723" s="209"/>
      <c r="WTM723" s="209"/>
      <c r="WTN723" s="209"/>
      <c r="WTO723" s="209"/>
      <c r="WTP723" s="209"/>
      <c r="WTQ723" s="209"/>
      <c r="WTR723" s="209"/>
      <c r="WTS723" s="209"/>
      <c r="WTT723" s="209"/>
      <c r="WTU723" s="209"/>
      <c r="WTV723" s="209"/>
      <c r="WTW723" s="209"/>
      <c r="WTX723" s="209"/>
      <c r="WTY723" s="209"/>
      <c r="WTZ723" s="209"/>
      <c r="WUA723" s="209"/>
      <c r="WUB723" s="209"/>
      <c r="WUC723" s="209"/>
      <c r="WUD723" s="209"/>
      <c r="WUE723" s="209"/>
      <c r="WUF723" s="209"/>
      <c r="WUG723" s="209"/>
      <c r="WUH723" s="209"/>
      <c r="WUI723" s="209"/>
      <c r="WUJ723" s="209"/>
      <c r="WUK723" s="209"/>
      <c r="WUL723" s="209"/>
      <c r="WUM723" s="209"/>
      <c r="WUN723" s="209"/>
      <c r="WUO723" s="209"/>
      <c r="WUP723" s="209"/>
      <c r="WUQ723" s="209"/>
      <c r="WUR723" s="209"/>
      <c r="WUS723" s="209"/>
      <c r="WUT723" s="209"/>
      <c r="WUU723" s="209"/>
      <c r="WUV723" s="209"/>
      <c r="WUW723" s="209"/>
      <c r="WUX723" s="209"/>
      <c r="WUY723" s="209"/>
      <c r="WUZ723" s="209"/>
      <c r="WVA723" s="209"/>
      <c r="WVB723" s="209"/>
      <c r="WVC723" s="209"/>
      <c r="WVD723" s="209"/>
      <c r="WVE723" s="209"/>
      <c r="WVF723" s="209"/>
      <c r="WVG723" s="209"/>
      <c r="WVH723" s="209"/>
      <c r="WVI723" s="209"/>
      <c r="WVJ723" s="209"/>
      <c r="WVK723" s="209"/>
      <c r="WVL723" s="209"/>
      <c r="WVM723" s="209"/>
      <c r="WVN723" s="209"/>
      <c r="WVO723" s="209"/>
      <c r="WVP723" s="209"/>
      <c r="WVQ723" s="209"/>
      <c r="WVR723" s="209"/>
      <c r="WVS723" s="209"/>
      <c r="WVT723" s="209"/>
      <c r="WVU723" s="209"/>
      <c r="WVV723" s="209"/>
      <c r="WVW723" s="209"/>
      <c r="WVX723" s="209"/>
      <c r="WVY723" s="209"/>
      <c r="WVZ723" s="209"/>
      <c r="WWA723" s="209"/>
      <c r="WWB723" s="209"/>
      <c r="WWC723" s="209"/>
      <c r="WWD723" s="209"/>
      <c r="WWE723" s="209"/>
      <c r="WWF723" s="209"/>
      <c r="WWG723" s="209"/>
      <c r="WWH723" s="209"/>
      <c r="WWI723" s="209"/>
      <c r="WWJ723" s="209"/>
      <c r="WWK723" s="209"/>
      <c r="WWL723" s="209"/>
      <c r="WWM723" s="209"/>
      <c r="WWN723" s="209"/>
      <c r="WWO723" s="209"/>
      <c r="WWP723" s="209"/>
      <c r="WWQ723" s="209"/>
      <c r="WWR723" s="209"/>
      <c r="WWS723" s="209"/>
      <c r="WWT723" s="209"/>
      <c r="WWU723" s="209"/>
      <c r="WWV723" s="209"/>
      <c r="WWW723" s="209"/>
      <c r="WWX723" s="209"/>
      <c r="WWY723" s="209"/>
      <c r="WWZ723" s="209"/>
      <c r="WXA723" s="209"/>
      <c r="WXB723" s="209"/>
      <c r="WXC723" s="209"/>
      <c r="WXD723" s="209"/>
      <c r="WXE723" s="209"/>
      <c r="WXF723" s="209"/>
      <c r="WXG723" s="209"/>
      <c r="WXH723" s="209"/>
      <c r="WXI723" s="209"/>
    </row>
    <row r="724" spans="53:256 16078:16181">
      <c r="BA724" s="209"/>
      <c r="BB724" s="209"/>
      <c r="EW724" s="207"/>
      <c r="EX724" s="207"/>
      <c r="EY724" s="207"/>
      <c r="EZ724" s="207"/>
      <c r="FA724" s="207"/>
      <c r="FB724" s="207"/>
      <c r="FC724" s="207"/>
      <c r="FD724" s="207"/>
      <c r="FE724" s="207"/>
      <c r="FF724" s="207"/>
      <c r="FG724" s="207"/>
      <c r="FH724" s="207"/>
      <c r="FI724" s="207"/>
      <c r="FJ724" s="207"/>
      <c r="FK724" s="207"/>
      <c r="FL724" s="207"/>
      <c r="FM724" s="207"/>
      <c r="FN724" s="207"/>
      <c r="FO724" s="207"/>
      <c r="FP724" s="207"/>
      <c r="FQ724" s="207"/>
      <c r="FR724" s="207"/>
      <c r="FS724" s="207"/>
      <c r="FT724" s="207"/>
      <c r="FU724" s="207"/>
      <c r="FV724" s="207"/>
      <c r="FW724" s="207"/>
      <c r="FX724" s="207"/>
      <c r="FY724" s="207"/>
      <c r="FZ724" s="207"/>
      <c r="GA724" s="207"/>
      <c r="GB724" s="207"/>
      <c r="GC724" s="207"/>
      <c r="GD724" s="207"/>
      <c r="GE724" s="207"/>
      <c r="GF724" s="207"/>
      <c r="GG724" s="207"/>
      <c r="GH724" s="207"/>
      <c r="GI724" s="207"/>
      <c r="GJ724" s="207"/>
      <c r="GK724" s="207"/>
      <c r="GL724" s="207"/>
      <c r="GM724" s="207"/>
      <c r="GN724" s="207"/>
      <c r="GO724" s="207"/>
      <c r="GP724" s="207"/>
      <c r="GQ724" s="207"/>
      <c r="GR724" s="207"/>
      <c r="GS724" s="207"/>
      <c r="GT724" s="207"/>
      <c r="GU724" s="207"/>
      <c r="GV724" s="207"/>
      <c r="GW724" s="207"/>
      <c r="GX724" s="207"/>
      <c r="GY724" s="207"/>
      <c r="GZ724" s="207"/>
      <c r="HA724" s="207"/>
      <c r="HB724" s="207"/>
      <c r="HC724" s="207"/>
      <c r="HD724" s="207"/>
      <c r="HE724" s="207"/>
      <c r="HF724" s="207"/>
      <c r="HG724" s="207"/>
      <c r="HH724" s="207"/>
      <c r="HI724" s="207"/>
      <c r="HJ724" s="207"/>
      <c r="HK724" s="207"/>
      <c r="HL724" s="207"/>
      <c r="HM724" s="207"/>
      <c r="HN724" s="207"/>
      <c r="HO724" s="207"/>
      <c r="HP724" s="207"/>
      <c r="HQ724" s="207"/>
      <c r="HR724" s="207"/>
      <c r="HS724" s="207"/>
      <c r="HT724" s="207"/>
      <c r="HU724" s="207"/>
      <c r="HV724" s="207"/>
      <c r="HW724" s="207"/>
      <c r="HX724" s="207"/>
      <c r="HY724" s="207"/>
      <c r="HZ724" s="207"/>
      <c r="IA724" s="207"/>
      <c r="IB724" s="207"/>
      <c r="IC724" s="207"/>
      <c r="ID724" s="207"/>
      <c r="IE724" s="207"/>
      <c r="IF724" s="207"/>
      <c r="IG724" s="207"/>
      <c r="IH724" s="207"/>
      <c r="II724" s="207"/>
      <c r="IJ724" s="207"/>
      <c r="IK724" s="207"/>
      <c r="IL724" s="207"/>
      <c r="IM724" s="207"/>
      <c r="IN724" s="207"/>
      <c r="IO724" s="207"/>
      <c r="IP724" s="207"/>
      <c r="IQ724" s="207"/>
      <c r="IR724" s="207"/>
      <c r="IS724" s="207"/>
      <c r="IT724" s="207"/>
      <c r="IU724" s="207"/>
      <c r="IV724" s="207"/>
      <c r="WTJ724" s="209"/>
      <c r="WTK724" s="209"/>
      <c r="WTL724" s="209"/>
      <c r="WTM724" s="209"/>
      <c r="WTN724" s="209"/>
      <c r="WTO724" s="209"/>
      <c r="WTP724" s="209"/>
      <c r="WTQ724" s="209"/>
      <c r="WTR724" s="209"/>
      <c r="WTS724" s="209"/>
      <c r="WTT724" s="209"/>
      <c r="WTU724" s="209"/>
      <c r="WTV724" s="209"/>
      <c r="WTW724" s="209"/>
      <c r="WTX724" s="209"/>
      <c r="WTY724" s="209"/>
      <c r="WTZ724" s="209"/>
      <c r="WUA724" s="209"/>
      <c r="WUB724" s="209"/>
      <c r="WUC724" s="209"/>
      <c r="WUD724" s="209"/>
      <c r="WUE724" s="209"/>
      <c r="WUF724" s="209"/>
      <c r="WUG724" s="209"/>
      <c r="WUH724" s="209"/>
      <c r="WUI724" s="209"/>
      <c r="WUJ724" s="209"/>
      <c r="WUK724" s="209"/>
      <c r="WUL724" s="209"/>
      <c r="WUM724" s="209"/>
      <c r="WUN724" s="209"/>
      <c r="WUO724" s="209"/>
      <c r="WUP724" s="209"/>
      <c r="WUQ724" s="209"/>
      <c r="WUR724" s="209"/>
      <c r="WUS724" s="209"/>
      <c r="WUT724" s="209"/>
      <c r="WUU724" s="209"/>
      <c r="WUV724" s="209"/>
      <c r="WUW724" s="209"/>
      <c r="WUX724" s="209"/>
      <c r="WUY724" s="209"/>
      <c r="WUZ724" s="209"/>
      <c r="WVA724" s="209"/>
      <c r="WVB724" s="209"/>
      <c r="WVC724" s="209"/>
      <c r="WVD724" s="209"/>
      <c r="WVE724" s="209"/>
      <c r="WVF724" s="209"/>
      <c r="WVG724" s="209"/>
      <c r="WVH724" s="209"/>
      <c r="WVI724" s="209"/>
      <c r="WVJ724" s="209"/>
      <c r="WVK724" s="209"/>
      <c r="WVL724" s="209"/>
      <c r="WVM724" s="209"/>
      <c r="WVN724" s="209"/>
      <c r="WVO724" s="209"/>
      <c r="WVP724" s="209"/>
      <c r="WVQ724" s="209"/>
      <c r="WVR724" s="209"/>
      <c r="WVS724" s="209"/>
      <c r="WVT724" s="209"/>
      <c r="WVU724" s="209"/>
      <c r="WVV724" s="209"/>
      <c r="WVW724" s="209"/>
      <c r="WVX724" s="209"/>
      <c r="WVY724" s="209"/>
      <c r="WVZ724" s="209"/>
      <c r="WWA724" s="209"/>
      <c r="WWB724" s="209"/>
      <c r="WWC724" s="209"/>
      <c r="WWD724" s="209"/>
      <c r="WWE724" s="209"/>
      <c r="WWF724" s="209"/>
      <c r="WWG724" s="209"/>
      <c r="WWH724" s="209"/>
      <c r="WWI724" s="209"/>
      <c r="WWJ724" s="209"/>
      <c r="WWK724" s="209"/>
      <c r="WWL724" s="209"/>
      <c r="WWM724" s="209"/>
      <c r="WWN724" s="209"/>
      <c r="WWO724" s="209"/>
      <c r="WWP724" s="209"/>
      <c r="WWQ724" s="209"/>
      <c r="WWR724" s="209"/>
      <c r="WWS724" s="209"/>
      <c r="WWT724" s="209"/>
      <c r="WWU724" s="209"/>
      <c r="WWV724" s="209"/>
      <c r="WWW724" s="209"/>
      <c r="WWX724" s="209"/>
      <c r="WWY724" s="209"/>
      <c r="WWZ724" s="209"/>
      <c r="WXA724" s="209"/>
      <c r="WXB724" s="209"/>
      <c r="WXC724" s="209"/>
      <c r="WXD724" s="209"/>
      <c r="WXE724" s="209"/>
      <c r="WXF724" s="209"/>
      <c r="WXG724" s="209"/>
      <c r="WXH724" s="209"/>
      <c r="WXI724" s="209"/>
    </row>
    <row r="725" spans="53:256 16078:16181">
      <c r="BA725" s="209"/>
      <c r="BB725" s="209"/>
      <c r="EW725" s="207"/>
      <c r="EX725" s="207"/>
      <c r="EY725" s="207"/>
      <c r="EZ725" s="207"/>
      <c r="FA725" s="207"/>
      <c r="FB725" s="207"/>
      <c r="FC725" s="207"/>
      <c r="FD725" s="207"/>
      <c r="FE725" s="207"/>
      <c r="FF725" s="207"/>
      <c r="FG725" s="207"/>
      <c r="FH725" s="207"/>
      <c r="FI725" s="207"/>
      <c r="FJ725" s="207"/>
      <c r="FK725" s="207"/>
      <c r="FL725" s="207"/>
      <c r="FM725" s="207"/>
      <c r="FN725" s="207"/>
      <c r="FO725" s="207"/>
      <c r="FP725" s="207"/>
      <c r="FQ725" s="207"/>
      <c r="FR725" s="207"/>
      <c r="FS725" s="207"/>
      <c r="FT725" s="207"/>
      <c r="FU725" s="207"/>
      <c r="FV725" s="207"/>
      <c r="FW725" s="207"/>
      <c r="FX725" s="207"/>
      <c r="FY725" s="207"/>
      <c r="FZ725" s="207"/>
      <c r="GA725" s="207"/>
      <c r="GB725" s="207"/>
      <c r="GC725" s="207"/>
      <c r="GD725" s="207"/>
      <c r="GE725" s="207"/>
      <c r="GF725" s="207"/>
      <c r="GG725" s="207"/>
      <c r="GH725" s="207"/>
      <c r="GI725" s="207"/>
      <c r="GJ725" s="207"/>
      <c r="GK725" s="207"/>
      <c r="GL725" s="207"/>
      <c r="GM725" s="207"/>
      <c r="GN725" s="207"/>
      <c r="GO725" s="207"/>
      <c r="GP725" s="207"/>
      <c r="GQ725" s="207"/>
      <c r="GR725" s="207"/>
      <c r="GS725" s="207"/>
      <c r="GT725" s="207"/>
      <c r="GU725" s="207"/>
      <c r="GV725" s="207"/>
      <c r="GW725" s="207"/>
      <c r="GX725" s="207"/>
      <c r="GY725" s="207"/>
      <c r="GZ725" s="207"/>
      <c r="HA725" s="207"/>
      <c r="HB725" s="207"/>
      <c r="HC725" s="207"/>
      <c r="HD725" s="207"/>
      <c r="HE725" s="207"/>
      <c r="HF725" s="207"/>
      <c r="HG725" s="207"/>
      <c r="HH725" s="207"/>
      <c r="HI725" s="207"/>
      <c r="HJ725" s="207"/>
      <c r="HK725" s="207"/>
      <c r="HL725" s="207"/>
      <c r="HM725" s="207"/>
      <c r="HN725" s="207"/>
      <c r="HO725" s="207"/>
      <c r="HP725" s="207"/>
      <c r="HQ725" s="207"/>
      <c r="HR725" s="207"/>
      <c r="HS725" s="207"/>
      <c r="HT725" s="207"/>
      <c r="HU725" s="207"/>
      <c r="HV725" s="207"/>
      <c r="HW725" s="207"/>
      <c r="HX725" s="207"/>
      <c r="HY725" s="207"/>
      <c r="HZ725" s="207"/>
      <c r="IA725" s="207"/>
      <c r="IB725" s="207"/>
      <c r="IC725" s="207"/>
      <c r="ID725" s="207"/>
      <c r="IE725" s="207"/>
      <c r="IF725" s="207"/>
      <c r="IG725" s="207"/>
      <c r="IH725" s="207"/>
      <c r="II725" s="207"/>
      <c r="IJ725" s="207"/>
      <c r="IK725" s="207"/>
      <c r="IL725" s="207"/>
      <c r="IM725" s="207"/>
      <c r="IN725" s="207"/>
      <c r="IO725" s="207"/>
      <c r="IP725" s="207"/>
      <c r="IQ725" s="207"/>
      <c r="IR725" s="207"/>
      <c r="IS725" s="207"/>
      <c r="IT725" s="207"/>
      <c r="IU725" s="207"/>
      <c r="IV725" s="207"/>
      <c r="WTJ725" s="209"/>
      <c r="WTK725" s="209"/>
      <c r="WTL725" s="209"/>
      <c r="WTM725" s="209"/>
      <c r="WTN725" s="209"/>
      <c r="WTO725" s="209"/>
      <c r="WTP725" s="209"/>
      <c r="WTQ725" s="209"/>
      <c r="WTR725" s="209"/>
      <c r="WTS725" s="209"/>
      <c r="WTT725" s="209"/>
      <c r="WTU725" s="209"/>
      <c r="WTV725" s="209"/>
      <c r="WTW725" s="209"/>
      <c r="WTX725" s="209"/>
      <c r="WTY725" s="209"/>
      <c r="WTZ725" s="209"/>
      <c r="WUA725" s="209"/>
      <c r="WUB725" s="209"/>
      <c r="WUC725" s="209"/>
      <c r="WUD725" s="209"/>
      <c r="WUE725" s="209"/>
      <c r="WUF725" s="209"/>
      <c r="WUG725" s="209"/>
      <c r="WUH725" s="209"/>
      <c r="WUI725" s="209"/>
      <c r="WUJ725" s="209"/>
      <c r="WUK725" s="209"/>
      <c r="WUL725" s="209"/>
      <c r="WUM725" s="209"/>
      <c r="WUN725" s="209"/>
      <c r="WUO725" s="209"/>
      <c r="WUP725" s="209"/>
      <c r="WUQ725" s="209"/>
      <c r="WUR725" s="209"/>
      <c r="WUS725" s="209"/>
      <c r="WUT725" s="209"/>
      <c r="WUU725" s="209"/>
      <c r="WUV725" s="209"/>
      <c r="WUW725" s="209"/>
      <c r="WUX725" s="209"/>
      <c r="WUY725" s="209"/>
      <c r="WUZ725" s="209"/>
      <c r="WVA725" s="209"/>
      <c r="WVB725" s="209"/>
      <c r="WVC725" s="209"/>
      <c r="WVD725" s="209"/>
      <c r="WVE725" s="209"/>
      <c r="WVF725" s="209"/>
      <c r="WVG725" s="209"/>
      <c r="WVH725" s="209"/>
      <c r="WVI725" s="209"/>
      <c r="WVJ725" s="209"/>
      <c r="WVK725" s="209"/>
      <c r="WVL725" s="209"/>
      <c r="WVM725" s="209"/>
      <c r="WVN725" s="209"/>
      <c r="WVO725" s="209"/>
      <c r="WVP725" s="209"/>
      <c r="WVQ725" s="209"/>
      <c r="WVR725" s="209"/>
      <c r="WVS725" s="209"/>
      <c r="WVT725" s="209"/>
      <c r="WVU725" s="209"/>
      <c r="WVV725" s="209"/>
      <c r="WVW725" s="209"/>
      <c r="WVX725" s="209"/>
      <c r="WVY725" s="209"/>
      <c r="WVZ725" s="209"/>
      <c r="WWA725" s="209"/>
      <c r="WWB725" s="209"/>
      <c r="WWC725" s="209"/>
      <c r="WWD725" s="209"/>
      <c r="WWE725" s="209"/>
      <c r="WWF725" s="209"/>
      <c r="WWG725" s="209"/>
      <c r="WWH725" s="209"/>
      <c r="WWI725" s="209"/>
      <c r="WWJ725" s="209"/>
      <c r="WWK725" s="209"/>
      <c r="WWL725" s="209"/>
      <c r="WWM725" s="209"/>
      <c r="WWN725" s="209"/>
      <c r="WWO725" s="209"/>
      <c r="WWP725" s="209"/>
      <c r="WWQ725" s="209"/>
      <c r="WWR725" s="209"/>
      <c r="WWS725" s="209"/>
      <c r="WWT725" s="209"/>
      <c r="WWU725" s="209"/>
      <c r="WWV725" s="209"/>
      <c r="WWW725" s="209"/>
      <c r="WWX725" s="209"/>
      <c r="WWY725" s="209"/>
      <c r="WWZ725" s="209"/>
      <c r="WXA725" s="209"/>
      <c r="WXB725" s="209"/>
      <c r="WXC725" s="209"/>
      <c r="WXD725" s="209"/>
      <c r="WXE725" s="209"/>
      <c r="WXF725" s="209"/>
      <c r="WXG725" s="209"/>
      <c r="WXH725" s="209"/>
      <c r="WXI725" s="209"/>
    </row>
    <row r="726" spans="53:256 16078:16181">
      <c r="BA726" s="209"/>
      <c r="BB726" s="209"/>
      <c r="EW726" s="207"/>
      <c r="EX726" s="207"/>
      <c r="EY726" s="207"/>
      <c r="EZ726" s="207"/>
      <c r="FA726" s="207"/>
      <c r="FB726" s="207"/>
      <c r="FC726" s="207"/>
      <c r="FD726" s="207"/>
      <c r="FE726" s="207"/>
      <c r="FF726" s="207"/>
      <c r="FG726" s="207"/>
      <c r="FH726" s="207"/>
      <c r="FI726" s="207"/>
      <c r="FJ726" s="207"/>
      <c r="FK726" s="207"/>
      <c r="FL726" s="207"/>
      <c r="FM726" s="207"/>
      <c r="FN726" s="207"/>
      <c r="FO726" s="207"/>
      <c r="FP726" s="207"/>
      <c r="FQ726" s="207"/>
      <c r="FR726" s="207"/>
      <c r="FS726" s="207"/>
      <c r="FT726" s="207"/>
      <c r="FU726" s="207"/>
      <c r="FV726" s="207"/>
      <c r="FW726" s="207"/>
      <c r="FX726" s="207"/>
      <c r="FY726" s="207"/>
      <c r="FZ726" s="207"/>
      <c r="GA726" s="207"/>
      <c r="GB726" s="207"/>
      <c r="GC726" s="207"/>
      <c r="GD726" s="207"/>
      <c r="GE726" s="207"/>
      <c r="GF726" s="207"/>
      <c r="GG726" s="207"/>
      <c r="GH726" s="207"/>
      <c r="GI726" s="207"/>
      <c r="GJ726" s="207"/>
      <c r="GK726" s="207"/>
      <c r="GL726" s="207"/>
      <c r="GM726" s="207"/>
      <c r="GN726" s="207"/>
      <c r="GO726" s="207"/>
      <c r="GP726" s="207"/>
      <c r="GQ726" s="207"/>
      <c r="GR726" s="207"/>
      <c r="GS726" s="207"/>
      <c r="GT726" s="207"/>
      <c r="GU726" s="207"/>
      <c r="GV726" s="207"/>
      <c r="GW726" s="207"/>
      <c r="GX726" s="207"/>
      <c r="GY726" s="207"/>
      <c r="GZ726" s="207"/>
      <c r="HA726" s="207"/>
      <c r="HB726" s="207"/>
      <c r="HC726" s="207"/>
      <c r="HD726" s="207"/>
      <c r="HE726" s="207"/>
      <c r="HF726" s="207"/>
      <c r="HG726" s="207"/>
      <c r="HH726" s="207"/>
      <c r="HI726" s="207"/>
      <c r="HJ726" s="207"/>
      <c r="HK726" s="207"/>
      <c r="HL726" s="207"/>
      <c r="HM726" s="207"/>
      <c r="HN726" s="207"/>
      <c r="HO726" s="207"/>
      <c r="HP726" s="207"/>
      <c r="HQ726" s="207"/>
      <c r="HR726" s="207"/>
      <c r="HS726" s="207"/>
      <c r="HT726" s="207"/>
      <c r="HU726" s="207"/>
      <c r="HV726" s="207"/>
      <c r="HW726" s="207"/>
      <c r="HX726" s="207"/>
      <c r="HY726" s="207"/>
      <c r="HZ726" s="207"/>
      <c r="IA726" s="207"/>
      <c r="IB726" s="207"/>
      <c r="IC726" s="207"/>
      <c r="ID726" s="207"/>
      <c r="IE726" s="207"/>
      <c r="IF726" s="207"/>
      <c r="IG726" s="207"/>
      <c r="IH726" s="207"/>
      <c r="II726" s="207"/>
      <c r="IJ726" s="207"/>
      <c r="IK726" s="207"/>
      <c r="IL726" s="207"/>
      <c r="IM726" s="207"/>
      <c r="IN726" s="207"/>
      <c r="IO726" s="207"/>
      <c r="IP726" s="207"/>
      <c r="IQ726" s="207"/>
      <c r="IR726" s="207"/>
      <c r="IS726" s="207"/>
      <c r="IT726" s="207"/>
      <c r="IU726" s="207"/>
      <c r="IV726" s="207"/>
      <c r="WTJ726" s="209"/>
      <c r="WTK726" s="209"/>
      <c r="WTL726" s="209"/>
      <c r="WTM726" s="209"/>
      <c r="WTN726" s="209"/>
      <c r="WTO726" s="209"/>
      <c r="WTP726" s="209"/>
      <c r="WTQ726" s="209"/>
      <c r="WTR726" s="209"/>
      <c r="WTS726" s="209"/>
      <c r="WTT726" s="209"/>
      <c r="WTU726" s="209"/>
      <c r="WTV726" s="209"/>
      <c r="WTW726" s="209"/>
      <c r="WTX726" s="209"/>
      <c r="WTY726" s="209"/>
      <c r="WTZ726" s="209"/>
      <c r="WUA726" s="209"/>
      <c r="WUB726" s="209"/>
      <c r="WUC726" s="209"/>
      <c r="WUD726" s="209"/>
      <c r="WUE726" s="209"/>
      <c r="WUF726" s="209"/>
      <c r="WUG726" s="209"/>
      <c r="WUH726" s="209"/>
      <c r="WUI726" s="209"/>
      <c r="WUJ726" s="209"/>
      <c r="WUK726" s="209"/>
      <c r="WUL726" s="209"/>
      <c r="WUM726" s="209"/>
      <c r="WUN726" s="209"/>
      <c r="WUO726" s="209"/>
      <c r="WUP726" s="209"/>
      <c r="WUQ726" s="209"/>
      <c r="WUR726" s="209"/>
      <c r="WUS726" s="209"/>
      <c r="WUT726" s="209"/>
      <c r="WUU726" s="209"/>
      <c r="WUV726" s="209"/>
      <c r="WUW726" s="209"/>
      <c r="WUX726" s="209"/>
      <c r="WUY726" s="209"/>
      <c r="WUZ726" s="209"/>
      <c r="WVA726" s="209"/>
      <c r="WVB726" s="209"/>
      <c r="WVC726" s="209"/>
      <c r="WVD726" s="209"/>
      <c r="WVE726" s="209"/>
      <c r="WVF726" s="209"/>
      <c r="WVG726" s="209"/>
      <c r="WVH726" s="209"/>
      <c r="WVI726" s="209"/>
      <c r="WVJ726" s="209"/>
      <c r="WVK726" s="209"/>
      <c r="WVL726" s="209"/>
      <c r="WVM726" s="209"/>
      <c r="WVN726" s="209"/>
      <c r="WVO726" s="209"/>
      <c r="WVP726" s="209"/>
      <c r="WVQ726" s="209"/>
      <c r="WVR726" s="209"/>
      <c r="WVS726" s="209"/>
      <c r="WVT726" s="209"/>
      <c r="WVU726" s="209"/>
      <c r="WVV726" s="209"/>
      <c r="WVW726" s="209"/>
      <c r="WVX726" s="209"/>
      <c r="WVY726" s="209"/>
      <c r="WVZ726" s="209"/>
      <c r="WWA726" s="209"/>
      <c r="WWB726" s="209"/>
      <c r="WWC726" s="209"/>
      <c r="WWD726" s="209"/>
      <c r="WWE726" s="209"/>
      <c r="WWF726" s="209"/>
      <c r="WWG726" s="209"/>
      <c r="WWH726" s="209"/>
      <c r="WWI726" s="209"/>
      <c r="WWJ726" s="209"/>
      <c r="WWK726" s="209"/>
      <c r="WWL726" s="209"/>
      <c r="WWM726" s="209"/>
      <c r="WWN726" s="209"/>
      <c r="WWO726" s="209"/>
      <c r="WWP726" s="209"/>
      <c r="WWQ726" s="209"/>
      <c r="WWR726" s="209"/>
      <c r="WWS726" s="209"/>
      <c r="WWT726" s="209"/>
      <c r="WWU726" s="209"/>
      <c r="WWV726" s="209"/>
      <c r="WWW726" s="209"/>
      <c r="WWX726" s="209"/>
      <c r="WWY726" s="209"/>
      <c r="WWZ726" s="209"/>
      <c r="WXA726" s="209"/>
      <c r="WXB726" s="209"/>
      <c r="WXC726" s="209"/>
      <c r="WXD726" s="209"/>
      <c r="WXE726" s="209"/>
      <c r="WXF726" s="209"/>
      <c r="WXG726" s="209"/>
      <c r="WXH726" s="209"/>
      <c r="WXI726" s="209"/>
    </row>
    <row r="727" spans="53:256 16078:16181">
      <c r="BA727" s="209"/>
      <c r="BB727" s="209"/>
      <c r="EW727" s="207"/>
      <c r="EX727" s="207"/>
      <c r="EY727" s="207"/>
      <c r="EZ727" s="207"/>
      <c r="FA727" s="207"/>
      <c r="FB727" s="207"/>
      <c r="FC727" s="207"/>
      <c r="FD727" s="207"/>
      <c r="FE727" s="207"/>
      <c r="FF727" s="207"/>
      <c r="FG727" s="207"/>
      <c r="FH727" s="207"/>
      <c r="FI727" s="207"/>
      <c r="FJ727" s="207"/>
      <c r="FK727" s="207"/>
      <c r="FL727" s="207"/>
      <c r="FM727" s="207"/>
      <c r="FN727" s="207"/>
      <c r="FO727" s="207"/>
      <c r="FP727" s="207"/>
      <c r="FQ727" s="207"/>
      <c r="FR727" s="207"/>
      <c r="FS727" s="207"/>
      <c r="FT727" s="207"/>
      <c r="FU727" s="207"/>
      <c r="FV727" s="207"/>
      <c r="FW727" s="207"/>
      <c r="FX727" s="207"/>
      <c r="FY727" s="207"/>
      <c r="FZ727" s="207"/>
      <c r="GA727" s="207"/>
      <c r="GB727" s="207"/>
      <c r="GC727" s="207"/>
      <c r="GD727" s="207"/>
      <c r="GE727" s="207"/>
      <c r="GF727" s="207"/>
      <c r="GG727" s="207"/>
      <c r="GH727" s="207"/>
      <c r="GI727" s="207"/>
      <c r="GJ727" s="207"/>
      <c r="GK727" s="207"/>
      <c r="GL727" s="207"/>
      <c r="GM727" s="207"/>
      <c r="GN727" s="207"/>
      <c r="GO727" s="207"/>
      <c r="GP727" s="207"/>
      <c r="GQ727" s="207"/>
      <c r="GR727" s="207"/>
      <c r="GS727" s="207"/>
      <c r="GT727" s="207"/>
      <c r="GU727" s="207"/>
      <c r="GV727" s="207"/>
      <c r="GW727" s="207"/>
      <c r="GX727" s="207"/>
      <c r="GY727" s="207"/>
      <c r="GZ727" s="207"/>
      <c r="HA727" s="207"/>
      <c r="HB727" s="207"/>
      <c r="HC727" s="207"/>
      <c r="HD727" s="207"/>
      <c r="HE727" s="207"/>
      <c r="HF727" s="207"/>
      <c r="HG727" s="207"/>
      <c r="HH727" s="207"/>
      <c r="HI727" s="207"/>
      <c r="HJ727" s="207"/>
      <c r="HK727" s="207"/>
      <c r="HL727" s="207"/>
      <c r="HM727" s="207"/>
      <c r="HN727" s="207"/>
      <c r="HO727" s="207"/>
      <c r="HP727" s="207"/>
      <c r="HQ727" s="207"/>
      <c r="HR727" s="207"/>
      <c r="HS727" s="207"/>
      <c r="HT727" s="207"/>
      <c r="HU727" s="207"/>
      <c r="HV727" s="207"/>
      <c r="HW727" s="207"/>
      <c r="HX727" s="207"/>
      <c r="HY727" s="207"/>
      <c r="HZ727" s="207"/>
      <c r="IA727" s="207"/>
      <c r="IB727" s="207"/>
      <c r="IC727" s="207"/>
      <c r="ID727" s="207"/>
      <c r="IE727" s="207"/>
      <c r="IF727" s="207"/>
      <c r="IG727" s="207"/>
      <c r="IH727" s="207"/>
      <c r="II727" s="207"/>
      <c r="IJ727" s="207"/>
      <c r="IK727" s="207"/>
      <c r="IL727" s="207"/>
      <c r="IM727" s="207"/>
      <c r="IN727" s="207"/>
      <c r="IO727" s="207"/>
      <c r="IP727" s="207"/>
      <c r="IQ727" s="207"/>
      <c r="IR727" s="207"/>
      <c r="IS727" s="207"/>
      <c r="IT727" s="207"/>
      <c r="IU727" s="207"/>
      <c r="IV727" s="207"/>
      <c r="WTJ727" s="209"/>
      <c r="WTK727" s="209"/>
      <c r="WTL727" s="209"/>
      <c r="WTM727" s="209"/>
      <c r="WTN727" s="209"/>
      <c r="WTO727" s="209"/>
      <c r="WTP727" s="209"/>
      <c r="WTQ727" s="209"/>
      <c r="WTR727" s="209"/>
      <c r="WTS727" s="209"/>
      <c r="WTT727" s="209"/>
      <c r="WTU727" s="209"/>
      <c r="WTV727" s="209"/>
      <c r="WTW727" s="209"/>
      <c r="WTX727" s="209"/>
      <c r="WTY727" s="209"/>
      <c r="WTZ727" s="209"/>
      <c r="WUA727" s="209"/>
      <c r="WUB727" s="209"/>
      <c r="WUC727" s="209"/>
      <c r="WUD727" s="209"/>
      <c r="WUE727" s="209"/>
      <c r="WUF727" s="209"/>
      <c r="WUG727" s="209"/>
      <c r="WUH727" s="209"/>
      <c r="WUI727" s="209"/>
      <c r="WUJ727" s="209"/>
      <c r="WUK727" s="209"/>
      <c r="WUL727" s="209"/>
      <c r="WUM727" s="209"/>
      <c r="WUN727" s="209"/>
      <c r="WUO727" s="209"/>
      <c r="WUP727" s="209"/>
      <c r="WUQ727" s="209"/>
      <c r="WUR727" s="209"/>
      <c r="WUS727" s="209"/>
      <c r="WUT727" s="209"/>
      <c r="WUU727" s="209"/>
      <c r="WUV727" s="209"/>
      <c r="WUW727" s="209"/>
      <c r="WUX727" s="209"/>
      <c r="WUY727" s="209"/>
      <c r="WUZ727" s="209"/>
      <c r="WVA727" s="209"/>
      <c r="WVB727" s="209"/>
      <c r="WVC727" s="209"/>
      <c r="WVD727" s="209"/>
      <c r="WVE727" s="209"/>
      <c r="WVF727" s="209"/>
      <c r="WVG727" s="209"/>
      <c r="WVH727" s="209"/>
      <c r="WVI727" s="209"/>
      <c r="WVJ727" s="209"/>
      <c r="WVK727" s="209"/>
      <c r="WVL727" s="209"/>
      <c r="WVM727" s="209"/>
      <c r="WVN727" s="209"/>
      <c r="WVO727" s="209"/>
      <c r="WVP727" s="209"/>
      <c r="WVQ727" s="209"/>
      <c r="WVR727" s="209"/>
      <c r="WVS727" s="209"/>
      <c r="WVT727" s="209"/>
      <c r="WVU727" s="209"/>
      <c r="WVV727" s="209"/>
      <c r="WVW727" s="209"/>
      <c r="WVX727" s="209"/>
      <c r="WVY727" s="209"/>
      <c r="WVZ727" s="209"/>
      <c r="WWA727" s="209"/>
      <c r="WWB727" s="209"/>
      <c r="WWC727" s="209"/>
      <c r="WWD727" s="209"/>
      <c r="WWE727" s="209"/>
      <c r="WWF727" s="209"/>
      <c r="WWG727" s="209"/>
      <c r="WWH727" s="209"/>
      <c r="WWI727" s="209"/>
      <c r="WWJ727" s="209"/>
      <c r="WWK727" s="209"/>
      <c r="WWL727" s="209"/>
      <c r="WWM727" s="209"/>
      <c r="WWN727" s="209"/>
      <c r="WWO727" s="209"/>
      <c r="WWP727" s="209"/>
      <c r="WWQ727" s="209"/>
      <c r="WWR727" s="209"/>
      <c r="WWS727" s="209"/>
      <c r="WWT727" s="209"/>
      <c r="WWU727" s="209"/>
      <c r="WWV727" s="209"/>
      <c r="WWW727" s="209"/>
      <c r="WWX727" s="209"/>
      <c r="WWY727" s="209"/>
      <c r="WWZ727" s="209"/>
      <c r="WXA727" s="209"/>
      <c r="WXB727" s="209"/>
      <c r="WXC727" s="209"/>
      <c r="WXD727" s="209"/>
      <c r="WXE727" s="209"/>
      <c r="WXF727" s="209"/>
      <c r="WXG727" s="209"/>
      <c r="WXH727" s="209"/>
      <c r="WXI727" s="209"/>
    </row>
    <row r="728" spans="53:256 16078:16181">
      <c r="BA728" s="209"/>
      <c r="BB728" s="209"/>
      <c r="EW728" s="207"/>
      <c r="EX728" s="207"/>
      <c r="EY728" s="207"/>
      <c r="EZ728" s="207"/>
      <c r="FA728" s="207"/>
      <c r="FB728" s="207"/>
      <c r="FC728" s="207"/>
      <c r="FD728" s="207"/>
      <c r="FE728" s="207"/>
      <c r="FF728" s="207"/>
      <c r="FG728" s="207"/>
      <c r="FH728" s="207"/>
      <c r="FI728" s="207"/>
      <c r="FJ728" s="207"/>
      <c r="FK728" s="207"/>
      <c r="FL728" s="207"/>
      <c r="FM728" s="207"/>
      <c r="FN728" s="207"/>
      <c r="FO728" s="207"/>
      <c r="FP728" s="207"/>
      <c r="FQ728" s="207"/>
      <c r="FR728" s="207"/>
      <c r="FS728" s="207"/>
      <c r="FT728" s="207"/>
      <c r="FU728" s="207"/>
      <c r="FV728" s="207"/>
      <c r="FW728" s="207"/>
      <c r="FX728" s="207"/>
      <c r="FY728" s="207"/>
      <c r="FZ728" s="207"/>
      <c r="GA728" s="207"/>
      <c r="GB728" s="207"/>
      <c r="GC728" s="207"/>
      <c r="GD728" s="207"/>
      <c r="GE728" s="207"/>
      <c r="GF728" s="207"/>
      <c r="GG728" s="207"/>
      <c r="GH728" s="207"/>
      <c r="GI728" s="207"/>
      <c r="GJ728" s="207"/>
      <c r="GK728" s="207"/>
      <c r="GL728" s="207"/>
      <c r="GM728" s="207"/>
      <c r="GN728" s="207"/>
      <c r="GO728" s="207"/>
      <c r="GP728" s="207"/>
      <c r="GQ728" s="207"/>
      <c r="GR728" s="207"/>
      <c r="GS728" s="207"/>
      <c r="GT728" s="207"/>
      <c r="GU728" s="207"/>
      <c r="GV728" s="207"/>
      <c r="GW728" s="207"/>
      <c r="GX728" s="207"/>
      <c r="GY728" s="207"/>
      <c r="GZ728" s="207"/>
      <c r="HA728" s="207"/>
      <c r="HB728" s="207"/>
      <c r="HC728" s="207"/>
      <c r="HD728" s="207"/>
      <c r="HE728" s="207"/>
      <c r="HF728" s="207"/>
      <c r="HG728" s="207"/>
      <c r="HH728" s="207"/>
      <c r="HI728" s="207"/>
      <c r="HJ728" s="207"/>
      <c r="HK728" s="207"/>
      <c r="HL728" s="207"/>
      <c r="HM728" s="207"/>
      <c r="HN728" s="207"/>
      <c r="HO728" s="207"/>
      <c r="HP728" s="207"/>
      <c r="HQ728" s="207"/>
      <c r="HR728" s="207"/>
      <c r="HS728" s="207"/>
      <c r="HT728" s="207"/>
      <c r="HU728" s="207"/>
      <c r="HV728" s="207"/>
      <c r="HW728" s="207"/>
      <c r="HX728" s="207"/>
      <c r="HY728" s="207"/>
      <c r="HZ728" s="207"/>
      <c r="IA728" s="207"/>
      <c r="IB728" s="207"/>
      <c r="IC728" s="207"/>
      <c r="ID728" s="207"/>
      <c r="IE728" s="207"/>
      <c r="IF728" s="207"/>
      <c r="IG728" s="207"/>
      <c r="IH728" s="207"/>
      <c r="II728" s="207"/>
      <c r="IJ728" s="207"/>
      <c r="IK728" s="207"/>
      <c r="IL728" s="207"/>
      <c r="IM728" s="207"/>
      <c r="IN728" s="207"/>
      <c r="IO728" s="207"/>
      <c r="IP728" s="207"/>
      <c r="IQ728" s="207"/>
      <c r="IR728" s="207"/>
      <c r="IS728" s="207"/>
      <c r="IT728" s="207"/>
      <c r="IU728" s="207"/>
      <c r="IV728" s="207"/>
      <c r="WTJ728" s="209"/>
      <c r="WTK728" s="209"/>
      <c r="WTL728" s="209"/>
      <c r="WTM728" s="209"/>
      <c r="WTN728" s="209"/>
      <c r="WTO728" s="209"/>
      <c r="WTP728" s="209"/>
      <c r="WTQ728" s="209"/>
      <c r="WTR728" s="209"/>
      <c r="WTS728" s="209"/>
      <c r="WTT728" s="209"/>
      <c r="WTU728" s="209"/>
      <c r="WTV728" s="209"/>
      <c r="WTW728" s="209"/>
      <c r="WTX728" s="209"/>
      <c r="WTY728" s="209"/>
      <c r="WTZ728" s="209"/>
      <c r="WUA728" s="209"/>
      <c r="WUB728" s="209"/>
      <c r="WUC728" s="209"/>
      <c r="WUD728" s="209"/>
      <c r="WUE728" s="209"/>
      <c r="WUF728" s="209"/>
      <c r="WUG728" s="209"/>
      <c r="WUH728" s="209"/>
      <c r="WUI728" s="209"/>
      <c r="WUJ728" s="209"/>
      <c r="WUK728" s="209"/>
      <c r="WUL728" s="209"/>
      <c r="WUM728" s="209"/>
      <c r="WUN728" s="209"/>
      <c r="WUO728" s="209"/>
      <c r="WUP728" s="209"/>
      <c r="WUQ728" s="209"/>
      <c r="WUR728" s="209"/>
      <c r="WUS728" s="209"/>
      <c r="WUT728" s="209"/>
      <c r="WUU728" s="209"/>
      <c r="WUV728" s="209"/>
      <c r="WUW728" s="209"/>
      <c r="WUX728" s="209"/>
      <c r="WUY728" s="209"/>
      <c r="WUZ728" s="209"/>
      <c r="WVA728" s="209"/>
      <c r="WVB728" s="209"/>
      <c r="WVC728" s="209"/>
      <c r="WVD728" s="209"/>
      <c r="WVE728" s="209"/>
      <c r="WVF728" s="209"/>
      <c r="WVG728" s="209"/>
      <c r="WVH728" s="209"/>
      <c r="WVI728" s="209"/>
      <c r="WVJ728" s="209"/>
      <c r="WVK728" s="209"/>
      <c r="WVL728" s="209"/>
      <c r="WVM728" s="209"/>
      <c r="WVN728" s="209"/>
      <c r="WVO728" s="209"/>
      <c r="WVP728" s="209"/>
      <c r="WVQ728" s="209"/>
      <c r="WVR728" s="209"/>
      <c r="WVS728" s="209"/>
      <c r="WVT728" s="209"/>
      <c r="WVU728" s="209"/>
      <c r="WVV728" s="209"/>
      <c r="WVW728" s="209"/>
      <c r="WVX728" s="209"/>
      <c r="WVY728" s="209"/>
      <c r="WVZ728" s="209"/>
      <c r="WWA728" s="209"/>
      <c r="WWB728" s="209"/>
      <c r="WWC728" s="209"/>
      <c r="WWD728" s="209"/>
      <c r="WWE728" s="209"/>
      <c r="WWF728" s="209"/>
      <c r="WWG728" s="209"/>
      <c r="WWH728" s="209"/>
      <c r="WWI728" s="209"/>
      <c r="WWJ728" s="209"/>
      <c r="WWK728" s="209"/>
      <c r="WWL728" s="209"/>
      <c r="WWM728" s="209"/>
      <c r="WWN728" s="209"/>
      <c r="WWO728" s="209"/>
      <c r="WWP728" s="209"/>
      <c r="WWQ728" s="209"/>
      <c r="WWR728" s="209"/>
      <c r="WWS728" s="209"/>
      <c r="WWT728" s="209"/>
      <c r="WWU728" s="209"/>
      <c r="WWV728" s="209"/>
      <c r="WWW728" s="209"/>
      <c r="WWX728" s="209"/>
      <c r="WWY728" s="209"/>
      <c r="WWZ728" s="209"/>
      <c r="WXA728" s="209"/>
      <c r="WXB728" s="209"/>
      <c r="WXC728" s="209"/>
      <c r="WXD728" s="209"/>
      <c r="WXE728" s="209"/>
      <c r="WXF728" s="209"/>
      <c r="WXG728" s="209"/>
      <c r="WXH728" s="209"/>
      <c r="WXI728" s="209"/>
    </row>
    <row r="729" spans="53:256 16078:16181">
      <c r="BA729" s="209"/>
      <c r="BB729" s="209"/>
      <c r="EW729" s="207"/>
      <c r="EX729" s="207"/>
      <c r="EY729" s="207"/>
      <c r="EZ729" s="207"/>
      <c r="FA729" s="207"/>
      <c r="FB729" s="207"/>
      <c r="FC729" s="207"/>
      <c r="FD729" s="207"/>
      <c r="FE729" s="207"/>
      <c r="FF729" s="207"/>
      <c r="FG729" s="207"/>
      <c r="FH729" s="207"/>
      <c r="FI729" s="207"/>
      <c r="FJ729" s="207"/>
      <c r="FK729" s="207"/>
      <c r="FL729" s="207"/>
      <c r="FM729" s="207"/>
      <c r="FN729" s="207"/>
      <c r="FO729" s="207"/>
      <c r="FP729" s="207"/>
      <c r="FQ729" s="207"/>
      <c r="FR729" s="207"/>
      <c r="FS729" s="207"/>
      <c r="FT729" s="207"/>
      <c r="FU729" s="207"/>
      <c r="FV729" s="207"/>
      <c r="FW729" s="207"/>
      <c r="FX729" s="207"/>
      <c r="FY729" s="207"/>
      <c r="FZ729" s="207"/>
      <c r="GA729" s="207"/>
      <c r="GB729" s="207"/>
      <c r="GC729" s="207"/>
      <c r="GD729" s="207"/>
      <c r="GE729" s="207"/>
      <c r="GF729" s="207"/>
      <c r="GG729" s="207"/>
      <c r="GH729" s="207"/>
      <c r="GI729" s="207"/>
      <c r="GJ729" s="207"/>
      <c r="GK729" s="207"/>
      <c r="GL729" s="207"/>
      <c r="GM729" s="207"/>
      <c r="GN729" s="207"/>
      <c r="GO729" s="207"/>
      <c r="GP729" s="207"/>
      <c r="GQ729" s="207"/>
      <c r="GR729" s="207"/>
      <c r="GS729" s="207"/>
      <c r="GT729" s="207"/>
      <c r="GU729" s="207"/>
      <c r="GV729" s="207"/>
      <c r="GW729" s="207"/>
      <c r="GX729" s="207"/>
      <c r="GY729" s="207"/>
      <c r="GZ729" s="207"/>
      <c r="HA729" s="207"/>
      <c r="HB729" s="207"/>
      <c r="HC729" s="207"/>
      <c r="HD729" s="207"/>
      <c r="HE729" s="207"/>
      <c r="HF729" s="207"/>
      <c r="HG729" s="207"/>
      <c r="HH729" s="207"/>
      <c r="HI729" s="207"/>
      <c r="HJ729" s="207"/>
      <c r="HK729" s="207"/>
      <c r="HL729" s="207"/>
      <c r="HM729" s="207"/>
      <c r="HN729" s="207"/>
      <c r="HO729" s="207"/>
      <c r="HP729" s="207"/>
      <c r="HQ729" s="207"/>
      <c r="HR729" s="207"/>
      <c r="HS729" s="207"/>
      <c r="HT729" s="207"/>
      <c r="HU729" s="207"/>
      <c r="HV729" s="207"/>
      <c r="HW729" s="207"/>
      <c r="HX729" s="207"/>
      <c r="HY729" s="207"/>
      <c r="HZ729" s="207"/>
      <c r="IA729" s="207"/>
      <c r="IB729" s="207"/>
      <c r="IC729" s="207"/>
      <c r="ID729" s="207"/>
      <c r="IE729" s="207"/>
      <c r="IF729" s="207"/>
      <c r="IG729" s="207"/>
      <c r="IH729" s="207"/>
      <c r="II729" s="207"/>
      <c r="IJ729" s="207"/>
      <c r="IK729" s="207"/>
      <c r="IL729" s="207"/>
      <c r="IM729" s="207"/>
      <c r="IN729" s="207"/>
      <c r="IO729" s="207"/>
      <c r="IP729" s="207"/>
      <c r="IQ729" s="207"/>
      <c r="IR729" s="207"/>
      <c r="IS729" s="207"/>
      <c r="IT729" s="207"/>
      <c r="IU729" s="207"/>
      <c r="IV729" s="207"/>
      <c r="WTJ729" s="209"/>
      <c r="WTK729" s="209"/>
      <c r="WTL729" s="209"/>
      <c r="WTM729" s="209"/>
      <c r="WTN729" s="209"/>
      <c r="WTO729" s="209"/>
      <c r="WTP729" s="209"/>
      <c r="WTQ729" s="209"/>
      <c r="WTR729" s="209"/>
      <c r="WTS729" s="209"/>
      <c r="WTT729" s="209"/>
      <c r="WTU729" s="209"/>
      <c r="WTV729" s="209"/>
      <c r="WTW729" s="209"/>
      <c r="WTX729" s="209"/>
      <c r="WTY729" s="209"/>
      <c r="WTZ729" s="209"/>
      <c r="WUA729" s="209"/>
      <c r="WUB729" s="209"/>
      <c r="WUC729" s="209"/>
      <c r="WUD729" s="209"/>
      <c r="WUE729" s="209"/>
      <c r="WUF729" s="209"/>
      <c r="WUG729" s="209"/>
      <c r="WUH729" s="209"/>
      <c r="WUI729" s="209"/>
      <c r="WUJ729" s="209"/>
      <c r="WUK729" s="209"/>
      <c r="WUL729" s="209"/>
      <c r="WUM729" s="209"/>
      <c r="WUN729" s="209"/>
      <c r="WUO729" s="209"/>
      <c r="WUP729" s="209"/>
      <c r="WUQ729" s="209"/>
      <c r="WUR729" s="209"/>
      <c r="WUS729" s="209"/>
      <c r="WUT729" s="209"/>
      <c r="WUU729" s="209"/>
      <c r="WUV729" s="209"/>
      <c r="WUW729" s="209"/>
      <c r="WUX729" s="209"/>
      <c r="WUY729" s="209"/>
      <c r="WUZ729" s="209"/>
      <c r="WVA729" s="209"/>
      <c r="WVB729" s="209"/>
      <c r="WVC729" s="209"/>
      <c r="WVD729" s="209"/>
      <c r="WVE729" s="209"/>
      <c r="WVF729" s="209"/>
      <c r="WVG729" s="209"/>
      <c r="WVH729" s="209"/>
      <c r="WVI729" s="209"/>
      <c r="WVJ729" s="209"/>
      <c r="WVK729" s="209"/>
      <c r="WVL729" s="209"/>
      <c r="WVM729" s="209"/>
      <c r="WVN729" s="209"/>
      <c r="WVO729" s="209"/>
      <c r="WVP729" s="209"/>
      <c r="WVQ729" s="209"/>
      <c r="WVR729" s="209"/>
      <c r="WVS729" s="209"/>
      <c r="WVT729" s="209"/>
      <c r="WVU729" s="209"/>
      <c r="WVV729" s="209"/>
      <c r="WVW729" s="209"/>
      <c r="WVX729" s="209"/>
      <c r="WVY729" s="209"/>
      <c r="WVZ729" s="209"/>
      <c r="WWA729" s="209"/>
      <c r="WWB729" s="209"/>
      <c r="WWC729" s="209"/>
      <c r="WWD729" s="209"/>
      <c r="WWE729" s="209"/>
      <c r="WWF729" s="209"/>
      <c r="WWG729" s="209"/>
      <c r="WWH729" s="209"/>
      <c r="WWI729" s="209"/>
      <c r="WWJ729" s="209"/>
      <c r="WWK729" s="209"/>
      <c r="WWL729" s="209"/>
      <c r="WWM729" s="209"/>
      <c r="WWN729" s="209"/>
      <c r="WWO729" s="209"/>
      <c r="WWP729" s="209"/>
      <c r="WWQ729" s="209"/>
      <c r="WWR729" s="209"/>
      <c r="WWS729" s="209"/>
      <c r="WWT729" s="209"/>
      <c r="WWU729" s="209"/>
      <c r="WWV729" s="209"/>
      <c r="WWW729" s="209"/>
      <c r="WWX729" s="209"/>
      <c r="WWY729" s="209"/>
      <c r="WWZ729" s="209"/>
      <c r="WXA729" s="209"/>
      <c r="WXB729" s="209"/>
      <c r="WXC729" s="209"/>
      <c r="WXD729" s="209"/>
      <c r="WXE729" s="209"/>
      <c r="WXF729" s="209"/>
      <c r="WXG729" s="209"/>
      <c r="WXH729" s="209"/>
      <c r="WXI729" s="209"/>
    </row>
    <row r="730" spans="53:256 16078:16181">
      <c r="BA730" s="209"/>
      <c r="BB730" s="209"/>
      <c r="EW730" s="207"/>
      <c r="EX730" s="207"/>
      <c r="EY730" s="207"/>
      <c r="EZ730" s="207"/>
      <c r="FA730" s="207"/>
      <c r="FB730" s="207"/>
      <c r="FC730" s="207"/>
      <c r="FD730" s="207"/>
      <c r="FE730" s="207"/>
      <c r="FF730" s="207"/>
      <c r="FG730" s="207"/>
      <c r="FH730" s="207"/>
      <c r="FI730" s="207"/>
      <c r="FJ730" s="207"/>
      <c r="FK730" s="207"/>
      <c r="FL730" s="207"/>
      <c r="FM730" s="207"/>
      <c r="FN730" s="207"/>
      <c r="FO730" s="207"/>
      <c r="FP730" s="207"/>
      <c r="FQ730" s="207"/>
      <c r="FR730" s="207"/>
      <c r="FS730" s="207"/>
      <c r="FT730" s="207"/>
      <c r="FU730" s="207"/>
      <c r="FV730" s="207"/>
      <c r="FW730" s="207"/>
      <c r="FX730" s="207"/>
      <c r="FY730" s="207"/>
      <c r="FZ730" s="207"/>
      <c r="GA730" s="207"/>
      <c r="GB730" s="207"/>
      <c r="GC730" s="207"/>
      <c r="GD730" s="207"/>
      <c r="GE730" s="207"/>
      <c r="GF730" s="207"/>
      <c r="GG730" s="207"/>
      <c r="GH730" s="207"/>
      <c r="GI730" s="207"/>
      <c r="GJ730" s="207"/>
      <c r="GK730" s="207"/>
      <c r="GL730" s="207"/>
      <c r="GM730" s="207"/>
      <c r="GN730" s="207"/>
      <c r="GO730" s="207"/>
      <c r="GP730" s="207"/>
      <c r="GQ730" s="207"/>
      <c r="GR730" s="207"/>
      <c r="GS730" s="207"/>
      <c r="GT730" s="207"/>
      <c r="GU730" s="207"/>
      <c r="GV730" s="207"/>
      <c r="GW730" s="207"/>
      <c r="GX730" s="207"/>
      <c r="GY730" s="207"/>
      <c r="GZ730" s="207"/>
      <c r="HA730" s="207"/>
      <c r="HB730" s="207"/>
      <c r="HC730" s="207"/>
      <c r="HD730" s="207"/>
      <c r="HE730" s="207"/>
      <c r="HF730" s="207"/>
      <c r="HG730" s="207"/>
      <c r="HH730" s="207"/>
      <c r="HI730" s="207"/>
      <c r="HJ730" s="207"/>
      <c r="HK730" s="207"/>
      <c r="HL730" s="207"/>
      <c r="HM730" s="207"/>
      <c r="HN730" s="207"/>
      <c r="HO730" s="207"/>
      <c r="HP730" s="207"/>
      <c r="HQ730" s="207"/>
      <c r="HR730" s="207"/>
      <c r="HS730" s="207"/>
      <c r="HT730" s="207"/>
      <c r="HU730" s="207"/>
      <c r="HV730" s="207"/>
      <c r="HW730" s="207"/>
      <c r="HX730" s="207"/>
      <c r="HY730" s="207"/>
      <c r="HZ730" s="207"/>
      <c r="IA730" s="207"/>
      <c r="IB730" s="207"/>
      <c r="IC730" s="207"/>
      <c r="ID730" s="207"/>
      <c r="IE730" s="207"/>
      <c r="IF730" s="207"/>
      <c r="IG730" s="207"/>
      <c r="IH730" s="207"/>
      <c r="II730" s="207"/>
      <c r="IJ730" s="207"/>
      <c r="IK730" s="207"/>
      <c r="IL730" s="207"/>
      <c r="IM730" s="207"/>
      <c r="IN730" s="207"/>
      <c r="IO730" s="207"/>
      <c r="IP730" s="207"/>
      <c r="IQ730" s="207"/>
      <c r="IR730" s="207"/>
      <c r="IS730" s="207"/>
      <c r="IT730" s="207"/>
      <c r="IU730" s="207"/>
      <c r="IV730" s="207"/>
      <c r="WTJ730" s="209"/>
      <c r="WTK730" s="209"/>
      <c r="WTL730" s="209"/>
      <c r="WTM730" s="209"/>
      <c r="WTN730" s="209"/>
      <c r="WTO730" s="209"/>
      <c r="WTP730" s="209"/>
      <c r="WTQ730" s="209"/>
      <c r="WTR730" s="209"/>
      <c r="WTS730" s="209"/>
      <c r="WTT730" s="209"/>
      <c r="WTU730" s="209"/>
      <c r="WTV730" s="209"/>
      <c r="WTW730" s="209"/>
      <c r="WTX730" s="209"/>
      <c r="WTY730" s="209"/>
      <c r="WTZ730" s="209"/>
      <c r="WUA730" s="209"/>
      <c r="WUB730" s="209"/>
      <c r="WUC730" s="209"/>
      <c r="WUD730" s="209"/>
      <c r="WUE730" s="209"/>
      <c r="WUF730" s="209"/>
      <c r="WUG730" s="209"/>
      <c r="WUH730" s="209"/>
      <c r="WUI730" s="209"/>
      <c r="WUJ730" s="209"/>
      <c r="WUK730" s="209"/>
      <c r="WUL730" s="209"/>
      <c r="WUM730" s="209"/>
      <c r="WUN730" s="209"/>
      <c r="WUO730" s="209"/>
      <c r="WUP730" s="209"/>
      <c r="WUQ730" s="209"/>
      <c r="WUR730" s="209"/>
      <c r="WUS730" s="209"/>
      <c r="WUT730" s="209"/>
      <c r="WUU730" s="209"/>
      <c r="WUV730" s="209"/>
      <c r="WUW730" s="209"/>
      <c r="WUX730" s="209"/>
      <c r="WUY730" s="209"/>
      <c r="WUZ730" s="209"/>
      <c r="WVA730" s="209"/>
      <c r="WVB730" s="209"/>
      <c r="WVC730" s="209"/>
      <c r="WVD730" s="209"/>
      <c r="WVE730" s="209"/>
      <c r="WVF730" s="209"/>
      <c r="WVG730" s="209"/>
      <c r="WVH730" s="209"/>
      <c r="WVI730" s="209"/>
      <c r="WVJ730" s="209"/>
      <c r="WVK730" s="209"/>
      <c r="WVL730" s="209"/>
      <c r="WVM730" s="209"/>
      <c r="WVN730" s="209"/>
      <c r="WVO730" s="209"/>
      <c r="WVP730" s="209"/>
      <c r="WVQ730" s="209"/>
      <c r="WVR730" s="209"/>
      <c r="WVS730" s="209"/>
      <c r="WVT730" s="209"/>
      <c r="WVU730" s="209"/>
      <c r="WVV730" s="209"/>
      <c r="WVW730" s="209"/>
      <c r="WVX730" s="209"/>
      <c r="WVY730" s="209"/>
      <c r="WVZ730" s="209"/>
      <c r="WWA730" s="209"/>
      <c r="WWB730" s="209"/>
      <c r="WWC730" s="209"/>
      <c r="WWD730" s="209"/>
      <c r="WWE730" s="209"/>
      <c r="WWF730" s="209"/>
      <c r="WWG730" s="209"/>
      <c r="WWH730" s="209"/>
      <c r="WWI730" s="209"/>
      <c r="WWJ730" s="209"/>
      <c r="WWK730" s="209"/>
      <c r="WWL730" s="209"/>
      <c r="WWM730" s="209"/>
      <c r="WWN730" s="209"/>
      <c r="WWO730" s="209"/>
      <c r="WWP730" s="209"/>
      <c r="WWQ730" s="209"/>
      <c r="WWR730" s="209"/>
      <c r="WWS730" s="209"/>
      <c r="WWT730" s="209"/>
      <c r="WWU730" s="209"/>
      <c r="WWV730" s="209"/>
      <c r="WWW730" s="209"/>
      <c r="WWX730" s="209"/>
      <c r="WWY730" s="209"/>
      <c r="WWZ730" s="209"/>
      <c r="WXA730" s="209"/>
      <c r="WXB730" s="209"/>
      <c r="WXC730" s="209"/>
      <c r="WXD730" s="209"/>
      <c r="WXE730" s="209"/>
      <c r="WXF730" s="209"/>
      <c r="WXG730" s="209"/>
      <c r="WXH730" s="209"/>
      <c r="WXI730" s="209"/>
    </row>
    <row r="731" spans="53:256 16078:16181">
      <c r="BA731" s="209"/>
      <c r="BB731" s="209"/>
      <c r="EW731" s="207"/>
      <c r="EX731" s="207"/>
      <c r="EY731" s="207"/>
      <c r="EZ731" s="207"/>
      <c r="FA731" s="207"/>
      <c r="FB731" s="207"/>
      <c r="FC731" s="207"/>
      <c r="FD731" s="207"/>
      <c r="FE731" s="207"/>
      <c r="FF731" s="207"/>
      <c r="FG731" s="207"/>
      <c r="FH731" s="207"/>
      <c r="FI731" s="207"/>
      <c r="FJ731" s="207"/>
      <c r="FK731" s="207"/>
      <c r="FL731" s="207"/>
      <c r="FM731" s="207"/>
      <c r="FN731" s="207"/>
      <c r="FO731" s="207"/>
      <c r="FP731" s="207"/>
      <c r="FQ731" s="207"/>
      <c r="FR731" s="207"/>
      <c r="FS731" s="207"/>
      <c r="FT731" s="207"/>
      <c r="FU731" s="207"/>
      <c r="FV731" s="207"/>
      <c r="FW731" s="207"/>
      <c r="FX731" s="207"/>
      <c r="FY731" s="207"/>
      <c r="FZ731" s="207"/>
      <c r="GA731" s="207"/>
      <c r="GB731" s="207"/>
      <c r="GC731" s="207"/>
      <c r="GD731" s="207"/>
      <c r="GE731" s="207"/>
      <c r="GF731" s="207"/>
      <c r="GG731" s="207"/>
      <c r="GH731" s="207"/>
      <c r="GI731" s="207"/>
      <c r="GJ731" s="207"/>
      <c r="GK731" s="207"/>
      <c r="GL731" s="207"/>
      <c r="GM731" s="207"/>
      <c r="GN731" s="207"/>
      <c r="GO731" s="207"/>
      <c r="GP731" s="207"/>
      <c r="GQ731" s="207"/>
      <c r="GR731" s="207"/>
      <c r="GS731" s="207"/>
      <c r="GT731" s="207"/>
      <c r="GU731" s="207"/>
      <c r="GV731" s="207"/>
      <c r="GW731" s="207"/>
      <c r="GX731" s="207"/>
      <c r="GY731" s="207"/>
      <c r="GZ731" s="207"/>
      <c r="HA731" s="207"/>
      <c r="HB731" s="207"/>
      <c r="HC731" s="207"/>
      <c r="HD731" s="207"/>
      <c r="HE731" s="207"/>
      <c r="HF731" s="207"/>
      <c r="HG731" s="207"/>
      <c r="HH731" s="207"/>
      <c r="HI731" s="207"/>
      <c r="HJ731" s="207"/>
      <c r="HK731" s="207"/>
      <c r="HL731" s="207"/>
      <c r="HM731" s="207"/>
      <c r="HN731" s="207"/>
      <c r="HO731" s="207"/>
      <c r="HP731" s="207"/>
      <c r="HQ731" s="207"/>
      <c r="HR731" s="207"/>
      <c r="HS731" s="207"/>
      <c r="HT731" s="207"/>
      <c r="HU731" s="207"/>
      <c r="HV731" s="207"/>
      <c r="HW731" s="207"/>
      <c r="HX731" s="207"/>
      <c r="HY731" s="207"/>
      <c r="HZ731" s="207"/>
      <c r="IA731" s="207"/>
      <c r="IB731" s="207"/>
      <c r="IC731" s="207"/>
      <c r="ID731" s="207"/>
      <c r="IE731" s="207"/>
      <c r="IF731" s="207"/>
      <c r="IG731" s="207"/>
      <c r="IH731" s="207"/>
      <c r="II731" s="207"/>
      <c r="IJ731" s="207"/>
      <c r="IK731" s="207"/>
      <c r="IL731" s="207"/>
      <c r="IM731" s="207"/>
      <c r="IN731" s="207"/>
      <c r="IO731" s="207"/>
      <c r="IP731" s="207"/>
      <c r="IQ731" s="207"/>
      <c r="IR731" s="207"/>
      <c r="IS731" s="207"/>
      <c r="IT731" s="207"/>
      <c r="IU731" s="207"/>
      <c r="IV731" s="207"/>
      <c r="WTJ731" s="209"/>
      <c r="WTK731" s="209"/>
      <c r="WTL731" s="209"/>
      <c r="WTM731" s="209"/>
      <c r="WTN731" s="209"/>
      <c r="WTO731" s="209"/>
      <c r="WTP731" s="209"/>
      <c r="WTQ731" s="209"/>
      <c r="WTR731" s="209"/>
      <c r="WTS731" s="209"/>
      <c r="WTT731" s="209"/>
      <c r="WTU731" s="209"/>
      <c r="WTV731" s="209"/>
      <c r="WTW731" s="209"/>
      <c r="WTX731" s="209"/>
      <c r="WTY731" s="209"/>
      <c r="WTZ731" s="209"/>
      <c r="WUA731" s="209"/>
      <c r="WUB731" s="209"/>
      <c r="WUC731" s="209"/>
      <c r="WUD731" s="209"/>
      <c r="WUE731" s="209"/>
      <c r="WUF731" s="209"/>
      <c r="WUG731" s="209"/>
      <c r="WUH731" s="209"/>
      <c r="WUI731" s="209"/>
      <c r="WUJ731" s="209"/>
      <c r="WUK731" s="209"/>
      <c r="WUL731" s="209"/>
      <c r="WUM731" s="209"/>
      <c r="WUN731" s="209"/>
      <c r="WUO731" s="209"/>
      <c r="WUP731" s="209"/>
      <c r="WUQ731" s="209"/>
      <c r="WUR731" s="209"/>
      <c r="WUS731" s="209"/>
      <c r="WUT731" s="209"/>
      <c r="WUU731" s="209"/>
      <c r="WUV731" s="209"/>
      <c r="WUW731" s="209"/>
      <c r="WUX731" s="209"/>
      <c r="WUY731" s="209"/>
      <c r="WUZ731" s="209"/>
      <c r="WVA731" s="209"/>
      <c r="WVB731" s="209"/>
      <c r="WVC731" s="209"/>
      <c r="WVD731" s="209"/>
      <c r="WVE731" s="209"/>
      <c r="WVF731" s="209"/>
      <c r="WVG731" s="209"/>
      <c r="WVH731" s="209"/>
      <c r="WVI731" s="209"/>
      <c r="WVJ731" s="209"/>
      <c r="WVK731" s="209"/>
      <c r="WVL731" s="209"/>
      <c r="WVM731" s="209"/>
      <c r="WVN731" s="209"/>
      <c r="WVO731" s="209"/>
      <c r="WVP731" s="209"/>
      <c r="WVQ731" s="209"/>
      <c r="WVR731" s="209"/>
      <c r="WVS731" s="209"/>
      <c r="WVT731" s="209"/>
      <c r="WVU731" s="209"/>
      <c r="WVV731" s="209"/>
      <c r="WVW731" s="209"/>
      <c r="WVX731" s="209"/>
      <c r="WVY731" s="209"/>
      <c r="WVZ731" s="209"/>
      <c r="WWA731" s="209"/>
      <c r="WWB731" s="209"/>
      <c r="WWC731" s="209"/>
      <c r="WWD731" s="209"/>
      <c r="WWE731" s="209"/>
      <c r="WWF731" s="209"/>
      <c r="WWG731" s="209"/>
      <c r="WWH731" s="209"/>
      <c r="WWI731" s="209"/>
      <c r="WWJ731" s="209"/>
      <c r="WWK731" s="209"/>
      <c r="WWL731" s="209"/>
      <c r="WWM731" s="209"/>
      <c r="WWN731" s="209"/>
      <c r="WWO731" s="209"/>
      <c r="WWP731" s="209"/>
      <c r="WWQ731" s="209"/>
      <c r="WWR731" s="209"/>
      <c r="WWS731" s="209"/>
      <c r="WWT731" s="209"/>
      <c r="WWU731" s="209"/>
      <c r="WWV731" s="209"/>
      <c r="WWW731" s="209"/>
      <c r="WWX731" s="209"/>
      <c r="WWY731" s="209"/>
      <c r="WWZ731" s="209"/>
      <c r="WXA731" s="209"/>
      <c r="WXB731" s="209"/>
      <c r="WXC731" s="209"/>
      <c r="WXD731" s="209"/>
      <c r="WXE731" s="209"/>
      <c r="WXF731" s="209"/>
      <c r="WXG731" s="209"/>
      <c r="WXH731" s="209"/>
      <c r="WXI731" s="209"/>
    </row>
    <row r="732" spans="53:256 16078:16181">
      <c r="BA732" s="209"/>
      <c r="BB732" s="209"/>
      <c r="EW732" s="207"/>
      <c r="EX732" s="207"/>
      <c r="EY732" s="207"/>
      <c r="EZ732" s="207"/>
      <c r="FA732" s="207"/>
      <c r="FB732" s="207"/>
      <c r="FC732" s="207"/>
      <c r="FD732" s="207"/>
      <c r="FE732" s="207"/>
      <c r="FF732" s="207"/>
      <c r="FG732" s="207"/>
      <c r="FH732" s="207"/>
      <c r="FI732" s="207"/>
      <c r="FJ732" s="207"/>
      <c r="FK732" s="207"/>
      <c r="FL732" s="207"/>
      <c r="FM732" s="207"/>
      <c r="FN732" s="207"/>
      <c r="FO732" s="207"/>
      <c r="FP732" s="207"/>
      <c r="FQ732" s="207"/>
      <c r="FR732" s="207"/>
      <c r="FS732" s="207"/>
      <c r="FT732" s="207"/>
      <c r="FU732" s="207"/>
      <c r="FV732" s="207"/>
      <c r="FW732" s="207"/>
      <c r="FX732" s="207"/>
      <c r="FY732" s="207"/>
      <c r="FZ732" s="207"/>
      <c r="GA732" s="207"/>
      <c r="GB732" s="207"/>
      <c r="GC732" s="207"/>
      <c r="GD732" s="207"/>
      <c r="GE732" s="207"/>
      <c r="GF732" s="207"/>
      <c r="GG732" s="207"/>
      <c r="GH732" s="207"/>
      <c r="GI732" s="207"/>
      <c r="GJ732" s="207"/>
      <c r="GK732" s="207"/>
      <c r="GL732" s="207"/>
      <c r="GM732" s="207"/>
      <c r="GN732" s="207"/>
      <c r="GO732" s="207"/>
      <c r="GP732" s="207"/>
      <c r="GQ732" s="207"/>
      <c r="GR732" s="207"/>
      <c r="GS732" s="207"/>
      <c r="GT732" s="207"/>
      <c r="GU732" s="207"/>
      <c r="GV732" s="207"/>
      <c r="GW732" s="207"/>
      <c r="GX732" s="207"/>
      <c r="GY732" s="207"/>
      <c r="GZ732" s="207"/>
      <c r="HA732" s="207"/>
      <c r="HB732" s="207"/>
      <c r="HC732" s="207"/>
      <c r="HD732" s="207"/>
      <c r="HE732" s="207"/>
      <c r="HF732" s="207"/>
      <c r="HG732" s="207"/>
      <c r="HH732" s="207"/>
      <c r="HI732" s="207"/>
      <c r="HJ732" s="207"/>
      <c r="HK732" s="207"/>
      <c r="HL732" s="207"/>
      <c r="HM732" s="207"/>
      <c r="HN732" s="207"/>
      <c r="HO732" s="207"/>
      <c r="HP732" s="207"/>
      <c r="HQ732" s="207"/>
      <c r="HR732" s="207"/>
      <c r="HS732" s="207"/>
      <c r="HT732" s="207"/>
      <c r="HU732" s="207"/>
      <c r="HV732" s="207"/>
      <c r="HW732" s="207"/>
      <c r="HX732" s="207"/>
      <c r="HY732" s="207"/>
      <c r="HZ732" s="207"/>
      <c r="IA732" s="207"/>
      <c r="IB732" s="207"/>
      <c r="IC732" s="207"/>
      <c r="ID732" s="207"/>
      <c r="IE732" s="207"/>
      <c r="IF732" s="207"/>
      <c r="IG732" s="207"/>
      <c r="IH732" s="207"/>
      <c r="II732" s="207"/>
      <c r="IJ732" s="207"/>
      <c r="IK732" s="207"/>
      <c r="IL732" s="207"/>
      <c r="IM732" s="207"/>
      <c r="IN732" s="207"/>
      <c r="IO732" s="207"/>
      <c r="IP732" s="207"/>
      <c r="IQ732" s="207"/>
      <c r="IR732" s="207"/>
      <c r="IS732" s="207"/>
      <c r="IT732" s="207"/>
      <c r="IU732" s="207"/>
      <c r="IV732" s="207"/>
      <c r="WTJ732" s="209"/>
      <c r="WTK732" s="209"/>
      <c r="WTL732" s="209"/>
      <c r="WTM732" s="209"/>
      <c r="WTN732" s="209"/>
      <c r="WTO732" s="209"/>
      <c r="WTP732" s="209"/>
      <c r="WTQ732" s="209"/>
      <c r="WTR732" s="209"/>
      <c r="WTS732" s="209"/>
      <c r="WTT732" s="209"/>
      <c r="WTU732" s="209"/>
      <c r="WTV732" s="209"/>
      <c r="WTW732" s="209"/>
      <c r="WTX732" s="209"/>
      <c r="WTY732" s="209"/>
      <c r="WTZ732" s="209"/>
      <c r="WUA732" s="209"/>
      <c r="WUB732" s="209"/>
      <c r="WUC732" s="209"/>
      <c r="WUD732" s="209"/>
      <c r="WUE732" s="209"/>
      <c r="WUF732" s="209"/>
      <c r="WUG732" s="209"/>
      <c r="WUH732" s="209"/>
      <c r="WUI732" s="209"/>
      <c r="WUJ732" s="209"/>
      <c r="WUK732" s="209"/>
      <c r="WUL732" s="209"/>
      <c r="WUM732" s="209"/>
      <c r="WUN732" s="209"/>
      <c r="WUO732" s="209"/>
      <c r="WUP732" s="209"/>
      <c r="WUQ732" s="209"/>
      <c r="WUR732" s="209"/>
      <c r="WUS732" s="209"/>
      <c r="WUT732" s="209"/>
      <c r="WUU732" s="209"/>
      <c r="WUV732" s="209"/>
      <c r="WUW732" s="209"/>
      <c r="WUX732" s="209"/>
      <c r="WUY732" s="209"/>
      <c r="WUZ732" s="209"/>
      <c r="WVA732" s="209"/>
      <c r="WVB732" s="209"/>
      <c r="WVC732" s="209"/>
      <c r="WVD732" s="209"/>
      <c r="WVE732" s="209"/>
      <c r="WVF732" s="209"/>
      <c r="WVG732" s="209"/>
      <c r="WVH732" s="209"/>
      <c r="WVI732" s="209"/>
      <c r="WVJ732" s="209"/>
      <c r="WVK732" s="209"/>
      <c r="WVL732" s="209"/>
      <c r="WVM732" s="209"/>
      <c r="WVN732" s="209"/>
      <c r="WVO732" s="209"/>
      <c r="WVP732" s="209"/>
      <c r="WVQ732" s="209"/>
      <c r="WVR732" s="209"/>
      <c r="WVS732" s="209"/>
      <c r="WVT732" s="209"/>
      <c r="WVU732" s="209"/>
      <c r="WVV732" s="209"/>
      <c r="WVW732" s="209"/>
      <c r="WVX732" s="209"/>
      <c r="WVY732" s="209"/>
      <c r="WVZ732" s="209"/>
      <c r="WWA732" s="209"/>
      <c r="WWB732" s="209"/>
      <c r="WWC732" s="209"/>
      <c r="WWD732" s="209"/>
      <c r="WWE732" s="209"/>
      <c r="WWF732" s="209"/>
      <c r="WWG732" s="209"/>
      <c r="WWH732" s="209"/>
      <c r="WWI732" s="209"/>
      <c r="WWJ732" s="209"/>
      <c r="WWK732" s="209"/>
      <c r="WWL732" s="209"/>
      <c r="WWM732" s="209"/>
      <c r="WWN732" s="209"/>
      <c r="WWO732" s="209"/>
      <c r="WWP732" s="209"/>
      <c r="WWQ732" s="209"/>
      <c r="WWR732" s="209"/>
      <c r="WWS732" s="209"/>
      <c r="WWT732" s="209"/>
      <c r="WWU732" s="209"/>
      <c r="WWV732" s="209"/>
      <c r="WWW732" s="209"/>
      <c r="WWX732" s="209"/>
      <c r="WWY732" s="209"/>
      <c r="WWZ732" s="209"/>
      <c r="WXA732" s="209"/>
      <c r="WXB732" s="209"/>
      <c r="WXC732" s="209"/>
      <c r="WXD732" s="209"/>
      <c r="WXE732" s="209"/>
      <c r="WXF732" s="209"/>
      <c r="WXG732" s="209"/>
      <c r="WXH732" s="209"/>
      <c r="WXI732" s="209"/>
    </row>
    <row r="733" spans="53:256 16078:16181">
      <c r="BA733" s="209"/>
      <c r="BB733" s="209"/>
      <c r="EW733" s="207"/>
      <c r="EX733" s="207"/>
      <c r="EY733" s="207"/>
      <c r="EZ733" s="207"/>
      <c r="FA733" s="207"/>
      <c r="FB733" s="207"/>
      <c r="FC733" s="207"/>
      <c r="FD733" s="207"/>
      <c r="FE733" s="207"/>
      <c r="FF733" s="207"/>
      <c r="FG733" s="207"/>
      <c r="FH733" s="207"/>
      <c r="FI733" s="207"/>
      <c r="FJ733" s="207"/>
      <c r="FK733" s="207"/>
      <c r="FL733" s="207"/>
      <c r="FM733" s="207"/>
      <c r="FN733" s="207"/>
      <c r="FO733" s="207"/>
      <c r="FP733" s="207"/>
      <c r="FQ733" s="207"/>
      <c r="FR733" s="207"/>
      <c r="FS733" s="207"/>
      <c r="FT733" s="207"/>
      <c r="FU733" s="207"/>
      <c r="FV733" s="207"/>
      <c r="FW733" s="207"/>
      <c r="FX733" s="207"/>
      <c r="FY733" s="207"/>
      <c r="FZ733" s="207"/>
      <c r="GA733" s="207"/>
      <c r="GB733" s="207"/>
      <c r="GC733" s="207"/>
      <c r="GD733" s="207"/>
      <c r="GE733" s="207"/>
      <c r="GF733" s="207"/>
      <c r="GG733" s="207"/>
      <c r="GH733" s="207"/>
      <c r="GI733" s="207"/>
      <c r="GJ733" s="207"/>
      <c r="GK733" s="207"/>
      <c r="GL733" s="207"/>
      <c r="GM733" s="207"/>
      <c r="GN733" s="207"/>
      <c r="GO733" s="207"/>
      <c r="GP733" s="207"/>
      <c r="GQ733" s="207"/>
      <c r="GR733" s="207"/>
      <c r="GS733" s="207"/>
      <c r="GT733" s="207"/>
      <c r="GU733" s="207"/>
      <c r="GV733" s="207"/>
      <c r="GW733" s="207"/>
      <c r="GX733" s="207"/>
      <c r="GY733" s="207"/>
      <c r="GZ733" s="207"/>
      <c r="HA733" s="207"/>
      <c r="HB733" s="207"/>
      <c r="HC733" s="207"/>
      <c r="HD733" s="207"/>
      <c r="HE733" s="207"/>
      <c r="HF733" s="207"/>
      <c r="HG733" s="207"/>
      <c r="HH733" s="207"/>
      <c r="HI733" s="207"/>
      <c r="HJ733" s="207"/>
      <c r="HK733" s="207"/>
      <c r="HL733" s="207"/>
      <c r="HM733" s="207"/>
      <c r="HN733" s="207"/>
      <c r="HO733" s="207"/>
      <c r="HP733" s="207"/>
      <c r="HQ733" s="207"/>
      <c r="HR733" s="207"/>
      <c r="HS733" s="207"/>
      <c r="HT733" s="207"/>
      <c r="HU733" s="207"/>
      <c r="HV733" s="207"/>
      <c r="HW733" s="207"/>
      <c r="HX733" s="207"/>
      <c r="HY733" s="207"/>
      <c r="HZ733" s="207"/>
      <c r="IA733" s="207"/>
      <c r="IB733" s="207"/>
      <c r="IC733" s="207"/>
      <c r="ID733" s="207"/>
      <c r="IE733" s="207"/>
      <c r="IF733" s="207"/>
      <c r="IG733" s="207"/>
      <c r="IH733" s="207"/>
      <c r="II733" s="207"/>
      <c r="IJ733" s="207"/>
      <c r="IK733" s="207"/>
      <c r="IL733" s="207"/>
      <c r="IM733" s="207"/>
      <c r="IN733" s="207"/>
      <c r="IO733" s="207"/>
      <c r="IP733" s="207"/>
      <c r="IQ733" s="207"/>
      <c r="IR733" s="207"/>
      <c r="IS733" s="207"/>
      <c r="IT733" s="207"/>
      <c r="IU733" s="207"/>
      <c r="IV733" s="207"/>
      <c r="WTJ733" s="209"/>
      <c r="WTK733" s="209"/>
      <c r="WTL733" s="209"/>
      <c r="WTM733" s="209"/>
      <c r="WTN733" s="209"/>
      <c r="WTO733" s="209"/>
      <c r="WTP733" s="209"/>
      <c r="WTQ733" s="209"/>
      <c r="WTR733" s="209"/>
      <c r="WTS733" s="209"/>
      <c r="WTT733" s="209"/>
      <c r="WTU733" s="209"/>
      <c r="WTV733" s="209"/>
      <c r="WTW733" s="209"/>
      <c r="WTX733" s="209"/>
      <c r="WTY733" s="209"/>
      <c r="WTZ733" s="209"/>
      <c r="WUA733" s="209"/>
      <c r="WUB733" s="209"/>
      <c r="WUC733" s="209"/>
      <c r="WUD733" s="209"/>
      <c r="WUE733" s="209"/>
      <c r="WUF733" s="209"/>
      <c r="WUG733" s="209"/>
      <c r="WUH733" s="209"/>
      <c r="WUI733" s="209"/>
      <c r="WUJ733" s="209"/>
      <c r="WUK733" s="209"/>
      <c r="WUL733" s="209"/>
      <c r="WUM733" s="209"/>
      <c r="WUN733" s="209"/>
      <c r="WUO733" s="209"/>
      <c r="WUP733" s="209"/>
      <c r="WUQ733" s="209"/>
      <c r="WUR733" s="209"/>
      <c r="WUS733" s="209"/>
      <c r="WUT733" s="209"/>
      <c r="WUU733" s="209"/>
      <c r="WUV733" s="209"/>
      <c r="WUW733" s="209"/>
      <c r="WUX733" s="209"/>
      <c r="WUY733" s="209"/>
      <c r="WUZ733" s="209"/>
      <c r="WVA733" s="209"/>
      <c r="WVB733" s="209"/>
      <c r="WVC733" s="209"/>
      <c r="WVD733" s="209"/>
      <c r="WVE733" s="209"/>
      <c r="WVF733" s="209"/>
      <c r="WVG733" s="209"/>
      <c r="WVH733" s="209"/>
      <c r="WVI733" s="209"/>
      <c r="WVJ733" s="209"/>
      <c r="WVK733" s="209"/>
      <c r="WVL733" s="209"/>
      <c r="WVM733" s="209"/>
      <c r="WVN733" s="209"/>
      <c r="WVO733" s="209"/>
      <c r="WVP733" s="209"/>
      <c r="WVQ733" s="209"/>
      <c r="WVR733" s="209"/>
      <c r="WVS733" s="209"/>
      <c r="WVT733" s="209"/>
      <c r="WVU733" s="209"/>
      <c r="WVV733" s="209"/>
      <c r="WVW733" s="209"/>
      <c r="WVX733" s="209"/>
      <c r="WVY733" s="209"/>
      <c r="WVZ733" s="209"/>
      <c r="WWA733" s="209"/>
      <c r="WWB733" s="209"/>
      <c r="WWC733" s="209"/>
      <c r="WWD733" s="209"/>
      <c r="WWE733" s="209"/>
      <c r="WWF733" s="209"/>
      <c r="WWG733" s="209"/>
      <c r="WWH733" s="209"/>
      <c r="WWI733" s="209"/>
      <c r="WWJ733" s="209"/>
      <c r="WWK733" s="209"/>
      <c r="WWL733" s="209"/>
      <c r="WWM733" s="209"/>
      <c r="WWN733" s="209"/>
      <c r="WWO733" s="209"/>
      <c r="WWP733" s="209"/>
      <c r="WWQ733" s="209"/>
      <c r="WWR733" s="209"/>
      <c r="WWS733" s="209"/>
      <c r="WWT733" s="209"/>
      <c r="WWU733" s="209"/>
      <c r="WWV733" s="209"/>
      <c r="WWW733" s="209"/>
      <c r="WWX733" s="209"/>
      <c r="WWY733" s="209"/>
      <c r="WWZ733" s="209"/>
      <c r="WXA733" s="209"/>
      <c r="WXB733" s="209"/>
      <c r="WXC733" s="209"/>
      <c r="WXD733" s="209"/>
      <c r="WXE733" s="209"/>
      <c r="WXF733" s="209"/>
      <c r="WXG733" s="209"/>
      <c r="WXH733" s="209"/>
      <c r="WXI733" s="209"/>
    </row>
    <row r="734" spans="53:256 16078:16181">
      <c r="BA734" s="209"/>
      <c r="BB734" s="209"/>
      <c r="EW734" s="207"/>
      <c r="EX734" s="207"/>
      <c r="EY734" s="207"/>
      <c r="EZ734" s="207"/>
      <c r="FA734" s="207"/>
      <c r="FB734" s="207"/>
      <c r="FC734" s="207"/>
      <c r="FD734" s="207"/>
      <c r="FE734" s="207"/>
      <c r="FF734" s="207"/>
      <c r="FG734" s="207"/>
      <c r="FH734" s="207"/>
      <c r="FI734" s="207"/>
      <c r="FJ734" s="207"/>
      <c r="FK734" s="207"/>
      <c r="FL734" s="207"/>
      <c r="FM734" s="207"/>
      <c r="FN734" s="207"/>
      <c r="FO734" s="207"/>
      <c r="FP734" s="207"/>
      <c r="FQ734" s="207"/>
      <c r="FR734" s="207"/>
      <c r="FS734" s="207"/>
      <c r="FT734" s="207"/>
      <c r="FU734" s="207"/>
      <c r="FV734" s="207"/>
      <c r="FW734" s="207"/>
      <c r="FX734" s="207"/>
      <c r="FY734" s="207"/>
      <c r="FZ734" s="207"/>
      <c r="GA734" s="207"/>
      <c r="GB734" s="207"/>
      <c r="GC734" s="207"/>
      <c r="GD734" s="207"/>
      <c r="GE734" s="207"/>
      <c r="GF734" s="207"/>
      <c r="GG734" s="207"/>
      <c r="GH734" s="207"/>
      <c r="GI734" s="207"/>
      <c r="GJ734" s="207"/>
      <c r="GK734" s="207"/>
      <c r="GL734" s="207"/>
      <c r="GM734" s="207"/>
      <c r="GN734" s="207"/>
      <c r="GO734" s="207"/>
      <c r="GP734" s="207"/>
      <c r="GQ734" s="207"/>
      <c r="GR734" s="207"/>
      <c r="GS734" s="207"/>
      <c r="GT734" s="207"/>
      <c r="GU734" s="207"/>
      <c r="GV734" s="207"/>
      <c r="GW734" s="207"/>
      <c r="GX734" s="207"/>
      <c r="GY734" s="207"/>
      <c r="GZ734" s="207"/>
      <c r="HA734" s="207"/>
      <c r="HB734" s="207"/>
      <c r="HC734" s="207"/>
      <c r="HD734" s="207"/>
      <c r="HE734" s="207"/>
      <c r="HF734" s="207"/>
      <c r="HG734" s="207"/>
      <c r="HH734" s="207"/>
      <c r="HI734" s="207"/>
      <c r="HJ734" s="207"/>
      <c r="HK734" s="207"/>
      <c r="HL734" s="207"/>
      <c r="HM734" s="207"/>
      <c r="HN734" s="207"/>
      <c r="HO734" s="207"/>
      <c r="HP734" s="207"/>
      <c r="HQ734" s="207"/>
      <c r="HR734" s="207"/>
      <c r="HS734" s="207"/>
      <c r="HT734" s="207"/>
      <c r="HU734" s="207"/>
      <c r="HV734" s="207"/>
      <c r="HW734" s="207"/>
      <c r="HX734" s="207"/>
      <c r="HY734" s="207"/>
      <c r="HZ734" s="207"/>
      <c r="IA734" s="207"/>
      <c r="IB734" s="207"/>
      <c r="IC734" s="207"/>
      <c r="ID734" s="207"/>
      <c r="IE734" s="207"/>
      <c r="IF734" s="207"/>
      <c r="IG734" s="207"/>
      <c r="IH734" s="207"/>
      <c r="II734" s="207"/>
      <c r="IJ734" s="207"/>
      <c r="IK734" s="207"/>
      <c r="IL734" s="207"/>
      <c r="IM734" s="207"/>
      <c r="IN734" s="207"/>
      <c r="IO734" s="207"/>
      <c r="IP734" s="207"/>
      <c r="IQ734" s="207"/>
      <c r="IR734" s="207"/>
      <c r="IS734" s="207"/>
      <c r="IT734" s="207"/>
      <c r="IU734" s="207"/>
      <c r="IV734" s="207"/>
      <c r="WTJ734" s="209"/>
      <c r="WTK734" s="209"/>
      <c r="WTL734" s="209"/>
      <c r="WTM734" s="209"/>
      <c r="WTN734" s="209"/>
      <c r="WTO734" s="209"/>
      <c r="WTP734" s="209"/>
      <c r="WTQ734" s="209"/>
      <c r="WTR734" s="209"/>
      <c r="WTS734" s="209"/>
      <c r="WTT734" s="209"/>
      <c r="WTU734" s="209"/>
      <c r="WTV734" s="209"/>
      <c r="WTW734" s="209"/>
      <c r="WTX734" s="209"/>
      <c r="WTY734" s="209"/>
      <c r="WTZ734" s="209"/>
      <c r="WUA734" s="209"/>
      <c r="WUB734" s="209"/>
      <c r="WUC734" s="209"/>
      <c r="WUD734" s="209"/>
      <c r="WUE734" s="209"/>
      <c r="WUF734" s="209"/>
      <c r="WUG734" s="209"/>
      <c r="WUH734" s="209"/>
      <c r="WUI734" s="209"/>
      <c r="WUJ734" s="209"/>
      <c r="WUK734" s="209"/>
      <c r="WUL734" s="209"/>
      <c r="WUM734" s="209"/>
      <c r="WUN734" s="209"/>
      <c r="WUO734" s="209"/>
      <c r="WUP734" s="209"/>
      <c r="WUQ734" s="209"/>
      <c r="WUR734" s="209"/>
      <c r="WUS734" s="209"/>
      <c r="WUT734" s="209"/>
      <c r="WUU734" s="209"/>
      <c r="WUV734" s="209"/>
      <c r="WUW734" s="209"/>
      <c r="WUX734" s="209"/>
      <c r="WUY734" s="209"/>
      <c r="WUZ734" s="209"/>
      <c r="WVA734" s="209"/>
      <c r="WVB734" s="209"/>
      <c r="WVC734" s="209"/>
      <c r="WVD734" s="209"/>
      <c r="WVE734" s="209"/>
      <c r="WVF734" s="209"/>
      <c r="WVG734" s="209"/>
      <c r="WVH734" s="209"/>
      <c r="WVI734" s="209"/>
      <c r="WVJ734" s="209"/>
      <c r="WVK734" s="209"/>
      <c r="WVL734" s="209"/>
      <c r="WVM734" s="209"/>
      <c r="WVN734" s="209"/>
      <c r="WVO734" s="209"/>
      <c r="WVP734" s="209"/>
      <c r="WVQ734" s="209"/>
      <c r="WVR734" s="209"/>
      <c r="WVS734" s="209"/>
      <c r="WVT734" s="209"/>
      <c r="WVU734" s="209"/>
      <c r="WVV734" s="209"/>
      <c r="WVW734" s="209"/>
      <c r="WVX734" s="209"/>
      <c r="WVY734" s="209"/>
      <c r="WVZ734" s="209"/>
      <c r="WWA734" s="209"/>
      <c r="WWB734" s="209"/>
      <c r="WWC734" s="209"/>
      <c r="WWD734" s="209"/>
      <c r="WWE734" s="209"/>
      <c r="WWF734" s="209"/>
      <c r="WWG734" s="209"/>
      <c r="WWH734" s="209"/>
      <c r="WWI734" s="209"/>
      <c r="WWJ734" s="209"/>
      <c r="WWK734" s="209"/>
      <c r="WWL734" s="209"/>
      <c r="WWM734" s="209"/>
      <c r="WWN734" s="209"/>
      <c r="WWO734" s="209"/>
      <c r="WWP734" s="209"/>
      <c r="WWQ734" s="209"/>
      <c r="WWR734" s="209"/>
      <c r="WWS734" s="209"/>
      <c r="WWT734" s="209"/>
      <c r="WWU734" s="209"/>
      <c r="WWV734" s="209"/>
      <c r="WWW734" s="209"/>
      <c r="WWX734" s="209"/>
      <c r="WWY734" s="209"/>
      <c r="WWZ734" s="209"/>
      <c r="WXA734" s="209"/>
      <c r="WXB734" s="209"/>
      <c r="WXC734" s="209"/>
      <c r="WXD734" s="209"/>
      <c r="WXE734" s="209"/>
      <c r="WXF734" s="209"/>
      <c r="WXG734" s="209"/>
      <c r="WXH734" s="209"/>
      <c r="WXI734" s="209"/>
    </row>
    <row r="735" spans="53:256 16078:16181">
      <c r="BA735" s="209"/>
      <c r="BB735" s="209"/>
      <c r="EW735" s="207"/>
      <c r="EX735" s="207"/>
      <c r="EY735" s="207"/>
      <c r="EZ735" s="207"/>
      <c r="FA735" s="207"/>
      <c r="FB735" s="207"/>
      <c r="FC735" s="207"/>
      <c r="FD735" s="207"/>
      <c r="FE735" s="207"/>
      <c r="FF735" s="207"/>
      <c r="FG735" s="207"/>
      <c r="FH735" s="207"/>
      <c r="FI735" s="207"/>
      <c r="FJ735" s="207"/>
      <c r="FK735" s="207"/>
      <c r="FL735" s="207"/>
      <c r="FM735" s="207"/>
      <c r="FN735" s="207"/>
      <c r="FO735" s="207"/>
      <c r="FP735" s="207"/>
      <c r="FQ735" s="207"/>
      <c r="FR735" s="207"/>
      <c r="FS735" s="207"/>
      <c r="FT735" s="207"/>
      <c r="FU735" s="207"/>
      <c r="FV735" s="207"/>
      <c r="FW735" s="207"/>
      <c r="FX735" s="207"/>
      <c r="FY735" s="207"/>
      <c r="FZ735" s="207"/>
      <c r="GA735" s="207"/>
      <c r="GB735" s="207"/>
      <c r="GC735" s="207"/>
      <c r="GD735" s="207"/>
      <c r="GE735" s="207"/>
      <c r="GF735" s="207"/>
      <c r="GG735" s="207"/>
      <c r="GH735" s="207"/>
      <c r="GI735" s="207"/>
      <c r="GJ735" s="207"/>
      <c r="GK735" s="207"/>
      <c r="GL735" s="207"/>
      <c r="GM735" s="207"/>
      <c r="GN735" s="207"/>
      <c r="GO735" s="207"/>
      <c r="GP735" s="207"/>
      <c r="GQ735" s="207"/>
      <c r="GR735" s="207"/>
      <c r="GS735" s="207"/>
      <c r="GT735" s="207"/>
      <c r="GU735" s="207"/>
      <c r="GV735" s="207"/>
      <c r="GW735" s="207"/>
      <c r="GX735" s="207"/>
      <c r="GY735" s="207"/>
      <c r="GZ735" s="207"/>
      <c r="HA735" s="207"/>
      <c r="HB735" s="207"/>
      <c r="HC735" s="207"/>
      <c r="HD735" s="207"/>
      <c r="HE735" s="207"/>
      <c r="HF735" s="207"/>
      <c r="HG735" s="207"/>
      <c r="HH735" s="207"/>
      <c r="HI735" s="207"/>
      <c r="HJ735" s="207"/>
      <c r="HK735" s="207"/>
      <c r="HL735" s="207"/>
      <c r="HM735" s="207"/>
      <c r="HN735" s="207"/>
      <c r="HO735" s="207"/>
      <c r="HP735" s="207"/>
      <c r="HQ735" s="207"/>
      <c r="HR735" s="207"/>
      <c r="HS735" s="207"/>
      <c r="HT735" s="207"/>
      <c r="HU735" s="207"/>
      <c r="HV735" s="207"/>
      <c r="HW735" s="207"/>
      <c r="HX735" s="207"/>
      <c r="HY735" s="207"/>
      <c r="HZ735" s="207"/>
      <c r="IA735" s="207"/>
      <c r="IB735" s="207"/>
      <c r="IC735" s="207"/>
      <c r="ID735" s="207"/>
      <c r="IE735" s="207"/>
      <c r="IF735" s="207"/>
      <c r="IG735" s="207"/>
      <c r="IH735" s="207"/>
      <c r="II735" s="207"/>
      <c r="IJ735" s="207"/>
      <c r="IK735" s="207"/>
      <c r="IL735" s="207"/>
      <c r="IM735" s="207"/>
      <c r="IN735" s="207"/>
      <c r="IO735" s="207"/>
      <c r="IP735" s="207"/>
      <c r="IQ735" s="207"/>
      <c r="IR735" s="207"/>
      <c r="IS735" s="207"/>
      <c r="IT735" s="207"/>
      <c r="IU735" s="207"/>
      <c r="IV735" s="207"/>
      <c r="WTJ735" s="209"/>
      <c r="WTK735" s="209"/>
      <c r="WTL735" s="209"/>
      <c r="WTM735" s="209"/>
      <c r="WTN735" s="209"/>
      <c r="WTO735" s="209"/>
      <c r="WTP735" s="209"/>
      <c r="WTQ735" s="209"/>
      <c r="WTR735" s="209"/>
      <c r="WTS735" s="209"/>
      <c r="WTT735" s="209"/>
      <c r="WTU735" s="209"/>
      <c r="WTV735" s="209"/>
      <c r="WTW735" s="209"/>
      <c r="WTX735" s="209"/>
      <c r="WTY735" s="209"/>
      <c r="WTZ735" s="209"/>
      <c r="WUA735" s="209"/>
      <c r="WUB735" s="209"/>
      <c r="WUC735" s="209"/>
      <c r="WUD735" s="209"/>
      <c r="WUE735" s="209"/>
      <c r="WUF735" s="209"/>
      <c r="WUG735" s="209"/>
      <c r="WUH735" s="209"/>
      <c r="WUI735" s="209"/>
      <c r="WUJ735" s="209"/>
      <c r="WUK735" s="209"/>
      <c r="WUL735" s="209"/>
      <c r="WUM735" s="209"/>
      <c r="WUN735" s="209"/>
      <c r="WUO735" s="209"/>
      <c r="WUP735" s="209"/>
      <c r="WUQ735" s="209"/>
      <c r="WUR735" s="209"/>
      <c r="WUS735" s="209"/>
      <c r="WUT735" s="209"/>
      <c r="WUU735" s="209"/>
      <c r="WUV735" s="209"/>
      <c r="WUW735" s="209"/>
      <c r="WUX735" s="209"/>
      <c r="WUY735" s="209"/>
      <c r="WUZ735" s="209"/>
      <c r="WVA735" s="209"/>
      <c r="WVB735" s="209"/>
      <c r="WVC735" s="209"/>
      <c r="WVD735" s="209"/>
      <c r="WVE735" s="209"/>
      <c r="WVF735" s="209"/>
      <c r="WVG735" s="209"/>
      <c r="WVH735" s="209"/>
      <c r="WVI735" s="209"/>
      <c r="WVJ735" s="209"/>
      <c r="WVK735" s="209"/>
      <c r="WVL735" s="209"/>
      <c r="WVM735" s="209"/>
      <c r="WVN735" s="209"/>
      <c r="WVO735" s="209"/>
      <c r="WVP735" s="209"/>
      <c r="WVQ735" s="209"/>
      <c r="WVR735" s="209"/>
      <c r="WVS735" s="209"/>
      <c r="WVT735" s="209"/>
      <c r="WVU735" s="209"/>
      <c r="WVV735" s="209"/>
      <c r="WVW735" s="209"/>
      <c r="WVX735" s="209"/>
      <c r="WVY735" s="209"/>
      <c r="WVZ735" s="209"/>
      <c r="WWA735" s="209"/>
      <c r="WWB735" s="209"/>
      <c r="WWC735" s="209"/>
      <c r="WWD735" s="209"/>
      <c r="WWE735" s="209"/>
      <c r="WWF735" s="209"/>
      <c r="WWG735" s="209"/>
      <c r="WWH735" s="209"/>
      <c r="WWI735" s="209"/>
      <c r="WWJ735" s="209"/>
      <c r="WWK735" s="209"/>
      <c r="WWL735" s="209"/>
      <c r="WWM735" s="209"/>
      <c r="WWN735" s="209"/>
      <c r="WWO735" s="209"/>
      <c r="WWP735" s="209"/>
      <c r="WWQ735" s="209"/>
      <c r="WWR735" s="209"/>
      <c r="WWS735" s="209"/>
      <c r="WWT735" s="209"/>
      <c r="WWU735" s="209"/>
      <c r="WWV735" s="209"/>
      <c r="WWW735" s="209"/>
      <c r="WWX735" s="209"/>
      <c r="WWY735" s="209"/>
      <c r="WWZ735" s="209"/>
      <c r="WXA735" s="209"/>
      <c r="WXB735" s="209"/>
      <c r="WXC735" s="209"/>
      <c r="WXD735" s="209"/>
      <c r="WXE735" s="209"/>
      <c r="WXF735" s="209"/>
      <c r="WXG735" s="209"/>
      <c r="WXH735" s="209"/>
      <c r="WXI735" s="209"/>
    </row>
    <row r="736" spans="53:256 16078:16181">
      <c r="BA736" s="209"/>
      <c r="BB736" s="209"/>
      <c r="EW736" s="207"/>
      <c r="EX736" s="207"/>
      <c r="EY736" s="207"/>
      <c r="EZ736" s="207"/>
      <c r="FA736" s="207"/>
      <c r="FB736" s="207"/>
      <c r="FC736" s="207"/>
      <c r="FD736" s="207"/>
      <c r="FE736" s="207"/>
      <c r="FF736" s="207"/>
      <c r="FG736" s="207"/>
      <c r="FH736" s="207"/>
      <c r="FI736" s="207"/>
      <c r="FJ736" s="207"/>
      <c r="FK736" s="207"/>
      <c r="FL736" s="207"/>
      <c r="FM736" s="207"/>
      <c r="FN736" s="207"/>
      <c r="FO736" s="207"/>
      <c r="FP736" s="207"/>
      <c r="FQ736" s="207"/>
      <c r="FR736" s="207"/>
      <c r="FS736" s="207"/>
      <c r="FT736" s="207"/>
      <c r="FU736" s="207"/>
      <c r="FV736" s="207"/>
      <c r="FW736" s="207"/>
      <c r="FX736" s="207"/>
      <c r="FY736" s="207"/>
      <c r="FZ736" s="207"/>
      <c r="GA736" s="207"/>
      <c r="GB736" s="207"/>
      <c r="GC736" s="207"/>
      <c r="GD736" s="207"/>
      <c r="GE736" s="207"/>
      <c r="GF736" s="207"/>
      <c r="GG736" s="207"/>
      <c r="GH736" s="207"/>
      <c r="GI736" s="207"/>
      <c r="GJ736" s="207"/>
      <c r="GK736" s="207"/>
      <c r="GL736" s="207"/>
      <c r="GM736" s="207"/>
      <c r="GN736" s="207"/>
      <c r="GO736" s="207"/>
      <c r="GP736" s="207"/>
      <c r="GQ736" s="207"/>
      <c r="GR736" s="207"/>
      <c r="GS736" s="207"/>
      <c r="GT736" s="207"/>
      <c r="GU736" s="207"/>
      <c r="GV736" s="207"/>
      <c r="GW736" s="207"/>
      <c r="GX736" s="207"/>
      <c r="GY736" s="207"/>
      <c r="GZ736" s="207"/>
      <c r="HA736" s="207"/>
      <c r="HB736" s="207"/>
      <c r="HC736" s="207"/>
      <c r="HD736" s="207"/>
      <c r="HE736" s="207"/>
      <c r="HF736" s="207"/>
      <c r="HG736" s="207"/>
      <c r="HH736" s="207"/>
      <c r="HI736" s="207"/>
      <c r="HJ736" s="207"/>
      <c r="HK736" s="207"/>
      <c r="HL736" s="207"/>
      <c r="HM736" s="207"/>
      <c r="HN736" s="207"/>
      <c r="HO736" s="207"/>
      <c r="HP736" s="207"/>
      <c r="HQ736" s="207"/>
      <c r="HR736" s="207"/>
      <c r="HS736" s="207"/>
      <c r="HT736" s="207"/>
      <c r="HU736" s="207"/>
      <c r="HV736" s="207"/>
      <c r="HW736" s="207"/>
      <c r="HX736" s="207"/>
      <c r="HY736" s="207"/>
      <c r="HZ736" s="207"/>
      <c r="IA736" s="207"/>
      <c r="IB736" s="207"/>
      <c r="IC736" s="207"/>
      <c r="ID736" s="207"/>
      <c r="IE736" s="207"/>
      <c r="IF736" s="207"/>
      <c r="IG736" s="207"/>
      <c r="IH736" s="207"/>
      <c r="II736" s="207"/>
      <c r="IJ736" s="207"/>
      <c r="IK736" s="207"/>
      <c r="IL736" s="207"/>
      <c r="IM736" s="207"/>
      <c r="IN736" s="207"/>
      <c r="IO736" s="207"/>
      <c r="IP736" s="207"/>
      <c r="IQ736" s="207"/>
      <c r="IR736" s="207"/>
      <c r="IS736" s="207"/>
      <c r="IT736" s="207"/>
      <c r="IU736" s="207"/>
      <c r="IV736" s="207"/>
      <c r="WTJ736" s="209"/>
      <c r="WTK736" s="209"/>
      <c r="WTL736" s="209"/>
      <c r="WTM736" s="209"/>
      <c r="WTN736" s="209"/>
      <c r="WTO736" s="209"/>
      <c r="WTP736" s="209"/>
      <c r="WTQ736" s="209"/>
      <c r="WTR736" s="209"/>
      <c r="WTS736" s="209"/>
      <c r="WTT736" s="209"/>
      <c r="WTU736" s="209"/>
      <c r="WTV736" s="209"/>
      <c r="WTW736" s="209"/>
      <c r="WTX736" s="209"/>
      <c r="WTY736" s="209"/>
      <c r="WTZ736" s="209"/>
      <c r="WUA736" s="209"/>
      <c r="WUB736" s="209"/>
      <c r="WUC736" s="209"/>
      <c r="WUD736" s="209"/>
      <c r="WUE736" s="209"/>
      <c r="WUF736" s="209"/>
      <c r="WUG736" s="209"/>
      <c r="WUH736" s="209"/>
      <c r="WUI736" s="209"/>
      <c r="WUJ736" s="209"/>
      <c r="WUK736" s="209"/>
      <c r="WUL736" s="209"/>
      <c r="WUM736" s="209"/>
      <c r="WUN736" s="209"/>
      <c r="WUO736" s="209"/>
      <c r="WUP736" s="209"/>
      <c r="WUQ736" s="209"/>
      <c r="WUR736" s="209"/>
      <c r="WUS736" s="209"/>
      <c r="WUT736" s="209"/>
      <c r="WUU736" s="209"/>
      <c r="WUV736" s="209"/>
      <c r="WUW736" s="209"/>
      <c r="WUX736" s="209"/>
      <c r="WUY736" s="209"/>
      <c r="WUZ736" s="209"/>
      <c r="WVA736" s="209"/>
      <c r="WVB736" s="209"/>
      <c r="WVC736" s="209"/>
      <c r="WVD736" s="209"/>
      <c r="WVE736" s="209"/>
      <c r="WVF736" s="209"/>
      <c r="WVG736" s="209"/>
      <c r="WVH736" s="209"/>
      <c r="WVI736" s="209"/>
      <c r="WVJ736" s="209"/>
      <c r="WVK736" s="209"/>
      <c r="WVL736" s="209"/>
      <c r="WVM736" s="209"/>
      <c r="WVN736" s="209"/>
      <c r="WVO736" s="209"/>
      <c r="WVP736" s="209"/>
      <c r="WVQ736" s="209"/>
      <c r="WVR736" s="209"/>
      <c r="WVS736" s="209"/>
      <c r="WVT736" s="209"/>
      <c r="WVU736" s="209"/>
      <c r="WVV736" s="209"/>
      <c r="WVW736" s="209"/>
      <c r="WVX736" s="209"/>
      <c r="WVY736" s="209"/>
      <c r="WVZ736" s="209"/>
      <c r="WWA736" s="209"/>
      <c r="WWB736" s="209"/>
      <c r="WWC736" s="209"/>
      <c r="WWD736" s="209"/>
      <c r="WWE736" s="209"/>
      <c r="WWF736" s="209"/>
      <c r="WWG736" s="209"/>
      <c r="WWH736" s="209"/>
      <c r="WWI736" s="209"/>
      <c r="WWJ736" s="209"/>
      <c r="WWK736" s="209"/>
      <c r="WWL736" s="209"/>
      <c r="WWM736" s="209"/>
      <c r="WWN736" s="209"/>
      <c r="WWO736" s="209"/>
      <c r="WWP736" s="209"/>
      <c r="WWQ736" s="209"/>
      <c r="WWR736" s="209"/>
      <c r="WWS736" s="209"/>
      <c r="WWT736" s="209"/>
      <c r="WWU736" s="209"/>
      <c r="WWV736" s="209"/>
      <c r="WWW736" s="209"/>
      <c r="WWX736" s="209"/>
      <c r="WWY736" s="209"/>
      <c r="WWZ736" s="209"/>
      <c r="WXA736" s="209"/>
      <c r="WXB736" s="209"/>
      <c r="WXC736" s="209"/>
      <c r="WXD736" s="209"/>
      <c r="WXE736" s="209"/>
      <c r="WXF736" s="209"/>
      <c r="WXG736" s="209"/>
      <c r="WXH736" s="209"/>
      <c r="WXI736" s="209"/>
    </row>
    <row r="737" spans="53:256 16078:16181">
      <c r="BA737" s="209"/>
      <c r="BB737" s="209"/>
      <c r="EW737" s="207"/>
      <c r="EX737" s="207"/>
      <c r="EY737" s="207"/>
      <c r="EZ737" s="207"/>
      <c r="FA737" s="207"/>
      <c r="FB737" s="207"/>
      <c r="FC737" s="207"/>
      <c r="FD737" s="207"/>
      <c r="FE737" s="207"/>
      <c r="FF737" s="207"/>
      <c r="FG737" s="207"/>
      <c r="FH737" s="207"/>
      <c r="FI737" s="207"/>
      <c r="FJ737" s="207"/>
      <c r="FK737" s="207"/>
      <c r="FL737" s="207"/>
      <c r="FM737" s="207"/>
      <c r="FN737" s="207"/>
      <c r="FO737" s="207"/>
      <c r="FP737" s="207"/>
      <c r="FQ737" s="207"/>
      <c r="FR737" s="207"/>
      <c r="FS737" s="207"/>
      <c r="FT737" s="207"/>
      <c r="FU737" s="207"/>
      <c r="FV737" s="207"/>
      <c r="FW737" s="207"/>
      <c r="FX737" s="207"/>
      <c r="FY737" s="207"/>
      <c r="FZ737" s="207"/>
      <c r="GA737" s="207"/>
      <c r="GB737" s="207"/>
      <c r="GC737" s="207"/>
      <c r="GD737" s="207"/>
      <c r="GE737" s="207"/>
      <c r="GF737" s="207"/>
      <c r="GG737" s="207"/>
      <c r="GH737" s="207"/>
      <c r="GI737" s="207"/>
      <c r="GJ737" s="207"/>
      <c r="GK737" s="207"/>
      <c r="GL737" s="207"/>
      <c r="GM737" s="207"/>
      <c r="GN737" s="207"/>
      <c r="GO737" s="207"/>
      <c r="GP737" s="207"/>
      <c r="GQ737" s="207"/>
      <c r="GR737" s="207"/>
      <c r="GS737" s="207"/>
      <c r="GT737" s="207"/>
      <c r="GU737" s="207"/>
      <c r="GV737" s="207"/>
      <c r="GW737" s="207"/>
      <c r="GX737" s="207"/>
      <c r="GY737" s="207"/>
      <c r="GZ737" s="207"/>
      <c r="HA737" s="207"/>
      <c r="HB737" s="207"/>
      <c r="HC737" s="207"/>
      <c r="HD737" s="207"/>
      <c r="HE737" s="207"/>
      <c r="HF737" s="207"/>
      <c r="HG737" s="207"/>
      <c r="HH737" s="207"/>
      <c r="HI737" s="207"/>
      <c r="HJ737" s="207"/>
      <c r="HK737" s="207"/>
      <c r="HL737" s="207"/>
      <c r="HM737" s="207"/>
      <c r="HN737" s="207"/>
      <c r="HO737" s="207"/>
      <c r="HP737" s="207"/>
      <c r="HQ737" s="207"/>
      <c r="HR737" s="207"/>
      <c r="HS737" s="207"/>
      <c r="HT737" s="207"/>
      <c r="HU737" s="207"/>
      <c r="HV737" s="207"/>
      <c r="HW737" s="207"/>
      <c r="HX737" s="207"/>
      <c r="HY737" s="207"/>
      <c r="HZ737" s="207"/>
      <c r="IA737" s="207"/>
      <c r="IB737" s="207"/>
      <c r="IC737" s="207"/>
      <c r="ID737" s="207"/>
      <c r="IE737" s="207"/>
      <c r="IF737" s="207"/>
      <c r="IG737" s="207"/>
      <c r="IH737" s="207"/>
      <c r="II737" s="207"/>
      <c r="IJ737" s="207"/>
      <c r="IK737" s="207"/>
      <c r="IL737" s="207"/>
      <c r="IM737" s="207"/>
      <c r="IN737" s="207"/>
      <c r="IO737" s="207"/>
      <c r="IP737" s="207"/>
      <c r="IQ737" s="207"/>
      <c r="IR737" s="207"/>
      <c r="IS737" s="207"/>
      <c r="IT737" s="207"/>
      <c r="IU737" s="207"/>
      <c r="IV737" s="207"/>
      <c r="WTJ737" s="209"/>
      <c r="WTK737" s="209"/>
      <c r="WTL737" s="209"/>
      <c r="WTM737" s="209"/>
      <c r="WTN737" s="209"/>
      <c r="WTO737" s="209"/>
      <c r="WTP737" s="209"/>
      <c r="WTQ737" s="209"/>
      <c r="WTR737" s="209"/>
      <c r="WTS737" s="209"/>
      <c r="WTT737" s="209"/>
      <c r="WTU737" s="209"/>
      <c r="WTV737" s="209"/>
      <c r="WTW737" s="209"/>
      <c r="WTX737" s="209"/>
      <c r="WTY737" s="209"/>
      <c r="WTZ737" s="209"/>
      <c r="WUA737" s="209"/>
      <c r="WUB737" s="209"/>
      <c r="WUC737" s="209"/>
      <c r="WUD737" s="209"/>
      <c r="WUE737" s="209"/>
      <c r="WUF737" s="209"/>
      <c r="WUG737" s="209"/>
      <c r="WUH737" s="209"/>
      <c r="WUI737" s="209"/>
      <c r="WUJ737" s="209"/>
      <c r="WUK737" s="209"/>
      <c r="WUL737" s="209"/>
      <c r="WUM737" s="209"/>
      <c r="WUN737" s="209"/>
      <c r="WUO737" s="209"/>
      <c r="WUP737" s="209"/>
      <c r="WUQ737" s="209"/>
      <c r="WUR737" s="209"/>
      <c r="WUS737" s="209"/>
      <c r="WUT737" s="209"/>
      <c r="WUU737" s="209"/>
      <c r="WUV737" s="209"/>
      <c r="WUW737" s="209"/>
      <c r="WUX737" s="209"/>
      <c r="WUY737" s="209"/>
      <c r="WUZ737" s="209"/>
      <c r="WVA737" s="209"/>
      <c r="WVB737" s="209"/>
      <c r="WVC737" s="209"/>
      <c r="WVD737" s="209"/>
      <c r="WVE737" s="209"/>
      <c r="WVF737" s="209"/>
      <c r="WVG737" s="209"/>
      <c r="WVH737" s="209"/>
      <c r="WVI737" s="209"/>
      <c r="WVJ737" s="209"/>
      <c r="WVK737" s="209"/>
      <c r="WVL737" s="209"/>
      <c r="WVM737" s="209"/>
      <c r="WVN737" s="209"/>
      <c r="WVO737" s="209"/>
      <c r="WVP737" s="209"/>
      <c r="WVQ737" s="209"/>
      <c r="WVR737" s="209"/>
      <c r="WVS737" s="209"/>
      <c r="WVT737" s="209"/>
      <c r="WVU737" s="209"/>
      <c r="WVV737" s="209"/>
      <c r="WVW737" s="209"/>
      <c r="WVX737" s="209"/>
      <c r="WVY737" s="209"/>
      <c r="WVZ737" s="209"/>
      <c r="WWA737" s="209"/>
      <c r="WWB737" s="209"/>
      <c r="WWC737" s="209"/>
      <c r="WWD737" s="209"/>
      <c r="WWE737" s="209"/>
      <c r="WWF737" s="209"/>
      <c r="WWG737" s="209"/>
      <c r="WWH737" s="209"/>
      <c r="WWI737" s="209"/>
      <c r="WWJ737" s="209"/>
      <c r="WWK737" s="209"/>
      <c r="WWL737" s="209"/>
      <c r="WWM737" s="209"/>
      <c r="WWN737" s="209"/>
      <c r="WWO737" s="209"/>
      <c r="WWP737" s="209"/>
      <c r="WWQ737" s="209"/>
      <c r="WWR737" s="209"/>
      <c r="WWS737" s="209"/>
      <c r="WWT737" s="209"/>
      <c r="WWU737" s="209"/>
      <c r="WWV737" s="209"/>
      <c r="WWW737" s="209"/>
      <c r="WWX737" s="209"/>
      <c r="WWY737" s="209"/>
      <c r="WWZ737" s="209"/>
      <c r="WXA737" s="209"/>
      <c r="WXB737" s="209"/>
      <c r="WXC737" s="209"/>
      <c r="WXD737" s="209"/>
      <c r="WXE737" s="209"/>
      <c r="WXF737" s="209"/>
      <c r="WXG737" s="209"/>
      <c r="WXH737" s="209"/>
      <c r="WXI737" s="209"/>
    </row>
    <row r="738" spans="53:256 16078:16181">
      <c r="BA738" s="209"/>
      <c r="BB738" s="209"/>
      <c r="EW738" s="207"/>
      <c r="EX738" s="207"/>
      <c r="EY738" s="207"/>
      <c r="EZ738" s="207"/>
      <c r="FA738" s="207"/>
      <c r="FB738" s="207"/>
      <c r="FC738" s="207"/>
      <c r="FD738" s="207"/>
      <c r="FE738" s="207"/>
      <c r="FF738" s="207"/>
      <c r="FG738" s="207"/>
      <c r="FH738" s="207"/>
      <c r="FI738" s="207"/>
      <c r="FJ738" s="207"/>
      <c r="FK738" s="207"/>
      <c r="FL738" s="207"/>
      <c r="FM738" s="207"/>
      <c r="FN738" s="207"/>
      <c r="FO738" s="207"/>
      <c r="FP738" s="207"/>
      <c r="FQ738" s="207"/>
      <c r="FR738" s="207"/>
      <c r="FS738" s="207"/>
      <c r="FT738" s="207"/>
      <c r="FU738" s="207"/>
      <c r="FV738" s="207"/>
      <c r="FW738" s="207"/>
      <c r="FX738" s="207"/>
      <c r="FY738" s="207"/>
      <c r="FZ738" s="207"/>
      <c r="GA738" s="207"/>
      <c r="GB738" s="207"/>
      <c r="GC738" s="207"/>
      <c r="GD738" s="207"/>
      <c r="GE738" s="207"/>
      <c r="GF738" s="207"/>
      <c r="GG738" s="207"/>
      <c r="GH738" s="207"/>
      <c r="GI738" s="207"/>
      <c r="GJ738" s="207"/>
      <c r="GK738" s="207"/>
      <c r="GL738" s="207"/>
      <c r="GM738" s="207"/>
      <c r="GN738" s="207"/>
      <c r="GO738" s="207"/>
      <c r="GP738" s="207"/>
      <c r="GQ738" s="207"/>
      <c r="GR738" s="207"/>
      <c r="GS738" s="207"/>
      <c r="GT738" s="207"/>
      <c r="GU738" s="207"/>
      <c r="GV738" s="207"/>
      <c r="GW738" s="207"/>
      <c r="GX738" s="207"/>
      <c r="GY738" s="207"/>
      <c r="GZ738" s="207"/>
      <c r="HA738" s="207"/>
      <c r="HB738" s="207"/>
      <c r="HC738" s="207"/>
      <c r="HD738" s="207"/>
      <c r="HE738" s="207"/>
      <c r="HF738" s="207"/>
      <c r="HG738" s="207"/>
      <c r="HH738" s="207"/>
      <c r="HI738" s="207"/>
      <c r="HJ738" s="207"/>
      <c r="HK738" s="207"/>
      <c r="HL738" s="207"/>
      <c r="HM738" s="207"/>
      <c r="HN738" s="207"/>
      <c r="HO738" s="207"/>
      <c r="HP738" s="207"/>
      <c r="HQ738" s="207"/>
      <c r="HR738" s="207"/>
      <c r="HS738" s="207"/>
      <c r="HT738" s="207"/>
      <c r="HU738" s="207"/>
      <c r="HV738" s="207"/>
      <c r="HW738" s="207"/>
      <c r="HX738" s="207"/>
      <c r="HY738" s="207"/>
      <c r="HZ738" s="207"/>
      <c r="IA738" s="207"/>
      <c r="IB738" s="207"/>
      <c r="IC738" s="207"/>
      <c r="ID738" s="207"/>
      <c r="IE738" s="207"/>
      <c r="IF738" s="207"/>
      <c r="IG738" s="207"/>
      <c r="IH738" s="207"/>
      <c r="II738" s="207"/>
      <c r="IJ738" s="207"/>
      <c r="IK738" s="207"/>
      <c r="IL738" s="207"/>
      <c r="IM738" s="207"/>
      <c r="IN738" s="207"/>
      <c r="IO738" s="207"/>
      <c r="IP738" s="207"/>
      <c r="IQ738" s="207"/>
      <c r="IR738" s="207"/>
      <c r="IS738" s="207"/>
      <c r="IT738" s="207"/>
      <c r="IU738" s="207"/>
      <c r="IV738" s="207"/>
      <c r="WTJ738" s="209"/>
      <c r="WTK738" s="209"/>
      <c r="WTL738" s="209"/>
      <c r="WTM738" s="209"/>
      <c r="WTN738" s="209"/>
      <c r="WTO738" s="209"/>
      <c r="WTP738" s="209"/>
      <c r="WTQ738" s="209"/>
      <c r="WTR738" s="209"/>
      <c r="WTS738" s="209"/>
      <c r="WTT738" s="209"/>
      <c r="WTU738" s="209"/>
      <c r="WTV738" s="209"/>
      <c r="WTW738" s="209"/>
      <c r="WTX738" s="209"/>
      <c r="WTY738" s="209"/>
      <c r="WTZ738" s="209"/>
      <c r="WUA738" s="209"/>
      <c r="WUB738" s="209"/>
      <c r="WUC738" s="209"/>
      <c r="WUD738" s="209"/>
      <c r="WUE738" s="209"/>
      <c r="WUF738" s="209"/>
      <c r="WUG738" s="209"/>
      <c r="WUH738" s="209"/>
      <c r="WUI738" s="209"/>
      <c r="WUJ738" s="209"/>
      <c r="WUK738" s="209"/>
      <c r="WUL738" s="209"/>
      <c r="WUM738" s="209"/>
      <c r="WUN738" s="209"/>
      <c r="WUO738" s="209"/>
      <c r="WUP738" s="209"/>
      <c r="WUQ738" s="209"/>
      <c r="WUR738" s="209"/>
      <c r="WUS738" s="209"/>
      <c r="WUT738" s="209"/>
      <c r="WUU738" s="209"/>
      <c r="WUV738" s="209"/>
      <c r="WUW738" s="209"/>
      <c r="WUX738" s="209"/>
      <c r="WUY738" s="209"/>
      <c r="WUZ738" s="209"/>
      <c r="WVA738" s="209"/>
      <c r="WVB738" s="209"/>
      <c r="WVC738" s="209"/>
      <c r="WVD738" s="209"/>
      <c r="WVE738" s="209"/>
      <c r="WVF738" s="209"/>
      <c r="WVG738" s="209"/>
      <c r="WVH738" s="209"/>
      <c r="WVI738" s="209"/>
      <c r="WVJ738" s="209"/>
      <c r="WVK738" s="209"/>
      <c r="WVL738" s="209"/>
      <c r="WVM738" s="209"/>
      <c r="WVN738" s="209"/>
      <c r="WVO738" s="209"/>
      <c r="WVP738" s="209"/>
      <c r="WVQ738" s="209"/>
      <c r="WVR738" s="209"/>
      <c r="WVS738" s="209"/>
      <c r="WVT738" s="209"/>
      <c r="WVU738" s="209"/>
      <c r="WVV738" s="209"/>
      <c r="WVW738" s="209"/>
      <c r="WVX738" s="209"/>
      <c r="WVY738" s="209"/>
      <c r="WVZ738" s="209"/>
      <c r="WWA738" s="209"/>
      <c r="WWB738" s="209"/>
      <c r="WWC738" s="209"/>
      <c r="WWD738" s="209"/>
      <c r="WWE738" s="209"/>
      <c r="WWF738" s="209"/>
      <c r="WWG738" s="209"/>
      <c r="WWH738" s="209"/>
      <c r="WWI738" s="209"/>
      <c r="WWJ738" s="209"/>
      <c r="WWK738" s="209"/>
      <c r="WWL738" s="209"/>
      <c r="WWM738" s="209"/>
      <c r="WWN738" s="209"/>
      <c r="WWO738" s="209"/>
      <c r="WWP738" s="209"/>
      <c r="WWQ738" s="209"/>
      <c r="WWR738" s="209"/>
      <c r="WWS738" s="209"/>
      <c r="WWT738" s="209"/>
      <c r="WWU738" s="209"/>
      <c r="WWV738" s="209"/>
      <c r="WWW738" s="209"/>
      <c r="WWX738" s="209"/>
      <c r="WWY738" s="209"/>
      <c r="WWZ738" s="209"/>
      <c r="WXA738" s="209"/>
      <c r="WXB738" s="209"/>
      <c r="WXC738" s="209"/>
      <c r="WXD738" s="209"/>
      <c r="WXE738" s="209"/>
      <c r="WXF738" s="209"/>
      <c r="WXG738" s="209"/>
      <c r="WXH738" s="209"/>
      <c r="WXI738" s="209"/>
    </row>
    <row r="739" spans="53:256 16078:16181">
      <c r="BA739" s="209"/>
      <c r="BB739" s="209"/>
      <c r="EW739" s="207"/>
      <c r="EX739" s="207"/>
      <c r="EY739" s="207"/>
      <c r="EZ739" s="207"/>
      <c r="FA739" s="207"/>
      <c r="FB739" s="207"/>
      <c r="FC739" s="207"/>
      <c r="FD739" s="207"/>
      <c r="FE739" s="207"/>
      <c r="FF739" s="207"/>
      <c r="FG739" s="207"/>
      <c r="FH739" s="207"/>
      <c r="FI739" s="207"/>
      <c r="FJ739" s="207"/>
      <c r="FK739" s="207"/>
      <c r="FL739" s="207"/>
      <c r="FM739" s="207"/>
      <c r="FN739" s="207"/>
      <c r="FO739" s="207"/>
      <c r="FP739" s="207"/>
      <c r="FQ739" s="207"/>
      <c r="FR739" s="207"/>
      <c r="FS739" s="207"/>
      <c r="FT739" s="207"/>
      <c r="FU739" s="207"/>
      <c r="FV739" s="207"/>
      <c r="FW739" s="207"/>
      <c r="FX739" s="207"/>
      <c r="FY739" s="207"/>
      <c r="FZ739" s="207"/>
      <c r="GA739" s="207"/>
      <c r="GB739" s="207"/>
      <c r="GC739" s="207"/>
      <c r="GD739" s="207"/>
      <c r="GE739" s="207"/>
      <c r="GF739" s="207"/>
      <c r="GG739" s="207"/>
      <c r="GH739" s="207"/>
      <c r="GI739" s="207"/>
      <c r="GJ739" s="207"/>
      <c r="GK739" s="207"/>
      <c r="GL739" s="207"/>
      <c r="GM739" s="207"/>
      <c r="GN739" s="207"/>
      <c r="GO739" s="207"/>
      <c r="GP739" s="207"/>
      <c r="GQ739" s="207"/>
      <c r="GR739" s="207"/>
      <c r="GS739" s="207"/>
      <c r="GT739" s="207"/>
      <c r="GU739" s="207"/>
      <c r="GV739" s="207"/>
      <c r="GW739" s="207"/>
      <c r="GX739" s="207"/>
      <c r="GY739" s="207"/>
      <c r="GZ739" s="207"/>
      <c r="HA739" s="207"/>
      <c r="HB739" s="207"/>
      <c r="HC739" s="207"/>
      <c r="HD739" s="207"/>
      <c r="HE739" s="207"/>
      <c r="HF739" s="207"/>
      <c r="HG739" s="207"/>
      <c r="HH739" s="207"/>
      <c r="HI739" s="207"/>
      <c r="HJ739" s="207"/>
      <c r="HK739" s="207"/>
      <c r="HL739" s="207"/>
      <c r="HM739" s="207"/>
      <c r="HN739" s="207"/>
      <c r="HO739" s="207"/>
      <c r="HP739" s="207"/>
      <c r="HQ739" s="207"/>
      <c r="HR739" s="207"/>
      <c r="HS739" s="207"/>
      <c r="HT739" s="207"/>
      <c r="HU739" s="207"/>
      <c r="HV739" s="207"/>
      <c r="HW739" s="207"/>
      <c r="HX739" s="207"/>
      <c r="HY739" s="207"/>
      <c r="HZ739" s="207"/>
      <c r="IA739" s="207"/>
      <c r="IB739" s="207"/>
      <c r="IC739" s="207"/>
      <c r="ID739" s="207"/>
      <c r="IE739" s="207"/>
      <c r="IF739" s="207"/>
      <c r="IG739" s="207"/>
      <c r="IH739" s="207"/>
      <c r="II739" s="207"/>
      <c r="IJ739" s="207"/>
      <c r="IK739" s="207"/>
      <c r="IL739" s="207"/>
      <c r="IM739" s="207"/>
      <c r="IN739" s="207"/>
      <c r="IO739" s="207"/>
      <c r="IP739" s="207"/>
      <c r="IQ739" s="207"/>
      <c r="IR739" s="207"/>
      <c r="IS739" s="207"/>
      <c r="IT739" s="207"/>
      <c r="IU739" s="207"/>
      <c r="IV739" s="207"/>
      <c r="WTJ739" s="209"/>
      <c r="WTK739" s="209"/>
      <c r="WTL739" s="209"/>
      <c r="WTM739" s="209"/>
      <c r="WTN739" s="209"/>
      <c r="WTO739" s="209"/>
      <c r="WTP739" s="209"/>
      <c r="WTQ739" s="209"/>
      <c r="WTR739" s="209"/>
      <c r="WTS739" s="209"/>
      <c r="WTT739" s="209"/>
      <c r="WTU739" s="209"/>
      <c r="WTV739" s="209"/>
      <c r="WTW739" s="209"/>
      <c r="WTX739" s="209"/>
      <c r="WTY739" s="209"/>
      <c r="WTZ739" s="209"/>
      <c r="WUA739" s="209"/>
      <c r="WUB739" s="209"/>
      <c r="WUC739" s="209"/>
      <c r="WUD739" s="209"/>
      <c r="WUE739" s="209"/>
      <c r="WUF739" s="209"/>
      <c r="WUG739" s="209"/>
      <c r="WUH739" s="209"/>
      <c r="WUI739" s="209"/>
      <c r="WUJ739" s="209"/>
      <c r="WUK739" s="209"/>
      <c r="WUL739" s="209"/>
      <c r="WUM739" s="209"/>
      <c r="WUN739" s="209"/>
      <c r="WUO739" s="209"/>
      <c r="WUP739" s="209"/>
      <c r="WUQ739" s="209"/>
      <c r="WUR739" s="209"/>
      <c r="WUS739" s="209"/>
      <c r="WUT739" s="209"/>
      <c r="WUU739" s="209"/>
      <c r="WUV739" s="209"/>
      <c r="WUW739" s="209"/>
      <c r="WUX739" s="209"/>
      <c r="WUY739" s="209"/>
      <c r="WUZ739" s="209"/>
      <c r="WVA739" s="209"/>
      <c r="WVB739" s="209"/>
      <c r="WVC739" s="209"/>
      <c r="WVD739" s="209"/>
      <c r="WVE739" s="209"/>
      <c r="WVF739" s="209"/>
      <c r="WVG739" s="209"/>
      <c r="WVH739" s="209"/>
      <c r="WVI739" s="209"/>
      <c r="WVJ739" s="209"/>
      <c r="WVK739" s="209"/>
      <c r="WVL739" s="209"/>
      <c r="WVM739" s="209"/>
      <c r="WVN739" s="209"/>
      <c r="WVO739" s="209"/>
      <c r="WVP739" s="209"/>
      <c r="WVQ739" s="209"/>
      <c r="WVR739" s="209"/>
      <c r="WVS739" s="209"/>
      <c r="WVT739" s="209"/>
      <c r="WVU739" s="209"/>
      <c r="WVV739" s="209"/>
      <c r="WVW739" s="209"/>
      <c r="WVX739" s="209"/>
      <c r="WVY739" s="209"/>
      <c r="WVZ739" s="209"/>
      <c r="WWA739" s="209"/>
      <c r="WWB739" s="209"/>
      <c r="WWC739" s="209"/>
      <c r="WWD739" s="209"/>
      <c r="WWE739" s="209"/>
      <c r="WWF739" s="209"/>
      <c r="WWG739" s="209"/>
      <c r="WWH739" s="209"/>
      <c r="WWI739" s="209"/>
      <c r="WWJ739" s="209"/>
      <c r="WWK739" s="209"/>
      <c r="WWL739" s="209"/>
      <c r="WWM739" s="209"/>
      <c r="WWN739" s="209"/>
      <c r="WWO739" s="209"/>
      <c r="WWP739" s="209"/>
      <c r="WWQ739" s="209"/>
      <c r="WWR739" s="209"/>
      <c r="WWS739" s="209"/>
      <c r="WWT739" s="209"/>
      <c r="WWU739" s="209"/>
      <c r="WWV739" s="209"/>
      <c r="WWW739" s="209"/>
      <c r="WWX739" s="209"/>
      <c r="WWY739" s="209"/>
      <c r="WWZ739" s="209"/>
      <c r="WXA739" s="209"/>
      <c r="WXB739" s="209"/>
      <c r="WXC739" s="209"/>
      <c r="WXD739" s="209"/>
      <c r="WXE739" s="209"/>
      <c r="WXF739" s="209"/>
      <c r="WXG739" s="209"/>
      <c r="WXH739" s="209"/>
      <c r="WXI739" s="209"/>
    </row>
    <row r="740" spans="53:256 16078:16181">
      <c r="BA740" s="209"/>
      <c r="BB740" s="209"/>
      <c r="EW740" s="207"/>
      <c r="EX740" s="207"/>
      <c r="EY740" s="207"/>
      <c r="EZ740" s="207"/>
      <c r="FA740" s="207"/>
      <c r="FB740" s="207"/>
      <c r="FC740" s="207"/>
      <c r="FD740" s="207"/>
      <c r="FE740" s="207"/>
      <c r="FF740" s="207"/>
      <c r="FG740" s="207"/>
      <c r="FH740" s="207"/>
      <c r="FI740" s="207"/>
      <c r="FJ740" s="207"/>
      <c r="FK740" s="207"/>
      <c r="FL740" s="207"/>
      <c r="FM740" s="207"/>
      <c r="FN740" s="207"/>
      <c r="FO740" s="207"/>
      <c r="FP740" s="207"/>
      <c r="FQ740" s="207"/>
      <c r="FR740" s="207"/>
      <c r="FS740" s="207"/>
      <c r="FT740" s="207"/>
      <c r="FU740" s="207"/>
      <c r="FV740" s="207"/>
      <c r="FW740" s="207"/>
      <c r="FX740" s="207"/>
      <c r="FY740" s="207"/>
      <c r="FZ740" s="207"/>
      <c r="GA740" s="207"/>
      <c r="GB740" s="207"/>
      <c r="GC740" s="207"/>
      <c r="GD740" s="207"/>
      <c r="GE740" s="207"/>
      <c r="GF740" s="207"/>
      <c r="GG740" s="207"/>
      <c r="GH740" s="207"/>
      <c r="GI740" s="207"/>
      <c r="GJ740" s="207"/>
      <c r="GK740" s="207"/>
      <c r="GL740" s="207"/>
      <c r="GM740" s="207"/>
      <c r="GN740" s="207"/>
      <c r="GO740" s="207"/>
      <c r="GP740" s="207"/>
      <c r="GQ740" s="207"/>
      <c r="GR740" s="207"/>
      <c r="GS740" s="207"/>
      <c r="GT740" s="207"/>
      <c r="GU740" s="207"/>
      <c r="GV740" s="207"/>
      <c r="GW740" s="207"/>
      <c r="GX740" s="207"/>
      <c r="GY740" s="207"/>
      <c r="GZ740" s="207"/>
      <c r="HA740" s="207"/>
      <c r="HB740" s="207"/>
      <c r="HC740" s="207"/>
      <c r="HD740" s="207"/>
      <c r="HE740" s="207"/>
      <c r="HF740" s="207"/>
      <c r="HG740" s="207"/>
      <c r="HH740" s="207"/>
      <c r="HI740" s="207"/>
      <c r="HJ740" s="207"/>
      <c r="HK740" s="207"/>
      <c r="HL740" s="207"/>
      <c r="HM740" s="207"/>
      <c r="HN740" s="207"/>
      <c r="HO740" s="207"/>
      <c r="HP740" s="207"/>
      <c r="HQ740" s="207"/>
      <c r="HR740" s="207"/>
      <c r="HS740" s="207"/>
      <c r="HT740" s="207"/>
      <c r="HU740" s="207"/>
      <c r="HV740" s="207"/>
      <c r="HW740" s="207"/>
      <c r="HX740" s="207"/>
      <c r="HY740" s="207"/>
      <c r="HZ740" s="207"/>
      <c r="IA740" s="207"/>
      <c r="IB740" s="207"/>
      <c r="IC740" s="207"/>
      <c r="ID740" s="207"/>
      <c r="IE740" s="207"/>
      <c r="IF740" s="207"/>
      <c r="IG740" s="207"/>
      <c r="IH740" s="207"/>
      <c r="II740" s="207"/>
      <c r="IJ740" s="207"/>
      <c r="IK740" s="207"/>
      <c r="IL740" s="207"/>
      <c r="IM740" s="207"/>
      <c r="IN740" s="207"/>
      <c r="IO740" s="207"/>
      <c r="IP740" s="207"/>
      <c r="IQ740" s="207"/>
      <c r="IR740" s="207"/>
      <c r="IS740" s="207"/>
      <c r="IT740" s="207"/>
      <c r="IU740" s="207"/>
      <c r="IV740" s="207"/>
      <c r="WTJ740" s="209"/>
      <c r="WTK740" s="209"/>
      <c r="WTL740" s="209"/>
      <c r="WTM740" s="209"/>
      <c r="WTN740" s="209"/>
      <c r="WTO740" s="209"/>
      <c r="WTP740" s="209"/>
      <c r="WTQ740" s="209"/>
      <c r="WTR740" s="209"/>
      <c r="WTS740" s="209"/>
      <c r="WTT740" s="209"/>
      <c r="WTU740" s="209"/>
      <c r="WTV740" s="209"/>
      <c r="WTW740" s="209"/>
      <c r="WTX740" s="209"/>
      <c r="WTY740" s="209"/>
      <c r="WTZ740" s="209"/>
      <c r="WUA740" s="209"/>
      <c r="WUB740" s="209"/>
      <c r="WUC740" s="209"/>
      <c r="WUD740" s="209"/>
      <c r="WUE740" s="209"/>
      <c r="WUF740" s="209"/>
      <c r="WUG740" s="209"/>
      <c r="WUH740" s="209"/>
      <c r="WUI740" s="209"/>
      <c r="WUJ740" s="209"/>
      <c r="WUK740" s="209"/>
      <c r="WUL740" s="209"/>
      <c r="WUM740" s="209"/>
      <c r="WUN740" s="209"/>
      <c r="WUO740" s="209"/>
      <c r="WUP740" s="209"/>
      <c r="WUQ740" s="209"/>
      <c r="WUR740" s="209"/>
      <c r="WUS740" s="209"/>
      <c r="WUT740" s="209"/>
      <c r="WUU740" s="209"/>
      <c r="WUV740" s="209"/>
      <c r="WUW740" s="209"/>
      <c r="WUX740" s="209"/>
      <c r="WUY740" s="209"/>
      <c r="WUZ740" s="209"/>
      <c r="WVA740" s="209"/>
      <c r="WVB740" s="209"/>
      <c r="WVC740" s="209"/>
      <c r="WVD740" s="209"/>
      <c r="WVE740" s="209"/>
      <c r="WVF740" s="209"/>
      <c r="WVG740" s="209"/>
      <c r="WVH740" s="209"/>
      <c r="WVI740" s="209"/>
      <c r="WVJ740" s="209"/>
      <c r="WVK740" s="209"/>
      <c r="WVL740" s="209"/>
      <c r="WVM740" s="209"/>
      <c r="WVN740" s="209"/>
      <c r="WVO740" s="209"/>
      <c r="WVP740" s="209"/>
      <c r="WVQ740" s="209"/>
      <c r="WVR740" s="209"/>
      <c r="WVS740" s="209"/>
      <c r="WVT740" s="209"/>
      <c r="WVU740" s="209"/>
      <c r="WVV740" s="209"/>
      <c r="WVW740" s="209"/>
      <c r="WVX740" s="209"/>
      <c r="WVY740" s="209"/>
      <c r="WVZ740" s="209"/>
      <c r="WWA740" s="209"/>
      <c r="WWB740" s="209"/>
      <c r="WWC740" s="209"/>
      <c r="WWD740" s="209"/>
      <c r="WWE740" s="209"/>
      <c r="WWF740" s="209"/>
      <c r="WWG740" s="209"/>
      <c r="WWH740" s="209"/>
      <c r="WWI740" s="209"/>
      <c r="WWJ740" s="209"/>
      <c r="WWK740" s="209"/>
      <c r="WWL740" s="209"/>
      <c r="WWM740" s="209"/>
      <c r="WWN740" s="209"/>
      <c r="WWO740" s="209"/>
      <c r="WWP740" s="209"/>
      <c r="WWQ740" s="209"/>
      <c r="WWR740" s="209"/>
      <c r="WWS740" s="209"/>
      <c r="WWT740" s="209"/>
      <c r="WWU740" s="209"/>
      <c r="WWV740" s="209"/>
      <c r="WWW740" s="209"/>
      <c r="WWX740" s="209"/>
      <c r="WWY740" s="209"/>
      <c r="WWZ740" s="209"/>
      <c r="WXA740" s="209"/>
      <c r="WXB740" s="209"/>
      <c r="WXC740" s="209"/>
      <c r="WXD740" s="209"/>
      <c r="WXE740" s="209"/>
      <c r="WXF740" s="209"/>
      <c r="WXG740" s="209"/>
      <c r="WXH740" s="209"/>
      <c r="WXI740" s="209"/>
    </row>
    <row r="741" spans="53:256 16078:16181">
      <c r="BA741" s="209"/>
      <c r="BB741" s="209"/>
      <c r="EW741" s="207"/>
      <c r="EX741" s="207"/>
      <c r="EY741" s="207"/>
      <c r="EZ741" s="207"/>
      <c r="FA741" s="207"/>
      <c r="FB741" s="207"/>
      <c r="FC741" s="207"/>
      <c r="FD741" s="207"/>
      <c r="FE741" s="207"/>
      <c r="FF741" s="207"/>
      <c r="FG741" s="207"/>
      <c r="FH741" s="207"/>
      <c r="FI741" s="207"/>
      <c r="FJ741" s="207"/>
      <c r="FK741" s="207"/>
      <c r="FL741" s="207"/>
      <c r="FM741" s="207"/>
      <c r="FN741" s="207"/>
      <c r="FO741" s="207"/>
      <c r="FP741" s="207"/>
      <c r="FQ741" s="207"/>
      <c r="FR741" s="207"/>
      <c r="FS741" s="207"/>
      <c r="FT741" s="207"/>
      <c r="FU741" s="207"/>
      <c r="FV741" s="207"/>
      <c r="FW741" s="207"/>
      <c r="FX741" s="207"/>
      <c r="FY741" s="207"/>
      <c r="FZ741" s="207"/>
      <c r="GA741" s="207"/>
      <c r="GB741" s="207"/>
      <c r="GC741" s="207"/>
      <c r="GD741" s="207"/>
      <c r="GE741" s="207"/>
      <c r="GF741" s="207"/>
      <c r="GG741" s="207"/>
      <c r="GH741" s="207"/>
      <c r="GI741" s="207"/>
      <c r="GJ741" s="207"/>
      <c r="GK741" s="207"/>
      <c r="GL741" s="207"/>
      <c r="GM741" s="207"/>
      <c r="GN741" s="207"/>
      <c r="GO741" s="207"/>
      <c r="GP741" s="207"/>
      <c r="GQ741" s="207"/>
      <c r="GR741" s="207"/>
      <c r="GS741" s="207"/>
      <c r="GT741" s="207"/>
      <c r="GU741" s="207"/>
      <c r="GV741" s="207"/>
      <c r="GW741" s="207"/>
      <c r="GX741" s="207"/>
      <c r="GY741" s="207"/>
      <c r="GZ741" s="207"/>
      <c r="HA741" s="207"/>
      <c r="HB741" s="207"/>
      <c r="HC741" s="207"/>
      <c r="HD741" s="207"/>
      <c r="HE741" s="207"/>
      <c r="HF741" s="207"/>
      <c r="HG741" s="207"/>
      <c r="HH741" s="207"/>
      <c r="HI741" s="207"/>
      <c r="HJ741" s="207"/>
      <c r="HK741" s="207"/>
      <c r="HL741" s="207"/>
      <c r="HM741" s="207"/>
      <c r="HN741" s="207"/>
      <c r="HO741" s="207"/>
      <c r="HP741" s="207"/>
      <c r="HQ741" s="207"/>
      <c r="HR741" s="207"/>
      <c r="HS741" s="207"/>
      <c r="HT741" s="207"/>
      <c r="HU741" s="207"/>
      <c r="HV741" s="207"/>
      <c r="HW741" s="207"/>
      <c r="HX741" s="207"/>
      <c r="HY741" s="207"/>
      <c r="HZ741" s="207"/>
      <c r="IA741" s="207"/>
      <c r="IB741" s="207"/>
      <c r="IC741" s="207"/>
      <c r="ID741" s="207"/>
      <c r="IE741" s="207"/>
      <c r="IF741" s="207"/>
      <c r="IG741" s="207"/>
      <c r="IH741" s="207"/>
      <c r="II741" s="207"/>
      <c r="IJ741" s="207"/>
      <c r="IK741" s="207"/>
      <c r="IL741" s="207"/>
      <c r="IM741" s="207"/>
      <c r="IN741" s="207"/>
      <c r="IO741" s="207"/>
      <c r="IP741" s="207"/>
      <c r="IQ741" s="207"/>
      <c r="IR741" s="207"/>
      <c r="IS741" s="207"/>
      <c r="IT741" s="207"/>
      <c r="IU741" s="207"/>
      <c r="IV741" s="207"/>
      <c r="WTJ741" s="209"/>
      <c r="WTK741" s="209"/>
      <c r="WTL741" s="209"/>
      <c r="WTM741" s="209"/>
      <c r="WTN741" s="209"/>
      <c r="WTO741" s="209"/>
      <c r="WTP741" s="209"/>
      <c r="WTQ741" s="209"/>
      <c r="WTR741" s="209"/>
      <c r="WTS741" s="209"/>
      <c r="WTT741" s="209"/>
      <c r="WTU741" s="209"/>
      <c r="WTV741" s="209"/>
      <c r="WTW741" s="209"/>
      <c r="WTX741" s="209"/>
      <c r="WTY741" s="209"/>
      <c r="WTZ741" s="209"/>
      <c r="WUA741" s="209"/>
      <c r="WUB741" s="209"/>
      <c r="WUC741" s="209"/>
      <c r="WUD741" s="209"/>
      <c r="WUE741" s="209"/>
      <c r="WUF741" s="209"/>
      <c r="WUG741" s="209"/>
      <c r="WUH741" s="209"/>
      <c r="WUI741" s="209"/>
      <c r="WUJ741" s="209"/>
      <c r="WUK741" s="209"/>
      <c r="WUL741" s="209"/>
      <c r="WUM741" s="209"/>
      <c r="WUN741" s="209"/>
      <c r="WUO741" s="209"/>
      <c r="WUP741" s="209"/>
      <c r="WUQ741" s="209"/>
      <c r="WUR741" s="209"/>
      <c r="WUS741" s="209"/>
      <c r="WUT741" s="209"/>
      <c r="WUU741" s="209"/>
      <c r="WUV741" s="209"/>
      <c r="WUW741" s="209"/>
      <c r="WUX741" s="209"/>
      <c r="WUY741" s="209"/>
      <c r="WUZ741" s="209"/>
      <c r="WVA741" s="209"/>
      <c r="WVB741" s="209"/>
      <c r="WVC741" s="209"/>
      <c r="WVD741" s="209"/>
      <c r="WVE741" s="209"/>
      <c r="WVF741" s="209"/>
      <c r="WVG741" s="209"/>
      <c r="WVH741" s="209"/>
      <c r="WVI741" s="209"/>
      <c r="WVJ741" s="209"/>
      <c r="WVK741" s="209"/>
      <c r="WVL741" s="209"/>
      <c r="WVM741" s="209"/>
      <c r="WVN741" s="209"/>
      <c r="WVO741" s="209"/>
      <c r="WVP741" s="209"/>
      <c r="WVQ741" s="209"/>
      <c r="WVR741" s="209"/>
      <c r="WVS741" s="209"/>
      <c r="WVT741" s="209"/>
      <c r="WVU741" s="209"/>
      <c r="WVV741" s="209"/>
      <c r="WVW741" s="209"/>
      <c r="WVX741" s="209"/>
      <c r="WVY741" s="209"/>
      <c r="WVZ741" s="209"/>
      <c r="WWA741" s="209"/>
      <c r="WWB741" s="209"/>
      <c r="WWC741" s="209"/>
      <c r="WWD741" s="209"/>
      <c r="WWE741" s="209"/>
      <c r="WWF741" s="209"/>
      <c r="WWG741" s="209"/>
      <c r="WWH741" s="209"/>
      <c r="WWI741" s="209"/>
      <c r="WWJ741" s="209"/>
      <c r="WWK741" s="209"/>
      <c r="WWL741" s="209"/>
      <c r="WWM741" s="209"/>
      <c r="WWN741" s="209"/>
      <c r="WWO741" s="209"/>
      <c r="WWP741" s="209"/>
      <c r="WWQ741" s="209"/>
      <c r="WWR741" s="209"/>
      <c r="WWS741" s="209"/>
      <c r="WWT741" s="209"/>
      <c r="WWU741" s="209"/>
      <c r="WWV741" s="209"/>
      <c r="WWW741" s="209"/>
      <c r="WWX741" s="209"/>
      <c r="WWY741" s="209"/>
      <c r="WWZ741" s="209"/>
      <c r="WXA741" s="209"/>
      <c r="WXB741" s="209"/>
      <c r="WXC741" s="209"/>
      <c r="WXD741" s="209"/>
      <c r="WXE741" s="209"/>
      <c r="WXF741" s="209"/>
      <c r="WXG741" s="209"/>
      <c r="WXH741" s="209"/>
      <c r="WXI741" s="209"/>
    </row>
    <row r="742" spans="53:256 16078:16181">
      <c r="BA742" s="209"/>
      <c r="BB742" s="209"/>
      <c r="EW742" s="207"/>
      <c r="EX742" s="207"/>
      <c r="EY742" s="207"/>
      <c r="EZ742" s="207"/>
      <c r="FA742" s="207"/>
      <c r="FB742" s="207"/>
      <c r="FC742" s="207"/>
      <c r="FD742" s="207"/>
      <c r="FE742" s="207"/>
      <c r="FF742" s="207"/>
      <c r="FG742" s="207"/>
      <c r="FH742" s="207"/>
      <c r="FI742" s="207"/>
      <c r="FJ742" s="207"/>
      <c r="FK742" s="207"/>
      <c r="FL742" s="207"/>
      <c r="FM742" s="207"/>
      <c r="FN742" s="207"/>
      <c r="FO742" s="207"/>
      <c r="FP742" s="207"/>
      <c r="FQ742" s="207"/>
      <c r="FR742" s="207"/>
      <c r="FS742" s="207"/>
      <c r="FT742" s="207"/>
      <c r="FU742" s="207"/>
      <c r="FV742" s="207"/>
      <c r="FW742" s="207"/>
      <c r="FX742" s="207"/>
      <c r="FY742" s="207"/>
      <c r="FZ742" s="207"/>
      <c r="GA742" s="207"/>
      <c r="GB742" s="207"/>
      <c r="GC742" s="207"/>
      <c r="GD742" s="207"/>
      <c r="GE742" s="207"/>
      <c r="GF742" s="207"/>
      <c r="GG742" s="207"/>
      <c r="GH742" s="207"/>
      <c r="GI742" s="207"/>
      <c r="GJ742" s="207"/>
      <c r="GK742" s="207"/>
      <c r="GL742" s="207"/>
      <c r="GM742" s="207"/>
      <c r="GN742" s="207"/>
      <c r="GO742" s="207"/>
      <c r="GP742" s="207"/>
      <c r="GQ742" s="207"/>
      <c r="GR742" s="207"/>
      <c r="GS742" s="207"/>
      <c r="GT742" s="207"/>
      <c r="GU742" s="207"/>
      <c r="GV742" s="207"/>
      <c r="GW742" s="207"/>
      <c r="GX742" s="207"/>
      <c r="GY742" s="207"/>
      <c r="GZ742" s="207"/>
      <c r="HA742" s="207"/>
      <c r="HB742" s="207"/>
      <c r="HC742" s="207"/>
      <c r="HD742" s="207"/>
      <c r="HE742" s="207"/>
      <c r="HF742" s="207"/>
      <c r="HG742" s="207"/>
      <c r="HH742" s="207"/>
      <c r="HI742" s="207"/>
      <c r="HJ742" s="207"/>
      <c r="HK742" s="207"/>
      <c r="HL742" s="207"/>
      <c r="HM742" s="207"/>
      <c r="HN742" s="207"/>
      <c r="HO742" s="207"/>
      <c r="HP742" s="207"/>
      <c r="HQ742" s="207"/>
      <c r="HR742" s="207"/>
      <c r="HS742" s="207"/>
      <c r="HT742" s="207"/>
      <c r="HU742" s="207"/>
      <c r="HV742" s="207"/>
      <c r="HW742" s="207"/>
      <c r="HX742" s="207"/>
      <c r="HY742" s="207"/>
      <c r="HZ742" s="207"/>
      <c r="IA742" s="207"/>
      <c r="IB742" s="207"/>
      <c r="IC742" s="207"/>
      <c r="ID742" s="207"/>
      <c r="IE742" s="207"/>
      <c r="IF742" s="207"/>
      <c r="IG742" s="207"/>
      <c r="IH742" s="207"/>
      <c r="II742" s="207"/>
      <c r="IJ742" s="207"/>
      <c r="IK742" s="207"/>
      <c r="IL742" s="207"/>
      <c r="IM742" s="207"/>
      <c r="IN742" s="207"/>
      <c r="IO742" s="207"/>
      <c r="IP742" s="207"/>
      <c r="IQ742" s="207"/>
      <c r="IR742" s="207"/>
      <c r="IS742" s="207"/>
      <c r="IT742" s="207"/>
      <c r="IU742" s="207"/>
      <c r="IV742" s="207"/>
      <c r="WTJ742" s="209"/>
      <c r="WTK742" s="209"/>
      <c r="WTL742" s="209"/>
      <c r="WTM742" s="209"/>
      <c r="WTN742" s="209"/>
      <c r="WTO742" s="209"/>
      <c r="WTP742" s="209"/>
      <c r="WTQ742" s="209"/>
      <c r="WTR742" s="209"/>
      <c r="WTS742" s="209"/>
      <c r="WTT742" s="209"/>
      <c r="WTU742" s="209"/>
      <c r="WTV742" s="209"/>
      <c r="WTW742" s="209"/>
      <c r="WTX742" s="209"/>
      <c r="WTY742" s="209"/>
      <c r="WTZ742" s="209"/>
      <c r="WUA742" s="209"/>
      <c r="WUB742" s="209"/>
      <c r="WUC742" s="209"/>
      <c r="WUD742" s="209"/>
      <c r="WUE742" s="209"/>
      <c r="WUF742" s="209"/>
      <c r="WUG742" s="209"/>
      <c r="WUH742" s="209"/>
      <c r="WUI742" s="209"/>
      <c r="WUJ742" s="209"/>
      <c r="WUK742" s="209"/>
      <c r="WUL742" s="209"/>
      <c r="WUM742" s="209"/>
      <c r="WUN742" s="209"/>
      <c r="WUO742" s="209"/>
      <c r="WUP742" s="209"/>
      <c r="WUQ742" s="209"/>
      <c r="WUR742" s="209"/>
      <c r="WUS742" s="209"/>
      <c r="WUT742" s="209"/>
      <c r="WUU742" s="209"/>
      <c r="WUV742" s="209"/>
      <c r="WUW742" s="209"/>
      <c r="WUX742" s="209"/>
      <c r="WUY742" s="209"/>
      <c r="WUZ742" s="209"/>
      <c r="WVA742" s="209"/>
      <c r="WVB742" s="209"/>
      <c r="WVC742" s="209"/>
      <c r="WVD742" s="209"/>
      <c r="WVE742" s="209"/>
      <c r="WVF742" s="209"/>
      <c r="WVG742" s="209"/>
      <c r="WVH742" s="209"/>
      <c r="WVI742" s="209"/>
      <c r="WVJ742" s="209"/>
      <c r="WVK742" s="209"/>
      <c r="WVL742" s="209"/>
      <c r="WVM742" s="209"/>
      <c r="WVN742" s="209"/>
      <c r="WVO742" s="209"/>
      <c r="WVP742" s="209"/>
      <c r="WVQ742" s="209"/>
      <c r="WVR742" s="209"/>
      <c r="WVS742" s="209"/>
      <c r="WVT742" s="209"/>
      <c r="WVU742" s="209"/>
      <c r="WVV742" s="209"/>
      <c r="WVW742" s="209"/>
      <c r="WVX742" s="209"/>
      <c r="WVY742" s="209"/>
      <c r="WVZ742" s="209"/>
      <c r="WWA742" s="209"/>
      <c r="WWB742" s="209"/>
      <c r="WWC742" s="209"/>
      <c r="WWD742" s="209"/>
      <c r="WWE742" s="209"/>
      <c r="WWF742" s="209"/>
      <c r="WWG742" s="209"/>
      <c r="WWH742" s="209"/>
      <c r="WWI742" s="209"/>
      <c r="WWJ742" s="209"/>
      <c r="WWK742" s="209"/>
      <c r="WWL742" s="209"/>
      <c r="WWM742" s="209"/>
      <c r="WWN742" s="209"/>
      <c r="WWO742" s="209"/>
      <c r="WWP742" s="209"/>
      <c r="WWQ742" s="209"/>
      <c r="WWR742" s="209"/>
      <c r="WWS742" s="209"/>
      <c r="WWT742" s="209"/>
      <c r="WWU742" s="209"/>
      <c r="WWV742" s="209"/>
      <c r="WWW742" s="209"/>
      <c r="WWX742" s="209"/>
      <c r="WWY742" s="209"/>
      <c r="WWZ742" s="209"/>
      <c r="WXA742" s="209"/>
      <c r="WXB742" s="209"/>
      <c r="WXC742" s="209"/>
      <c r="WXD742" s="209"/>
      <c r="WXE742" s="209"/>
      <c r="WXF742" s="209"/>
      <c r="WXG742" s="209"/>
      <c r="WXH742" s="209"/>
      <c r="WXI742" s="209"/>
    </row>
    <row r="743" spans="53:256 16078:16181">
      <c r="BA743" s="209"/>
      <c r="BB743" s="209"/>
      <c r="EW743" s="207"/>
      <c r="EX743" s="207"/>
      <c r="EY743" s="207"/>
      <c r="EZ743" s="207"/>
      <c r="FA743" s="207"/>
      <c r="FB743" s="207"/>
      <c r="FC743" s="207"/>
      <c r="FD743" s="207"/>
      <c r="FE743" s="207"/>
      <c r="FF743" s="207"/>
      <c r="FG743" s="207"/>
      <c r="FH743" s="207"/>
      <c r="FI743" s="207"/>
      <c r="FJ743" s="207"/>
      <c r="FK743" s="207"/>
      <c r="FL743" s="207"/>
      <c r="FM743" s="207"/>
      <c r="FN743" s="207"/>
      <c r="FO743" s="207"/>
      <c r="FP743" s="207"/>
      <c r="FQ743" s="207"/>
      <c r="FR743" s="207"/>
      <c r="FS743" s="207"/>
      <c r="FT743" s="207"/>
      <c r="FU743" s="207"/>
      <c r="FV743" s="207"/>
      <c r="FW743" s="207"/>
      <c r="FX743" s="207"/>
      <c r="FY743" s="207"/>
      <c r="FZ743" s="207"/>
      <c r="GA743" s="207"/>
      <c r="GB743" s="207"/>
      <c r="GC743" s="207"/>
      <c r="GD743" s="207"/>
      <c r="GE743" s="207"/>
      <c r="GF743" s="207"/>
      <c r="GG743" s="207"/>
      <c r="GH743" s="207"/>
      <c r="GI743" s="207"/>
      <c r="GJ743" s="207"/>
      <c r="GK743" s="207"/>
      <c r="GL743" s="207"/>
      <c r="GM743" s="207"/>
      <c r="GN743" s="207"/>
      <c r="GO743" s="207"/>
      <c r="GP743" s="207"/>
      <c r="GQ743" s="207"/>
      <c r="GR743" s="207"/>
      <c r="GS743" s="207"/>
      <c r="GT743" s="207"/>
      <c r="GU743" s="207"/>
      <c r="GV743" s="207"/>
      <c r="GW743" s="207"/>
      <c r="GX743" s="207"/>
      <c r="GY743" s="207"/>
      <c r="GZ743" s="207"/>
      <c r="HA743" s="207"/>
      <c r="HB743" s="207"/>
      <c r="HC743" s="207"/>
      <c r="HD743" s="207"/>
      <c r="HE743" s="207"/>
      <c r="HF743" s="207"/>
      <c r="HG743" s="207"/>
      <c r="HH743" s="207"/>
      <c r="HI743" s="207"/>
      <c r="HJ743" s="207"/>
      <c r="HK743" s="207"/>
      <c r="HL743" s="207"/>
      <c r="HM743" s="207"/>
      <c r="HN743" s="207"/>
      <c r="HO743" s="207"/>
      <c r="HP743" s="207"/>
      <c r="HQ743" s="207"/>
      <c r="HR743" s="207"/>
      <c r="HS743" s="207"/>
      <c r="HT743" s="207"/>
      <c r="HU743" s="207"/>
      <c r="HV743" s="207"/>
      <c r="HW743" s="207"/>
      <c r="HX743" s="207"/>
      <c r="HY743" s="207"/>
      <c r="HZ743" s="207"/>
      <c r="IA743" s="207"/>
      <c r="IB743" s="207"/>
      <c r="IC743" s="207"/>
      <c r="ID743" s="207"/>
      <c r="IE743" s="207"/>
      <c r="IF743" s="207"/>
      <c r="IG743" s="207"/>
      <c r="IH743" s="207"/>
      <c r="II743" s="207"/>
      <c r="IJ743" s="207"/>
      <c r="IK743" s="207"/>
      <c r="IL743" s="207"/>
      <c r="IM743" s="207"/>
      <c r="IN743" s="207"/>
      <c r="IO743" s="207"/>
      <c r="IP743" s="207"/>
      <c r="IQ743" s="207"/>
      <c r="IR743" s="207"/>
      <c r="IS743" s="207"/>
      <c r="IT743" s="207"/>
      <c r="IU743" s="207"/>
      <c r="IV743" s="207"/>
      <c r="WTJ743" s="209"/>
      <c r="WTK743" s="209"/>
      <c r="WTL743" s="209"/>
      <c r="WTM743" s="209"/>
      <c r="WTN743" s="209"/>
      <c r="WTO743" s="209"/>
      <c r="WTP743" s="209"/>
      <c r="WTQ743" s="209"/>
      <c r="WTR743" s="209"/>
      <c r="WTS743" s="209"/>
      <c r="WTT743" s="209"/>
      <c r="WTU743" s="209"/>
      <c r="WTV743" s="209"/>
      <c r="WTW743" s="209"/>
      <c r="WTX743" s="209"/>
      <c r="WTY743" s="209"/>
      <c r="WTZ743" s="209"/>
      <c r="WUA743" s="209"/>
      <c r="WUB743" s="209"/>
      <c r="WUC743" s="209"/>
      <c r="WUD743" s="209"/>
      <c r="WUE743" s="209"/>
      <c r="WUF743" s="209"/>
      <c r="WUG743" s="209"/>
      <c r="WUH743" s="209"/>
      <c r="WUI743" s="209"/>
      <c r="WUJ743" s="209"/>
      <c r="WUK743" s="209"/>
      <c r="WUL743" s="209"/>
      <c r="WUM743" s="209"/>
      <c r="WUN743" s="209"/>
      <c r="WUO743" s="209"/>
      <c r="WUP743" s="209"/>
      <c r="WUQ743" s="209"/>
      <c r="WUR743" s="209"/>
      <c r="WUS743" s="209"/>
      <c r="WUT743" s="209"/>
      <c r="WUU743" s="209"/>
      <c r="WUV743" s="209"/>
      <c r="WUW743" s="209"/>
      <c r="WUX743" s="209"/>
      <c r="WUY743" s="209"/>
      <c r="WUZ743" s="209"/>
      <c r="WVA743" s="209"/>
      <c r="WVB743" s="209"/>
      <c r="WVC743" s="209"/>
      <c r="WVD743" s="209"/>
      <c r="WVE743" s="209"/>
      <c r="WVF743" s="209"/>
      <c r="WVG743" s="209"/>
      <c r="WVH743" s="209"/>
      <c r="WVI743" s="209"/>
      <c r="WVJ743" s="209"/>
      <c r="WVK743" s="209"/>
      <c r="WVL743" s="209"/>
      <c r="WVM743" s="209"/>
      <c r="WVN743" s="209"/>
      <c r="WVO743" s="209"/>
      <c r="WVP743" s="209"/>
      <c r="WVQ743" s="209"/>
      <c r="WVR743" s="209"/>
      <c r="WVS743" s="209"/>
      <c r="WVT743" s="209"/>
      <c r="WVU743" s="209"/>
      <c r="WVV743" s="209"/>
      <c r="WVW743" s="209"/>
      <c r="WVX743" s="209"/>
      <c r="WVY743" s="209"/>
      <c r="WVZ743" s="209"/>
      <c r="WWA743" s="209"/>
      <c r="WWB743" s="209"/>
      <c r="WWC743" s="209"/>
      <c r="WWD743" s="209"/>
      <c r="WWE743" s="209"/>
      <c r="WWF743" s="209"/>
      <c r="WWG743" s="209"/>
      <c r="WWH743" s="209"/>
      <c r="WWI743" s="209"/>
      <c r="WWJ743" s="209"/>
      <c r="WWK743" s="209"/>
      <c r="WWL743" s="209"/>
      <c r="WWM743" s="209"/>
      <c r="WWN743" s="209"/>
      <c r="WWO743" s="209"/>
      <c r="WWP743" s="209"/>
      <c r="WWQ743" s="209"/>
      <c r="WWR743" s="209"/>
      <c r="WWS743" s="209"/>
      <c r="WWT743" s="209"/>
      <c r="WWU743" s="209"/>
      <c r="WWV743" s="209"/>
      <c r="WWW743" s="209"/>
      <c r="WWX743" s="209"/>
      <c r="WWY743" s="209"/>
      <c r="WWZ743" s="209"/>
      <c r="WXA743" s="209"/>
      <c r="WXB743" s="209"/>
      <c r="WXC743" s="209"/>
      <c r="WXD743" s="209"/>
      <c r="WXE743" s="209"/>
      <c r="WXF743" s="209"/>
      <c r="WXG743" s="209"/>
      <c r="WXH743" s="209"/>
      <c r="WXI743" s="209"/>
    </row>
    <row r="744" spans="53:256 16078:16181">
      <c r="BA744" s="209"/>
      <c r="BB744" s="209"/>
      <c r="EW744" s="207"/>
      <c r="EX744" s="207"/>
      <c r="EY744" s="207"/>
      <c r="EZ744" s="207"/>
      <c r="FA744" s="207"/>
      <c r="FB744" s="207"/>
      <c r="FC744" s="207"/>
      <c r="FD744" s="207"/>
      <c r="FE744" s="207"/>
      <c r="FF744" s="207"/>
      <c r="FG744" s="207"/>
      <c r="FH744" s="207"/>
      <c r="FI744" s="207"/>
      <c r="FJ744" s="207"/>
      <c r="FK744" s="207"/>
      <c r="FL744" s="207"/>
      <c r="FM744" s="207"/>
      <c r="FN744" s="207"/>
      <c r="FO744" s="207"/>
      <c r="FP744" s="207"/>
      <c r="FQ744" s="207"/>
      <c r="FR744" s="207"/>
      <c r="FS744" s="207"/>
      <c r="FT744" s="207"/>
      <c r="FU744" s="207"/>
      <c r="FV744" s="207"/>
      <c r="FW744" s="207"/>
      <c r="FX744" s="207"/>
      <c r="FY744" s="207"/>
      <c r="FZ744" s="207"/>
      <c r="GA744" s="207"/>
      <c r="GB744" s="207"/>
      <c r="GC744" s="207"/>
      <c r="GD744" s="207"/>
      <c r="GE744" s="207"/>
      <c r="GF744" s="207"/>
      <c r="GG744" s="207"/>
      <c r="GH744" s="207"/>
      <c r="GI744" s="207"/>
      <c r="GJ744" s="207"/>
      <c r="GK744" s="207"/>
      <c r="GL744" s="207"/>
      <c r="GM744" s="207"/>
      <c r="GN744" s="207"/>
      <c r="GO744" s="207"/>
      <c r="GP744" s="207"/>
      <c r="GQ744" s="207"/>
      <c r="GR744" s="207"/>
      <c r="GS744" s="207"/>
      <c r="GT744" s="207"/>
      <c r="GU744" s="207"/>
      <c r="GV744" s="207"/>
      <c r="GW744" s="207"/>
      <c r="GX744" s="207"/>
      <c r="GY744" s="207"/>
      <c r="GZ744" s="207"/>
      <c r="HA744" s="207"/>
      <c r="HB744" s="207"/>
      <c r="HC744" s="207"/>
      <c r="HD744" s="207"/>
      <c r="HE744" s="207"/>
      <c r="HF744" s="207"/>
      <c r="HG744" s="207"/>
      <c r="HH744" s="207"/>
      <c r="HI744" s="207"/>
      <c r="HJ744" s="207"/>
      <c r="HK744" s="207"/>
      <c r="HL744" s="207"/>
      <c r="HM744" s="207"/>
      <c r="HN744" s="207"/>
      <c r="HO744" s="207"/>
      <c r="HP744" s="207"/>
      <c r="HQ744" s="207"/>
      <c r="HR744" s="207"/>
      <c r="HS744" s="207"/>
      <c r="HT744" s="207"/>
      <c r="HU744" s="207"/>
      <c r="HV744" s="207"/>
      <c r="HW744" s="207"/>
      <c r="HX744" s="207"/>
      <c r="HY744" s="207"/>
      <c r="HZ744" s="207"/>
      <c r="IA744" s="207"/>
      <c r="IB744" s="207"/>
      <c r="IC744" s="207"/>
      <c r="ID744" s="207"/>
      <c r="IE744" s="207"/>
      <c r="IF744" s="207"/>
      <c r="IG744" s="207"/>
      <c r="IH744" s="207"/>
      <c r="II744" s="207"/>
      <c r="IJ744" s="207"/>
      <c r="IK744" s="207"/>
      <c r="IL744" s="207"/>
      <c r="IM744" s="207"/>
      <c r="IN744" s="207"/>
      <c r="IO744" s="207"/>
      <c r="IP744" s="207"/>
      <c r="IQ744" s="207"/>
      <c r="IR744" s="207"/>
      <c r="IS744" s="207"/>
      <c r="IT744" s="207"/>
      <c r="IU744" s="207"/>
      <c r="IV744" s="207"/>
      <c r="WTJ744" s="209"/>
      <c r="WTK744" s="209"/>
      <c r="WTL744" s="209"/>
      <c r="WTM744" s="209"/>
      <c r="WTN744" s="209"/>
      <c r="WTO744" s="209"/>
      <c r="WTP744" s="209"/>
      <c r="WTQ744" s="209"/>
      <c r="WTR744" s="209"/>
      <c r="WTS744" s="209"/>
      <c r="WTT744" s="209"/>
      <c r="WTU744" s="209"/>
      <c r="WTV744" s="209"/>
      <c r="WTW744" s="209"/>
      <c r="WTX744" s="209"/>
      <c r="WTY744" s="209"/>
      <c r="WTZ744" s="209"/>
      <c r="WUA744" s="209"/>
      <c r="WUB744" s="209"/>
      <c r="WUC744" s="209"/>
      <c r="WUD744" s="209"/>
      <c r="WUE744" s="209"/>
      <c r="WUF744" s="209"/>
      <c r="WUG744" s="209"/>
      <c r="WUH744" s="209"/>
      <c r="WUI744" s="209"/>
      <c r="WUJ744" s="209"/>
      <c r="WUK744" s="209"/>
      <c r="WUL744" s="209"/>
      <c r="WUM744" s="209"/>
      <c r="WUN744" s="209"/>
      <c r="WUO744" s="209"/>
      <c r="WUP744" s="209"/>
      <c r="WUQ744" s="209"/>
      <c r="WUR744" s="209"/>
      <c r="WUS744" s="209"/>
      <c r="WUT744" s="209"/>
      <c r="WUU744" s="209"/>
      <c r="WUV744" s="209"/>
      <c r="WUW744" s="209"/>
      <c r="WUX744" s="209"/>
      <c r="WUY744" s="209"/>
      <c r="WUZ744" s="209"/>
      <c r="WVA744" s="209"/>
      <c r="WVB744" s="209"/>
      <c r="WVC744" s="209"/>
      <c r="WVD744" s="209"/>
      <c r="WVE744" s="209"/>
      <c r="WVF744" s="209"/>
      <c r="WVG744" s="209"/>
      <c r="WVH744" s="209"/>
      <c r="WVI744" s="209"/>
      <c r="WVJ744" s="209"/>
      <c r="WVK744" s="209"/>
      <c r="WVL744" s="209"/>
      <c r="WVM744" s="209"/>
      <c r="WVN744" s="209"/>
      <c r="WVO744" s="209"/>
      <c r="WVP744" s="209"/>
      <c r="WVQ744" s="209"/>
      <c r="WVR744" s="209"/>
      <c r="WVS744" s="209"/>
      <c r="WVT744" s="209"/>
      <c r="WVU744" s="209"/>
      <c r="WVV744" s="209"/>
      <c r="WVW744" s="209"/>
      <c r="WVX744" s="209"/>
      <c r="WVY744" s="209"/>
      <c r="WVZ744" s="209"/>
      <c r="WWA744" s="209"/>
      <c r="WWB744" s="209"/>
      <c r="WWC744" s="209"/>
      <c r="WWD744" s="209"/>
      <c r="WWE744" s="209"/>
      <c r="WWF744" s="209"/>
      <c r="WWG744" s="209"/>
      <c r="WWH744" s="209"/>
      <c r="WWI744" s="209"/>
      <c r="WWJ744" s="209"/>
      <c r="WWK744" s="209"/>
      <c r="WWL744" s="209"/>
      <c r="WWM744" s="209"/>
      <c r="WWN744" s="209"/>
      <c r="WWO744" s="209"/>
      <c r="WWP744" s="209"/>
      <c r="WWQ744" s="209"/>
      <c r="WWR744" s="209"/>
      <c r="WWS744" s="209"/>
      <c r="WWT744" s="209"/>
      <c r="WWU744" s="209"/>
      <c r="WWV744" s="209"/>
      <c r="WWW744" s="209"/>
      <c r="WWX744" s="209"/>
      <c r="WWY744" s="209"/>
      <c r="WWZ744" s="209"/>
      <c r="WXA744" s="209"/>
      <c r="WXB744" s="209"/>
      <c r="WXC744" s="209"/>
      <c r="WXD744" s="209"/>
      <c r="WXE744" s="209"/>
      <c r="WXF744" s="209"/>
      <c r="WXG744" s="209"/>
      <c r="WXH744" s="209"/>
      <c r="WXI744" s="209"/>
    </row>
    <row r="745" spans="53:256 16078:16181">
      <c r="BA745" s="209"/>
      <c r="BB745" s="209"/>
      <c r="EW745" s="207"/>
      <c r="EX745" s="207"/>
      <c r="EY745" s="207"/>
      <c r="EZ745" s="207"/>
      <c r="FA745" s="207"/>
      <c r="FB745" s="207"/>
      <c r="FC745" s="207"/>
      <c r="FD745" s="207"/>
      <c r="FE745" s="207"/>
      <c r="FF745" s="207"/>
      <c r="FG745" s="207"/>
      <c r="FH745" s="207"/>
      <c r="FI745" s="207"/>
      <c r="FJ745" s="207"/>
      <c r="FK745" s="207"/>
      <c r="FL745" s="207"/>
      <c r="FM745" s="207"/>
      <c r="FN745" s="207"/>
      <c r="FO745" s="207"/>
      <c r="FP745" s="207"/>
      <c r="FQ745" s="207"/>
      <c r="FR745" s="207"/>
      <c r="FS745" s="207"/>
      <c r="FT745" s="207"/>
      <c r="FU745" s="207"/>
      <c r="FV745" s="207"/>
      <c r="FW745" s="207"/>
      <c r="FX745" s="207"/>
      <c r="FY745" s="207"/>
      <c r="FZ745" s="207"/>
      <c r="GA745" s="207"/>
      <c r="GB745" s="207"/>
      <c r="GC745" s="207"/>
      <c r="GD745" s="207"/>
      <c r="GE745" s="207"/>
      <c r="GF745" s="207"/>
      <c r="GG745" s="207"/>
      <c r="GH745" s="207"/>
      <c r="GI745" s="207"/>
      <c r="GJ745" s="207"/>
      <c r="GK745" s="207"/>
      <c r="GL745" s="207"/>
      <c r="GM745" s="207"/>
      <c r="GN745" s="207"/>
      <c r="GO745" s="207"/>
      <c r="GP745" s="207"/>
      <c r="GQ745" s="207"/>
      <c r="GR745" s="207"/>
      <c r="GS745" s="207"/>
      <c r="GT745" s="207"/>
      <c r="GU745" s="207"/>
      <c r="GV745" s="207"/>
      <c r="GW745" s="207"/>
      <c r="GX745" s="207"/>
      <c r="GY745" s="207"/>
      <c r="GZ745" s="207"/>
      <c r="HA745" s="207"/>
      <c r="HB745" s="207"/>
      <c r="HC745" s="207"/>
      <c r="HD745" s="207"/>
      <c r="HE745" s="207"/>
      <c r="HF745" s="207"/>
      <c r="HG745" s="207"/>
      <c r="HH745" s="207"/>
      <c r="HI745" s="207"/>
      <c r="HJ745" s="207"/>
      <c r="HK745" s="207"/>
      <c r="HL745" s="207"/>
      <c r="HM745" s="207"/>
      <c r="HN745" s="207"/>
      <c r="HO745" s="207"/>
      <c r="HP745" s="207"/>
      <c r="HQ745" s="207"/>
      <c r="HR745" s="207"/>
      <c r="HS745" s="207"/>
      <c r="HT745" s="207"/>
      <c r="HU745" s="207"/>
      <c r="HV745" s="207"/>
      <c r="HW745" s="207"/>
      <c r="HX745" s="207"/>
      <c r="HY745" s="207"/>
      <c r="HZ745" s="207"/>
      <c r="IA745" s="207"/>
      <c r="IB745" s="207"/>
      <c r="IC745" s="207"/>
      <c r="ID745" s="207"/>
      <c r="IE745" s="207"/>
      <c r="IF745" s="207"/>
      <c r="IG745" s="207"/>
      <c r="IH745" s="207"/>
      <c r="II745" s="207"/>
      <c r="IJ745" s="207"/>
      <c r="IK745" s="207"/>
      <c r="IL745" s="207"/>
      <c r="IM745" s="207"/>
      <c r="IN745" s="207"/>
      <c r="IO745" s="207"/>
      <c r="IP745" s="207"/>
      <c r="IQ745" s="207"/>
      <c r="IR745" s="207"/>
      <c r="IS745" s="207"/>
      <c r="IT745" s="207"/>
      <c r="IU745" s="207"/>
      <c r="IV745" s="207"/>
      <c r="WTJ745" s="209"/>
      <c r="WTK745" s="209"/>
      <c r="WTL745" s="209"/>
      <c r="WTM745" s="209"/>
      <c r="WTN745" s="209"/>
      <c r="WTO745" s="209"/>
      <c r="WTP745" s="209"/>
      <c r="WTQ745" s="209"/>
      <c r="WTR745" s="209"/>
      <c r="WTS745" s="209"/>
      <c r="WTT745" s="209"/>
      <c r="WTU745" s="209"/>
      <c r="WTV745" s="209"/>
      <c r="WTW745" s="209"/>
      <c r="WTX745" s="209"/>
      <c r="WTY745" s="209"/>
      <c r="WTZ745" s="209"/>
      <c r="WUA745" s="209"/>
      <c r="WUB745" s="209"/>
      <c r="WUC745" s="209"/>
      <c r="WUD745" s="209"/>
      <c r="WUE745" s="209"/>
      <c r="WUF745" s="209"/>
      <c r="WUG745" s="209"/>
      <c r="WUH745" s="209"/>
      <c r="WUI745" s="209"/>
      <c r="WUJ745" s="209"/>
      <c r="WUK745" s="209"/>
      <c r="WUL745" s="209"/>
      <c r="WUM745" s="209"/>
      <c r="WUN745" s="209"/>
      <c r="WUO745" s="209"/>
      <c r="WUP745" s="209"/>
      <c r="WUQ745" s="209"/>
      <c r="WUR745" s="209"/>
      <c r="WUS745" s="209"/>
      <c r="WUT745" s="209"/>
      <c r="WUU745" s="209"/>
      <c r="WUV745" s="209"/>
      <c r="WUW745" s="209"/>
      <c r="WUX745" s="209"/>
      <c r="WUY745" s="209"/>
      <c r="WUZ745" s="209"/>
      <c r="WVA745" s="209"/>
      <c r="WVB745" s="209"/>
      <c r="WVC745" s="209"/>
      <c r="WVD745" s="209"/>
      <c r="WVE745" s="209"/>
      <c r="WVF745" s="209"/>
      <c r="WVG745" s="209"/>
      <c r="WVH745" s="209"/>
      <c r="WVI745" s="209"/>
      <c r="WVJ745" s="209"/>
      <c r="WVK745" s="209"/>
      <c r="WVL745" s="209"/>
      <c r="WVM745" s="209"/>
      <c r="WVN745" s="209"/>
      <c r="WVO745" s="209"/>
      <c r="WVP745" s="209"/>
      <c r="WVQ745" s="209"/>
      <c r="WVR745" s="209"/>
      <c r="WVS745" s="209"/>
      <c r="WVT745" s="209"/>
      <c r="WVU745" s="209"/>
      <c r="WVV745" s="209"/>
      <c r="WVW745" s="209"/>
      <c r="WVX745" s="209"/>
      <c r="WVY745" s="209"/>
      <c r="WVZ745" s="209"/>
      <c r="WWA745" s="209"/>
      <c r="WWB745" s="209"/>
      <c r="WWC745" s="209"/>
      <c r="WWD745" s="209"/>
      <c r="WWE745" s="209"/>
      <c r="WWF745" s="209"/>
      <c r="WWG745" s="209"/>
      <c r="WWH745" s="209"/>
      <c r="WWI745" s="209"/>
      <c r="WWJ745" s="209"/>
      <c r="WWK745" s="209"/>
      <c r="WWL745" s="209"/>
      <c r="WWM745" s="209"/>
      <c r="WWN745" s="209"/>
      <c r="WWO745" s="209"/>
      <c r="WWP745" s="209"/>
      <c r="WWQ745" s="209"/>
      <c r="WWR745" s="209"/>
      <c r="WWS745" s="209"/>
      <c r="WWT745" s="209"/>
      <c r="WWU745" s="209"/>
      <c r="WWV745" s="209"/>
      <c r="WWW745" s="209"/>
      <c r="WWX745" s="209"/>
      <c r="WWY745" s="209"/>
      <c r="WWZ745" s="209"/>
      <c r="WXA745" s="209"/>
      <c r="WXB745" s="209"/>
      <c r="WXC745" s="209"/>
      <c r="WXD745" s="209"/>
      <c r="WXE745" s="209"/>
      <c r="WXF745" s="209"/>
      <c r="WXG745" s="209"/>
      <c r="WXH745" s="209"/>
      <c r="WXI745" s="209"/>
    </row>
    <row r="746" spans="53:256 16078:16181">
      <c r="BA746" s="209"/>
      <c r="BB746" s="209"/>
      <c r="EW746" s="207"/>
      <c r="EX746" s="207"/>
      <c r="EY746" s="207"/>
      <c r="EZ746" s="207"/>
      <c r="FA746" s="207"/>
      <c r="FB746" s="207"/>
      <c r="FC746" s="207"/>
      <c r="FD746" s="207"/>
      <c r="FE746" s="207"/>
      <c r="FF746" s="207"/>
      <c r="FG746" s="207"/>
      <c r="FH746" s="207"/>
      <c r="FI746" s="207"/>
      <c r="FJ746" s="207"/>
      <c r="FK746" s="207"/>
      <c r="FL746" s="207"/>
      <c r="FM746" s="207"/>
      <c r="FN746" s="207"/>
      <c r="FO746" s="207"/>
      <c r="FP746" s="207"/>
      <c r="FQ746" s="207"/>
      <c r="FR746" s="207"/>
      <c r="FS746" s="207"/>
      <c r="FT746" s="207"/>
      <c r="FU746" s="207"/>
      <c r="FV746" s="207"/>
      <c r="FW746" s="207"/>
      <c r="FX746" s="207"/>
      <c r="FY746" s="207"/>
      <c r="FZ746" s="207"/>
      <c r="GA746" s="207"/>
      <c r="GB746" s="207"/>
      <c r="GC746" s="207"/>
      <c r="GD746" s="207"/>
      <c r="GE746" s="207"/>
      <c r="GF746" s="207"/>
      <c r="GG746" s="207"/>
      <c r="GH746" s="207"/>
      <c r="GI746" s="207"/>
      <c r="GJ746" s="207"/>
      <c r="GK746" s="207"/>
      <c r="GL746" s="207"/>
      <c r="GM746" s="207"/>
      <c r="GN746" s="207"/>
      <c r="GO746" s="207"/>
      <c r="GP746" s="207"/>
      <c r="GQ746" s="207"/>
      <c r="GR746" s="207"/>
      <c r="GS746" s="207"/>
      <c r="GT746" s="207"/>
      <c r="GU746" s="207"/>
      <c r="GV746" s="207"/>
      <c r="GW746" s="207"/>
      <c r="GX746" s="207"/>
      <c r="GY746" s="207"/>
      <c r="GZ746" s="207"/>
      <c r="HA746" s="207"/>
      <c r="HB746" s="207"/>
      <c r="HC746" s="207"/>
      <c r="HD746" s="207"/>
      <c r="HE746" s="207"/>
      <c r="HF746" s="207"/>
      <c r="HG746" s="207"/>
      <c r="HH746" s="207"/>
      <c r="HI746" s="207"/>
      <c r="HJ746" s="207"/>
      <c r="HK746" s="207"/>
      <c r="HL746" s="207"/>
      <c r="HM746" s="207"/>
      <c r="HN746" s="207"/>
      <c r="HO746" s="207"/>
      <c r="HP746" s="207"/>
      <c r="HQ746" s="207"/>
      <c r="HR746" s="207"/>
      <c r="HS746" s="207"/>
      <c r="HT746" s="207"/>
      <c r="HU746" s="207"/>
      <c r="HV746" s="207"/>
      <c r="HW746" s="207"/>
      <c r="HX746" s="207"/>
      <c r="HY746" s="207"/>
      <c r="HZ746" s="207"/>
      <c r="IA746" s="207"/>
      <c r="IB746" s="207"/>
      <c r="IC746" s="207"/>
      <c r="ID746" s="207"/>
      <c r="IE746" s="207"/>
      <c r="IF746" s="207"/>
      <c r="IG746" s="207"/>
      <c r="IH746" s="207"/>
      <c r="II746" s="207"/>
      <c r="IJ746" s="207"/>
      <c r="IK746" s="207"/>
      <c r="IL746" s="207"/>
      <c r="IM746" s="207"/>
      <c r="IN746" s="207"/>
      <c r="IO746" s="207"/>
      <c r="IP746" s="207"/>
      <c r="IQ746" s="207"/>
      <c r="IR746" s="207"/>
      <c r="IS746" s="207"/>
      <c r="IT746" s="207"/>
      <c r="IU746" s="207"/>
      <c r="IV746" s="207"/>
      <c r="WTJ746" s="209"/>
      <c r="WTK746" s="209"/>
      <c r="WTL746" s="209"/>
      <c r="WTM746" s="209"/>
      <c r="WTN746" s="209"/>
      <c r="WTO746" s="209"/>
      <c r="WTP746" s="209"/>
      <c r="WTQ746" s="209"/>
      <c r="WTR746" s="209"/>
      <c r="WTS746" s="209"/>
      <c r="WTT746" s="209"/>
      <c r="WTU746" s="209"/>
      <c r="WTV746" s="209"/>
      <c r="WTW746" s="209"/>
      <c r="WTX746" s="209"/>
      <c r="WTY746" s="209"/>
      <c r="WTZ746" s="209"/>
      <c r="WUA746" s="209"/>
      <c r="WUB746" s="209"/>
      <c r="WUC746" s="209"/>
      <c r="WUD746" s="209"/>
      <c r="WUE746" s="209"/>
      <c r="WUF746" s="209"/>
      <c r="WUG746" s="209"/>
      <c r="WUH746" s="209"/>
      <c r="WUI746" s="209"/>
      <c r="WUJ746" s="209"/>
      <c r="WUK746" s="209"/>
      <c r="WUL746" s="209"/>
      <c r="WUM746" s="209"/>
      <c r="WUN746" s="209"/>
      <c r="WUO746" s="209"/>
      <c r="WUP746" s="209"/>
      <c r="WUQ746" s="209"/>
      <c r="WUR746" s="209"/>
      <c r="WUS746" s="209"/>
      <c r="WUT746" s="209"/>
      <c r="WUU746" s="209"/>
      <c r="WUV746" s="209"/>
      <c r="WUW746" s="209"/>
      <c r="WUX746" s="209"/>
      <c r="WUY746" s="209"/>
      <c r="WUZ746" s="209"/>
      <c r="WVA746" s="209"/>
      <c r="WVB746" s="209"/>
      <c r="WVC746" s="209"/>
      <c r="WVD746" s="209"/>
      <c r="WVE746" s="209"/>
      <c r="WVF746" s="209"/>
      <c r="WVG746" s="209"/>
      <c r="WVH746" s="209"/>
      <c r="WVI746" s="209"/>
      <c r="WVJ746" s="209"/>
      <c r="WVK746" s="209"/>
      <c r="WVL746" s="209"/>
      <c r="WVM746" s="209"/>
      <c r="WVN746" s="209"/>
      <c r="WVO746" s="209"/>
      <c r="WVP746" s="209"/>
      <c r="WVQ746" s="209"/>
      <c r="WVR746" s="209"/>
      <c r="WVS746" s="209"/>
      <c r="WVT746" s="209"/>
      <c r="WVU746" s="209"/>
      <c r="WVV746" s="209"/>
      <c r="WVW746" s="209"/>
      <c r="WVX746" s="209"/>
      <c r="WVY746" s="209"/>
      <c r="WVZ746" s="209"/>
      <c r="WWA746" s="209"/>
      <c r="WWB746" s="209"/>
      <c r="WWC746" s="209"/>
      <c r="WWD746" s="209"/>
      <c r="WWE746" s="209"/>
      <c r="WWF746" s="209"/>
      <c r="WWG746" s="209"/>
      <c r="WWH746" s="209"/>
      <c r="WWI746" s="209"/>
      <c r="WWJ746" s="209"/>
      <c r="WWK746" s="209"/>
      <c r="WWL746" s="209"/>
      <c r="WWM746" s="209"/>
      <c r="WWN746" s="209"/>
      <c r="WWO746" s="209"/>
      <c r="WWP746" s="209"/>
      <c r="WWQ746" s="209"/>
      <c r="WWR746" s="209"/>
      <c r="WWS746" s="209"/>
      <c r="WWT746" s="209"/>
      <c r="WWU746" s="209"/>
      <c r="WWV746" s="209"/>
      <c r="WWW746" s="209"/>
      <c r="WWX746" s="209"/>
      <c r="WWY746" s="209"/>
      <c r="WWZ746" s="209"/>
      <c r="WXA746" s="209"/>
      <c r="WXB746" s="209"/>
      <c r="WXC746" s="209"/>
      <c r="WXD746" s="209"/>
      <c r="WXE746" s="209"/>
      <c r="WXF746" s="209"/>
      <c r="WXG746" s="209"/>
      <c r="WXH746" s="209"/>
      <c r="WXI746" s="209"/>
    </row>
    <row r="747" spans="53:256 16078:16181">
      <c r="BA747" s="209"/>
      <c r="BB747" s="209"/>
      <c r="EW747" s="207"/>
      <c r="EX747" s="207"/>
      <c r="EY747" s="207"/>
      <c r="EZ747" s="207"/>
      <c r="FA747" s="207"/>
      <c r="FB747" s="207"/>
      <c r="FC747" s="207"/>
      <c r="FD747" s="207"/>
      <c r="FE747" s="207"/>
      <c r="FF747" s="207"/>
      <c r="FG747" s="207"/>
      <c r="FH747" s="207"/>
      <c r="FI747" s="207"/>
      <c r="FJ747" s="207"/>
      <c r="FK747" s="207"/>
      <c r="FL747" s="207"/>
      <c r="FM747" s="207"/>
      <c r="FN747" s="207"/>
      <c r="FO747" s="207"/>
      <c r="FP747" s="207"/>
      <c r="FQ747" s="207"/>
      <c r="FR747" s="207"/>
      <c r="FS747" s="207"/>
      <c r="FT747" s="207"/>
      <c r="FU747" s="207"/>
      <c r="FV747" s="207"/>
      <c r="FW747" s="207"/>
      <c r="FX747" s="207"/>
      <c r="FY747" s="207"/>
      <c r="FZ747" s="207"/>
      <c r="GA747" s="207"/>
      <c r="GB747" s="207"/>
      <c r="GC747" s="207"/>
      <c r="GD747" s="207"/>
      <c r="GE747" s="207"/>
      <c r="GF747" s="207"/>
      <c r="GG747" s="207"/>
      <c r="GH747" s="207"/>
      <c r="GI747" s="207"/>
      <c r="GJ747" s="207"/>
      <c r="GK747" s="207"/>
      <c r="GL747" s="207"/>
      <c r="GM747" s="207"/>
      <c r="GN747" s="207"/>
      <c r="GO747" s="207"/>
      <c r="GP747" s="207"/>
      <c r="GQ747" s="207"/>
      <c r="GR747" s="207"/>
      <c r="GS747" s="207"/>
      <c r="GT747" s="207"/>
      <c r="GU747" s="207"/>
      <c r="GV747" s="207"/>
      <c r="GW747" s="207"/>
      <c r="GX747" s="207"/>
      <c r="GY747" s="207"/>
      <c r="GZ747" s="207"/>
      <c r="HA747" s="207"/>
      <c r="HB747" s="207"/>
      <c r="HC747" s="207"/>
      <c r="HD747" s="207"/>
      <c r="HE747" s="207"/>
      <c r="HF747" s="207"/>
      <c r="HG747" s="207"/>
      <c r="HH747" s="207"/>
      <c r="HI747" s="207"/>
      <c r="HJ747" s="207"/>
      <c r="HK747" s="207"/>
      <c r="HL747" s="207"/>
      <c r="HM747" s="207"/>
      <c r="HN747" s="207"/>
      <c r="HO747" s="207"/>
      <c r="HP747" s="207"/>
      <c r="HQ747" s="207"/>
      <c r="HR747" s="207"/>
      <c r="HS747" s="207"/>
      <c r="HT747" s="207"/>
      <c r="HU747" s="207"/>
      <c r="HV747" s="207"/>
      <c r="HW747" s="207"/>
      <c r="HX747" s="207"/>
      <c r="HY747" s="207"/>
      <c r="HZ747" s="207"/>
      <c r="IA747" s="207"/>
      <c r="IB747" s="207"/>
      <c r="IC747" s="207"/>
      <c r="ID747" s="207"/>
      <c r="IE747" s="207"/>
      <c r="IF747" s="207"/>
      <c r="IG747" s="207"/>
      <c r="IH747" s="207"/>
      <c r="II747" s="207"/>
      <c r="IJ747" s="207"/>
      <c r="IK747" s="207"/>
      <c r="IL747" s="207"/>
      <c r="IM747" s="207"/>
      <c r="IN747" s="207"/>
      <c r="IO747" s="207"/>
      <c r="IP747" s="207"/>
      <c r="IQ747" s="207"/>
      <c r="IR747" s="207"/>
      <c r="IS747" s="207"/>
      <c r="IT747" s="207"/>
      <c r="IU747" s="207"/>
      <c r="IV747" s="207"/>
      <c r="WTJ747" s="209"/>
      <c r="WTK747" s="209"/>
      <c r="WTL747" s="209"/>
      <c r="WTM747" s="209"/>
      <c r="WTN747" s="209"/>
      <c r="WTO747" s="209"/>
      <c r="WTP747" s="209"/>
      <c r="WTQ747" s="209"/>
      <c r="WTR747" s="209"/>
      <c r="WTS747" s="209"/>
      <c r="WTT747" s="209"/>
      <c r="WTU747" s="209"/>
      <c r="WTV747" s="209"/>
      <c r="WTW747" s="209"/>
      <c r="WTX747" s="209"/>
      <c r="WTY747" s="209"/>
      <c r="WTZ747" s="209"/>
      <c r="WUA747" s="209"/>
      <c r="WUB747" s="209"/>
      <c r="WUC747" s="209"/>
      <c r="WUD747" s="209"/>
      <c r="WUE747" s="209"/>
      <c r="WUF747" s="209"/>
      <c r="WUG747" s="209"/>
      <c r="WUH747" s="209"/>
      <c r="WUI747" s="209"/>
      <c r="WUJ747" s="209"/>
      <c r="WUK747" s="209"/>
      <c r="WUL747" s="209"/>
      <c r="WUM747" s="209"/>
      <c r="WUN747" s="209"/>
      <c r="WUO747" s="209"/>
      <c r="WUP747" s="209"/>
      <c r="WUQ747" s="209"/>
      <c r="WUR747" s="209"/>
      <c r="WUS747" s="209"/>
      <c r="WUT747" s="209"/>
      <c r="WUU747" s="209"/>
      <c r="WUV747" s="209"/>
      <c r="WUW747" s="209"/>
      <c r="WUX747" s="209"/>
      <c r="WUY747" s="209"/>
      <c r="WUZ747" s="209"/>
      <c r="WVA747" s="209"/>
      <c r="WVB747" s="209"/>
      <c r="WVC747" s="209"/>
      <c r="WVD747" s="209"/>
      <c r="WVE747" s="209"/>
      <c r="WVF747" s="209"/>
      <c r="WVG747" s="209"/>
      <c r="WVH747" s="209"/>
      <c r="WVI747" s="209"/>
      <c r="WVJ747" s="209"/>
      <c r="WVK747" s="209"/>
      <c r="WVL747" s="209"/>
      <c r="WVM747" s="209"/>
      <c r="WVN747" s="209"/>
      <c r="WVO747" s="209"/>
      <c r="WVP747" s="209"/>
      <c r="WVQ747" s="209"/>
      <c r="WVR747" s="209"/>
      <c r="WVS747" s="209"/>
      <c r="WVT747" s="209"/>
      <c r="WVU747" s="209"/>
      <c r="WVV747" s="209"/>
      <c r="WVW747" s="209"/>
      <c r="WVX747" s="209"/>
      <c r="WVY747" s="209"/>
      <c r="WVZ747" s="209"/>
      <c r="WWA747" s="209"/>
      <c r="WWB747" s="209"/>
      <c r="WWC747" s="209"/>
      <c r="WWD747" s="209"/>
      <c r="WWE747" s="209"/>
      <c r="WWF747" s="209"/>
      <c r="WWG747" s="209"/>
      <c r="WWH747" s="209"/>
      <c r="WWI747" s="209"/>
      <c r="WWJ747" s="209"/>
      <c r="WWK747" s="209"/>
      <c r="WWL747" s="209"/>
      <c r="WWM747" s="209"/>
      <c r="WWN747" s="209"/>
      <c r="WWO747" s="209"/>
      <c r="WWP747" s="209"/>
      <c r="WWQ747" s="209"/>
      <c r="WWR747" s="209"/>
      <c r="WWS747" s="209"/>
      <c r="WWT747" s="209"/>
      <c r="WWU747" s="209"/>
      <c r="WWV747" s="209"/>
      <c r="WWW747" s="209"/>
      <c r="WWX747" s="209"/>
      <c r="WWY747" s="209"/>
      <c r="WWZ747" s="209"/>
      <c r="WXA747" s="209"/>
      <c r="WXB747" s="209"/>
      <c r="WXC747" s="209"/>
      <c r="WXD747" s="209"/>
      <c r="WXE747" s="209"/>
      <c r="WXF747" s="209"/>
      <c r="WXG747" s="209"/>
      <c r="WXH747" s="209"/>
      <c r="WXI747" s="209"/>
    </row>
    <row r="748" spans="53:256 16078:16181">
      <c r="BA748" s="209"/>
      <c r="BB748" s="209"/>
      <c r="EW748" s="207"/>
      <c r="EX748" s="207"/>
      <c r="EY748" s="207"/>
      <c r="EZ748" s="207"/>
      <c r="FA748" s="207"/>
      <c r="FB748" s="207"/>
      <c r="FC748" s="207"/>
      <c r="FD748" s="207"/>
      <c r="FE748" s="207"/>
      <c r="FF748" s="207"/>
      <c r="FG748" s="207"/>
      <c r="FH748" s="207"/>
      <c r="FI748" s="207"/>
      <c r="FJ748" s="207"/>
      <c r="FK748" s="207"/>
      <c r="FL748" s="207"/>
      <c r="FM748" s="207"/>
      <c r="FN748" s="207"/>
      <c r="FO748" s="207"/>
      <c r="FP748" s="207"/>
      <c r="FQ748" s="207"/>
      <c r="FR748" s="207"/>
      <c r="FS748" s="207"/>
      <c r="FT748" s="207"/>
      <c r="FU748" s="207"/>
      <c r="FV748" s="207"/>
      <c r="FW748" s="207"/>
      <c r="FX748" s="207"/>
      <c r="FY748" s="207"/>
      <c r="FZ748" s="207"/>
      <c r="GA748" s="207"/>
      <c r="GB748" s="207"/>
      <c r="GC748" s="207"/>
      <c r="GD748" s="207"/>
      <c r="GE748" s="207"/>
      <c r="GF748" s="207"/>
      <c r="GG748" s="207"/>
      <c r="GH748" s="207"/>
      <c r="GI748" s="207"/>
      <c r="GJ748" s="207"/>
      <c r="GK748" s="207"/>
      <c r="GL748" s="207"/>
      <c r="GM748" s="207"/>
      <c r="GN748" s="207"/>
      <c r="GO748" s="207"/>
      <c r="GP748" s="207"/>
      <c r="GQ748" s="207"/>
      <c r="GR748" s="207"/>
      <c r="GS748" s="207"/>
      <c r="GT748" s="207"/>
      <c r="GU748" s="207"/>
      <c r="GV748" s="207"/>
      <c r="GW748" s="207"/>
      <c r="GX748" s="207"/>
      <c r="GY748" s="207"/>
      <c r="GZ748" s="207"/>
      <c r="HA748" s="207"/>
      <c r="HB748" s="207"/>
      <c r="HC748" s="207"/>
      <c r="HD748" s="207"/>
      <c r="HE748" s="207"/>
      <c r="HF748" s="207"/>
      <c r="HG748" s="207"/>
      <c r="HH748" s="207"/>
      <c r="HI748" s="207"/>
      <c r="HJ748" s="207"/>
      <c r="HK748" s="207"/>
      <c r="HL748" s="207"/>
      <c r="HM748" s="207"/>
      <c r="HN748" s="207"/>
      <c r="HO748" s="207"/>
      <c r="HP748" s="207"/>
      <c r="HQ748" s="207"/>
      <c r="HR748" s="207"/>
      <c r="HS748" s="207"/>
      <c r="HT748" s="207"/>
      <c r="HU748" s="207"/>
      <c r="HV748" s="207"/>
      <c r="HW748" s="207"/>
      <c r="HX748" s="207"/>
      <c r="HY748" s="207"/>
      <c r="HZ748" s="207"/>
      <c r="IA748" s="207"/>
      <c r="IB748" s="207"/>
      <c r="IC748" s="207"/>
      <c r="ID748" s="207"/>
      <c r="IE748" s="207"/>
      <c r="IF748" s="207"/>
      <c r="IG748" s="207"/>
      <c r="IH748" s="207"/>
      <c r="II748" s="207"/>
      <c r="IJ748" s="207"/>
      <c r="IK748" s="207"/>
      <c r="IL748" s="207"/>
      <c r="IM748" s="207"/>
      <c r="IN748" s="207"/>
      <c r="IO748" s="207"/>
      <c r="IP748" s="207"/>
      <c r="IQ748" s="207"/>
      <c r="IR748" s="207"/>
      <c r="IS748" s="207"/>
      <c r="IT748" s="207"/>
      <c r="IU748" s="207"/>
      <c r="IV748" s="207"/>
      <c r="WTJ748" s="209"/>
      <c r="WTK748" s="209"/>
      <c r="WTL748" s="209"/>
      <c r="WTM748" s="209"/>
      <c r="WTN748" s="209"/>
      <c r="WTO748" s="209"/>
      <c r="WTP748" s="209"/>
      <c r="WTQ748" s="209"/>
      <c r="WTR748" s="209"/>
      <c r="WTS748" s="209"/>
      <c r="WTT748" s="209"/>
      <c r="WTU748" s="209"/>
      <c r="WTV748" s="209"/>
      <c r="WTW748" s="209"/>
      <c r="WTX748" s="209"/>
      <c r="WTY748" s="209"/>
      <c r="WTZ748" s="209"/>
      <c r="WUA748" s="209"/>
      <c r="WUB748" s="209"/>
      <c r="WUC748" s="209"/>
      <c r="WUD748" s="209"/>
      <c r="WUE748" s="209"/>
      <c r="WUF748" s="209"/>
      <c r="WUG748" s="209"/>
      <c r="WUH748" s="209"/>
      <c r="WUI748" s="209"/>
      <c r="WUJ748" s="209"/>
      <c r="WUK748" s="209"/>
      <c r="WUL748" s="209"/>
      <c r="WUM748" s="209"/>
      <c r="WUN748" s="209"/>
      <c r="WUO748" s="209"/>
      <c r="WUP748" s="209"/>
      <c r="WUQ748" s="209"/>
      <c r="WUR748" s="209"/>
      <c r="WUS748" s="209"/>
      <c r="WUT748" s="209"/>
      <c r="WUU748" s="209"/>
      <c r="WUV748" s="209"/>
      <c r="WUW748" s="209"/>
      <c r="WUX748" s="209"/>
      <c r="WUY748" s="209"/>
      <c r="WUZ748" s="209"/>
      <c r="WVA748" s="209"/>
      <c r="WVB748" s="209"/>
      <c r="WVC748" s="209"/>
      <c r="WVD748" s="209"/>
      <c r="WVE748" s="209"/>
      <c r="WVF748" s="209"/>
      <c r="WVG748" s="209"/>
      <c r="WVH748" s="209"/>
      <c r="WVI748" s="209"/>
      <c r="WVJ748" s="209"/>
      <c r="WVK748" s="209"/>
      <c r="WVL748" s="209"/>
      <c r="WVM748" s="209"/>
      <c r="WVN748" s="209"/>
      <c r="WVO748" s="209"/>
      <c r="WVP748" s="209"/>
      <c r="WVQ748" s="209"/>
      <c r="WVR748" s="209"/>
      <c r="WVS748" s="209"/>
      <c r="WVT748" s="209"/>
      <c r="WVU748" s="209"/>
      <c r="WVV748" s="209"/>
      <c r="WVW748" s="209"/>
      <c r="WVX748" s="209"/>
      <c r="WVY748" s="209"/>
      <c r="WVZ748" s="209"/>
      <c r="WWA748" s="209"/>
      <c r="WWB748" s="209"/>
      <c r="WWC748" s="209"/>
      <c r="WWD748" s="209"/>
      <c r="WWE748" s="209"/>
      <c r="WWF748" s="209"/>
      <c r="WWG748" s="209"/>
      <c r="WWH748" s="209"/>
      <c r="WWI748" s="209"/>
      <c r="WWJ748" s="209"/>
      <c r="WWK748" s="209"/>
      <c r="WWL748" s="209"/>
      <c r="WWM748" s="209"/>
      <c r="WWN748" s="209"/>
      <c r="WWO748" s="209"/>
      <c r="WWP748" s="209"/>
      <c r="WWQ748" s="209"/>
      <c r="WWR748" s="209"/>
      <c r="WWS748" s="209"/>
      <c r="WWT748" s="209"/>
      <c r="WWU748" s="209"/>
      <c r="WWV748" s="209"/>
      <c r="WWW748" s="209"/>
      <c r="WWX748" s="209"/>
      <c r="WWY748" s="209"/>
      <c r="WWZ748" s="209"/>
      <c r="WXA748" s="209"/>
      <c r="WXB748" s="209"/>
      <c r="WXC748" s="209"/>
      <c r="WXD748" s="209"/>
      <c r="WXE748" s="209"/>
      <c r="WXF748" s="209"/>
      <c r="WXG748" s="209"/>
      <c r="WXH748" s="209"/>
      <c r="WXI748" s="209"/>
    </row>
    <row r="749" spans="53:256 16078:16181">
      <c r="BA749" s="209"/>
      <c r="BB749" s="209"/>
      <c r="EW749" s="207"/>
      <c r="EX749" s="207"/>
      <c r="EY749" s="207"/>
      <c r="EZ749" s="207"/>
      <c r="FA749" s="207"/>
      <c r="FB749" s="207"/>
      <c r="FC749" s="207"/>
      <c r="FD749" s="207"/>
      <c r="FE749" s="207"/>
      <c r="FF749" s="207"/>
      <c r="FG749" s="207"/>
      <c r="FH749" s="207"/>
      <c r="FI749" s="207"/>
      <c r="FJ749" s="207"/>
      <c r="FK749" s="207"/>
      <c r="FL749" s="207"/>
      <c r="FM749" s="207"/>
      <c r="FN749" s="207"/>
      <c r="FO749" s="207"/>
      <c r="FP749" s="207"/>
      <c r="FQ749" s="207"/>
      <c r="FR749" s="207"/>
      <c r="FS749" s="207"/>
      <c r="FT749" s="207"/>
      <c r="FU749" s="207"/>
      <c r="FV749" s="207"/>
      <c r="FW749" s="207"/>
      <c r="FX749" s="207"/>
      <c r="FY749" s="207"/>
      <c r="FZ749" s="207"/>
      <c r="GA749" s="207"/>
      <c r="GB749" s="207"/>
      <c r="GC749" s="207"/>
      <c r="GD749" s="207"/>
      <c r="GE749" s="207"/>
      <c r="GF749" s="207"/>
      <c r="GG749" s="207"/>
      <c r="GH749" s="207"/>
      <c r="GI749" s="207"/>
      <c r="GJ749" s="207"/>
      <c r="GK749" s="207"/>
      <c r="GL749" s="207"/>
      <c r="GM749" s="207"/>
      <c r="GN749" s="207"/>
      <c r="GO749" s="207"/>
      <c r="GP749" s="207"/>
      <c r="GQ749" s="207"/>
      <c r="GR749" s="207"/>
      <c r="GS749" s="207"/>
      <c r="GT749" s="207"/>
      <c r="GU749" s="207"/>
      <c r="GV749" s="207"/>
      <c r="GW749" s="207"/>
      <c r="GX749" s="207"/>
      <c r="GY749" s="207"/>
      <c r="GZ749" s="207"/>
      <c r="HA749" s="207"/>
      <c r="HB749" s="207"/>
      <c r="HC749" s="207"/>
      <c r="HD749" s="207"/>
      <c r="HE749" s="207"/>
      <c r="HF749" s="207"/>
      <c r="HG749" s="207"/>
      <c r="HH749" s="207"/>
      <c r="HI749" s="207"/>
      <c r="HJ749" s="207"/>
      <c r="HK749" s="207"/>
      <c r="HL749" s="207"/>
      <c r="HM749" s="207"/>
      <c r="HN749" s="207"/>
      <c r="HO749" s="207"/>
      <c r="HP749" s="207"/>
      <c r="HQ749" s="207"/>
      <c r="HR749" s="207"/>
      <c r="HS749" s="207"/>
      <c r="HT749" s="207"/>
      <c r="HU749" s="207"/>
      <c r="HV749" s="207"/>
      <c r="HW749" s="207"/>
      <c r="HX749" s="207"/>
      <c r="HY749" s="207"/>
      <c r="HZ749" s="207"/>
      <c r="IA749" s="207"/>
      <c r="IB749" s="207"/>
      <c r="IC749" s="207"/>
      <c r="ID749" s="207"/>
      <c r="IE749" s="207"/>
      <c r="IF749" s="207"/>
      <c r="IG749" s="207"/>
      <c r="IH749" s="207"/>
      <c r="II749" s="207"/>
      <c r="IJ749" s="207"/>
      <c r="IK749" s="207"/>
      <c r="IL749" s="207"/>
      <c r="IM749" s="207"/>
      <c r="IN749" s="207"/>
      <c r="IO749" s="207"/>
      <c r="IP749" s="207"/>
      <c r="IQ749" s="207"/>
      <c r="IR749" s="207"/>
      <c r="IS749" s="207"/>
      <c r="IT749" s="207"/>
      <c r="IU749" s="207"/>
      <c r="IV749" s="207"/>
      <c r="WTJ749" s="209"/>
      <c r="WTK749" s="209"/>
      <c r="WTL749" s="209"/>
      <c r="WTM749" s="209"/>
      <c r="WTN749" s="209"/>
      <c r="WTO749" s="209"/>
      <c r="WTP749" s="209"/>
      <c r="WTQ749" s="209"/>
      <c r="WTR749" s="209"/>
      <c r="WTS749" s="209"/>
      <c r="WTT749" s="209"/>
      <c r="WTU749" s="209"/>
      <c r="WTV749" s="209"/>
      <c r="WTW749" s="209"/>
      <c r="WTX749" s="209"/>
      <c r="WTY749" s="209"/>
      <c r="WTZ749" s="209"/>
      <c r="WUA749" s="209"/>
      <c r="WUB749" s="209"/>
      <c r="WUC749" s="209"/>
      <c r="WUD749" s="209"/>
      <c r="WUE749" s="209"/>
      <c r="WUF749" s="209"/>
      <c r="WUG749" s="209"/>
      <c r="WUH749" s="209"/>
      <c r="WUI749" s="209"/>
      <c r="WUJ749" s="209"/>
      <c r="WUK749" s="209"/>
      <c r="WUL749" s="209"/>
      <c r="WUM749" s="209"/>
      <c r="WUN749" s="209"/>
      <c r="WUO749" s="209"/>
      <c r="WUP749" s="209"/>
      <c r="WUQ749" s="209"/>
      <c r="WUR749" s="209"/>
      <c r="WUS749" s="209"/>
      <c r="WUT749" s="209"/>
      <c r="WUU749" s="209"/>
      <c r="WUV749" s="209"/>
      <c r="WUW749" s="209"/>
      <c r="WUX749" s="209"/>
      <c r="WUY749" s="209"/>
      <c r="WUZ749" s="209"/>
      <c r="WVA749" s="209"/>
      <c r="WVB749" s="209"/>
      <c r="WVC749" s="209"/>
      <c r="WVD749" s="209"/>
      <c r="WVE749" s="209"/>
      <c r="WVF749" s="209"/>
      <c r="WVG749" s="209"/>
      <c r="WVH749" s="209"/>
      <c r="WVI749" s="209"/>
      <c r="WVJ749" s="209"/>
      <c r="WVK749" s="209"/>
      <c r="WVL749" s="209"/>
      <c r="WVM749" s="209"/>
      <c r="WVN749" s="209"/>
      <c r="WVO749" s="209"/>
      <c r="WVP749" s="209"/>
      <c r="WVQ749" s="209"/>
      <c r="WVR749" s="209"/>
      <c r="WVS749" s="209"/>
      <c r="WVT749" s="209"/>
      <c r="WVU749" s="209"/>
      <c r="WVV749" s="209"/>
      <c r="WVW749" s="209"/>
      <c r="WVX749" s="209"/>
      <c r="WVY749" s="209"/>
      <c r="WVZ749" s="209"/>
      <c r="WWA749" s="209"/>
      <c r="WWB749" s="209"/>
      <c r="WWC749" s="209"/>
      <c r="WWD749" s="209"/>
      <c r="WWE749" s="209"/>
      <c r="WWF749" s="209"/>
      <c r="WWG749" s="209"/>
      <c r="WWH749" s="209"/>
      <c r="WWI749" s="209"/>
      <c r="WWJ749" s="209"/>
      <c r="WWK749" s="209"/>
      <c r="WWL749" s="209"/>
      <c r="WWM749" s="209"/>
      <c r="WWN749" s="209"/>
      <c r="WWO749" s="209"/>
      <c r="WWP749" s="209"/>
      <c r="WWQ749" s="209"/>
      <c r="WWR749" s="209"/>
      <c r="WWS749" s="209"/>
      <c r="WWT749" s="209"/>
      <c r="WWU749" s="209"/>
      <c r="WWV749" s="209"/>
      <c r="WWW749" s="209"/>
      <c r="WWX749" s="209"/>
      <c r="WWY749" s="209"/>
      <c r="WWZ749" s="209"/>
      <c r="WXA749" s="209"/>
      <c r="WXB749" s="209"/>
      <c r="WXC749" s="209"/>
      <c r="WXD749" s="209"/>
      <c r="WXE749" s="209"/>
      <c r="WXF749" s="209"/>
      <c r="WXG749" s="209"/>
      <c r="WXH749" s="209"/>
      <c r="WXI749" s="209"/>
    </row>
    <row r="750" spans="53:256 16078:16181">
      <c r="BA750" s="209"/>
      <c r="BB750" s="209"/>
      <c r="EW750" s="207"/>
      <c r="EX750" s="207"/>
      <c r="EY750" s="207"/>
      <c r="EZ750" s="207"/>
      <c r="FA750" s="207"/>
      <c r="FB750" s="207"/>
      <c r="FC750" s="207"/>
      <c r="FD750" s="207"/>
      <c r="FE750" s="207"/>
      <c r="FF750" s="207"/>
      <c r="FG750" s="207"/>
      <c r="FH750" s="207"/>
      <c r="FI750" s="207"/>
      <c r="FJ750" s="207"/>
      <c r="FK750" s="207"/>
      <c r="FL750" s="207"/>
      <c r="FM750" s="207"/>
      <c r="FN750" s="207"/>
      <c r="FO750" s="207"/>
      <c r="FP750" s="207"/>
      <c r="FQ750" s="207"/>
      <c r="FR750" s="207"/>
      <c r="FS750" s="207"/>
      <c r="FT750" s="207"/>
      <c r="FU750" s="207"/>
      <c r="FV750" s="207"/>
      <c r="FW750" s="207"/>
      <c r="FX750" s="207"/>
      <c r="FY750" s="207"/>
      <c r="FZ750" s="207"/>
      <c r="GA750" s="207"/>
      <c r="GB750" s="207"/>
      <c r="GC750" s="207"/>
      <c r="GD750" s="207"/>
      <c r="GE750" s="207"/>
      <c r="GF750" s="207"/>
      <c r="GG750" s="207"/>
      <c r="GH750" s="207"/>
      <c r="GI750" s="207"/>
      <c r="GJ750" s="207"/>
      <c r="GK750" s="207"/>
      <c r="GL750" s="207"/>
      <c r="GM750" s="207"/>
      <c r="GN750" s="207"/>
      <c r="GO750" s="207"/>
      <c r="GP750" s="207"/>
      <c r="GQ750" s="207"/>
      <c r="GR750" s="207"/>
      <c r="GS750" s="207"/>
      <c r="GT750" s="207"/>
      <c r="GU750" s="207"/>
      <c r="GV750" s="207"/>
      <c r="GW750" s="207"/>
      <c r="GX750" s="207"/>
      <c r="GY750" s="207"/>
      <c r="GZ750" s="207"/>
      <c r="HA750" s="207"/>
      <c r="HB750" s="207"/>
      <c r="HC750" s="207"/>
      <c r="HD750" s="207"/>
      <c r="HE750" s="207"/>
      <c r="HF750" s="207"/>
      <c r="HG750" s="207"/>
      <c r="HH750" s="207"/>
      <c r="HI750" s="207"/>
      <c r="HJ750" s="207"/>
      <c r="HK750" s="207"/>
      <c r="HL750" s="207"/>
      <c r="HM750" s="207"/>
      <c r="HN750" s="207"/>
      <c r="HO750" s="207"/>
      <c r="HP750" s="207"/>
      <c r="HQ750" s="207"/>
      <c r="HR750" s="207"/>
      <c r="HS750" s="207"/>
      <c r="HT750" s="207"/>
      <c r="HU750" s="207"/>
      <c r="HV750" s="207"/>
      <c r="HW750" s="207"/>
      <c r="HX750" s="207"/>
      <c r="HY750" s="207"/>
      <c r="HZ750" s="207"/>
      <c r="IA750" s="207"/>
      <c r="IB750" s="207"/>
      <c r="IC750" s="207"/>
      <c r="ID750" s="207"/>
      <c r="IE750" s="207"/>
      <c r="IF750" s="207"/>
      <c r="IG750" s="207"/>
      <c r="IH750" s="207"/>
      <c r="II750" s="207"/>
      <c r="IJ750" s="207"/>
      <c r="IK750" s="207"/>
      <c r="IL750" s="207"/>
      <c r="IM750" s="207"/>
      <c r="IN750" s="207"/>
      <c r="IO750" s="207"/>
      <c r="IP750" s="207"/>
      <c r="IQ750" s="207"/>
      <c r="IR750" s="207"/>
      <c r="IS750" s="207"/>
      <c r="IT750" s="207"/>
      <c r="IU750" s="207"/>
      <c r="IV750" s="207"/>
      <c r="WTJ750" s="209"/>
      <c r="WTK750" s="209"/>
      <c r="WTL750" s="209"/>
      <c r="WTM750" s="209"/>
      <c r="WTN750" s="209"/>
      <c r="WTO750" s="209"/>
      <c r="WTP750" s="209"/>
      <c r="WTQ750" s="209"/>
      <c r="WTR750" s="209"/>
      <c r="WTS750" s="209"/>
      <c r="WTT750" s="209"/>
      <c r="WTU750" s="209"/>
      <c r="WTV750" s="209"/>
      <c r="WTW750" s="209"/>
      <c r="WTX750" s="209"/>
      <c r="WTY750" s="209"/>
      <c r="WTZ750" s="209"/>
      <c r="WUA750" s="209"/>
      <c r="WUB750" s="209"/>
      <c r="WUC750" s="209"/>
      <c r="WUD750" s="209"/>
      <c r="WUE750" s="209"/>
      <c r="WUF750" s="209"/>
      <c r="WUG750" s="209"/>
      <c r="WUH750" s="209"/>
      <c r="WUI750" s="209"/>
      <c r="WUJ750" s="209"/>
      <c r="WUK750" s="209"/>
      <c r="WUL750" s="209"/>
      <c r="WUM750" s="209"/>
      <c r="WUN750" s="209"/>
      <c r="WUO750" s="209"/>
      <c r="WUP750" s="209"/>
      <c r="WUQ750" s="209"/>
      <c r="WUR750" s="209"/>
      <c r="WUS750" s="209"/>
      <c r="WUT750" s="209"/>
      <c r="WUU750" s="209"/>
      <c r="WUV750" s="209"/>
      <c r="WUW750" s="209"/>
      <c r="WUX750" s="209"/>
      <c r="WUY750" s="209"/>
      <c r="WUZ750" s="209"/>
      <c r="WVA750" s="209"/>
      <c r="WVB750" s="209"/>
      <c r="WVC750" s="209"/>
      <c r="WVD750" s="209"/>
      <c r="WVE750" s="209"/>
      <c r="WVF750" s="209"/>
      <c r="WVG750" s="209"/>
      <c r="WVH750" s="209"/>
      <c r="WVI750" s="209"/>
      <c r="WVJ750" s="209"/>
      <c r="WVK750" s="209"/>
      <c r="WVL750" s="209"/>
      <c r="WVM750" s="209"/>
      <c r="WVN750" s="209"/>
      <c r="WVO750" s="209"/>
      <c r="WVP750" s="209"/>
      <c r="WVQ750" s="209"/>
      <c r="WVR750" s="209"/>
      <c r="WVS750" s="209"/>
      <c r="WVT750" s="209"/>
      <c r="WVU750" s="209"/>
      <c r="WVV750" s="209"/>
      <c r="WVW750" s="209"/>
      <c r="WVX750" s="209"/>
      <c r="WVY750" s="209"/>
      <c r="WVZ750" s="209"/>
      <c r="WWA750" s="209"/>
      <c r="WWB750" s="209"/>
      <c r="WWC750" s="209"/>
      <c r="WWD750" s="209"/>
      <c r="WWE750" s="209"/>
      <c r="WWF750" s="209"/>
      <c r="WWG750" s="209"/>
      <c r="WWH750" s="209"/>
      <c r="WWI750" s="209"/>
      <c r="WWJ750" s="209"/>
      <c r="WWK750" s="209"/>
      <c r="WWL750" s="209"/>
      <c r="WWM750" s="209"/>
      <c r="WWN750" s="209"/>
      <c r="WWO750" s="209"/>
      <c r="WWP750" s="209"/>
      <c r="WWQ750" s="209"/>
      <c r="WWR750" s="209"/>
      <c r="WWS750" s="209"/>
      <c r="WWT750" s="209"/>
      <c r="WWU750" s="209"/>
      <c r="WWV750" s="209"/>
      <c r="WWW750" s="209"/>
      <c r="WWX750" s="209"/>
      <c r="WWY750" s="209"/>
      <c r="WWZ750" s="209"/>
      <c r="WXA750" s="209"/>
      <c r="WXB750" s="209"/>
      <c r="WXC750" s="209"/>
      <c r="WXD750" s="209"/>
      <c r="WXE750" s="209"/>
      <c r="WXF750" s="209"/>
      <c r="WXG750" s="209"/>
      <c r="WXH750" s="209"/>
      <c r="WXI750" s="209"/>
    </row>
    <row r="751" spans="53:256 16078:16181">
      <c r="BA751" s="209"/>
      <c r="BB751" s="209"/>
      <c r="EW751" s="207"/>
      <c r="EX751" s="207"/>
      <c r="EY751" s="207"/>
      <c r="EZ751" s="207"/>
      <c r="FA751" s="207"/>
      <c r="FB751" s="207"/>
      <c r="FC751" s="207"/>
      <c r="FD751" s="207"/>
      <c r="FE751" s="207"/>
      <c r="FF751" s="207"/>
      <c r="FG751" s="207"/>
      <c r="FH751" s="207"/>
      <c r="FI751" s="207"/>
      <c r="FJ751" s="207"/>
      <c r="FK751" s="207"/>
      <c r="FL751" s="207"/>
      <c r="FM751" s="207"/>
      <c r="FN751" s="207"/>
      <c r="FO751" s="207"/>
      <c r="FP751" s="207"/>
      <c r="FQ751" s="207"/>
      <c r="FR751" s="207"/>
      <c r="FS751" s="207"/>
      <c r="FT751" s="207"/>
      <c r="FU751" s="207"/>
      <c r="FV751" s="207"/>
      <c r="FW751" s="207"/>
      <c r="FX751" s="207"/>
      <c r="FY751" s="207"/>
      <c r="FZ751" s="207"/>
      <c r="GA751" s="207"/>
      <c r="GB751" s="207"/>
      <c r="GC751" s="207"/>
      <c r="GD751" s="207"/>
      <c r="GE751" s="207"/>
      <c r="GF751" s="207"/>
      <c r="GG751" s="207"/>
      <c r="GH751" s="207"/>
      <c r="GI751" s="207"/>
      <c r="GJ751" s="207"/>
      <c r="GK751" s="207"/>
      <c r="GL751" s="207"/>
      <c r="GM751" s="207"/>
      <c r="GN751" s="207"/>
      <c r="GO751" s="207"/>
      <c r="GP751" s="207"/>
      <c r="GQ751" s="207"/>
      <c r="GR751" s="207"/>
      <c r="GS751" s="207"/>
      <c r="GT751" s="207"/>
      <c r="GU751" s="207"/>
      <c r="GV751" s="207"/>
      <c r="GW751" s="207"/>
      <c r="GX751" s="207"/>
      <c r="GY751" s="207"/>
      <c r="GZ751" s="207"/>
      <c r="HA751" s="207"/>
      <c r="HB751" s="207"/>
      <c r="HC751" s="207"/>
      <c r="HD751" s="207"/>
      <c r="HE751" s="207"/>
      <c r="HF751" s="207"/>
      <c r="HG751" s="207"/>
      <c r="HH751" s="207"/>
      <c r="HI751" s="207"/>
      <c r="HJ751" s="207"/>
      <c r="HK751" s="207"/>
      <c r="HL751" s="207"/>
      <c r="HM751" s="207"/>
      <c r="HN751" s="207"/>
      <c r="HO751" s="207"/>
      <c r="HP751" s="207"/>
      <c r="HQ751" s="207"/>
      <c r="HR751" s="207"/>
      <c r="HS751" s="207"/>
      <c r="HT751" s="207"/>
      <c r="HU751" s="207"/>
      <c r="HV751" s="207"/>
      <c r="HW751" s="207"/>
      <c r="HX751" s="207"/>
      <c r="HY751" s="207"/>
      <c r="HZ751" s="207"/>
      <c r="IA751" s="207"/>
      <c r="IB751" s="207"/>
      <c r="IC751" s="207"/>
      <c r="ID751" s="207"/>
      <c r="IE751" s="207"/>
      <c r="IF751" s="207"/>
      <c r="IG751" s="207"/>
      <c r="IH751" s="207"/>
      <c r="II751" s="207"/>
      <c r="IJ751" s="207"/>
      <c r="IK751" s="207"/>
      <c r="IL751" s="207"/>
      <c r="IM751" s="207"/>
      <c r="IN751" s="207"/>
      <c r="IO751" s="207"/>
      <c r="IP751" s="207"/>
      <c r="IQ751" s="207"/>
      <c r="IR751" s="207"/>
      <c r="IS751" s="207"/>
      <c r="IT751" s="207"/>
      <c r="IU751" s="207"/>
      <c r="IV751" s="207"/>
      <c r="WTJ751" s="209"/>
      <c r="WTK751" s="209"/>
      <c r="WTL751" s="209"/>
      <c r="WTM751" s="209"/>
      <c r="WTN751" s="209"/>
      <c r="WTO751" s="209"/>
      <c r="WTP751" s="209"/>
      <c r="WTQ751" s="209"/>
      <c r="WTR751" s="209"/>
      <c r="WTS751" s="209"/>
      <c r="WTT751" s="209"/>
      <c r="WTU751" s="209"/>
      <c r="WTV751" s="209"/>
      <c r="WTW751" s="209"/>
      <c r="WTX751" s="209"/>
      <c r="WTY751" s="209"/>
      <c r="WTZ751" s="209"/>
      <c r="WUA751" s="209"/>
      <c r="WUB751" s="209"/>
      <c r="WUC751" s="209"/>
      <c r="WUD751" s="209"/>
      <c r="WUE751" s="209"/>
      <c r="WUF751" s="209"/>
      <c r="WUG751" s="209"/>
      <c r="WUH751" s="209"/>
      <c r="WUI751" s="209"/>
      <c r="WUJ751" s="209"/>
      <c r="WUK751" s="209"/>
      <c r="WUL751" s="209"/>
      <c r="WUM751" s="209"/>
      <c r="WUN751" s="209"/>
      <c r="WUO751" s="209"/>
      <c r="WUP751" s="209"/>
      <c r="WUQ751" s="209"/>
      <c r="WUR751" s="209"/>
      <c r="WUS751" s="209"/>
      <c r="WUT751" s="209"/>
      <c r="WUU751" s="209"/>
      <c r="WUV751" s="209"/>
      <c r="WUW751" s="209"/>
      <c r="WUX751" s="209"/>
      <c r="WUY751" s="209"/>
      <c r="WUZ751" s="209"/>
      <c r="WVA751" s="209"/>
      <c r="WVB751" s="209"/>
      <c r="WVC751" s="209"/>
      <c r="WVD751" s="209"/>
      <c r="WVE751" s="209"/>
      <c r="WVF751" s="209"/>
      <c r="WVG751" s="209"/>
      <c r="WVH751" s="209"/>
      <c r="WVI751" s="209"/>
      <c r="WVJ751" s="209"/>
      <c r="WVK751" s="209"/>
      <c r="WVL751" s="209"/>
      <c r="WVM751" s="209"/>
      <c r="WVN751" s="209"/>
      <c r="WVO751" s="209"/>
      <c r="WVP751" s="209"/>
      <c r="WVQ751" s="209"/>
      <c r="WVR751" s="209"/>
      <c r="WVS751" s="209"/>
      <c r="WVT751" s="209"/>
      <c r="WVU751" s="209"/>
      <c r="WVV751" s="209"/>
      <c r="WVW751" s="209"/>
      <c r="WVX751" s="209"/>
      <c r="WVY751" s="209"/>
      <c r="WVZ751" s="209"/>
      <c r="WWA751" s="209"/>
      <c r="WWB751" s="209"/>
      <c r="WWC751" s="209"/>
      <c r="WWD751" s="209"/>
      <c r="WWE751" s="209"/>
      <c r="WWF751" s="209"/>
      <c r="WWG751" s="209"/>
      <c r="WWH751" s="209"/>
      <c r="WWI751" s="209"/>
      <c r="WWJ751" s="209"/>
      <c r="WWK751" s="209"/>
      <c r="WWL751" s="209"/>
      <c r="WWM751" s="209"/>
      <c r="WWN751" s="209"/>
      <c r="WWO751" s="209"/>
      <c r="WWP751" s="209"/>
      <c r="WWQ751" s="209"/>
      <c r="WWR751" s="209"/>
      <c r="WWS751" s="209"/>
      <c r="WWT751" s="209"/>
      <c r="WWU751" s="209"/>
      <c r="WWV751" s="209"/>
      <c r="WWW751" s="209"/>
      <c r="WWX751" s="209"/>
      <c r="WWY751" s="209"/>
      <c r="WWZ751" s="209"/>
      <c r="WXA751" s="209"/>
      <c r="WXB751" s="209"/>
      <c r="WXC751" s="209"/>
      <c r="WXD751" s="209"/>
      <c r="WXE751" s="209"/>
      <c r="WXF751" s="209"/>
      <c r="WXG751" s="209"/>
      <c r="WXH751" s="209"/>
      <c r="WXI751" s="209"/>
    </row>
    <row r="752" spans="53:256 16078:16181">
      <c r="BA752" s="209"/>
      <c r="BB752" s="209"/>
      <c r="EW752" s="207"/>
      <c r="EX752" s="207"/>
      <c r="EY752" s="207"/>
      <c r="EZ752" s="207"/>
      <c r="FA752" s="207"/>
      <c r="FB752" s="207"/>
      <c r="FC752" s="207"/>
      <c r="FD752" s="207"/>
      <c r="FE752" s="207"/>
      <c r="FF752" s="207"/>
      <c r="FG752" s="207"/>
      <c r="FH752" s="207"/>
      <c r="FI752" s="207"/>
      <c r="FJ752" s="207"/>
      <c r="FK752" s="207"/>
      <c r="FL752" s="207"/>
      <c r="FM752" s="207"/>
      <c r="FN752" s="207"/>
      <c r="FO752" s="207"/>
      <c r="FP752" s="207"/>
      <c r="FQ752" s="207"/>
      <c r="FR752" s="207"/>
      <c r="FS752" s="207"/>
      <c r="FT752" s="207"/>
      <c r="FU752" s="207"/>
      <c r="FV752" s="207"/>
      <c r="FW752" s="207"/>
      <c r="FX752" s="207"/>
      <c r="FY752" s="207"/>
      <c r="FZ752" s="207"/>
      <c r="GA752" s="207"/>
      <c r="GB752" s="207"/>
      <c r="GC752" s="207"/>
      <c r="GD752" s="207"/>
      <c r="GE752" s="207"/>
      <c r="GF752" s="207"/>
      <c r="GG752" s="207"/>
      <c r="GH752" s="207"/>
      <c r="GI752" s="207"/>
      <c r="GJ752" s="207"/>
      <c r="GK752" s="207"/>
      <c r="GL752" s="207"/>
      <c r="GM752" s="207"/>
      <c r="GN752" s="207"/>
      <c r="GO752" s="207"/>
      <c r="GP752" s="207"/>
      <c r="GQ752" s="207"/>
      <c r="GR752" s="207"/>
      <c r="GS752" s="207"/>
      <c r="GT752" s="207"/>
      <c r="GU752" s="207"/>
      <c r="GV752" s="207"/>
      <c r="GW752" s="207"/>
      <c r="GX752" s="207"/>
      <c r="GY752" s="207"/>
      <c r="GZ752" s="207"/>
      <c r="HA752" s="207"/>
      <c r="HB752" s="207"/>
      <c r="HC752" s="207"/>
      <c r="HD752" s="207"/>
      <c r="HE752" s="207"/>
      <c r="HF752" s="207"/>
      <c r="HG752" s="207"/>
      <c r="HH752" s="207"/>
      <c r="HI752" s="207"/>
      <c r="HJ752" s="207"/>
      <c r="HK752" s="207"/>
      <c r="HL752" s="207"/>
      <c r="HM752" s="207"/>
      <c r="HN752" s="207"/>
      <c r="HO752" s="207"/>
      <c r="HP752" s="207"/>
      <c r="HQ752" s="207"/>
      <c r="HR752" s="207"/>
      <c r="HS752" s="207"/>
      <c r="HT752" s="207"/>
      <c r="HU752" s="207"/>
      <c r="HV752" s="207"/>
      <c r="HW752" s="207"/>
      <c r="HX752" s="207"/>
      <c r="HY752" s="207"/>
      <c r="HZ752" s="207"/>
      <c r="IA752" s="207"/>
      <c r="IB752" s="207"/>
      <c r="IC752" s="207"/>
      <c r="ID752" s="207"/>
      <c r="IE752" s="207"/>
      <c r="IF752" s="207"/>
      <c r="IG752" s="207"/>
      <c r="IH752" s="207"/>
      <c r="II752" s="207"/>
      <c r="IJ752" s="207"/>
      <c r="IK752" s="207"/>
      <c r="IL752" s="207"/>
      <c r="IM752" s="207"/>
      <c r="IN752" s="207"/>
      <c r="IO752" s="207"/>
      <c r="IP752" s="207"/>
      <c r="IQ752" s="207"/>
      <c r="IR752" s="207"/>
      <c r="IS752" s="207"/>
      <c r="IT752" s="207"/>
      <c r="IU752" s="207"/>
      <c r="IV752" s="207"/>
      <c r="WTJ752" s="209"/>
      <c r="WTK752" s="209"/>
      <c r="WTL752" s="209"/>
      <c r="WTM752" s="209"/>
      <c r="WTN752" s="209"/>
      <c r="WTO752" s="209"/>
      <c r="WTP752" s="209"/>
      <c r="WTQ752" s="209"/>
      <c r="WTR752" s="209"/>
      <c r="WTS752" s="209"/>
      <c r="WTT752" s="209"/>
      <c r="WTU752" s="209"/>
      <c r="WTV752" s="209"/>
      <c r="WTW752" s="209"/>
      <c r="WTX752" s="209"/>
      <c r="WTY752" s="209"/>
      <c r="WTZ752" s="209"/>
      <c r="WUA752" s="209"/>
      <c r="WUB752" s="209"/>
      <c r="WUC752" s="209"/>
      <c r="WUD752" s="209"/>
      <c r="WUE752" s="209"/>
      <c r="WUF752" s="209"/>
      <c r="WUG752" s="209"/>
      <c r="WUH752" s="209"/>
      <c r="WUI752" s="209"/>
      <c r="WUJ752" s="209"/>
      <c r="WUK752" s="209"/>
      <c r="WUL752" s="209"/>
      <c r="WUM752" s="209"/>
      <c r="WUN752" s="209"/>
      <c r="WUO752" s="209"/>
      <c r="WUP752" s="209"/>
      <c r="WUQ752" s="209"/>
      <c r="WUR752" s="209"/>
      <c r="WUS752" s="209"/>
      <c r="WUT752" s="209"/>
      <c r="WUU752" s="209"/>
      <c r="WUV752" s="209"/>
      <c r="WUW752" s="209"/>
      <c r="WUX752" s="209"/>
      <c r="WUY752" s="209"/>
      <c r="WUZ752" s="209"/>
      <c r="WVA752" s="209"/>
      <c r="WVB752" s="209"/>
      <c r="WVC752" s="209"/>
      <c r="WVD752" s="209"/>
      <c r="WVE752" s="209"/>
      <c r="WVF752" s="209"/>
      <c r="WVG752" s="209"/>
      <c r="WVH752" s="209"/>
      <c r="WVI752" s="209"/>
      <c r="WVJ752" s="209"/>
      <c r="WVK752" s="209"/>
      <c r="WVL752" s="209"/>
      <c r="WVM752" s="209"/>
      <c r="WVN752" s="209"/>
      <c r="WVO752" s="209"/>
      <c r="WVP752" s="209"/>
      <c r="WVQ752" s="209"/>
      <c r="WVR752" s="209"/>
      <c r="WVS752" s="209"/>
      <c r="WVT752" s="209"/>
      <c r="WVU752" s="209"/>
      <c r="WVV752" s="209"/>
      <c r="WVW752" s="209"/>
      <c r="WVX752" s="209"/>
      <c r="WVY752" s="209"/>
      <c r="WVZ752" s="209"/>
      <c r="WWA752" s="209"/>
      <c r="WWB752" s="209"/>
      <c r="WWC752" s="209"/>
      <c r="WWD752" s="209"/>
      <c r="WWE752" s="209"/>
      <c r="WWF752" s="209"/>
      <c r="WWG752" s="209"/>
      <c r="WWH752" s="209"/>
      <c r="WWI752" s="209"/>
      <c r="WWJ752" s="209"/>
      <c r="WWK752" s="209"/>
      <c r="WWL752" s="209"/>
      <c r="WWM752" s="209"/>
      <c r="WWN752" s="209"/>
      <c r="WWO752" s="209"/>
      <c r="WWP752" s="209"/>
      <c r="WWQ752" s="209"/>
      <c r="WWR752" s="209"/>
      <c r="WWS752" s="209"/>
      <c r="WWT752" s="209"/>
      <c r="WWU752" s="209"/>
      <c r="WWV752" s="209"/>
      <c r="WWW752" s="209"/>
      <c r="WWX752" s="209"/>
      <c r="WWY752" s="209"/>
      <c r="WWZ752" s="209"/>
      <c r="WXA752" s="209"/>
      <c r="WXB752" s="209"/>
      <c r="WXC752" s="209"/>
      <c r="WXD752" s="209"/>
      <c r="WXE752" s="209"/>
      <c r="WXF752" s="209"/>
      <c r="WXG752" s="209"/>
      <c r="WXH752" s="209"/>
      <c r="WXI752" s="209"/>
    </row>
    <row r="753" spans="53:256 16078:16181">
      <c r="BA753" s="209"/>
      <c r="BB753" s="209"/>
      <c r="EW753" s="207"/>
      <c r="EX753" s="207"/>
      <c r="EY753" s="207"/>
      <c r="EZ753" s="207"/>
      <c r="FA753" s="207"/>
      <c r="FB753" s="207"/>
      <c r="FC753" s="207"/>
      <c r="FD753" s="207"/>
      <c r="FE753" s="207"/>
      <c r="FF753" s="207"/>
      <c r="FG753" s="207"/>
      <c r="FH753" s="207"/>
      <c r="FI753" s="207"/>
      <c r="FJ753" s="207"/>
      <c r="FK753" s="207"/>
      <c r="FL753" s="207"/>
      <c r="FM753" s="207"/>
      <c r="FN753" s="207"/>
      <c r="FO753" s="207"/>
      <c r="FP753" s="207"/>
      <c r="FQ753" s="207"/>
      <c r="FR753" s="207"/>
      <c r="FS753" s="207"/>
      <c r="FT753" s="207"/>
      <c r="FU753" s="207"/>
      <c r="FV753" s="207"/>
      <c r="FW753" s="207"/>
      <c r="FX753" s="207"/>
      <c r="FY753" s="207"/>
      <c r="FZ753" s="207"/>
      <c r="GA753" s="207"/>
      <c r="GB753" s="207"/>
      <c r="GC753" s="207"/>
      <c r="GD753" s="207"/>
      <c r="GE753" s="207"/>
      <c r="GF753" s="207"/>
      <c r="GG753" s="207"/>
      <c r="GH753" s="207"/>
      <c r="GI753" s="207"/>
      <c r="GJ753" s="207"/>
      <c r="GK753" s="207"/>
      <c r="GL753" s="207"/>
      <c r="GM753" s="207"/>
      <c r="GN753" s="207"/>
      <c r="GO753" s="207"/>
      <c r="GP753" s="207"/>
      <c r="GQ753" s="207"/>
      <c r="GR753" s="207"/>
      <c r="GS753" s="207"/>
      <c r="GT753" s="207"/>
      <c r="GU753" s="207"/>
      <c r="GV753" s="207"/>
      <c r="GW753" s="207"/>
      <c r="GX753" s="207"/>
      <c r="GY753" s="207"/>
      <c r="GZ753" s="207"/>
      <c r="HA753" s="207"/>
      <c r="HB753" s="207"/>
      <c r="HC753" s="207"/>
      <c r="HD753" s="207"/>
      <c r="HE753" s="207"/>
      <c r="HF753" s="207"/>
      <c r="HG753" s="207"/>
      <c r="HH753" s="207"/>
      <c r="HI753" s="207"/>
      <c r="HJ753" s="207"/>
      <c r="HK753" s="207"/>
      <c r="HL753" s="207"/>
      <c r="HM753" s="207"/>
      <c r="HN753" s="207"/>
      <c r="HO753" s="207"/>
      <c r="HP753" s="207"/>
      <c r="HQ753" s="207"/>
      <c r="HR753" s="207"/>
      <c r="HS753" s="207"/>
      <c r="HT753" s="207"/>
      <c r="HU753" s="207"/>
      <c r="HV753" s="207"/>
      <c r="HW753" s="207"/>
      <c r="HX753" s="207"/>
      <c r="HY753" s="207"/>
      <c r="HZ753" s="207"/>
      <c r="IA753" s="207"/>
      <c r="IB753" s="207"/>
      <c r="IC753" s="207"/>
      <c r="ID753" s="207"/>
      <c r="IE753" s="207"/>
      <c r="IF753" s="207"/>
      <c r="IG753" s="207"/>
      <c r="IH753" s="207"/>
      <c r="II753" s="207"/>
      <c r="IJ753" s="207"/>
      <c r="IK753" s="207"/>
      <c r="IL753" s="207"/>
      <c r="IM753" s="207"/>
      <c r="IN753" s="207"/>
      <c r="IO753" s="207"/>
      <c r="IP753" s="207"/>
      <c r="IQ753" s="207"/>
      <c r="IR753" s="207"/>
      <c r="IS753" s="207"/>
      <c r="IT753" s="207"/>
      <c r="IU753" s="207"/>
      <c r="IV753" s="207"/>
      <c r="WTJ753" s="209"/>
      <c r="WTK753" s="209"/>
      <c r="WTL753" s="209"/>
      <c r="WTM753" s="209"/>
      <c r="WTN753" s="209"/>
      <c r="WTO753" s="209"/>
      <c r="WTP753" s="209"/>
      <c r="WTQ753" s="209"/>
      <c r="WTR753" s="209"/>
      <c r="WTS753" s="209"/>
      <c r="WTT753" s="209"/>
      <c r="WTU753" s="209"/>
      <c r="WTV753" s="209"/>
      <c r="WTW753" s="209"/>
      <c r="WTX753" s="209"/>
      <c r="WTY753" s="209"/>
      <c r="WTZ753" s="209"/>
      <c r="WUA753" s="209"/>
      <c r="WUB753" s="209"/>
      <c r="WUC753" s="209"/>
      <c r="WUD753" s="209"/>
      <c r="WUE753" s="209"/>
      <c r="WUF753" s="209"/>
      <c r="WUG753" s="209"/>
      <c r="WUH753" s="209"/>
      <c r="WUI753" s="209"/>
      <c r="WUJ753" s="209"/>
      <c r="WUK753" s="209"/>
      <c r="WUL753" s="209"/>
      <c r="WUM753" s="209"/>
      <c r="WUN753" s="209"/>
      <c r="WUO753" s="209"/>
      <c r="WUP753" s="209"/>
      <c r="WUQ753" s="209"/>
      <c r="WUR753" s="209"/>
      <c r="WUS753" s="209"/>
      <c r="WUT753" s="209"/>
      <c r="WUU753" s="209"/>
      <c r="WUV753" s="209"/>
      <c r="WUW753" s="209"/>
      <c r="WUX753" s="209"/>
      <c r="WUY753" s="209"/>
      <c r="WUZ753" s="209"/>
      <c r="WVA753" s="209"/>
      <c r="WVB753" s="209"/>
      <c r="WVC753" s="209"/>
      <c r="WVD753" s="209"/>
      <c r="WVE753" s="209"/>
      <c r="WVF753" s="209"/>
      <c r="WVG753" s="209"/>
      <c r="WVH753" s="209"/>
      <c r="WVI753" s="209"/>
      <c r="WVJ753" s="209"/>
      <c r="WVK753" s="209"/>
      <c r="WVL753" s="209"/>
      <c r="WVM753" s="209"/>
      <c r="WVN753" s="209"/>
      <c r="WVO753" s="209"/>
      <c r="WVP753" s="209"/>
      <c r="WVQ753" s="209"/>
      <c r="WVR753" s="209"/>
      <c r="WVS753" s="209"/>
      <c r="WVT753" s="209"/>
      <c r="WVU753" s="209"/>
      <c r="WVV753" s="209"/>
      <c r="WVW753" s="209"/>
      <c r="WVX753" s="209"/>
      <c r="WVY753" s="209"/>
      <c r="WVZ753" s="209"/>
      <c r="WWA753" s="209"/>
      <c r="WWB753" s="209"/>
      <c r="WWC753" s="209"/>
      <c r="WWD753" s="209"/>
      <c r="WWE753" s="209"/>
      <c r="WWF753" s="209"/>
      <c r="WWG753" s="209"/>
      <c r="WWH753" s="209"/>
      <c r="WWI753" s="209"/>
      <c r="WWJ753" s="209"/>
      <c r="WWK753" s="209"/>
      <c r="WWL753" s="209"/>
      <c r="WWM753" s="209"/>
      <c r="WWN753" s="209"/>
      <c r="WWO753" s="209"/>
      <c r="WWP753" s="209"/>
      <c r="WWQ753" s="209"/>
      <c r="WWR753" s="209"/>
      <c r="WWS753" s="209"/>
      <c r="WWT753" s="209"/>
      <c r="WWU753" s="209"/>
      <c r="WWV753" s="209"/>
      <c r="WWW753" s="209"/>
      <c r="WWX753" s="209"/>
      <c r="WWY753" s="209"/>
      <c r="WWZ753" s="209"/>
      <c r="WXA753" s="209"/>
      <c r="WXB753" s="209"/>
      <c r="WXC753" s="209"/>
      <c r="WXD753" s="209"/>
      <c r="WXE753" s="209"/>
      <c r="WXF753" s="209"/>
      <c r="WXG753" s="209"/>
      <c r="WXH753" s="209"/>
      <c r="WXI753" s="209"/>
    </row>
    <row r="754" spans="53:256 16078:16181">
      <c r="BA754" s="209"/>
      <c r="BB754" s="209"/>
      <c r="EW754" s="207"/>
      <c r="EX754" s="207"/>
      <c r="EY754" s="207"/>
      <c r="EZ754" s="207"/>
      <c r="FA754" s="207"/>
      <c r="FB754" s="207"/>
      <c r="FC754" s="207"/>
      <c r="FD754" s="207"/>
      <c r="FE754" s="207"/>
      <c r="FF754" s="207"/>
      <c r="FG754" s="207"/>
      <c r="FH754" s="207"/>
      <c r="FI754" s="207"/>
      <c r="FJ754" s="207"/>
      <c r="FK754" s="207"/>
      <c r="FL754" s="207"/>
      <c r="FM754" s="207"/>
      <c r="FN754" s="207"/>
      <c r="FO754" s="207"/>
      <c r="FP754" s="207"/>
      <c r="FQ754" s="207"/>
      <c r="FR754" s="207"/>
      <c r="FS754" s="207"/>
      <c r="FT754" s="207"/>
      <c r="FU754" s="207"/>
      <c r="FV754" s="207"/>
      <c r="FW754" s="207"/>
      <c r="FX754" s="207"/>
      <c r="FY754" s="207"/>
      <c r="FZ754" s="207"/>
      <c r="GA754" s="207"/>
      <c r="GB754" s="207"/>
      <c r="GC754" s="207"/>
      <c r="GD754" s="207"/>
      <c r="GE754" s="207"/>
      <c r="GF754" s="207"/>
      <c r="GG754" s="207"/>
      <c r="GH754" s="207"/>
      <c r="GI754" s="207"/>
      <c r="GJ754" s="207"/>
      <c r="GK754" s="207"/>
      <c r="GL754" s="207"/>
      <c r="GM754" s="207"/>
      <c r="GN754" s="207"/>
      <c r="GO754" s="207"/>
      <c r="GP754" s="207"/>
      <c r="GQ754" s="207"/>
      <c r="GR754" s="207"/>
      <c r="GS754" s="207"/>
      <c r="GT754" s="207"/>
      <c r="GU754" s="207"/>
      <c r="GV754" s="207"/>
      <c r="GW754" s="207"/>
      <c r="GX754" s="207"/>
      <c r="GY754" s="207"/>
      <c r="GZ754" s="207"/>
      <c r="HA754" s="207"/>
      <c r="HB754" s="207"/>
      <c r="HC754" s="207"/>
      <c r="HD754" s="207"/>
      <c r="HE754" s="207"/>
      <c r="HF754" s="207"/>
      <c r="HG754" s="207"/>
      <c r="HH754" s="207"/>
      <c r="HI754" s="207"/>
      <c r="HJ754" s="207"/>
      <c r="HK754" s="207"/>
      <c r="HL754" s="207"/>
      <c r="HM754" s="207"/>
      <c r="HN754" s="207"/>
      <c r="HO754" s="207"/>
      <c r="HP754" s="207"/>
      <c r="HQ754" s="207"/>
      <c r="HR754" s="207"/>
      <c r="HS754" s="207"/>
      <c r="HT754" s="207"/>
      <c r="HU754" s="207"/>
      <c r="HV754" s="207"/>
      <c r="HW754" s="207"/>
      <c r="HX754" s="207"/>
      <c r="HY754" s="207"/>
      <c r="HZ754" s="207"/>
      <c r="IA754" s="207"/>
      <c r="IB754" s="207"/>
      <c r="IC754" s="207"/>
      <c r="ID754" s="207"/>
      <c r="IE754" s="207"/>
      <c r="IF754" s="207"/>
      <c r="IG754" s="207"/>
      <c r="IH754" s="207"/>
      <c r="II754" s="207"/>
      <c r="IJ754" s="207"/>
      <c r="IK754" s="207"/>
      <c r="IL754" s="207"/>
      <c r="IM754" s="207"/>
      <c r="IN754" s="207"/>
      <c r="IO754" s="207"/>
      <c r="IP754" s="207"/>
      <c r="IQ754" s="207"/>
      <c r="IR754" s="207"/>
      <c r="IS754" s="207"/>
      <c r="IT754" s="207"/>
      <c r="IU754" s="207"/>
      <c r="IV754" s="207"/>
      <c r="WTJ754" s="209"/>
      <c r="WTK754" s="209"/>
      <c r="WTL754" s="209"/>
      <c r="WTM754" s="209"/>
      <c r="WTN754" s="209"/>
      <c r="WTO754" s="209"/>
      <c r="WTP754" s="209"/>
      <c r="WTQ754" s="209"/>
      <c r="WTR754" s="209"/>
      <c r="WTS754" s="209"/>
      <c r="WTT754" s="209"/>
      <c r="WTU754" s="209"/>
      <c r="WTV754" s="209"/>
      <c r="WTW754" s="209"/>
      <c r="WTX754" s="209"/>
      <c r="WTY754" s="209"/>
      <c r="WTZ754" s="209"/>
      <c r="WUA754" s="209"/>
      <c r="WUB754" s="209"/>
      <c r="WUC754" s="209"/>
      <c r="WUD754" s="209"/>
      <c r="WUE754" s="209"/>
      <c r="WUF754" s="209"/>
      <c r="WUG754" s="209"/>
      <c r="WUH754" s="209"/>
      <c r="WUI754" s="209"/>
      <c r="WUJ754" s="209"/>
      <c r="WUK754" s="209"/>
      <c r="WUL754" s="209"/>
      <c r="WUM754" s="209"/>
      <c r="WUN754" s="209"/>
      <c r="WUO754" s="209"/>
      <c r="WUP754" s="209"/>
      <c r="WUQ754" s="209"/>
      <c r="WUR754" s="209"/>
      <c r="WUS754" s="209"/>
      <c r="WUT754" s="209"/>
      <c r="WUU754" s="209"/>
      <c r="WUV754" s="209"/>
      <c r="WUW754" s="209"/>
      <c r="WUX754" s="209"/>
      <c r="WUY754" s="209"/>
      <c r="WUZ754" s="209"/>
      <c r="WVA754" s="209"/>
      <c r="WVB754" s="209"/>
      <c r="WVC754" s="209"/>
      <c r="WVD754" s="209"/>
      <c r="WVE754" s="209"/>
      <c r="WVF754" s="209"/>
      <c r="WVG754" s="209"/>
      <c r="WVH754" s="209"/>
      <c r="WVI754" s="209"/>
      <c r="WVJ754" s="209"/>
      <c r="WVK754" s="209"/>
      <c r="WVL754" s="209"/>
      <c r="WVM754" s="209"/>
      <c r="WVN754" s="209"/>
      <c r="WVO754" s="209"/>
      <c r="WVP754" s="209"/>
      <c r="WVQ754" s="209"/>
      <c r="WVR754" s="209"/>
      <c r="WVS754" s="209"/>
      <c r="WVT754" s="209"/>
      <c r="WVU754" s="209"/>
      <c r="WVV754" s="209"/>
      <c r="WVW754" s="209"/>
      <c r="WVX754" s="209"/>
      <c r="WVY754" s="209"/>
      <c r="WVZ754" s="209"/>
      <c r="WWA754" s="209"/>
      <c r="WWB754" s="209"/>
      <c r="WWC754" s="209"/>
      <c r="WWD754" s="209"/>
      <c r="WWE754" s="209"/>
      <c r="WWF754" s="209"/>
      <c r="WWG754" s="209"/>
      <c r="WWH754" s="209"/>
      <c r="WWI754" s="209"/>
      <c r="WWJ754" s="209"/>
      <c r="WWK754" s="209"/>
      <c r="WWL754" s="209"/>
      <c r="WWM754" s="209"/>
      <c r="WWN754" s="209"/>
      <c r="WWO754" s="209"/>
      <c r="WWP754" s="209"/>
      <c r="WWQ754" s="209"/>
      <c r="WWR754" s="209"/>
      <c r="WWS754" s="209"/>
      <c r="WWT754" s="209"/>
      <c r="WWU754" s="209"/>
      <c r="WWV754" s="209"/>
      <c r="WWW754" s="209"/>
      <c r="WWX754" s="209"/>
      <c r="WWY754" s="209"/>
      <c r="WWZ754" s="209"/>
      <c r="WXA754" s="209"/>
      <c r="WXB754" s="209"/>
      <c r="WXC754" s="209"/>
      <c r="WXD754" s="209"/>
      <c r="WXE754" s="209"/>
      <c r="WXF754" s="209"/>
      <c r="WXG754" s="209"/>
      <c r="WXH754" s="209"/>
      <c r="WXI754" s="209"/>
    </row>
    <row r="755" spans="53:256 16078:16181">
      <c r="BA755" s="209"/>
      <c r="BB755" s="209"/>
      <c r="EW755" s="207"/>
      <c r="EX755" s="207"/>
      <c r="EY755" s="207"/>
      <c r="EZ755" s="207"/>
      <c r="FA755" s="207"/>
      <c r="FB755" s="207"/>
      <c r="FC755" s="207"/>
      <c r="FD755" s="207"/>
      <c r="FE755" s="207"/>
      <c r="FF755" s="207"/>
      <c r="FG755" s="207"/>
      <c r="FH755" s="207"/>
      <c r="FI755" s="207"/>
      <c r="FJ755" s="207"/>
      <c r="FK755" s="207"/>
      <c r="FL755" s="207"/>
      <c r="FM755" s="207"/>
      <c r="FN755" s="207"/>
      <c r="FO755" s="207"/>
      <c r="FP755" s="207"/>
      <c r="FQ755" s="207"/>
      <c r="FR755" s="207"/>
      <c r="FS755" s="207"/>
      <c r="FT755" s="207"/>
      <c r="FU755" s="207"/>
      <c r="FV755" s="207"/>
      <c r="FW755" s="207"/>
      <c r="FX755" s="207"/>
      <c r="FY755" s="207"/>
      <c r="FZ755" s="207"/>
      <c r="GA755" s="207"/>
      <c r="GB755" s="207"/>
      <c r="GC755" s="207"/>
      <c r="GD755" s="207"/>
      <c r="GE755" s="207"/>
      <c r="GF755" s="207"/>
      <c r="GG755" s="207"/>
      <c r="GH755" s="207"/>
      <c r="GI755" s="207"/>
      <c r="GJ755" s="207"/>
      <c r="GK755" s="207"/>
      <c r="GL755" s="207"/>
      <c r="GM755" s="207"/>
      <c r="GN755" s="207"/>
      <c r="GO755" s="207"/>
      <c r="GP755" s="207"/>
      <c r="GQ755" s="207"/>
      <c r="GR755" s="207"/>
      <c r="GS755" s="207"/>
      <c r="GT755" s="207"/>
      <c r="GU755" s="207"/>
      <c r="GV755" s="207"/>
      <c r="GW755" s="207"/>
      <c r="GX755" s="207"/>
      <c r="GY755" s="207"/>
      <c r="GZ755" s="207"/>
      <c r="HA755" s="207"/>
      <c r="HB755" s="207"/>
      <c r="HC755" s="207"/>
      <c r="HD755" s="207"/>
      <c r="HE755" s="207"/>
      <c r="HF755" s="207"/>
      <c r="HG755" s="207"/>
      <c r="HH755" s="207"/>
      <c r="HI755" s="207"/>
      <c r="HJ755" s="207"/>
      <c r="HK755" s="207"/>
      <c r="HL755" s="207"/>
      <c r="HM755" s="207"/>
      <c r="HN755" s="207"/>
      <c r="HO755" s="207"/>
      <c r="HP755" s="207"/>
      <c r="HQ755" s="207"/>
      <c r="HR755" s="207"/>
      <c r="HS755" s="207"/>
      <c r="HT755" s="207"/>
      <c r="HU755" s="207"/>
      <c r="HV755" s="207"/>
      <c r="HW755" s="207"/>
      <c r="HX755" s="207"/>
      <c r="HY755" s="207"/>
      <c r="HZ755" s="207"/>
      <c r="IA755" s="207"/>
      <c r="IB755" s="207"/>
      <c r="IC755" s="207"/>
      <c r="ID755" s="207"/>
      <c r="IE755" s="207"/>
      <c r="IF755" s="207"/>
      <c r="IG755" s="207"/>
      <c r="IH755" s="207"/>
      <c r="II755" s="207"/>
      <c r="IJ755" s="207"/>
      <c r="IK755" s="207"/>
      <c r="IL755" s="207"/>
      <c r="IM755" s="207"/>
      <c r="IN755" s="207"/>
      <c r="IO755" s="207"/>
      <c r="IP755" s="207"/>
      <c r="IQ755" s="207"/>
      <c r="IR755" s="207"/>
      <c r="IS755" s="207"/>
      <c r="IT755" s="207"/>
      <c r="IU755" s="207"/>
      <c r="IV755" s="207"/>
      <c r="WTJ755" s="209"/>
      <c r="WTK755" s="209"/>
      <c r="WTL755" s="209"/>
      <c r="WTM755" s="209"/>
      <c r="WTN755" s="209"/>
      <c r="WTO755" s="209"/>
      <c r="WTP755" s="209"/>
      <c r="WTQ755" s="209"/>
      <c r="WTR755" s="209"/>
      <c r="WTS755" s="209"/>
      <c r="WTT755" s="209"/>
      <c r="WTU755" s="209"/>
      <c r="WTV755" s="209"/>
      <c r="WTW755" s="209"/>
      <c r="WTX755" s="209"/>
      <c r="WTY755" s="209"/>
      <c r="WTZ755" s="209"/>
      <c r="WUA755" s="209"/>
      <c r="WUB755" s="209"/>
      <c r="WUC755" s="209"/>
      <c r="WUD755" s="209"/>
      <c r="WUE755" s="209"/>
      <c r="WUF755" s="209"/>
      <c r="WUG755" s="209"/>
      <c r="WUH755" s="209"/>
      <c r="WUI755" s="209"/>
      <c r="WUJ755" s="209"/>
      <c r="WUK755" s="209"/>
      <c r="WUL755" s="209"/>
      <c r="WUM755" s="209"/>
      <c r="WUN755" s="209"/>
      <c r="WUO755" s="209"/>
      <c r="WUP755" s="209"/>
      <c r="WUQ755" s="209"/>
      <c r="WUR755" s="209"/>
      <c r="WUS755" s="209"/>
      <c r="WUT755" s="209"/>
      <c r="WUU755" s="209"/>
      <c r="WUV755" s="209"/>
      <c r="WUW755" s="209"/>
      <c r="WUX755" s="209"/>
      <c r="WUY755" s="209"/>
      <c r="WUZ755" s="209"/>
      <c r="WVA755" s="209"/>
      <c r="WVB755" s="209"/>
      <c r="WVC755" s="209"/>
      <c r="WVD755" s="209"/>
      <c r="WVE755" s="209"/>
      <c r="WVF755" s="209"/>
      <c r="WVG755" s="209"/>
      <c r="WVH755" s="209"/>
      <c r="WVI755" s="209"/>
      <c r="WVJ755" s="209"/>
      <c r="WVK755" s="209"/>
      <c r="WVL755" s="209"/>
      <c r="WVM755" s="209"/>
      <c r="WVN755" s="209"/>
      <c r="WVO755" s="209"/>
      <c r="WVP755" s="209"/>
      <c r="WVQ755" s="209"/>
      <c r="WVR755" s="209"/>
      <c r="WVS755" s="209"/>
      <c r="WVT755" s="209"/>
      <c r="WVU755" s="209"/>
      <c r="WVV755" s="209"/>
      <c r="WVW755" s="209"/>
      <c r="WVX755" s="209"/>
      <c r="WVY755" s="209"/>
      <c r="WVZ755" s="209"/>
      <c r="WWA755" s="209"/>
      <c r="WWB755" s="209"/>
      <c r="WWC755" s="209"/>
      <c r="WWD755" s="209"/>
      <c r="WWE755" s="209"/>
      <c r="WWF755" s="209"/>
      <c r="WWG755" s="209"/>
      <c r="WWH755" s="209"/>
      <c r="WWI755" s="209"/>
      <c r="WWJ755" s="209"/>
      <c r="WWK755" s="209"/>
      <c r="WWL755" s="209"/>
      <c r="WWM755" s="209"/>
      <c r="WWN755" s="209"/>
      <c r="WWO755" s="209"/>
      <c r="WWP755" s="209"/>
      <c r="WWQ755" s="209"/>
      <c r="WWR755" s="209"/>
      <c r="WWS755" s="209"/>
      <c r="WWT755" s="209"/>
      <c r="WWU755" s="209"/>
      <c r="WWV755" s="209"/>
      <c r="WWW755" s="209"/>
      <c r="WWX755" s="209"/>
      <c r="WWY755" s="209"/>
      <c r="WWZ755" s="209"/>
      <c r="WXA755" s="209"/>
      <c r="WXB755" s="209"/>
      <c r="WXC755" s="209"/>
      <c r="WXD755" s="209"/>
      <c r="WXE755" s="209"/>
      <c r="WXF755" s="209"/>
      <c r="WXG755" s="209"/>
      <c r="WXH755" s="209"/>
      <c r="WXI755" s="209"/>
    </row>
    <row r="756" spans="53:256 16078:16181">
      <c r="BA756" s="209"/>
      <c r="BB756" s="209"/>
      <c r="EW756" s="207"/>
      <c r="EX756" s="207"/>
      <c r="EY756" s="207"/>
      <c r="EZ756" s="207"/>
      <c r="FA756" s="207"/>
      <c r="FB756" s="207"/>
      <c r="FC756" s="207"/>
      <c r="FD756" s="207"/>
      <c r="FE756" s="207"/>
      <c r="FF756" s="207"/>
      <c r="FG756" s="207"/>
      <c r="FH756" s="207"/>
      <c r="FI756" s="207"/>
      <c r="FJ756" s="207"/>
      <c r="FK756" s="207"/>
      <c r="FL756" s="207"/>
      <c r="FM756" s="207"/>
      <c r="FN756" s="207"/>
      <c r="FO756" s="207"/>
      <c r="FP756" s="207"/>
      <c r="FQ756" s="207"/>
      <c r="FR756" s="207"/>
      <c r="FS756" s="207"/>
      <c r="FT756" s="207"/>
      <c r="FU756" s="207"/>
      <c r="FV756" s="207"/>
      <c r="FW756" s="207"/>
      <c r="FX756" s="207"/>
      <c r="FY756" s="207"/>
      <c r="FZ756" s="207"/>
      <c r="GA756" s="207"/>
      <c r="GB756" s="207"/>
      <c r="GC756" s="207"/>
      <c r="GD756" s="207"/>
      <c r="GE756" s="207"/>
      <c r="GF756" s="207"/>
      <c r="GG756" s="207"/>
      <c r="GH756" s="207"/>
      <c r="GI756" s="207"/>
      <c r="GJ756" s="207"/>
      <c r="GK756" s="207"/>
      <c r="GL756" s="207"/>
      <c r="GM756" s="207"/>
      <c r="GN756" s="207"/>
      <c r="GO756" s="207"/>
      <c r="GP756" s="207"/>
      <c r="GQ756" s="207"/>
      <c r="GR756" s="207"/>
      <c r="GS756" s="207"/>
      <c r="GT756" s="207"/>
      <c r="GU756" s="207"/>
      <c r="GV756" s="207"/>
      <c r="GW756" s="207"/>
      <c r="GX756" s="207"/>
      <c r="GY756" s="207"/>
      <c r="GZ756" s="207"/>
      <c r="HA756" s="207"/>
      <c r="HB756" s="207"/>
      <c r="HC756" s="207"/>
      <c r="HD756" s="207"/>
      <c r="HE756" s="207"/>
      <c r="HF756" s="207"/>
      <c r="HG756" s="207"/>
      <c r="HH756" s="207"/>
      <c r="HI756" s="207"/>
      <c r="HJ756" s="207"/>
      <c r="HK756" s="207"/>
      <c r="HL756" s="207"/>
      <c r="HM756" s="207"/>
      <c r="HN756" s="207"/>
      <c r="HO756" s="207"/>
      <c r="HP756" s="207"/>
      <c r="HQ756" s="207"/>
      <c r="HR756" s="207"/>
      <c r="HS756" s="207"/>
      <c r="HT756" s="207"/>
      <c r="HU756" s="207"/>
      <c r="HV756" s="207"/>
      <c r="HW756" s="207"/>
      <c r="HX756" s="207"/>
      <c r="HY756" s="207"/>
      <c r="HZ756" s="207"/>
      <c r="IA756" s="207"/>
      <c r="IB756" s="207"/>
      <c r="IC756" s="207"/>
      <c r="ID756" s="207"/>
      <c r="IE756" s="207"/>
      <c r="IF756" s="207"/>
      <c r="IG756" s="207"/>
      <c r="IH756" s="207"/>
      <c r="II756" s="207"/>
      <c r="IJ756" s="207"/>
      <c r="IK756" s="207"/>
      <c r="IL756" s="207"/>
      <c r="IM756" s="207"/>
      <c r="IN756" s="207"/>
      <c r="IO756" s="207"/>
      <c r="IP756" s="207"/>
      <c r="IQ756" s="207"/>
      <c r="IR756" s="207"/>
      <c r="IS756" s="207"/>
      <c r="IT756" s="207"/>
      <c r="IU756" s="207"/>
      <c r="IV756" s="207"/>
      <c r="WTJ756" s="209"/>
      <c r="WTK756" s="209"/>
      <c r="WTL756" s="209"/>
      <c r="WTM756" s="209"/>
      <c r="WTN756" s="209"/>
      <c r="WTO756" s="209"/>
      <c r="WTP756" s="209"/>
      <c r="WTQ756" s="209"/>
      <c r="WTR756" s="209"/>
      <c r="WTS756" s="209"/>
      <c r="WTT756" s="209"/>
      <c r="WTU756" s="209"/>
      <c r="WTV756" s="209"/>
      <c r="WTW756" s="209"/>
      <c r="WTX756" s="209"/>
      <c r="WTY756" s="209"/>
      <c r="WTZ756" s="209"/>
      <c r="WUA756" s="209"/>
      <c r="WUB756" s="209"/>
      <c r="WUC756" s="209"/>
      <c r="WUD756" s="209"/>
      <c r="WUE756" s="209"/>
      <c r="WUF756" s="209"/>
      <c r="WUG756" s="209"/>
      <c r="WUH756" s="209"/>
      <c r="WUI756" s="209"/>
      <c r="WUJ756" s="209"/>
      <c r="WUK756" s="209"/>
      <c r="WUL756" s="209"/>
      <c r="WUM756" s="209"/>
      <c r="WUN756" s="209"/>
      <c r="WUO756" s="209"/>
      <c r="WUP756" s="209"/>
      <c r="WUQ756" s="209"/>
      <c r="WUR756" s="209"/>
      <c r="WUS756" s="209"/>
      <c r="WUT756" s="209"/>
      <c r="WUU756" s="209"/>
      <c r="WUV756" s="209"/>
      <c r="WUW756" s="209"/>
      <c r="WUX756" s="209"/>
      <c r="WUY756" s="209"/>
      <c r="WUZ756" s="209"/>
      <c r="WVA756" s="209"/>
      <c r="WVB756" s="209"/>
      <c r="WVC756" s="209"/>
      <c r="WVD756" s="209"/>
      <c r="WVE756" s="209"/>
      <c r="WVF756" s="209"/>
      <c r="WVG756" s="209"/>
      <c r="WVH756" s="209"/>
      <c r="WVI756" s="209"/>
      <c r="WVJ756" s="209"/>
      <c r="WVK756" s="209"/>
      <c r="WVL756" s="209"/>
      <c r="WVM756" s="209"/>
      <c r="WVN756" s="209"/>
      <c r="WVO756" s="209"/>
      <c r="WVP756" s="209"/>
      <c r="WVQ756" s="209"/>
      <c r="WVR756" s="209"/>
      <c r="WVS756" s="209"/>
      <c r="WVT756" s="209"/>
      <c r="WVU756" s="209"/>
      <c r="WVV756" s="209"/>
      <c r="WVW756" s="209"/>
      <c r="WVX756" s="209"/>
      <c r="WVY756" s="209"/>
      <c r="WVZ756" s="209"/>
      <c r="WWA756" s="209"/>
      <c r="WWB756" s="209"/>
      <c r="WWC756" s="209"/>
      <c r="WWD756" s="209"/>
      <c r="WWE756" s="209"/>
      <c r="WWF756" s="209"/>
      <c r="WWG756" s="209"/>
      <c r="WWH756" s="209"/>
      <c r="WWI756" s="209"/>
      <c r="WWJ756" s="209"/>
      <c r="WWK756" s="209"/>
      <c r="WWL756" s="209"/>
      <c r="WWM756" s="209"/>
      <c r="WWN756" s="209"/>
      <c r="WWO756" s="209"/>
      <c r="WWP756" s="209"/>
      <c r="WWQ756" s="209"/>
      <c r="WWR756" s="209"/>
      <c r="WWS756" s="209"/>
      <c r="WWT756" s="209"/>
      <c r="WWU756" s="209"/>
      <c r="WWV756" s="209"/>
      <c r="WWW756" s="209"/>
      <c r="WWX756" s="209"/>
      <c r="WWY756" s="209"/>
      <c r="WWZ756" s="209"/>
      <c r="WXA756" s="209"/>
      <c r="WXB756" s="209"/>
      <c r="WXC756" s="209"/>
      <c r="WXD756" s="209"/>
      <c r="WXE756" s="209"/>
      <c r="WXF756" s="209"/>
      <c r="WXG756" s="209"/>
      <c r="WXH756" s="209"/>
      <c r="WXI756" s="209"/>
    </row>
    <row r="757" spans="53:256 16078:16181">
      <c r="BA757" s="209"/>
      <c r="BB757" s="209"/>
      <c r="EW757" s="207"/>
      <c r="EX757" s="207"/>
      <c r="EY757" s="207"/>
      <c r="EZ757" s="207"/>
      <c r="FA757" s="207"/>
      <c r="FB757" s="207"/>
      <c r="FC757" s="207"/>
      <c r="FD757" s="207"/>
      <c r="FE757" s="207"/>
      <c r="FF757" s="207"/>
      <c r="FG757" s="207"/>
      <c r="FH757" s="207"/>
      <c r="FI757" s="207"/>
      <c r="FJ757" s="207"/>
      <c r="FK757" s="207"/>
      <c r="FL757" s="207"/>
      <c r="FM757" s="207"/>
      <c r="FN757" s="207"/>
      <c r="FO757" s="207"/>
      <c r="FP757" s="207"/>
      <c r="FQ757" s="207"/>
      <c r="FR757" s="207"/>
      <c r="FS757" s="207"/>
      <c r="FT757" s="207"/>
      <c r="FU757" s="207"/>
      <c r="FV757" s="207"/>
      <c r="FW757" s="207"/>
      <c r="FX757" s="207"/>
      <c r="FY757" s="207"/>
      <c r="FZ757" s="207"/>
      <c r="GA757" s="207"/>
      <c r="GB757" s="207"/>
      <c r="GC757" s="207"/>
      <c r="GD757" s="207"/>
      <c r="GE757" s="207"/>
      <c r="GF757" s="207"/>
      <c r="GG757" s="207"/>
      <c r="GH757" s="207"/>
      <c r="GI757" s="207"/>
      <c r="GJ757" s="207"/>
      <c r="GK757" s="207"/>
      <c r="GL757" s="207"/>
      <c r="GM757" s="207"/>
      <c r="GN757" s="207"/>
      <c r="GO757" s="207"/>
      <c r="GP757" s="207"/>
      <c r="GQ757" s="207"/>
      <c r="GR757" s="207"/>
      <c r="GS757" s="207"/>
      <c r="GT757" s="207"/>
      <c r="GU757" s="207"/>
      <c r="GV757" s="207"/>
      <c r="GW757" s="207"/>
      <c r="GX757" s="207"/>
      <c r="GY757" s="207"/>
      <c r="GZ757" s="207"/>
      <c r="HA757" s="207"/>
      <c r="HB757" s="207"/>
      <c r="HC757" s="207"/>
      <c r="HD757" s="207"/>
      <c r="HE757" s="207"/>
      <c r="HF757" s="207"/>
      <c r="HG757" s="207"/>
      <c r="HH757" s="207"/>
      <c r="HI757" s="207"/>
      <c r="HJ757" s="207"/>
      <c r="HK757" s="207"/>
      <c r="HL757" s="207"/>
      <c r="HM757" s="207"/>
      <c r="HN757" s="207"/>
      <c r="HO757" s="207"/>
      <c r="HP757" s="207"/>
      <c r="HQ757" s="207"/>
      <c r="HR757" s="207"/>
      <c r="HS757" s="207"/>
      <c r="HT757" s="207"/>
      <c r="HU757" s="207"/>
      <c r="HV757" s="207"/>
      <c r="HW757" s="207"/>
      <c r="HX757" s="207"/>
      <c r="HY757" s="207"/>
      <c r="HZ757" s="207"/>
      <c r="IA757" s="207"/>
      <c r="IB757" s="207"/>
      <c r="IC757" s="207"/>
      <c r="ID757" s="207"/>
      <c r="IE757" s="207"/>
      <c r="IF757" s="207"/>
      <c r="IG757" s="207"/>
      <c r="IH757" s="207"/>
      <c r="II757" s="207"/>
      <c r="IJ757" s="207"/>
      <c r="IK757" s="207"/>
      <c r="IL757" s="207"/>
      <c r="IM757" s="207"/>
      <c r="IN757" s="207"/>
      <c r="IO757" s="207"/>
      <c r="IP757" s="207"/>
      <c r="IQ757" s="207"/>
      <c r="IR757" s="207"/>
      <c r="IS757" s="207"/>
      <c r="IT757" s="207"/>
      <c r="IU757" s="207"/>
      <c r="IV757" s="207"/>
      <c r="WTJ757" s="209"/>
      <c r="WTK757" s="209"/>
      <c r="WTL757" s="209"/>
      <c r="WTM757" s="209"/>
      <c r="WTN757" s="209"/>
      <c r="WTO757" s="209"/>
      <c r="WTP757" s="209"/>
      <c r="WTQ757" s="209"/>
      <c r="WTR757" s="209"/>
      <c r="WTS757" s="209"/>
      <c r="WTT757" s="209"/>
      <c r="WTU757" s="209"/>
      <c r="WTV757" s="209"/>
      <c r="WTW757" s="209"/>
      <c r="WTX757" s="209"/>
      <c r="WTY757" s="209"/>
      <c r="WTZ757" s="209"/>
      <c r="WUA757" s="209"/>
      <c r="WUB757" s="209"/>
      <c r="WUC757" s="209"/>
      <c r="WUD757" s="209"/>
      <c r="WUE757" s="209"/>
      <c r="WUF757" s="209"/>
      <c r="WUG757" s="209"/>
      <c r="WUH757" s="209"/>
      <c r="WUI757" s="209"/>
      <c r="WUJ757" s="209"/>
      <c r="WUK757" s="209"/>
      <c r="WUL757" s="209"/>
      <c r="WUM757" s="209"/>
      <c r="WUN757" s="209"/>
      <c r="WUO757" s="209"/>
      <c r="WUP757" s="209"/>
      <c r="WUQ757" s="209"/>
      <c r="WUR757" s="209"/>
      <c r="WUS757" s="209"/>
      <c r="WUT757" s="209"/>
      <c r="WUU757" s="209"/>
      <c r="WUV757" s="209"/>
      <c r="WUW757" s="209"/>
      <c r="WUX757" s="209"/>
      <c r="WUY757" s="209"/>
      <c r="WUZ757" s="209"/>
      <c r="WVA757" s="209"/>
      <c r="WVB757" s="209"/>
      <c r="WVC757" s="209"/>
      <c r="WVD757" s="209"/>
      <c r="WVE757" s="209"/>
      <c r="WVF757" s="209"/>
      <c r="WVG757" s="209"/>
      <c r="WVH757" s="209"/>
      <c r="WVI757" s="209"/>
      <c r="WVJ757" s="209"/>
      <c r="WVK757" s="209"/>
      <c r="WVL757" s="209"/>
      <c r="WVM757" s="209"/>
      <c r="WVN757" s="209"/>
      <c r="WVO757" s="209"/>
      <c r="WVP757" s="209"/>
      <c r="WVQ757" s="209"/>
      <c r="WVR757" s="209"/>
      <c r="WVS757" s="209"/>
      <c r="WVT757" s="209"/>
      <c r="WVU757" s="209"/>
      <c r="WVV757" s="209"/>
      <c r="WVW757" s="209"/>
      <c r="WVX757" s="209"/>
      <c r="WVY757" s="209"/>
      <c r="WVZ757" s="209"/>
      <c r="WWA757" s="209"/>
      <c r="WWB757" s="209"/>
      <c r="WWC757" s="209"/>
      <c r="WWD757" s="209"/>
      <c r="WWE757" s="209"/>
      <c r="WWF757" s="209"/>
      <c r="WWG757" s="209"/>
      <c r="WWH757" s="209"/>
      <c r="WWI757" s="209"/>
      <c r="WWJ757" s="209"/>
      <c r="WWK757" s="209"/>
      <c r="WWL757" s="209"/>
      <c r="WWM757" s="209"/>
      <c r="WWN757" s="209"/>
      <c r="WWO757" s="209"/>
      <c r="WWP757" s="209"/>
      <c r="WWQ757" s="209"/>
      <c r="WWR757" s="209"/>
      <c r="WWS757" s="209"/>
      <c r="WWT757" s="209"/>
      <c r="WWU757" s="209"/>
      <c r="WWV757" s="209"/>
      <c r="WWW757" s="209"/>
      <c r="WWX757" s="209"/>
      <c r="WWY757" s="209"/>
      <c r="WWZ757" s="209"/>
      <c r="WXA757" s="209"/>
      <c r="WXB757" s="209"/>
      <c r="WXC757" s="209"/>
      <c r="WXD757" s="209"/>
      <c r="WXE757" s="209"/>
      <c r="WXF757" s="209"/>
      <c r="WXG757" s="209"/>
      <c r="WXH757" s="209"/>
      <c r="WXI757" s="209"/>
    </row>
    <row r="758" spans="53:256 16078:16181">
      <c r="BA758" s="209"/>
      <c r="BB758" s="209"/>
      <c r="EW758" s="207"/>
      <c r="EX758" s="207"/>
      <c r="EY758" s="207"/>
      <c r="EZ758" s="207"/>
      <c r="FA758" s="207"/>
      <c r="FB758" s="207"/>
      <c r="FC758" s="207"/>
      <c r="FD758" s="207"/>
      <c r="FE758" s="207"/>
      <c r="FF758" s="207"/>
      <c r="FG758" s="207"/>
      <c r="FH758" s="207"/>
      <c r="FI758" s="207"/>
      <c r="FJ758" s="207"/>
      <c r="FK758" s="207"/>
      <c r="FL758" s="207"/>
      <c r="FM758" s="207"/>
      <c r="FN758" s="207"/>
      <c r="FO758" s="207"/>
      <c r="FP758" s="207"/>
      <c r="FQ758" s="207"/>
      <c r="FR758" s="207"/>
      <c r="FS758" s="207"/>
      <c r="FT758" s="207"/>
      <c r="FU758" s="207"/>
      <c r="FV758" s="207"/>
      <c r="FW758" s="207"/>
      <c r="FX758" s="207"/>
      <c r="FY758" s="207"/>
      <c r="FZ758" s="207"/>
      <c r="GA758" s="207"/>
      <c r="GB758" s="207"/>
      <c r="GC758" s="207"/>
      <c r="GD758" s="207"/>
      <c r="GE758" s="207"/>
      <c r="GF758" s="207"/>
      <c r="GG758" s="207"/>
      <c r="GH758" s="207"/>
      <c r="GI758" s="207"/>
      <c r="GJ758" s="207"/>
      <c r="GK758" s="207"/>
      <c r="GL758" s="207"/>
      <c r="GM758" s="207"/>
      <c r="GN758" s="207"/>
      <c r="GO758" s="207"/>
      <c r="GP758" s="207"/>
      <c r="GQ758" s="207"/>
      <c r="GR758" s="207"/>
      <c r="GS758" s="207"/>
      <c r="GT758" s="207"/>
      <c r="GU758" s="207"/>
      <c r="GV758" s="207"/>
      <c r="GW758" s="207"/>
      <c r="GX758" s="207"/>
      <c r="GY758" s="207"/>
      <c r="GZ758" s="207"/>
      <c r="HA758" s="207"/>
      <c r="HB758" s="207"/>
      <c r="HC758" s="207"/>
      <c r="HD758" s="207"/>
      <c r="HE758" s="207"/>
      <c r="HF758" s="207"/>
      <c r="HG758" s="207"/>
      <c r="HH758" s="207"/>
      <c r="HI758" s="207"/>
      <c r="HJ758" s="207"/>
      <c r="HK758" s="207"/>
      <c r="HL758" s="207"/>
      <c r="HM758" s="207"/>
      <c r="HN758" s="207"/>
      <c r="HO758" s="207"/>
      <c r="HP758" s="207"/>
      <c r="HQ758" s="207"/>
      <c r="HR758" s="207"/>
      <c r="HS758" s="207"/>
      <c r="HT758" s="207"/>
      <c r="HU758" s="207"/>
      <c r="HV758" s="207"/>
      <c r="HW758" s="207"/>
      <c r="HX758" s="207"/>
      <c r="HY758" s="207"/>
      <c r="HZ758" s="207"/>
      <c r="IA758" s="207"/>
      <c r="IB758" s="207"/>
      <c r="IC758" s="207"/>
      <c r="ID758" s="207"/>
      <c r="IE758" s="207"/>
      <c r="IF758" s="207"/>
      <c r="IG758" s="207"/>
      <c r="IH758" s="207"/>
      <c r="II758" s="207"/>
      <c r="IJ758" s="207"/>
      <c r="IK758" s="207"/>
      <c r="IL758" s="207"/>
      <c r="IM758" s="207"/>
      <c r="IN758" s="207"/>
      <c r="IO758" s="207"/>
      <c r="IP758" s="207"/>
      <c r="IQ758" s="207"/>
      <c r="IR758" s="207"/>
      <c r="IS758" s="207"/>
      <c r="IT758" s="207"/>
      <c r="IU758" s="207"/>
      <c r="IV758" s="207"/>
      <c r="WTJ758" s="209"/>
      <c r="WTK758" s="209"/>
      <c r="WTL758" s="209"/>
      <c r="WTM758" s="209"/>
      <c r="WTN758" s="209"/>
      <c r="WTO758" s="209"/>
      <c r="WTP758" s="209"/>
      <c r="WTQ758" s="209"/>
      <c r="WTR758" s="209"/>
      <c r="WTS758" s="209"/>
      <c r="WTT758" s="209"/>
      <c r="WTU758" s="209"/>
      <c r="WTV758" s="209"/>
      <c r="WTW758" s="209"/>
      <c r="WTX758" s="209"/>
      <c r="WTY758" s="209"/>
      <c r="WTZ758" s="209"/>
      <c r="WUA758" s="209"/>
      <c r="WUB758" s="209"/>
      <c r="WUC758" s="209"/>
      <c r="WUD758" s="209"/>
      <c r="WUE758" s="209"/>
      <c r="WUF758" s="209"/>
      <c r="WUG758" s="209"/>
      <c r="WUH758" s="209"/>
      <c r="WUI758" s="209"/>
      <c r="WUJ758" s="209"/>
      <c r="WUK758" s="209"/>
      <c r="WUL758" s="209"/>
      <c r="WUM758" s="209"/>
      <c r="WUN758" s="209"/>
      <c r="WUO758" s="209"/>
      <c r="WUP758" s="209"/>
      <c r="WUQ758" s="209"/>
      <c r="WUR758" s="209"/>
      <c r="WUS758" s="209"/>
      <c r="WUT758" s="209"/>
      <c r="WUU758" s="209"/>
      <c r="WUV758" s="209"/>
      <c r="WUW758" s="209"/>
      <c r="WUX758" s="209"/>
      <c r="WUY758" s="209"/>
      <c r="WUZ758" s="209"/>
      <c r="WVA758" s="209"/>
      <c r="WVB758" s="209"/>
      <c r="WVC758" s="209"/>
      <c r="WVD758" s="209"/>
      <c r="WVE758" s="209"/>
      <c r="WVF758" s="209"/>
      <c r="WVG758" s="209"/>
      <c r="WVH758" s="209"/>
      <c r="WVI758" s="209"/>
      <c r="WVJ758" s="209"/>
      <c r="WVK758" s="209"/>
      <c r="WVL758" s="209"/>
      <c r="WVM758" s="209"/>
      <c r="WVN758" s="209"/>
      <c r="WVO758" s="209"/>
      <c r="WVP758" s="209"/>
      <c r="WVQ758" s="209"/>
      <c r="WVR758" s="209"/>
      <c r="WVS758" s="209"/>
      <c r="WVT758" s="209"/>
      <c r="WVU758" s="209"/>
      <c r="WVV758" s="209"/>
      <c r="WVW758" s="209"/>
      <c r="WVX758" s="209"/>
      <c r="WVY758" s="209"/>
      <c r="WVZ758" s="209"/>
      <c r="WWA758" s="209"/>
      <c r="WWB758" s="209"/>
      <c r="WWC758" s="209"/>
      <c r="WWD758" s="209"/>
      <c r="WWE758" s="209"/>
      <c r="WWF758" s="209"/>
      <c r="WWG758" s="209"/>
      <c r="WWH758" s="209"/>
      <c r="WWI758" s="209"/>
      <c r="WWJ758" s="209"/>
      <c r="WWK758" s="209"/>
      <c r="WWL758" s="209"/>
      <c r="WWM758" s="209"/>
      <c r="WWN758" s="209"/>
      <c r="WWO758" s="209"/>
      <c r="WWP758" s="209"/>
      <c r="WWQ758" s="209"/>
      <c r="WWR758" s="209"/>
      <c r="WWS758" s="209"/>
      <c r="WWT758" s="209"/>
      <c r="WWU758" s="209"/>
      <c r="WWV758" s="209"/>
      <c r="WWW758" s="209"/>
      <c r="WWX758" s="209"/>
      <c r="WWY758" s="209"/>
      <c r="WWZ758" s="209"/>
      <c r="WXA758" s="209"/>
      <c r="WXB758" s="209"/>
      <c r="WXC758" s="209"/>
      <c r="WXD758" s="209"/>
      <c r="WXE758" s="209"/>
      <c r="WXF758" s="209"/>
      <c r="WXG758" s="209"/>
      <c r="WXH758" s="209"/>
      <c r="WXI758" s="209"/>
    </row>
    <row r="759" spans="53:256 16078:16181">
      <c r="BA759" s="209"/>
      <c r="BB759" s="209"/>
      <c r="EW759" s="207"/>
      <c r="EX759" s="207"/>
      <c r="EY759" s="207"/>
      <c r="EZ759" s="207"/>
      <c r="FA759" s="207"/>
      <c r="FB759" s="207"/>
      <c r="FC759" s="207"/>
      <c r="FD759" s="207"/>
      <c r="FE759" s="207"/>
      <c r="FF759" s="207"/>
      <c r="FG759" s="207"/>
      <c r="FH759" s="207"/>
      <c r="FI759" s="207"/>
      <c r="FJ759" s="207"/>
      <c r="FK759" s="207"/>
      <c r="FL759" s="207"/>
      <c r="FM759" s="207"/>
      <c r="FN759" s="207"/>
      <c r="FO759" s="207"/>
      <c r="FP759" s="207"/>
      <c r="FQ759" s="207"/>
      <c r="FR759" s="207"/>
      <c r="FS759" s="207"/>
      <c r="FT759" s="207"/>
      <c r="FU759" s="207"/>
      <c r="FV759" s="207"/>
      <c r="FW759" s="207"/>
      <c r="FX759" s="207"/>
      <c r="FY759" s="207"/>
      <c r="FZ759" s="207"/>
      <c r="GA759" s="207"/>
      <c r="GB759" s="207"/>
      <c r="GC759" s="207"/>
      <c r="GD759" s="207"/>
      <c r="GE759" s="207"/>
      <c r="GF759" s="207"/>
      <c r="GG759" s="207"/>
      <c r="GH759" s="207"/>
      <c r="GI759" s="207"/>
      <c r="GJ759" s="207"/>
      <c r="GK759" s="207"/>
      <c r="GL759" s="207"/>
      <c r="GM759" s="207"/>
      <c r="GN759" s="207"/>
      <c r="GO759" s="207"/>
      <c r="GP759" s="207"/>
      <c r="GQ759" s="207"/>
      <c r="GR759" s="207"/>
      <c r="GS759" s="207"/>
      <c r="GT759" s="207"/>
      <c r="GU759" s="207"/>
      <c r="GV759" s="207"/>
      <c r="GW759" s="207"/>
      <c r="GX759" s="207"/>
      <c r="GY759" s="207"/>
      <c r="GZ759" s="207"/>
      <c r="HA759" s="207"/>
      <c r="HB759" s="207"/>
      <c r="HC759" s="207"/>
      <c r="HD759" s="207"/>
      <c r="HE759" s="207"/>
      <c r="HF759" s="207"/>
      <c r="HG759" s="207"/>
      <c r="HH759" s="207"/>
      <c r="HI759" s="207"/>
      <c r="HJ759" s="207"/>
      <c r="HK759" s="207"/>
      <c r="HL759" s="207"/>
      <c r="HM759" s="207"/>
      <c r="HN759" s="207"/>
      <c r="HO759" s="207"/>
      <c r="HP759" s="207"/>
      <c r="HQ759" s="207"/>
      <c r="HR759" s="207"/>
      <c r="HS759" s="207"/>
      <c r="HT759" s="207"/>
      <c r="HU759" s="207"/>
      <c r="HV759" s="207"/>
      <c r="HW759" s="207"/>
      <c r="HX759" s="207"/>
      <c r="HY759" s="207"/>
      <c r="HZ759" s="207"/>
      <c r="IA759" s="207"/>
      <c r="IB759" s="207"/>
      <c r="IC759" s="207"/>
      <c r="ID759" s="207"/>
      <c r="IE759" s="207"/>
      <c r="IF759" s="207"/>
      <c r="IG759" s="207"/>
      <c r="IH759" s="207"/>
      <c r="II759" s="207"/>
      <c r="IJ759" s="207"/>
      <c r="IK759" s="207"/>
      <c r="IL759" s="207"/>
      <c r="IM759" s="207"/>
      <c r="IN759" s="207"/>
      <c r="IO759" s="207"/>
      <c r="IP759" s="207"/>
      <c r="IQ759" s="207"/>
      <c r="IR759" s="207"/>
      <c r="IS759" s="207"/>
      <c r="IT759" s="207"/>
      <c r="IU759" s="207"/>
      <c r="IV759" s="207"/>
      <c r="WTJ759" s="209"/>
      <c r="WTK759" s="209"/>
      <c r="WTL759" s="209"/>
      <c r="WTM759" s="209"/>
      <c r="WTN759" s="209"/>
      <c r="WTO759" s="209"/>
      <c r="WTP759" s="209"/>
      <c r="WTQ759" s="209"/>
      <c r="WTR759" s="209"/>
      <c r="WTS759" s="209"/>
      <c r="WTT759" s="209"/>
      <c r="WTU759" s="209"/>
      <c r="WTV759" s="209"/>
      <c r="WTW759" s="209"/>
      <c r="WTX759" s="209"/>
      <c r="WTY759" s="209"/>
      <c r="WTZ759" s="209"/>
      <c r="WUA759" s="209"/>
      <c r="WUB759" s="209"/>
      <c r="WUC759" s="209"/>
      <c r="WUD759" s="209"/>
      <c r="WUE759" s="209"/>
      <c r="WUF759" s="209"/>
      <c r="WUG759" s="209"/>
      <c r="WUH759" s="209"/>
      <c r="WUI759" s="209"/>
      <c r="WUJ759" s="209"/>
      <c r="WUK759" s="209"/>
      <c r="WUL759" s="209"/>
      <c r="WUM759" s="209"/>
      <c r="WUN759" s="209"/>
      <c r="WUO759" s="209"/>
      <c r="WUP759" s="209"/>
      <c r="WUQ759" s="209"/>
      <c r="WUR759" s="209"/>
      <c r="WUS759" s="209"/>
      <c r="WUT759" s="209"/>
      <c r="WUU759" s="209"/>
      <c r="WUV759" s="209"/>
      <c r="WUW759" s="209"/>
      <c r="WUX759" s="209"/>
      <c r="WUY759" s="209"/>
      <c r="WUZ759" s="209"/>
      <c r="WVA759" s="209"/>
      <c r="WVB759" s="209"/>
      <c r="WVC759" s="209"/>
      <c r="WVD759" s="209"/>
      <c r="WVE759" s="209"/>
      <c r="WVF759" s="209"/>
      <c r="WVG759" s="209"/>
      <c r="WVH759" s="209"/>
      <c r="WVI759" s="209"/>
      <c r="WVJ759" s="209"/>
      <c r="WVK759" s="209"/>
      <c r="WVL759" s="209"/>
      <c r="WVM759" s="209"/>
      <c r="WVN759" s="209"/>
      <c r="WVO759" s="209"/>
      <c r="WVP759" s="209"/>
      <c r="WVQ759" s="209"/>
      <c r="WVR759" s="209"/>
      <c r="WVS759" s="209"/>
      <c r="WVT759" s="209"/>
      <c r="WVU759" s="209"/>
      <c r="WVV759" s="209"/>
      <c r="WVW759" s="209"/>
      <c r="WVX759" s="209"/>
      <c r="WVY759" s="209"/>
      <c r="WVZ759" s="209"/>
      <c r="WWA759" s="209"/>
      <c r="WWB759" s="209"/>
      <c r="WWC759" s="209"/>
      <c r="WWD759" s="209"/>
      <c r="WWE759" s="209"/>
      <c r="WWF759" s="209"/>
      <c r="WWG759" s="209"/>
      <c r="WWH759" s="209"/>
      <c r="WWI759" s="209"/>
      <c r="WWJ759" s="209"/>
      <c r="WWK759" s="209"/>
      <c r="WWL759" s="209"/>
      <c r="WWM759" s="209"/>
      <c r="WWN759" s="209"/>
      <c r="WWO759" s="209"/>
      <c r="WWP759" s="209"/>
      <c r="WWQ759" s="209"/>
      <c r="WWR759" s="209"/>
      <c r="WWS759" s="209"/>
      <c r="WWT759" s="209"/>
      <c r="WWU759" s="209"/>
      <c r="WWV759" s="209"/>
      <c r="WWW759" s="209"/>
      <c r="WWX759" s="209"/>
      <c r="WWY759" s="209"/>
      <c r="WWZ759" s="209"/>
      <c r="WXA759" s="209"/>
      <c r="WXB759" s="209"/>
      <c r="WXC759" s="209"/>
      <c r="WXD759" s="209"/>
      <c r="WXE759" s="209"/>
      <c r="WXF759" s="209"/>
      <c r="WXG759" s="209"/>
      <c r="WXH759" s="209"/>
      <c r="WXI759" s="209"/>
    </row>
    <row r="760" spans="53:256 16078:16181">
      <c r="BA760" s="209"/>
      <c r="BB760" s="209"/>
      <c r="EW760" s="207"/>
      <c r="EX760" s="207"/>
      <c r="EY760" s="207"/>
      <c r="EZ760" s="207"/>
      <c r="FA760" s="207"/>
      <c r="FB760" s="207"/>
      <c r="FC760" s="207"/>
      <c r="FD760" s="207"/>
      <c r="FE760" s="207"/>
      <c r="FF760" s="207"/>
      <c r="FG760" s="207"/>
      <c r="FH760" s="207"/>
      <c r="FI760" s="207"/>
      <c r="FJ760" s="207"/>
      <c r="FK760" s="207"/>
      <c r="FL760" s="207"/>
      <c r="FM760" s="207"/>
      <c r="FN760" s="207"/>
      <c r="FO760" s="207"/>
      <c r="FP760" s="207"/>
      <c r="FQ760" s="207"/>
      <c r="FR760" s="207"/>
      <c r="FS760" s="207"/>
      <c r="FT760" s="207"/>
      <c r="FU760" s="207"/>
      <c r="FV760" s="207"/>
      <c r="FW760" s="207"/>
      <c r="FX760" s="207"/>
      <c r="FY760" s="207"/>
      <c r="FZ760" s="207"/>
      <c r="GA760" s="207"/>
      <c r="GB760" s="207"/>
      <c r="GC760" s="207"/>
      <c r="GD760" s="207"/>
      <c r="GE760" s="207"/>
      <c r="GF760" s="207"/>
      <c r="GG760" s="207"/>
      <c r="GH760" s="207"/>
      <c r="GI760" s="207"/>
      <c r="GJ760" s="207"/>
      <c r="GK760" s="207"/>
      <c r="GL760" s="207"/>
      <c r="GM760" s="207"/>
      <c r="GN760" s="207"/>
      <c r="GO760" s="207"/>
      <c r="GP760" s="207"/>
      <c r="GQ760" s="207"/>
      <c r="GR760" s="207"/>
      <c r="GS760" s="207"/>
      <c r="GT760" s="207"/>
      <c r="GU760" s="207"/>
      <c r="GV760" s="207"/>
      <c r="GW760" s="207"/>
      <c r="GX760" s="207"/>
      <c r="GY760" s="207"/>
      <c r="GZ760" s="207"/>
      <c r="HA760" s="207"/>
      <c r="HB760" s="207"/>
      <c r="HC760" s="207"/>
      <c r="HD760" s="207"/>
      <c r="HE760" s="207"/>
      <c r="HF760" s="207"/>
      <c r="HG760" s="207"/>
      <c r="HH760" s="207"/>
      <c r="HI760" s="207"/>
      <c r="HJ760" s="207"/>
      <c r="HK760" s="207"/>
      <c r="HL760" s="207"/>
      <c r="HM760" s="207"/>
      <c r="HN760" s="207"/>
      <c r="HO760" s="207"/>
      <c r="HP760" s="207"/>
      <c r="HQ760" s="207"/>
      <c r="HR760" s="207"/>
      <c r="HS760" s="207"/>
      <c r="HT760" s="207"/>
      <c r="HU760" s="207"/>
      <c r="HV760" s="207"/>
      <c r="HW760" s="207"/>
      <c r="HX760" s="207"/>
      <c r="HY760" s="207"/>
      <c r="HZ760" s="207"/>
      <c r="IA760" s="207"/>
      <c r="IB760" s="207"/>
      <c r="IC760" s="207"/>
      <c r="ID760" s="207"/>
      <c r="IE760" s="207"/>
      <c r="IF760" s="207"/>
      <c r="IG760" s="207"/>
      <c r="IH760" s="207"/>
      <c r="II760" s="207"/>
      <c r="IJ760" s="207"/>
      <c r="IK760" s="207"/>
      <c r="IL760" s="207"/>
      <c r="IM760" s="207"/>
      <c r="IN760" s="207"/>
      <c r="IO760" s="207"/>
      <c r="IP760" s="207"/>
      <c r="IQ760" s="207"/>
      <c r="IR760" s="207"/>
      <c r="IS760" s="207"/>
      <c r="IT760" s="207"/>
      <c r="IU760" s="207"/>
      <c r="IV760" s="207"/>
      <c r="WTJ760" s="209"/>
      <c r="WTK760" s="209"/>
      <c r="WTL760" s="209"/>
      <c r="WTM760" s="209"/>
      <c r="WTN760" s="209"/>
      <c r="WTO760" s="209"/>
      <c r="WTP760" s="209"/>
      <c r="WTQ760" s="209"/>
      <c r="WTR760" s="209"/>
      <c r="WTS760" s="209"/>
      <c r="WTT760" s="209"/>
      <c r="WTU760" s="209"/>
      <c r="WTV760" s="209"/>
      <c r="WTW760" s="209"/>
      <c r="WTX760" s="209"/>
      <c r="WTY760" s="209"/>
      <c r="WTZ760" s="209"/>
      <c r="WUA760" s="209"/>
      <c r="WUB760" s="209"/>
      <c r="WUC760" s="209"/>
      <c r="WUD760" s="209"/>
      <c r="WUE760" s="209"/>
      <c r="WUF760" s="209"/>
      <c r="WUG760" s="209"/>
      <c r="WUH760" s="209"/>
      <c r="WUI760" s="209"/>
      <c r="WUJ760" s="209"/>
      <c r="WUK760" s="209"/>
      <c r="WUL760" s="209"/>
      <c r="WUM760" s="209"/>
      <c r="WUN760" s="209"/>
      <c r="WUO760" s="209"/>
      <c r="WUP760" s="209"/>
      <c r="WUQ760" s="209"/>
      <c r="WUR760" s="209"/>
      <c r="WUS760" s="209"/>
      <c r="WUT760" s="209"/>
      <c r="WUU760" s="209"/>
      <c r="WUV760" s="209"/>
      <c r="WUW760" s="209"/>
      <c r="WUX760" s="209"/>
      <c r="WUY760" s="209"/>
      <c r="WUZ760" s="209"/>
      <c r="WVA760" s="209"/>
      <c r="WVB760" s="209"/>
      <c r="WVC760" s="209"/>
      <c r="WVD760" s="209"/>
      <c r="WVE760" s="209"/>
      <c r="WVF760" s="209"/>
      <c r="WVG760" s="209"/>
      <c r="WVH760" s="209"/>
      <c r="WVI760" s="209"/>
      <c r="WVJ760" s="209"/>
      <c r="WVK760" s="209"/>
      <c r="WVL760" s="209"/>
      <c r="WVM760" s="209"/>
      <c r="WVN760" s="209"/>
      <c r="WVO760" s="209"/>
      <c r="WVP760" s="209"/>
      <c r="WVQ760" s="209"/>
      <c r="WVR760" s="209"/>
      <c r="WVS760" s="209"/>
      <c r="WVT760" s="209"/>
      <c r="WVU760" s="209"/>
      <c r="WVV760" s="209"/>
      <c r="WVW760" s="209"/>
      <c r="WVX760" s="209"/>
      <c r="WVY760" s="209"/>
      <c r="WVZ760" s="209"/>
      <c r="WWA760" s="209"/>
      <c r="WWB760" s="209"/>
      <c r="WWC760" s="209"/>
      <c r="WWD760" s="209"/>
      <c r="WWE760" s="209"/>
      <c r="WWF760" s="209"/>
      <c r="WWG760" s="209"/>
      <c r="WWH760" s="209"/>
      <c r="WWI760" s="209"/>
      <c r="WWJ760" s="209"/>
      <c r="WWK760" s="209"/>
      <c r="WWL760" s="209"/>
      <c r="WWM760" s="209"/>
      <c r="WWN760" s="209"/>
      <c r="WWO760" s="209"/>
      <c r="WWP760" s="209"/>
      <c r="WWQ760" s="209"/>
      <c r="WWR760" s="209"/>
      <c r="WWS760" s="209"/>
      <c r="WWT760" s="209"/>
      <c r="WWU760" s="209"/>
      <c r="WWV760" s="209"/>
      <c r="WWW760" s="209"/>
      <c r="WWX760" s="209"/>
      <c r="WWY760" s="209"/>
      <c r="WWZ760" s="209"/>
      <c r="WXA760" s="209"/>
      <c r="WXB760" s="209"/>
      <c r="WXC760" s="209"/>
      <c r="WXD760" s="209"/>
      <c r="WXE760" s="209"/>
      <c r="WXF760" s="209"/>
      <c r="WXG760" s="209"/>
      <c r="WXH760" s="209"/>
      <c r="WXI760" s="209"/>
    </row>
    <row r="761" spans="53:256 16078:16181">
      <c r="BA761" s="209"/>
      <c r="BB761" s="209"/>
      <c r="EW761" s="207"/>
      <c r="EX761" s="207"/>
      <c r="EY761" s="207"/>
      <c r="EZ761" s="207"/>
      <c r="FA761" s="207"/>
      <c r="FB761" s="207"/>
      <c r="FC761" s="207"/>
      <c r="FD761" s="207"/>
      <c r="FE761" s="207"/>
      <c r="FF761" s="207"/>
      <c r="FG761" s="207"/>
      <c r="FH761" s="207"/>
      <c r="FI761" s="207"/>
      <c r="FJ761" s="207"/>
      <c r="FK761" s="207"/>
      <c r="FL761" s="207"/>
      <c r="FM761" s="207"/>
      <c r="FN761" s="207"/>
      <c r="FO761" s="207"/>
      <c r="FP761" s="207"/>
      <c r="FQ761" s="207"/>
      <c r="FR761" s="207"/>
      <c r="FS761" s="207"/>
      <c r="FT761" s="207"/>
      <c r="FU761" s="207"/>
      <c r="FV761" s="207"/>
      <c r="FW761" s="207"/>
      <c r="FX761" s="207"/>
      <c r="FY761" s="207"/>
      <c r="FZ761" s="207"/>
      <c r="GA761" s="207"/>
      <c r="GB761" s="207"/>
      <c r="GC761" s="207"/>
      <c r="GD761" s="207"/>
      <c r="GE761" s="207"/>
      <c r="GF761" s="207"/>
      <c r="GG761" s="207"/>
      <c r="GH761" s="207"/>
      <c r="GI761" s="207"/>
      <c r="GJ761" s="207"/>
      <c r="GK761" s="207"/>
      <c r="GL761" s="207"/>
      <c r="GM761" s="207"/>
      <c r="GN761" s="207"/>
      <c r="GO761" s="207"/>
      <c r="GP761" s="207"/>
      <c r="GQ761" s="207"/>
      <c r="GR761" s="207"/>
      <c r="GS761" s="207"/>
      <c r="GT761" s="207"/>
      <c r="GU761" s="207"/>
      <c r="GV761" s="207"/>
      <c r="GW761" s="207"/>
      <c r="GX761" s="207"/>
      <c r="GY761" s="207"/>
      <c r="GZ761" s="207"/>
      <c r="HA761" s="207"/>
      <c r="HB761" s="207"/>
      <c r="HC761" s="207"/>
      <c r="HD761" s="207"/>
      <c r="HE761" s="207"/>
      <c r="HF761" s="207"/>
      <c r="HG761" s="207"/>
      <c r="HH761" s="207"/>
      <c r="HI761" s="207"/>
      <c r="HJ761" s="207"/>
      <c r="HK761" s="207"/>
      <c r="HL761" s="207"/>
      <c r="HM761" s="207"/>
      <c r="HN761" s="207"/>
      <c r="HO761" s="207"/>
      <c r="HP761" s="207"/>
      <c r="HQ761" s="207"/>
      <c r="HR761" s="207"/>
      <c r="HS761" s="207"/>
      <c r="HT761" s="207"/>
      <c r="HU761" s="207"/>
      <c r="HV761" s="207"/>
      <c r="HW761" s="207"/>
      <c r="HX761" s="207"/>
      <c r="HY761" s="207"/>
      <c r="HZ761" s="207"/>
      <c r="IA761" s="207"/>
      <c r="IB761" s="207"/>
      <c r="IC761" s="207"/>
      <c r="ID761" s="207"/>
      <c r="IE761" s="207"/>
      <c r="IF761" s="207"/>
      <c r="IG761" s="207"/>
      <c r="IH761" s="207"/>
      <c r="II761" s="207"/>
      <c r="IJ761" s="207"/>
      <c r="IK761" s="207"/>
      <c r="IL761" s="207"/>
      <c r="IM761" s="207"/>
      <c r="IN761" s="207"/>
      <c r="IO761" s="207"/>
      <c r="IP761" s="207"/>
      <c r="IQ761" s="207"/>
      <c r="IR761" s="207"/>
      <c r="IS761" s="207"/>
      <c r="IT761" s="207"/>
      <c r="IU761" s="207"/>
      <c r="IV761" s="207"/>
      <c r="WTJ761" s="209"/>
      <c r="WTK761" s="209"/>
      <c r="WTL761" s="209"/>
      <c r="WTM761" s="209"/>
      <c r="WTN761" s="209"/>
      <c r="WTO761" s="209"/>
      <c r="WTP761" s="209"/>
      <c r="WTQ761" s="209"/>
      <c r="WTR761" s="209"/>
      <c r="WTS761" s="209"/>
      <c r="WTT761" s="209"/>
      <c r="WTU761" s="209"/>
      <c r="WTV761" s="209"/>
      <c r="WTW761" s="209"/>
      <c r="WTX761" s="209"/>
      <c r="WTY761" s="209"/>
      <c r="WTZ761" s="209"/>
      <c r="WUA761" s="209"/>
      <c r="WUB761" s="209"/>
      <c r="WUC761" s="209"/>
      <c r="WUD761" s="209"/>
      <c r="WUE761" s="209"/>
      <c r="WUF761" s="209"/>
      <c r="WUG761" s="209"/>
      <c r="WUH761" s="209"/>
      <c r="WUI761" s="209"/>
      <c r="WUJ761" s="209"/>
      <c r="WUK761" s="209"/>
      <c r="WUL761" s="209"/>
      <c r="WUM761" s="209"/>
      <c r="WUN761" s="209"/>
      <c r="WUO761" s="209"/>
      <c r="WUP761" s="209"/>
      <c r="WUQ761" s="209"/>
      <c r="WUR761" s="209"/>
      <c r="WUS761" s="209"/>
      <c r="WUT761" s="209"/>
      <c r="WUU761" s="209"/>
      <c r="WUV761" s="209"/>
      <c r="WUW761" s="209"/>
      <c r="WUX761" s="209"/>
      <c r="WUY761" s="209"/>
      <c r="WUZ761" s="209"/>
      <c r="WVA761" s="209"/>
      <c r="WVB761" s="209"/>
      <c r="WVC761" s="209"/>
      <c r="WVD761" s="209"/>
      <c r="WVE761" s="209"/>
      <c r="WVF761" s="209"/>
      <c r="WVG761" s="209"/>
      <c r="WVH761" s="209"/>
      <c r="WVI761" s="209"/>
      <c r="WVJ761" s="209"/>
      <c r="WVK761" s="209"/>
      <c r="WVL761" s="209"/>
      <c r="WVM761" s="209"/>
      <c r="WVN761" s="209"/>
      <c r="WVO761" s="209"/>
      <c r="WVP761" s="209"/>
      <c r="WVQ761" s="209"/>
      <c r="WVR761" s="209"/>
      <c r="WVS761" s="209"/>
      <c r="WVT761" s="209"/>
      <c r="WVU761" s="209"/>
      <c r="WVV761" s="209"/>
      <c r="WVW761" s="209"/>
      <c r="WVX761" s="209"/>
      <c r="WVY761" s="209"/>
      <c r="WVZ761" s="209"/>
      <c r="WWA761" s="209"/>
      <c r="WWB761" s="209"/>
      <c r="WWC761" s="209"/>
      <c r="WWD761" s="209"/>
      <c r="WWE761" s="209"/>
      <c r="WWF761" s="209"/>
      <c r="WWG761" s="209"/>
      <c r="WWH761" s="209"/>
      <c r="WWI761" s="209"/>
      <c r="WWJ761" s="209"/>
      <c r="WWK761" s="209"/>
      <c r="WWL761" s="209"/>
      <c r="WWM761" s="209"/>
      <c r="WWN761" s="209"/>
      <c r="WWO761" s="209"/>
      <c r="WWP761" s="209"/>
      <c r="WWQ761" s="209"/>
      <c r="WWR761" s="209"/>
      <c r="WWS761" s="209"/>
      <c r="WWT761" s="209"/>
      <c r="WWU761" s="209"/>
      <c r="WWV761" s="209"/>
      <c r="WWW761" s="209"/>
      <c r="WWX761" s="209"/>
      <c r="WWY761" s="209"/>
      <c r="WWZ761" s="209"/>
      <c r="WXA761" s="209"/>
      <c r="WXB761" s="209"/>
      <c r="WXC761" s="209"/>
      <c r="WXD761" s="209"/>
      <c r="WXE761" s="209"/>
      <c r="WXF761" s="209"/>
      <c r="WXG761" s="209"/>
      <c r="WXH761" s="209"/>
      <c r="WXI761" s="209"/>
    </row>
    <row r="762" spans="53:256 16078:16181">
      <c r="BA762" s="209"/>
      <c r="BB762" s="209"/>
      <c r="EW762" s="207"/>
      <c r="EX762" s="207"/>
      <c r="EY762" s="207"/>
      <c r="EZ762" s="207"/>
      <c r="FA762" s="207"/>
      <c r="FB762" s="207"/>
      <c r="FC762" s="207"/>
      <c r="FD762" s="207"/>
      <c r="FE762" s="207"/>
      <c r="FF762" s="207"/>
      <c r="FG762" s="207"/>
      <c r="FH762" s="207"/>
      <c r="FI762" s="207"/>
      <c r="FJ762" s="207"/>
      <c r="FK762" s="207"/>
      <c r="FL762" s="207"/>
      <c r="FM762" s="207"/>
      <c r="FN762" s="207"/>
      <c r="FO762" s="207"/>
      <c r="FP762" s="207"/>
      <c r="FQ762" s="207"/>
      <c r="FR762" s="207"/>
      <c r="FS762" s="207"/>
      <c r="FT762" s="207"/>
      <c r="FU762" s="207"/>
      <c r="FV762" s="207"/>
      <c r="FW762" s="207"/>
      <c r="FX762" s="207"/>
      <c r="FY762" s="207"/>
      <c r="FZ762" s="207"/>
      <c r="GA762" s="207"/>
      <c r="GB762" s="207"/>
      <c r="GC762" s="207"/>
      <c r="GD762" s="207"/>
      <c r="GE762" s="207"/>
      <c r="GF762" s="207"/>
      <c r="GG762" s="207"/>
      <c r="GH762" s="207"/>
      <c r="GI762" s="207"/>
      <c r="GJ762" s="207"/>
      <c r="GK762" s="207"/>
      <c r="GL762" s="207"/>
      <c r="GM762" s="207"/>
      <c r="GN762" s="207"/>
      <c r="GO762" s="207"/>
      <c r="GP762" s="207"/>
      <c r="GQ762" s="207"/>
      <c r="GR762" s="207"/>
      <c r="GS762" s="207"/>
      <c r="GT762" s="207"/>
      <c r="GU762" s="207"/>
      <c r="GV762" s="207"/>
      <c r="GW762" s="207"/>
      <c r="GX762" s="207"/>
      <c r="GY762" s="207"/>
      <c r="GZ762" s="207"/>
      <c r="HA762" s="207"/>
      <c r="HB762" s="207"/>
      <c r="HC762" s="207"/>
      <c r="HD762" s="207"/>
      <c r="HE762" s="207"/>
      <c r="HF762" s="207"/>
      <c r="HG762" s="207"/>
      <c r="HH762" s="207"/>
      <c r="HI762" s="207"/>
      <c r="HJ762" s="207"/>
      <c r="HK762" s="207"/>
      <c r="HL762" s="207"/>
      <c r="HM762" s="207"/>
      <c r="HN762" s="207"/>
      <c r="HO762" s="207"/>
      <c r="HP762" s="207"/>
      <c r="HQ762" s="207"/>
      <c r="HR762" s="207"/>
      <c r="HS762" s="207"/>
      <c r="HT762" s="207"/>
      <c r="HU762" s="207"/>
      <c r="HV762" s="207"/>
      <c r="HW762" s="207"/>
      <c r="HX762" s="207"/>
      <c r="HY762" s="207"/>
      <c r="HZ762" s="207"/>
      <c r="IA762" s="207"/>
      <c r="IB762" s="207"/>
      <c r="IC762" s="207"/>
      <c r="ID762" s="207"/>
      <c r="IE762" s="207"/>
      <c r="IF762" s="207"/>
      <c r="IG762" s="207"/>
      <c r="IH762" s="207"/>
      <c r="II762" s="207"/>
      <c r="IJ762" s="207"/>
      <c r="IK762" s="207"/>
      <c r="IL762" s="207"/>
      <c r="IM762" s="207"/>
      <c r="IN762" s="207"/>
      <c r="IO762" s="207"/>
      <c r="IP762" s="207"/>
      <c r="IQ762" s="207"/>
      <c r="IR762" s="207"/>
      <c r="IS762" s="207"/>
      <c r="IT762" s="207"/>
      <c r="IU762" s="207"/>
      <c r="IV762" s="207"/>
      <c r="WTJ762" s="209"/>
      <c r="WTK762" s="209"/>
      <c r="WTL762" s="209"/>
      <c r="WTM762" s="209"/>
      <c r="WTN762" s="209"/>
      <c r="WTO762" s="209"/>
      <c r="WTP762" s="209"/>
      <c r="WTQ762" s="209"/>
      <c r="WTR762" s="209"/>
      <c r="WTS762" s="209"/>
      <c r="WTT762" s="209"/>
      <c r="WTU762" s="209"/>
      <c r="WTV762" s="209"/>
      <c r="WTW762" s="209"/>
      <c r="WTX762" s="209"/>
      <c r="WTY762" s="209"/>
      <c r="WTZ762" s="209"/>
      <c r="WUA762" s="209"/>
      <c r="WUB762" s="209"/>
      <c r="WUC762" s="209"/>
      <c r="WUD762" s="209"/>
      <c r="WUE762" s="209"/>
      <c r="WUF762" s="209"/>
      <c r="WUG762" s="209"/>
      <c r="WUH762" s="209"/>
      <c r="WUI762" s="209"/>
      <c r="WUJ762" s="209"/>
      <c r="WUK762" s="209"/>
      <c r="WUL762" s="209"/>
      <c r="WUM762" s="209"/>
      <c r="WUN762" s="209"/>
      <c r="WUO762" s="209"/>
      <c r="WUP762" s="209"/>
      <c r="WUQ762" s="209"/>
      <c r="WUR762" s="209"/>
      <c r="WUS762" s="209"/>
      <c r="WUT762" s="209"/>
      <c r="WUU762" s="209"/>
      <c r="WUV762" s="209"/>
      <c r="WUW762" s="209"/>
      <c r="WUX762" s="209"/>
      <c r="WUY762" s="209"/>
      <c r="WUZ762" s="209"/>
      <c r="WVA762" s="209"/>
      <c r="WVB762" s="209"/>
      <c r="WVC762" s="209"/>
      <c r="WVD762" s="209"/>
      <c r="WVE762" s="209"/>
      <c r="WVF762" s="209"/>
      <c r="WVG762" s="209"/>
      <c r="WVH762" s="209"/>
      <c r="WVI762" s="209"/>
      <c r="WVJ762" s="209"/>
      <c r="WVK762" s="209"/>
      <c r="WVL762" s="209"/>
      <c r="WVM762" s="209"/>
      <c r="WVN762" s="209"/>
      <c r="WVO762" s="209"/>
      <c r="WVP762" s="209"/>
      <c r="WVQ762" s="209"/>
      <c r="WVR762" s="209"/>
      <c r="WVS762" s="209"/>
      <c r="WVT762" s="209"/>
      <c r="WVU762" s="209"/>
      <c r="WVV762" s="209"/>
      <c r="WVW762" s="209"/>
      <c r="WVX762" s="209"/>
      <c r="WVY762" s="209"/>
      <c r="WVZ762" s="209"/>
      <c r="WWA762" s="209"/>
      <c r="WWB762" s="209"/>
      <c r="WWC762" s="209"/>
      <c r="WWD762" s="209"/>
      <c r="WWE762" s="209"/>
      <c r="WWF762" s="209"/>
      <c r="WWG762" s="209"/>
      <c r="WWH762" s="209"/>
      <c r="WWI762" s="209"/>
      <c r="WWJ762" s="209"/>
      <c r="WWK762" s="209"/>
      <c r="WWL762" s="209"/>
      <c r="WWM762" s="209"/>
      <c r="WWN762" s="209"/>
      <c r="WWO762" s="209"/>
      <c r="WWP762" s="209"/>
      <c r="WWQ762" s="209"/>
      <c r="WWR762" s="209"/>
      <c r="WWS762" s="209"/>
      <c r="WWT762" s="209"/>
      <c r="WWU762" s="209"/>
      <c r="WWV762" s="209"/>
      <c r="WWW762" s="209"/>
      <c r="WWX762" s="209"/>
      <c r="WWY762" s="209"/>
      <c r="WWZ762" s="209"/>
      <c r="WXA762" s="209"/>
      <c r="WXB762" s="209"/>
      <c r="WXC762" s="209"/>
      <c r="WXD762" s="209"/>
      <c r="WXE762" s="209"/>
      <c r="WXF762" s="209"/>
      <c r="WXG762" s="209"/>
      <c r="WXH762" s="209"/>
      <c r="WXI762" s="209"/>
    </row>
    <row r="763" spans="53:256 16078:16181">
      <c r="BA763" s="209"/>
      <c r="BB763" s="209"/>
      <c r="EW763" s="207"/>
      <c r="EX763" s="207"/>
      <c r="EY763" s="207"/>
      <c r="EZ763" s="207"/>
      <c r="FA763" s="207"/>
      <c r="FB763" s="207"/>
      <c r="FC763" s="207"/>
      <c r="FD763" s="207"/>
      <c r="FE763" s="207"/>
      <c r="FF763" s="207"/>
      <c r="FG763" s="207"/>
      <c r="FH763" s="207"/>
      <c r="FI763" s="207"/>
      <c r="FJ763" s="207"/>
      <c r="FK763" s="207"/>
      <c r="FL763" s="207"/>
      <c r="FM763" s="207"/>
      <c r="FN763" s="207"/>
      <c r="FO763" s="207"/>
      <c r="FP763" s="207"/>
      <c r="FQ763" s="207"/>
      <c r="FR763" s="207"/>
      <c r="FS763" s="207"/>
      <c r="FT763" s="207"/>
      <c r="FU763" s="207"/>
      <c r="FV763" s="207"/>
      <c r="FW763" s="207"/>
      <c r="FX763" s="207"/>
      <c r="FY763" s="207"/>
      <c r="FZ763" s="207"/>
      <c r="GA763" s="207"/>
      <c r="GB763" s="207"/>
      <c r="GC763" s="207"/>
      <c r="GD763" s="207"/>
      <c r="GE763" s="207"/>
      <c r="GF763" s="207"/>
      <c r="GG763" s="207"/>
      <c r="GH763" s="207"/>
      <c r="GI763" s="207"/>
      <c r="GJ763" s="207"/>
      <c r="GK763" s="207"/>
      <c r="GL763" s="207"/>
      <c r="GM763" s="207"/>
      <c r="GN763" s="207"/>
      <c r="GO763" s="207"/>
      <c r="GP763" s="207"/>
      <c r="GQ763" s="207"/>
      <c r="GR763" s="207"/>
      <c r="GS763" s="207"/>
      <c r="GT763" s="207"/>
      <c r="GU763" s="207"/>
      <c r="GV763" s="207"/>
      <c r="GW763" s="207"/>
      <c r="GX763" s="207"/>
      <c r="GY763" s="207"/>
      <c r="GZ763" s="207"/>
      <c r="HA763" s="207"/>
      <c r="HB763" s="207"/>
      <c r="HC763" s="207"/>
      <c r="HD763" s="207"/>
      <c r="HE763" s="207"/>
      <c r="HF763" s="207"/>
      <c r="HG763" s="207"/>
      <c r="HH763" s="207"/>
      <c r="HI763" s="207"/>
      <c r="HJ763" s="207"/>
      <c r="HK763" s="207"/>
      <c r="HL763" s="207"/>
      <c r="HM763" s="207"/>
      <c r="HN763" s="207"/>
      <c r="HO763" s="207"/>
      <c r="HP763" s="207"/>
      <c r="HQ763" s="207"/>
      <c r="HR763" s="207"/>
      <c r="HS763" s="207"/>
      <c r="HT763" s="207"/>
      <c r="HU763" s="207"/>
      <c r="HV763" s="207"/>
      <c r="HW763" s="207"/>
      <c r="HX763" s="207"/>
      <c r="HY763" s="207"/>
      <c r="HZ763" s="207"/>
      <c r="IA763" s="207"/>
      <c r="IB763" s="207"/>
      <c r="IC763" s="207"/>
      <c r="ID763" s="207"/>
      <c r="IE763" s="207"/>
      <c r="IF763" s="207"/>
      <c r="IG763" s="207"/>
      <c r="IH763" s="207"/>
      <c r="II763" s="207"/>
      <c r="IJ763" s="207"/>
      <c r="IK763" s="207"/>
      <c r="IL763" s="207"/>
      <c r="IM763" s="207"/>
      <c r="IN763" s="207"/>
      <c r="IO763" s="207"/>
      <c r="IP763" s="207"/>
      <c r="IQ763" s="207"/>
      <c r="IR763" s="207"/>
      <c r="IS763" s="207"/>
      <c r="IT763" s="207"/>
      <c r="IU763" s="207"/>
      <c r="IV763" s="207"/>
      <c r="WTJ763" s="209"/>
      <c r="WTK763" s="209"/>
      <c r="WTL763" s="209"/>
      <c r="WTM763" s="209"/>
      <c r="WTN763" s="209"/>
      <c r="WTO763" s="209"/>
      <c r="WTP763" s="209"/>
      <c r="WTQ763" s="209"/>
      <c r="WTR763" s="209"/>
      <c r="WTS763" s="209"/>
      <c r="WTT763" s="209"/>
      <c r="WTU763" s="209"/>
      <c r="WTV763" s="209"/>
      <c r="WTW763" s="209"/>
      <c r="WTX763" s="209"/>
      <c r="WTY763" s="209"/>
      <c r="WTZ763" s="209"/>
      <c r="WUA763" s="209"/>
      <c r="WUB763" s="209"/>
      <c r="WUC763" s="209"/>
      <c r="WUD763" s="209"/>
      <c r="WUE763" s="209"/>
      <c r="WUF763" s="209"/>
      <c r="WUG763" s="209"/>
      <c r="WUH763" s="209"/>
      <c r="WUI763" s="209"/>
      <c r="WUJ763" s="209"/>
      <c r="WUK763" s="209"/>
      <c r="WUL763" s="209"/>
      <c r="WUM763" s="209"/>
      <c r="WUN763" s="209"/>
      <c r="WUO763" s="209"/>
      <c r="WUP763" s="209"/>
      <c r="WUQ763" s="209"/>
      <c r="WUR763" s="209"/>
      <c r="WUS763" s="209"/>
      <c r="WUT763" s="209"/>
      <c r="WUU763" s="209"/>
      <c r="WUV763" s="209"/>
      <c r="WUW763" s="209"/>
      <c r="WUX763" s="209"/>
      <c r="WUY763" s="209"/>
      <c r="WUZ763" s="209"/>
      <c r="WVA763" s="209"/>
      <c r="WVB763" s="209"/>
      <c r="WVC763" s="209"/>
      <c r="WVD763" s="209"/>
      <c r="WVE763" s="209"/>
      <c r="WVF763" s="209"/>
      <c r="WVG763" s="209"/>
      <c r="WVH763" s="209"/>
      <c r="WVI763" s="209"/>
      <c r="WVJ763" s="209"/>
      <c r="WVK763" s="209"/>
      <c r="WVL763" s="209"/>
      <c r="WVM763" s="209"/>
      <c r="WVN763" s="209"/>
      <c r="WVO763" s="209"/>
      <c r="WVP763" s="209"/>
      <c r="WVQ763" s="209"/>
      <c r="WVR763" s="209"/>
      <c r="WVS763" s="209"/>
      <c r="WVT763" s="209"/>
      <c r="WVU763" s="209"/>
      <c r="WVV763" s="209"/>
      <c r="WVW763" s="209"/>
      <c r="WVX763" s="209"/>
      <c r="WVY763" s="209"/>
      <c r="WVZ763" s="209"/>
      <c r="WWA763" s="209"/>
      <c r="WWB763" s="209"/>
      <c r="WWC763" s="209"/>
      <c r="WWD763" s="209"/>
      <c r="WWE763" s="209"/>
      <c r="WWF763" s="209"/>
      <c r="WWG763" s="209"/>
      <c r="WWH763" s="209"/>
      <c r="WWI763" s="209"/>
      <c r="WWJ763" s="209"/>
      <c r="WWK763" s="209"/>
      <c r="WWL763" s="209"/>
      <c r="WWM763" s="209"/>
      <c r="WWN763" s="209"/>
      <c r="WWO763" s="209"/>
      <c r="WWP763" s="209"/>
      <c r="WWQ763" s="209"/>
      <c r="WWR763" s="209"/>
      <c r="WWS763" s="209"/>
      <c r="WWT763" s="209"/>
      <c r="WWU763" s="209"/>
      <c r="WWV763" s="209"/>
      <c r="WWW763" s="209"/>
      <c r="WWX763" s="209"/>
      <c r="WWY763" s="209"/>
      <c r="WWZ763" s="209"/>
      <c r="WXA763" s="209"/>
      <c r="WXB763" s="209"/>
      <c r="WXC763" s="209"/>
      <c r="WXD763" s="209"/>
      <c r="WXE763" s="209"/>
      <c r="WXF763" s="209"/>
      <c r="WXG763" s="209"/>
      <c r="WXH763" s="209"/>
      <c r="WXI763" s="209"/>
    </row>
    <row r="764" spans="53:256 16078:16181">
      <c r="BA764" s="209"/>
      <c r="BB764" s="209"/>
      <c r="EW764" s="207"/>
      <c r="EX764" s="207"/>
      <c r="EY764" s="207"/>
      <c r="EZ764" s="207"/>
      <c r="FA764" s="207"/>
      <c r="FB764" s="207"/>
      <c r="FC764" s="207"/>
      <c r="FD764" s="207"/>
      <c r="FE764" s="207"/>
      <c r="FF764" s="207"/>
      <c r="FG764" s="207"/>
      <c r="FH764" s="207"/>
      <c r="FI764" s="207"/>
      <c r="FJ764" s="207"/>
      <c r="FK764" s="207"/>
      <c r="FL764" s="207"/>
      <c r="FM764" s="207"/>
      <c r="FN764" s="207"/>
      <c r="FO764" s="207"/>
      <c r="FP764" s="207"/>
      <c r="FQ764" s="207"/>
      <c r="FR764" s="207"/>
      <c r="FS764" s="207"/>
      <c r="FT764" s="207"/>
      <c r="FU764" s="207"/>
      <c r="FV764" s="207"/>
      <c r="FW764" s="207"/>
      <c r="FX764" s="207"/>
      <c r="FY764" s="207"/>
      <c r="FZ764" s="207"/>
      <c r="GA764" s="207"/>
      <c r="GB764" s="207"/>
      <c r="GC764" s="207"/>
      <c r="GD764" s="207"/>
      <c r="GE764" s="207"/>
      <c r="GF764" s="207"/>
      <c r="GG764" s="207"/>
      <c r="GH764" s="207"/>
      <c r="GI764" s="207"/>
      <c r="GJ764" s="207"/>
      <c r="GK764" s="207"/>
      <c r="GL764" s="207"/>
      <c r="GM764" s="207"/>
      <c r="GN764" s="207"/>
      <c r="GO764" s="207"/>
      <c r="GP764" s="207"/>
      <c r="GQ764" s="207"/>
      <c r="GR764" s="207"/>
      <c r="GS764" s="207"/>
      <c r="GT764" s="207"/>
      <c r="GU764" s="207"/>
      <c r="GV764" s="207"/>
      <c r="GW764" s="207"/>
      <c r="GX764" s="207"/>
      <c r="GY764" s="207"/>
      <c r="GZ764" s="207"/>
      <c r="HA764" s="207"/>
      <c r="HB764" s="207"/>
      <c r="HC764" s="207"/>
      <c r="HD764" s="207"/>
      <c r="HE764" s="207"/>
      <c r="HF764" s="207"/>
      <c r="HG764" s="207"/>
      <c r="HH764" s="207"/>
      <c r="HI764" s="207"/>
      <c r="HJ764" s="207"/>
      <c r="HK764" s="207"/>
      <c r="HL764" s="207"/>
      <c r="HM764" s="207"/>
      <c r="HN764" s="207"/>
      <c r="HO764" s="207"/>
      <c r="HP764" s="207"/>
      <c r="HQ764" s="207"/>
      <c r="HR764" s="207"/>
      <c r="HS764" s="207"/>
      <c r="HT764" s="207"/>
      <c r="HU764" s="207"/>
      <c r="HV764" s="207"/>
      <c r="HW764" s="207"/>
      <c r="HX764" s="207"/>
      <c r="HY764" s="207"/>
      <c r="HZ764" s="207"/>
      <c r="IA764" s="207"/>
      <c r="IB764" s="207"/>
      <c r="IC764" s="207"/>
      <c r="ID764" s="207"/>
      <c r="IE764" s="207"/>
      <c r="IF764" s="207"/>
      <c r="IG764" s="207"/>
      <c r="IH764" s="207"/>
      <c r="II764" s="207"/>
      <c r="IJ764" s="207"/>
      <c r="IK764" s="207"/>
      <c r="IL764" s="207"/>
      <c r="IM764" s="207"/>
      <c r="IN764" s="207"/>
      <c r="IO764" s="207"/>
      <c r="IP764" s="207"/>
      <c r="IQ764" s="207"/>
      <c r="IR764" s="207"/>
      <c r="IS764" s="207"/>
      <c r="IT764" s="207"/>
      <c r="IU764" s="207"/>
      <c r="IV764" s="207"/>
      <c r="WTJ764" s="209"/>
      <c r="WTK764" s="209"/>
      <c r="WTL764" s="209"/>
      <c r="WTM764" s="209"/>
      <c r="WTN764" s="209"/>
      <c r="WTO764" s="209"/>
      <c r="WTP764" s="209"/>
      <c r="WTQ764" s="209"/>
      <c r="WTR764" s="209"/>
      <c r="WTS764" s="209"/>
      <c r="WTT764" s="209"/>
      <c r="WTU764" s="209"/>
      <c r="WTV764" s="209"/>
      <c r="WTW764" s="209"/>
      <c r="WTX764" s="209"/>
      <c r="WTY764" s="209"/>
      <c r="WTZ764" s="209"/>
      <c r="WUA764" s="209"/>
      <c r="WUB764" s="209"/>
      <c r="WUC764" s="209"/>
      <c r="WUD764" s="209"/>
      <c r="WUE764" s="209"/>
      <c r="WUF764" s="209"/>
      <c r="WUG764" s="209"/>
      <c r="WUH764" s="209"/>
      <c r="WUI764" s="209"/>
      <c r="WUJ764" s="209"/>
      <c r="WUK764" s="209"/>
      <c r="WUL764" s="209"/>
      <c r="WUM764" s="209"/>
      <c r="WUN764" s="209"/>
      <c r="WUO764" s="209"/>
      <c r="WUP764" s="209"/>
      <c r="WUQ764" s="209"/>
      <c r="WUR764" s="209"/>
      <c r="WUS764" s="209"/>
      <c r="WUT764" s="209"/>
      <c r="WUU764" s="209"/>
      <c r="WUV764" s="209"/>
      <c r="WUW764" s="209"/>
      <c r="WUX764" s="209"/>
      <c r="WUY764" s="209"/>
      <c r="WUZ764" s="209"/>
      <c r="WVA764" s="209"/>
      <c r="WVB764" s="209"/>
      <c r="WVC764" s="209"/>
      <c r="WVD764" s="209"/>
      <c r="WVE764" s="209"/>
      <c r="WVF764" s="209"/>
      <c r="WVG764" s="209"/>
      <c r="WVH764" s="209"/>
      <c r="WVI764" s="209"/>
      <c r="WVJ764" s="209"/>
      <c r="WVK764" s="209"/>
      <c r="WVL764" s="209"/>
      <c r="WVM764" s="209"/>
      <c r="WVN764" s="209"/>
      <c r="WVO764" s="209"/>
      <c r="WVP764" s="209"/>
      <c r="WVQ764" s="209"/>
      <c r="WVR764" s="209"/>
      <c r="WVS764" s="209"/>
      <c r="WVT764" s="209"/>
      <c r="WVU764" s="209"/>
      <c r="WVV764" s="209"/>
      <c r="WVW764" s="209"/>
      <c r="WVX764" s="209"/>
      <c r="WVY764" s="209"/>
      <c r="WVZ764" s="209"/>
      <c r="WWA764" s="209"/>
      <c r="WWB764" s="209"/>
      <c r="WWC764" s="209"/>
      <c r="WWD764" s="209"/>
      <c r="WWE764" s="209"/>
      <c r="WWF764" s="209"/>
      <c r="WWG764" s="209"/>
      <c r="WWH764" s="209"/>
      <c r="WWI764" s="209"/>
      <c r="WWJ764" s="209"/>
      <c r="WWK764" s="209"/>
      <c r="WWL764" s="209"/>
      <c r="WWM764" s="209"/>
      <c r="WWN764" s="209"/>
      <c r="WWO764" s="209"/>
      <c r="WWP764" s="209"/>
      <c r="WWQ764" s="209"/>
      <c r="WWR764" s="209"/>
      <c r="WWS764" s="209"/>
      <c r="WWT764" s="209"/>
      <c r="WWU764" s="209"/>
      <c r="WWV764" s="209"/>
      <c r="WWW764" s="209"/>
      <c r="WWX764" s="209"/>
      <c r="WWY764" s="209"/>
      <c r="WWZ764" s="209"/>
      <c r="WXA764" s="209"/>
      <c r="WXB764" s="209"/>
      <c r="WXC764" s="209"/>
      <c r="WXD764" s="209"/>
      <c r="WXE764" s="209"/>
      <c r="WXF764" s="209"/>
      <c r="WXG764" s="209"/>
      <c r="WXH764" s="209"/>
      <c r="WXI764" s="209"/>
    </row>
    <row r="765" spans="53:256 16078:16181">
      <c r="BA765" s="209"/>
      <c r="BB765" s="209"/>
      <c r="EW765" s="207"/>
      <c r="EX765" s="207"/>
      <c r="EY765" s="207"/>
      <c r="EZ765" s="207"/>
      <c r="FA765" s="207"/>
      <c r="FB765" s="207"/>
      <c r="FC765" s="207"/>
      <c r="FD765" s="207"/>
      <c r="FE765" s="207"/>
      <c r="FF765" s="207"/>
      <c r="FG765" s="207"/>
      <c r="FH765" s="207"/>
      <c r="FI765" s="207"/>
      <c r="FJ765" s="207"/>
      <c r="FK765" s="207"/>
      <c r="FL765" s="207"/>
      <c r="FM765" s="207"/>
      <c r="FN765" s="207"/>
      <c r="FO765" s="207"/>
      <c r="FP765" s="207"/>
      <c r="FQ765" s="207"/>
      <c r="FR765" s="207"/>
      <c r="FS765" s="207"/>
      <c r="FT765" s="207"/>
      <c r="FU765" s="207"/>
      <c r="FV765" s="207"/>
      <c r="FW765" s="207"/>
      <c r="FX765" s="207"/>
      <c r="FY765" s="207"/>
      <c r="FZ765" s="207"/>
      <c r="GA765" s="207"/>
      <c r="GB765" s="207"/>
      <c r="GC765" s="207"/>
      <c r="GD765" s="207"/>
      <c r="GE765" s="207"/>
      <c r="GF765" s="207"/>
      <c r="GG765" s="207"/>
      <c r="GH765" s="207"/>
      <c r="GI765" s="207"/>
      <c r="GJ765" s="207"/>
      <c r="GK765" s="207"/>
      <c r="GL765" s="207"/>
      <c r="GM765" s="207"/>
      <c r="GN765" s="207"/>
      <c r="GO765" s="207"/>
      <c r="GP765" s="207"/>
      <c r="GQ765" s="207"/>
      <c r="GR765" s="207"/>
      <c r="GS765" s="207"/>
      <c r="GT765" s="207"/>
      <c r="GU765" s="207"/>
      <c r="GV765" s="207"/>
      <c r="GW765" s="207"/>
      <c r="GX765" s="207"/>
      <c r="GY765" s="207"/>
      <c r="GZ765" s="207"/>
      <c r="HA765" s="207"/>
      <c r="HB765" s="207"/>
      <c r="HC765" s="207"/>
      <c r="HD765" s="207"/>
      <c r="HE765" s="207"/>
      <c r="HF765" s="207"/>
      <c r="HG765" s="207"/>
      <c r="HH765" s="207"/>
      <c r="HI765" s="207"/>
      <c r="HJ765" s="207"/>
      <c r="HK765" s="207"/>
      <c r="HL765" s="207"/>
      <c r="HM765" s="207"/>
      <c r="HN765" s="207"/>
      <c r="HO765" s="207"/>
      <c r="HP765" s="207"/>
      <c r="HQ765" s="207"/>
      <c r="HR765" s="207"/>
      <c r="HS765" s="207"/>
      <c r="HT765" s="207"/>
      <c r="HU765" s="207"/>
      <c r="HV765" s="207"/>
      <c r="HW765" s="207"/>
      <c r="HX765" s="207"/>
      <c r="HY765" s="207"/>
      <c r="HZ765" s="207"/>
      <c r="IA765" s="207"/>
      <c r="IB765" s="207"/>
      <c r="IC765" s="207"/>
      <c r="ID765" s="207"/>
      <c r="IE765" s="207"/>
      <c r="IF765" s="207"/>
      <c r="IG765" s="207"/>
      <c r="IH765" s="207"/>
      <c r="II765" s="207"/>
      <c r="IJ765" s="207"/>
      <c r="IK765" s="207"/>
      <c r="IL765" s="207"/>
      <c r="IM765" s="207"/>
      <c r="IN765" s="207"/>
      <c r="IO765" s="207"/>
      <c r="IP765" s="207"/>
      <c r="IQ765" s="207"/>
      <c r="IR765" s="207"/>
      <c r="IS765" s="207"/>
      <c r="IT765" s="207"/>
      <c r="IU765" s="207"/>
      <c r="IV765" s="207"/>
      <c r="WTJ765" s="209"/>
      <c r="WTK765" s="209"/>
      <c r="WTL765" s="209"/>
      <c r="WTM765" s="209"/>
      <c r="WTN765" s="209"/>
      <c r="WTO765" s="209"/>
      <c r="WTP765" s="209"/>
      <c r="WTQ765" s="209"/>
      <c r="WTR765" s="209"/>
      <c r="WTS765" s="209"/>
      <c r="WTT765" s="209"/>
      <c r="WTU765" s="209"/>
      <c r="WTV765" s="209"/>
      <c r="WTW765" s="209"/>
      <c r="WTX765" s="209"/>
      <c r="WTY765" s="209"/>
      <c r="WTZ765" s="209"/>
      <c r="WUA765" s="209"/>
      <c r="WUB765" s="209"/>
      <c r="WUC765" s="209"/>
      <c r="WUD765" s="209"/>
      <c r="WUE765" s="209"/>
      <c r="WUF765" s="209"/>
      <c r="WUG765" s="209"/>
      <c r="WUH765" s="209"/>
      <c r="WUI765" s="209"/>
      <c r="WUJ765" s="209"/>
      <c r="WUK765" s="209"/>
      <c r="WUL765" s="209"/>
      <c r="WUM765" s="209"/>
      <c r="WUN765" s="209"/>
      <c r="WUO765" s="209"/>
      <c r="WUP765" s="209"/>
      <c r="WUQ765" s="209"/>
      <c r="WUR765" s="209"/>
      <c r="WUS765" s="209"/>
      <c r="WUT765" s="209"/>
      <c r="WUU765" s="209"/>
      <c r="WUV765" s="209"/>
      <c r="WUW765" s="209"/>
      <c r="WUX765" s="209"/>
      <c r="WUY765" s="209"/>
      <c r="WUZ765" s="209"/>
      <c r="WVA765" s="209"/>
      <c r="WVB765" s="209"/>
      <c r="WVC765" s="209"/>
      <c r="WVD765" s="209"/>
      <c r="WVE765" s="209"/>
      <c r="WVF765" s="209"/>
      <c r="WVG765" s="209"/>
      <c r="WVH765" s="209"/>
      <c r="WVI765" s="209"/>
      <c r="WVJ765" s="209"/>
      <c r="WVK765" s="209"/>
      <c r="WVL765" s="209"/>
      <c r="WVM765" s="209"/>
      <c r="WVN765" s="209"/>
      <c r="WVO765" s="209"/>
      <c r="WVP765" s="209"/>
      <c r="WVQ765" s="209"/>
      <c r="WVR765" s="209"/>
      <c r="WVS765" s="209"/>
      <c r="WVT765" s="209"/>
      <c r="WVU765" s="209"/>
      <c r="WVV765" s="209"/>
      <c r="WVW765" s="209"/>
      <c r="WVX765" s="209"/>
      <c r="WVY765" s="209"/>
      <c r="WVZ765" s="209"/>
      <c r="WWA765" s="209"/>
      <c r="WWB765" s="209"/>
      <c r="WWC765" s="209"/>
      <c r="WWD765" s="209"/>
      <c r="WWE765" s="209"/>
      <c r="WWF765" s="209"/>
      <c r="WWG765" s="209"/>
      <c r="WWH765" s="209"/>
      <c r="WWI765" s="209"/>
      <c r="WWJ765" s="209"/>
      <c r="WWK765" s="209"/>
      <c r="WWL765" s="209"/>
      <c r="WWM765" s="209"/>
      <c r="WWN765" s="209"/>
      <c r="WWO765" s="209"/>
      <c r="WWP765" s="209"/>
      <c r="WWQ765" s="209"/>
      <c r="WWR765" s="209"/>
      <c r="WWS765" s="209"/>
      <c r="WWT765" s="209"/>
      <c r="WWU765" s="209"/>
      <c r="WWV765" s="209"/>
      <c r="WWW765" s="209"/>
      <c r="WWX765" s="209"/>
      <c r="WWY765" s="209"/>
      <c r="WWZ765" s="209"/>
      <c r="WXA765" s="209"/>
      <c r="WXB765" s="209"/>
      <c r="WXC765" s="209"/>
      <c r="WXD765" s="209"/>
      <c r="WXE765" s="209"/>
      <c r="WXF765" s="209"/>
      <c r="WXG765" s="209"/>
      <c r="WXH765" s="209"/>
      <c r="WXI765" s="209"/>
    </row>
    <row r="766" spans="53:256 16078:16181">
      <c r="BA766" s="209"/>
      <c r="BB766" s="209"/>
      <c r="EW766" s="207"/>
      <c r="EX766" s="207"/>
      <c r="EY766" s="207"/>
      <c r="EZ766" s="207"/>
      <c r="FA766" s="207"/>
      <c r="FB766" s="207"/>
      <c r="FC766" s="207"/>
      <c r="FD766" s="207"/>
      <c r="FE766" s="207"/>
      <c r="FF766" s="207"/>
      <c r="FG766" s="207"/>
      <c r="FH766" s="207"/>
      <c r="FI766" s="207"/>
      <c r="FJ766" s="207"/>
      <c r="FK766" s="207"/>
      <c r="FL766" s="207"/>
      <c r="FM766" s="207"/>
      <c r="FN766" s="207"/>
      <c r="FO766" s="207"/>
      <c r="FP766" s="207"/>
      <c r="FQ766" s="207"/>
      <c r="FR766" s="207"/>
      <c r="FS766" s="207"/>
      <c r="FT766" s="207"/>
      <c r="FU766" s="207"/>
      <c r="FV766" s="207"/>
      <c r="FW766" s="207"/>
      <c r="FX766" s="207"/>
      <c r="FY766" s="207"/>
      <c r="FZ766" s="207"/>
      <c r="GA766" s="207"/>
      <c r="GB766" s="207"/>
      <c r="GC766" s="207"/>
      <c r="GD766" s="207"/>
      <c r="GE766" s="207"/>
      <c r="GF766" s="207"/>
      <c r="GG766" s="207"/>
      <c r="GH766" s="207"/>
      <c r="GI766" s="207"/>
      <c r="GJ766" s="207"/>
      <c r="GK766" s="207"/>
      <c r="GL766" s="207"/>
      <c r="GM766" s="207"/>
      <c r="GN766" s="207"/>
      <c r="GO766" s="207"/>
      <c r="GP766" s="207"/>
      <c r="GQ766" s="207"/>
      <c r="GR766" s="207"/>
      <c r="GS766" s="207"/>
      <c r="GT766" s="207"/>
      <c r="GU766" s="207"/>
      <c r="GV766" s="207"/>
      <c r="GW766" s="207"/>
      <c r="GX766" s="207"/>
      <c r="GY766" s="207"/>
      <c r="GZ766" s="207"/>
      <c r="HA766" s="207"/>
      <c r="HB766" s="207"/>
      <c r="HC766" s="207"/>
      <c r="HD766" s="207"/>
      <c r="HE766" s="207"/>
      <c r="HF766" s="207"/>
      <c r="HG766" s="207"/>
      <c r="HH766" s="207"/>
      <c r="HI766" s="207"/>
      <c r="HJ766" s="207"/>
      <c r="HK766" s="207"/>
      <c r="HL766" s="207"/>
      <c r="HM766" s="207"/>
      <c r="HN766" s="207"/>
      <c r="HO766" s="207"/>
      <c r="HP766" s="207"/>
      <c r="HQ766" s="207"/>
      <c r="HR766" s="207"/>
      <c r="HS766" s="207"/>
      <c r="HT766" s="207"/>
      <c r="HU766" s="207"/>
      <c r="HV766" s="207"/>
      <c r="HW766" s="207"/>
      <c r="HX766" s="207"/>
      <c r="HY766" s="207"/>
      <c r="HZ766" s="207"/>
      <c r="IA766" s="207"/>
      <c r="IB766" s="207"/>
      <c r="IC766" s="207"/>
      <c r="ID766" s="207"/>
      <c r="IE766" s="207"/>
      <c r="IF766" s="207"/>
      <c r="IG766" s="207"/>
      <c r="IH766" s="207"/>
      <c r="II766" s="207"/>
      <c r="IJ766" s="207"/>
      <c r="IK766" s="207"/>
      <c r="IL766" s="207"/>
      <c r="IM766" s="207"/>
      <c r="IN766" s="207"/>
      <c r="IO766" s="207"/>
      <c r="IP766" s="207"/>
      <c r="IQ766" s="207"/>
      <c r="IR766" s="207"/>
      <c r="IS766" s="207"/>
      <c r="IT766" s="207"/>
      <c r="IU766" s="207"/>
      <c r="IV766" s="207"/>
      <c r="WTJ766" s="209"/>
      <c r="WTK766" s="209"/>
      <c r="WTL766" s="209"/>
      <c r="WTM766" s="209"/>
      <c r="WTN766" s="209"/>
      <c r="WTO766" s="209"/>
      <c r="WTP766" s="209"/>
      <c r="WTQ766" s="209"/>
      <c r="WTR766" s="209"/>
      <c r="WTS766" s="209"/>
      <c r="WTT766" s="209"/>
      <c r="WTU766" s="209"/>
      <c r="WTV766" s="209"/>
      <c r="WTW766" s="209"/>
      <c r="WTX766" s="209"/>
      <c r="WTY766" s="209"/>
      <c r="WTZ766" s="209"/>
      <c r="WUA766" s="209"/>
      <c r="WUB766" s="209"/>
      <c r="WUC766" s="209"/>
      <c r="WUD766" s="209"/>
      <c r="WUE766" s="209"/>
      <c r="WUF766" s="209"/>
      <c r="WUG766" s="209"/>
      <c r="WUH766" s="209"/>
      <c r="WUI766" s="209"/>
      <c r="WUJ766" s="209"/>
      <c r="WUK766" s="209"/>
      <c r="WUL766" s="209"/>
      <c r="WUM766" s="209"/>
      <c r="WUN766" s="209"/>
      <c r="WUO766" s="209"/>
      <c r="WUP766" s="209"/>
      <c r="WUQ766" s="209"/>
      <c r="WUR766" s="209"/>
      <c r="WUS766" s="209"/>
      <c r="WUT766" s="209"/>
      <c r="WUU766" s="209"/>
      <c r="WUV766" s="209"/>
      <c r="WUW766" s="209"/>
      <c r="WUX766" s="209"/>
      <c r="WUY766" s="209"/>
      <c r="WUZ766" s="209"/>
      <c r="WVA766" s="209"/>
      <c r="WVB766" s="209"/>
      <c r="WVC766" s="209"/>
      <c r="WVD766" s="209"/>
      <c r="WVE766" s="209"/>
      <c r="WVF766" s="209"/>
      <c r="WVG766" s="209"/>
      <c r="WVH766" s="209"/>
      <c r="WVI766" s="209"/>
      <c r="WVJ766" s="209"/>
      <c r="WVK766" s="209"/>
      <c r="WVL766" s="209"/>
      <c r="WVM766" s="209"/>
      <c r="WVN766" s="209"/>
      <c r="WVO766" s="209"/>
      <c r="WVP766" s="209"/>
      <c r="WVQ766" s="209"/>
      <c r="WVR766" s="209"/>
      <c r="WVS766" s="209"/>
      <c r="WVT766" s="209"/>
      <c r="WVU766" s="209"/>
      <c r="WVV766" s="209"/>
      <c r="WVW766" s="209"/>
      <c r="WVX766" s="209"/>
      <c r="WVY766" s="209"/>
      <c r="WVZ766" s="209"/>
      <c r="WWA766" s="209"/>
      <c r="WWB766" s="209"/>
      <c r="WWC766" s="209"/>
      <c r="WWD766" s="209"/>
      <c r="WWE766" s="209"/>
      <c r="WWF766" s="209"/>
      <c r="WWG766" s="209"/>
      <c r="WWH766" s="209"/>
      <c r="WWI766" s="209"/>
      <c r="WWJ766" s="209"/>
      <c r="WWK766" s="209"/>
      <c r="WWL766" s="209"/>
      <c r="WWM766" s="209"/>
      <c r="WWN766" s="209"/>
      <c r="WWO766" s="209"/>
      <c r="WWP766" s="209"/>
      <c r="WWQ766" s="209"/>
      <c r="WWR766" s="209"/>
      <c r="WWS766" s="209"/>
      <c r="WWT766" s="209"/>
      <c r="WWU766" s="209"/>
      <c r="WWV766" s="209"/>
      <c r="WWW766" s="209"/>
      <c r="WWX766" s="209"/>
      <c r="WWY766" s="209"/>
      <c r="WWZ766" s="209"/>
      <c r="WXA766" s="209"/>
      <c r="WXB766" s="209"/>
      <c r="WXC766" s="209"/>
      <c r="WXD766" s="209"/>
      <c r="WXE766" s="209"/>
      <c r="WXF766" s="209"/>
      <c r="WXG766" s="209"/>
      <c r="WXH766" s="209"/>
      <c r="WXI766" s="209"/>
    </row>
    <row r="767" spans="53:256 16078:16181">
      <c r="BA767" s="209"/>
      <c r="BB767" s="209"/>
      <c r="EW767" s="207"/>
      <c r="EX767" s="207"/>
      <c r="EY767" s="207"/>
      <c r="EZ767" s="207"/>
      <c r="FA767" s="207"/>
      <c r="FB767" s="207"/>
      <c r="FC767" s="207"/>
      <c r="FD767" s="207"/>
      <c r="FE767" s="207"/>
      <c r="FF767" s="207"/>
      <c r="FG767" s="207"/>
      <c r="FH767" s="207"/>
      <c r="FI767" s="207"/>
      <c r="FJ767" s="207"/>
      <c r="FK767" s="207"/>
      <c r="FL767" s="207"/>
      <c r="FM767" s="207"/>
      <c r="FN767" s="207"/>
      <c r="FO767" s="207"/>
      <c r="FP767" s="207"/>
      <c r="FQ767" s="207"/>
      <c r="FR767" s="207"/>
      <c r="FS767" s="207"/>
      <c r="FT767" s="207"/>
      <c r="FU767" s="207"/>
      <c r="FV767" s="207"/>
      <c r="FW767" s="207"/>
      <c r="FX767" s="207"/>
      <c r="FY767" s="207"/>
      <c r="FZ767" s="207"/>
      <c r="GA767" s="207"/>
      <c r="GB767" s="207"/>
      <c r="GC767" s="207"/>
      <c r="GD767" s="207"/>
      <c r="GE767" s="207"/>
      <c r="GF767" s="207"/>
      <c r="GG767" s="207"/>
      <c r="GH767" s="207"/>
      <c r="GI767" s="207"/>
      <c r="GJ767" s="207"/>
      <c r="GK767" s="207"/>
      <c r="GL767" s="207"/>
      <c r="GM767" s="207"/>
      <c r="GN767" s="207"/>
      <c r="GO767" s="207"/>
      <c r="GP767" s="207"/>
      <c r="GQ767" s="207"/>
      <c r="GR767" s="207"/>
      <c r="GS767" s="207"/>
      <c r="GT767" s="207"/>
      <c r="GU767" s="207"/>
      <c r="GV767" s="207"/>
      <c r="GW767" s="207"/>
      <c r="GX767" s="207"/>
      <c r="GY767" s="207"/>
      <c r="GZ767" s="207"/>
      <c r="HA767" s="207"/>
      <c r="HB767" s="207"/>
      <c r="HC767" s="207"/>
      <c r="HD767" s="207"/>
      <c r="HE767" s="207"/>
      <c r="HF767" s="207"/>
      <c r="HG767" s="207"/>
      <c r="HH767" s="207"/>
      <c r="HI767" s="207"/>
      <c r="HJ767" s="207"/>
      <c r="HK767" s="207"/>
      <c r="HL767" s="207"/>
      <c r="HM767" s="207"/>
      <c r="HN767" s="207"/>
      <c r="HO767" s="207"/>
      <c r="HP767" s="207"/>
      <c r="HQ767" s="207"/>
      <c r="HR767" s="207"/>
      <c r="HS767" s="207"/>
      <c r="HT767" s="207"/>
      <c r="HU767" s="207"/>
      <c r="HV767" s="207"/>
      <c r="HW767" s="207"/>
      <c r="HX767" s="207"/>
      <c r="HY767" s="207"/>
      <c r="HZ767" s="207"/>
      <c r="IA767" s="207"/>
      <c r="IB767" s="207"/>
      <c r="IC767" s="207"/>
      <c r="ID767" s="207"/>
      <c r="IE767" s="207"/>
      <c r="IF767" s="207"/>
      <c r="IG767" s="207"/>
      <c r="IH767" s="207"/>
      <c r="II767" s="207"/>
      <c r="IJ767" s="207"/>
      <c r="IK767" s="207"/>
      <c r="IL767" s="207"/>
      <c r="IM767" s="207"/>
      <c r="IN767" s="207"/>
      <c r="IO767" s="207"/>
      <c r="IP767" s="207"/>
      <c r="IQ767" s="207"/>
      <c r="IR767" s="207"/>
      <c r="IS767" s="207"/>
      <c r="IT767" s="207"/>
      <c r="IU767" s="207"/>
      <c r="IV767" s="207"/>
      <c r="WTJ767" s="209"/>
      <c r="WTK767" s="209"/>
      <c r="WTL767" s="209"/>
      <c r="WTM767" s="209"/>
      <c r="WTN767" s="209"/>
      <c r="WTO767" s="209"/>
      <c r="WTP767" s="209"/>
      <c r="WTQ767" s="209"/>
      <c r="WTR767" s="209"/>
      <c r="WTS767" s="209"/>
      <c r="WTT767" s="209"/>
      <c r="WTU767" s="209"/>
      <c r="WTV767" s="209"/>
      <c r="WTW767" s="209"/>
      <c r="WTX767" s="209"/>
      <c r="WTY767" s="209"/>
      <c r="WTZ767" s="209"/>
      <c r="WUA767" s="209"/>
      <c r="WUB767" s="209"/>
      <c r="WUC767" s="209"/>
      <c r="WUD767" s="209"/>
      <c r="WUE767" s="209"/>
      <c r="WUF767" s="209"/>
      <c r="WUG767" s="209"/>
      <c r="WUH767" s="209"/>
      <c r="WUI767" s="209"/>
      <c r="WUJ767" s="209"/>
      <c r="WUK767" s="209"/>
      <c r="WUL767" s="209"/>
      <c r="WUM767" s="209"/>
      <c r="WUN767" s="209"/>
      <c r="WUO767" s="209"/>
      <c r="WUP767" s="209"/>
      <c r="WUQ767" s="209"/>
      <c r="WUR767" s="209"/>
      <c r="WUS767" s="209"/>
      <c r="WUT767" s="209"/>
      <c r="WUU767" s="209"/>
      <c r="WUV767" s="209"/>
      <c r="WUW767" s="209"/>
      <c r="WUX767" s="209"/>
      <c r="WUY767" s="209"/>
      <c r="WUZ767" s="209"/>
      <c r="WVA767" s="209"/>
      <c r="WVB767" s="209"/>
      <c r="WVC767" s="209"/>
      <c r="WVD767" s="209"/>
      <c r="WVE767" s="209"/>
      <c r="WVF767" s="209"/>
      <c r="WVG767" s="209"/>
      <c r="WVH767" s="209"/>
      <c r="WVI767" s="209"/>
      <c r="WVJ767" s="209"/>
      <c r="WVK767" s="209"/>
      <c r="WVL767" s="209"/>
      <c r="WVM767" s="209"/>
      <c r="WVN767" s="209"/>
      <c r="WVO767" s="209"/>
      <c r="WVP767" s="209"/>
      <c r="WVQ767" s="209"/>
      <c r="WVR767" s="209"/>
      <c r="WVS767" s="209"/>
      <c r="WVT767" s="209"/>
      <c r="WVU767" s="209"/>
      <c r="WVV767" s="209"/>
      <c r="WVW767" s="209"/>
      <c r="WVX767" s="209"/>
      <c r="WVY767" s="209"/>
      <c r="WVZ767" s="209"/>
      <c r="WWA767" s="209"/>
      <c r="WWB767" s="209"/>
      <c r="WWC767" s="209"/>
      <c r="WWD767" s="209"/>
      <c r="WWE767" s="209"/>
      <c r="WWF767" s="209"/>
      <c r="WWG767" s="209"/>
      <c r="WWH767" s="209"/>
      <c r="WWI767" s="209"/>
      <c r="WWJ767" s="209"/>
      <c r="WWK767" s="209"/>
      <c r="WWL767" s="209"/>
      <c r="WWM767" s="209"/>
      <c r="WWN767" s="209"/>
      <c r="WWO767" s="209"/>
      <c r="WWP767" s="209"/>
      <c r="WWQ767" s="209"/>
      <c r="WWR767" s="209"/>
      <c r="WWS767" s="209"/>
      <c r="WWT767" s="209"/>
      <c r="WWU767" s="209"/>
      <c r="WWV767" s="209"/>
      <c r="WWW767" s="209"/>
      <c r="WWX767" s="209"/>
      <c r="WWY767" s="209"/>
      <c r="WWZ767" s="209"/>
      <c r="WXA767" s="209"/>
      <c r="WXB767" s="209"/>
      <c r="WXC767" s="209"/>
      <c r="WXD767" s="209"/>
      <c r="WXE767" s="209"/>
      <c r="WXF767" s="209"/>
      <c r="WXG767" s="209"/>
      <c r="WXH767" s="209"/>
      <c r="WXI767" s="209"/>
    </row>
    <row r="768" spans="53:256 16078:16181">
      <c r="BA768" s="209"/>
      <c r="BB768" s="209"/>
      <c r="EW768" s="207"/>
      <c r="EX768" s="207"/>
      <c r="EY768" s="207"/>
      <c r="EZ768" s="207"/>
      <c r="FA768" s="207"/>
      <c r="FB768" s="207"/>
      <c r="FC768" s="207"/>
      <c r="FD768" s="207"/>
      <c r="FE768" s="207"/>
      <c r="FF768" s="207"/>
      <c r="FG768" s="207"/>
      <c r="FH768" s="207"/>
      <c r="FI768" s="207"/>
      <c r="FJ768" s="207"/>
      <c r="FK768" s="207"/>
      <c r="FL768" s="207"/>
      <c r="FM768" s="207"/>
      <c r="FN768" s="207"/>
      <c r="FO768" s="207"/>
      <c r="FP768" s="207"/>
      <c r="FQ768" s="207"/>
      <c r="FR768" s="207"/>
      <c r="FS768" s="207"/>
      <c r="FT768" s="207"/>
      <c r="FU768" s="207"/>
      <c r="FV768" s="207"/>
      <c r="FW768" s="207"/>
      <c r="FX768" s="207"/>
      <c r="FY768" s="207"/>
      <c r="FZ768" s="207"/>
      <c r="GA768" s="207"/>
      <c r="GB768" s="207"/>
      <c r="GC768" s="207"/>
      <c r="GD768" s="207"/>
      <c r="GE768" s="207"/>
      <c r="GF768" s="207"/>
      <c r="GG768" s="207"/>
      <c r="GH768" s="207"/>
      <c r="GI768" s="207"/>
      <c r="GJ768" s="207"/>
      <c r="GK768" s="207"/>
      <c r="GL768" s="207"/>
      <c r="GM768" s="207"/>
      <c r="GN768" s="207"/>
      <c r="GO768" s="207"/>
      <c r="GP768" s="207"/>
      <c r="GQ768" s="207"/>
      <c r="GR768" s="207"/>
      <c r="GS768" s="207"/>
      <c r="GT768" s="207"/>
      <c r="GU768" s="207"/>
      <c r="GV768" s="207"/>
      <c r="GW768" s="207"/>
      <c r="GX768" s="207"/>
      <c r="GY768" s="207"/>
      <c r="GZ768" s="207"/>
      <c r="HA768" s="207"/>
      <c r="HB768" s="207"/>
      <c r="HC768" s="207"/>
      <c r="HD768" s="207"/>
      <c r="HE768" s="207"/>
      <c r="HF768" s="207"/>
      <c r="HG768" s="207"/>
      <c r="HH768" s="207"/>
      <c r="HI768" s="207"/>
      <c r="HJ768" s="207"/>
      <c r="HK768" s="207"/>
      <c r="HL768" s="207"/>
      <c r="HM768" s="207"/>
      <c r="HN768" s="207"/>
      <c r="HO768" s="207"/>
      <c r="HP768" s="207"/>
      <c r="HQ768" s="207"/>
      <c r="HR768" s="207"/>
      <c r="HS768" s="207"/>
      <c r="HT768" s="207"/>
      <c r="HU768" s="207"/>
      <c r="HV768" s="207"/>
      <c r="HW768" s="207"/>
      <c r="HX768" s="207"/>
      <c r="HY768" s="207"/>
      <c r="HZ768" s="207"/>
      <c r="IA768" s="207"/>
      <c r="IB768" s="207"/>
      <c r="IC768" s="207"/>
      <c r="ID768" s="207"/>
      <c r="IE768" s="207"/>
      <c r="IF768" s="207"/>
      <c r="IG768" s="207"/>
      <c r="IH768" s="207"/>
      <c r="II768" s="207"/>
      <c r="IJ768" s="207"/>
      <c r="IK768" s="207"/>
      <c r="IL768" s="207"/>
      <c r="IM768" s="207"/>
      <c r="IN768" s="207"/>
      <c r="IO768" s="207"/>
      <c r="IP768" s="207"/>
      <c r="IQ768" s="207"/>
      <c r="IR768" s="207"/>
      <c r="IS768" s="207"/>
      <c r="IT768" s="207"/>
      <c r="IU768" s="207"/>
      <c r="IV768" s="207"/>
      <c r="WTJ768" s="209"/>
      <c r="WTK768" s="209"/>
      <c r="WTL768" s="209"/>
      <c r="WTM768" s="209"/>
      <c r="WTN768" s="209"/>
      <c r="WTO768" s="209"/>
      <c r="WTP768" s="209"/>
      <c r="WTQ768" s="209"/>
      <c r="WTR768" s="209"/>
      <c r="WTS768" s="209"/>
      <c r="WTT768" s="209"/>
      <c r="WTU768" s="209"/>
      <c r="WTV768" s="209"/>
      <c r="WTW768" s="209"/>
      <c r="WTX768" s="209"/>
      <c r="WTY768" s="209"/>
      <c r="WTZ768" s="209"/>
      <c r="WUA768" s="209"/>
      <c r="WUB768" s="209"/>
      <c r="WUC768" s="209"/>
      <c r="WUD768" s="209"/>
      <c r="WUE768" s="209"/>
      <c r="WUF768" s="209"/>
      <c r="WUG768" s="209"/>
      <c r="WUH768" s="209"/>
      <c r="WUI768" s="209"/>
      <c r="WUJ768" s="209"/>
      <c r="WUK768" s="209"/>
      <c r="WUL768" s="209"/>
      <c r="WUM768" s="209"/>
      <c r="WUN768" s="209"/>
      <c r="WUO768" s="209"/>
      <c r="WUP768" s="209"/>
      <c r="WUQ768" s="209"/>
      <c r="WUR768" s="209"/>
      <c r="WUS768" s="209"/>
      <c r="WUT768" s="209"/>
      <c r="WUU768" s="209"/>
      <c r="WUV768" s="209"/>
      <c r="WUW768" s="209"/>
      <c r="WUX768" s="209"/>
      <c r="WUY768" s="209"/>
      <c r="WUZ768" s="209"/>
      <c r="WVA768" s="209"/>
      <c r="WVB768" s="209"/>
      <c r="WVC768" s="209"/>
      <c r="WVD768" s="209"/>
      <c r="WVE768" s="209"/>
      <c r="WVF768" s="209"/>
      <c r="WVG768" s="209"/>
      <c r="WVH768" s="209"/>
      <c r="WVI768" s="209"/>
      <c r="WVJ768" s="209"/>
      <c r="WVK768" s="209"/>
      <c r="WVL768" s="209"/>
      <c r="WVM768" s="209"/>
      <c r="WVN768" s="209"/>
      <c r="WVO768" s="209"/>
      <c r="WVP768" s="209"/>
      <c r="WVQ768" s="209"/>
      <c r="WVR768" s="209"/>
      <c r="WVS768" s="209"/>
      <c r="WVT768" s="209"/>
      <c r="WVU768" s="209"/>
      <c r="WVV768" s="209"/>
      <c r="WVW768" s="209"/>
      <c r="WVX768" s="209"/>
      <c r="WVY768" s="209"/>
      <c r="WVZ768" s="209"/>
      <c r="WWA768" s="209"/>
      <c r="WWB768" s="209"/>
      <c r="WWC768" s="209"/>
      <c r="WWD768" s="209"/>
      <c r="WWE768" s="209"/>
      <c r="WWF768" s="209"/>
      <c r="WWG768" s="209"/>
      <c r="WWH768" s="209"/>
      <c r="WWI768" s="209"/>
      <c r="WWJ768" s="209"/>
      <c r="WWK768" s="209"/>
      <c r="WWL768" s="209"/>
      <c r="WWM768" s="209"/>
      <c r="WWN768" s="209"/>
      <c r="WWO768" s="209"/>
      <c r="WWP768" s="209"/>
      <c r="WWQ768" s="209"/>
      <c r="WWR768" s="209"/>
      <c r="WWS768" s="209"/>
      <c r="WWT768" s="209"/>
      <c r="WWU768" s="209"/>
      <c r="WWV768" s="209"/>
      <c r="WWW768" s="209"/>
      <c r="WWX768" s="209"/>
      <c r="WWY768" s="209"/>
      <c r="WWZ768" s="209"/>
      <c r="WXA768" s="209"/>
      <c r="WXB768" s="209"/>
      <c r="WXC768" s="209"/>
      <c r="WXD768" s="209"/>
      <c r="WXE768" s="209"/>
      <c r="WXF768" s="209"/>
      <c r="WXG768" s="209"/>
      <c r="WXH768" s="209"/>
      <c r="WXI768" s="209"/>
    </row>
    <row r="769" spans="53:256 16078:16181">
      <c r="BA769" s="209"/>
      <c r="BB769" s="209"/>
      <c r="EW769" s="207"/>
      <c r="EX769" s="207"/>
      <c r="EY769" s="207"/>
      <c r="EZ769" s="207"/>
      <c r="FA769" s="207"/>
      <c r="FB769" s="207"/>
      <c r="FC769" s="207"/>
      <c r="FD769" s="207"/>
      <c r="FE769" s="207"/>
      <c r="FF769" s="207"/>
      <c r="FG769" s="207"/>
      <c r="FH769" s="207"/>
      <c r="FI769" s="207"/>
      <c r="FJ769" s="207"/>
      <c r="FK769" s="207"/>
      <c r="FL769" s="207"/>
      <c r="FM769" s="207"/>
      <c r="FN769" s="207"/>
      <c r="FO769" s="207"/>
      <c r="FP769" s="207"/>
      <c r="FQ769" s="207"/>
      <c r="FR769" s="207"/>
      <c r="FS769" s="207"/>
      <c r="FT769" s="207"/>
      <c r="FU769" s="207"/>
      <c r="FV769" s="207"/>
      <c r="FW769" s="207"/>
      <c r="FX769" s="207"/>
      <c r="FY769" s="207"/>
      <c r="FZ769" s="207"/>
      <c r="GA769" s="207"/>
      <c r="GB769" s="207"/>
      <c r="GC769" s="207"/>
      <c r="GD769" s="207"/>
      <c r="GE769" s="207"/>
      <c r="GF769" s="207"/>
      <c r="GG769" s="207"/>
      <c r="GH769" s="207"/>
      <c r="GI769" s="207"/>
      <c r="GJ769" s="207"/>
      <c r="GK769" s="207"/>
      <c r="GL769" s="207"/>
      <c r="GM769" s="207"/>
      <c r="GN769" s="207"/>
      <c r="GO769" s="207"/>
      <c r="GP769" s="207"/>
      <c r="GQ769" s="207"/>
      <c r="GR769" s="207"/>
      <c r="GS769" s="207"/>
      <c r="GT769" s="207"/>
      <c r="GU769" s="207"/>
      <c r="GV769" s="207"/>
      <c r="GW769" s="207"/>
      <c r="GX769" s="207"/>
      <c r="GY769" s="207"/>
      <c r="GZ769" s="207"/>
      <c r="HA769" s="207"/>
      <c r="HB769" s="207"/>
      <c r="HC769" s="207"/>
      <c r="HD769" s="207"/>
      <c r="HE769" s="207"/>
      <c r="HF769" s="207"/>
      <c r="HG769" s="207"/>
      <c r="HH769" s="207"/>
      <c r="HI769" s="207"/>
      <c r="HJ769" s="207"/>
      <c r="HK769" s="207"/>
      <c r="HL769" s="207"/>
      <c r="HM769" s="207"/>
      <c r="HN769" s="207"/>
      <c r="HO769" s="207"/>
      <c r="HP769" s="207"/>
      <c r="HQ769" s="207"/>
      <c r="HR769" s="207"/>
      <c r="HS769" s="207"/>
      <c r="HT769" s="207"/>
      <c r="HU769" s="207"/>
      <c r="HV769" s="207"/>
      <c r="HW769" s="207"/>
      <c r="HX769" s="207"/>
      <c r="HY769" s="207"/>
      <c r="HZ769" s="207"/>
      <c r="IA769" s="207"/>
      <c r="IB769" s="207"/>
      <c r="IC769" s="207"/>
      <c r="ID769" s="207"/>
      <c r="IE769" s="207"/>
      <c r="IF769" s="207"/>
      <c r="IG769" s="207"/>
      <c r="IH769" s="207"/>
      <c r="II769" s="207"/>
      <c r="IJ769" s="207"/>
      <c r="IK769" s="207"/>
      <c r="IL769" s="207"/>
      <c r="IM769" s="207"/>
      <c r="IN769" s="207"/>
      <c r="IO769" s="207"/>
      <c r="IP769" s="207"/>
      <c r="IQ769" s="207"/>
      <c r="IR769" s="207"/>
      <c r="IS769" s="207"/>
      <c r="IT769" s="207"/>
      <c r="IU769" s="207"/>
      <c r="IV769" s="207"/>
      <c r="WTJ769" s="209"/>
      <c r="WTK769" s="209"/>
      <c r="WTL769" s="209"/>
      <c r="WTM769" s="209"/>
      <c r="WTN769" s="209"/>
      <c r="WTO769" s="209"/>
      <c r="WTP769" s="209"/>
      <c r="WTQ769" s="209"/>
      <c r="WTR769" s="209"/>
      <c r="WTS769" s="209"/>
      <c r="WTT769" s="209"/>
      <c r="WTU769" s="209"/>
      <c r="WTV769" s="209"/>
      <c r="WTW769" s="209"/>
      <c r="WTX769" s="209"/>
      <c r="WTY769" s="209"/>
      <c r="WTZ769" s="209"/>
      <c r="WUA769" s="209"/>
      <c r="WUB769" s="209"/>
      <c r="WUC769" s="209"/>
      <c r="WUD769" s="209"/>
      <c r="WUE769" s="209"/>
      <c r="WUF769" s="209"/>
      <c r="WUG769" s="209"/>
      <c r="WUH769" s="209"/>
      <c r="WUI769" s="209"/>
      <c r="WUJ769" s="209"/>
      <c r="WUK769" s="209"/>
      <c r="WUL769" s="209"/>
      <c r="WUM769" s="209"/>
      <c r="WUN769" s="209"/>
      <c r="WUO769" s="209"/>
      <c r="WUP769" s="209"/>
      <c r="WUQ769" s="209"/>
      <c r="WUR769" s="209"/>
      <c r="WUS769" s="209"/>
      <c r="WUT769" s="209"/>
      <c r="WUU769" s="209"/>
      <c r="WUV769" s="209"/>
      <c r="WUW769" s="209"/>
      <c r="WUX769" s="209"/>
      <c r="WUY769" s="209"/>
      <c r="WUZ769" s="209"/>
      <c r="WVA769" s="209"/>
      <c r="WVB769" s="209"/>
      <c r="WVC769" s="209"/>
      <c r="WVD769" s="209"/>
      <c r="WVE769" s="209"/>
      <c r="WVF769" s="209"/>
      <c r="WVG769" s="209"/>
      <c r="WVH769" s="209"/>
      <c r="WVI769" s="209"/>
      <c r="WVJ769" s="209"/>
      <c r="WVK769" s="209"/>
      <c r="WVL769" s="209"/>
      <c r="WVM769" s="209"/>
      <c r="WVN769" s="209"/>
      <c r="WVO769" s="209"/>
      <c r="WVP769" s="209"/>
      <c r="WVQ769" s="209"/>
      <c r="WVR769" s="209"/>
      <c r="WVS769" s="209"/>
      <c r="WVT769" s="209"/>
      <c r="WVU769" s="209"/>
      <c r="WVV769" s="209"/>
      <c r="WVW769" s="209"/>
      <c r="WVX769" s="209"/>
      <c r="WVY769" s="209"/>
      <c r="WVZ769" s="209"/>
      <c r="WWA769" s="209"/>
      <c r="WWB769" s="209"/>
      <c r="WWC769" s="209"/>
      <c r="WWD769" s="209"/>
      <c r="WWE769" s="209"/>
      <c r="WWF769" s="209"/>
      <c r="WWG769" s="209"/>
      <c r="WWH769" s="209"/>
      <c r="WWI769" s="209"/>
      <c r="WWJ769" s="209"/>
      <c r="WWK769" s="209"/>
      <c r="WWL769" s="209"/>
      <c r="WWM769" s="209"/>
      <c r="WWN769" s="209"/>
      <c r="WWO769" s="209"/>
      <c r="WWP769" s="209"/>
      <c r="WWQ769" s="209"/>
      <c r="WWR769" s="209"/>
      <c r="WWS769" s="209"/>
      <c r="WWT769" s="209"/>
      <c r="WWU769" s="209"/>
      <c r="WWV769" s="209"/>
      <c r="WWW769" s="209"/>
      <c r="WWX769" s="209"/>
      <c r="WWY769" s="209"/>
      <c r="WWZ769" s="209"/>
      <c r="WXA769" s="209"/>
      <c r="WXB769" s="209"/>
      <c r="WXC769" s="209"/>
      <c r="WXD769" s="209"/>
      <c r="WXE769" s="209"/>
      <c r="WXF769" s="209"/>
      <c r="WXG769" s="209"/>
      <c r="WXH769" s="209"/>
      <c r="WXI769" s="209"/>
    </row>
    <row r="770" spans="53:256 16078:16181">
      <c r="BA770" s="209"/>
      <c r="BB770" s="209"/>
      <c r="EW770" s="207"/>
      <c r="EX770" s="207"/>
      <c r="EY770" s="207"/>
      <c r="EZ770" s="207"/>
      <c r="FA770" s="207"/>
      <c r="FB770" s="207"/>
      <c r="FC770" s="207"/>
      <c r="FD770" s="207"/>
      <c r="FE770" s="207"/>
      <c r="FF770" s="207"/>
      <c r="FG770" s="207"/>
      <c r="FH770" s="207"/>
      <c r="FI770" s="207"/>
      <c r="FJ770" s="207"/>
      <c r="FK770" s="207"/>
      <c r="FL770" s="207"/>
      <c r="FM770" s="207"/>
      <c r="FN770" s="207"/>
      <c r="FO770" s="207"/>
      <c r="FP770" s="207"/>
      <c r="FQ770" s="207"/>
      <c r="FR770" s="207"/>
      <c r="FS770" s="207"/>
      <c r="FT770" s="207"/>
      <c r="FU770" s="207"/>
      <c r="FV770" s="207"/>
      <c r="FW770" s="207"/>
      <c r="FX770" s="207"/>
      <c r="FY770" s="207"/>
      <c r="FZ770" s="207"/>
      <c r="GA770" s="207"/>
      <c r="GB770" s="207"/>
      <c r="GC770" s="207"/>
      <c r="GD770" s="207"/>
      <c r="GE770" s="207"/>
      <c r="GF770" s="207"/>
      <c r="GG770" s="207"/>
      <c r="GH770" s="207"/>
      <c r="GI770" s="207"/>
      <c r="GJ770" s="207"/>
      <c r="GK770" s="207"/>
      <c r="GL770" s="207"/>
      <c r="GM770" s="207"/>
      <c r="GN770" s="207"/>
      <c r="GO770" s="207"/>
      <c r="GP770" s="207"/>
      <c r="GQ770" s="207"/>
      <c r="GR770" s="207"/>
      <c r="GS770" s="207"/>
      <c r="GT770" s="207"/>
      <c r="GU770" s="207"/>
      <c r="GV770" s="207"/>
      <c r="GW770" s="207"/>
      <c r="GX770" s="207"/>
      <c r="GY770" s="207"/>
      <c r="GZ770" s="207"/>
      <c r="HA770" s="207"/>
      <c r="HB770" s="207"/>
      <c r="HC770" s="207"/>
      <c r="HD770" s="207"/>
      <c r="HE770" s="207"/>
      <c r="HF770" s="207"/>
      <c r="HG770" s="207"/>
      <c r="HH770" s="207"/>
      <c r="HI770" s="207"/>
      <c r="HJ770" s="207"/>
      <c r="HK770" s="207"/>
      <c r="HL770" s="207"/>
      <c r="HM770" s="207"/>
      <c r="HN770" s="207"/>
      <c r="HO770" s="207"/>
      <c r="HP770" s="207"/>
      <c r="HQ770" s="207"/>
      <c r="HR770" s="207"/>
      <c r="HS770" s="207"/>
      <c r="HT770" s="207"/>
      <c r="HU770" s="207"/>
      <c r="HV770" s="207"/>
      <c r="HW770" s="207"/>
      <c r="HX770" s="207"/>
      <c r="HY770" s="207"/>
      <c r="HZ770" s="207"/>
      <c r="IA770" s="207"/>
      <c r="IB770" s="207"/>
      <c r="IC770" s="207"/>
      <c r="ID770" s="207"/>
      <c r="IE770" s="207"/>
      <c r="IF770" s="207"/>
      <c r="IG770" s="207"/>
      <c r="IH770" s="207"/>
      <c r="II770" s="207"/>
      <c r="IJ770" s="207"/>
      <c r="IK770" s="207"/>
      <c r="IL770" s="207"/>
      <c r="IM770" s="207"/>
      <c r="IN770" s="207"/>
      <c r="IO770" s="207"/>
      <c r="IP770" s="207"/>
      <c r="IQ770" s="207"/>
      <c r="IR770" s="207"/>
      <c r="IS770" s="207"/>
      <c r="IT770" s="207"/>
      <c r="IU770" s="207"/>
      <c r="IV770" s="207"/>
      <c r="WTJ770" s="209"/>
      <c r="WTK770" s="209"/>
      <c r="WTL770" s="209"/>
      <c r="WTM770" s="209"/>
      <c r="WTN770" s="209"/>
      <c r="WTO770" s="209"/>
      <c r="WTP770" s="209"/>
      <c r="WTQ770" s="209"/>
      <c r="WTR770" s="209"/>
      <c r="WTS770" s="209"/>
      <c r="WTT770" s="209"/>
      <c r="WTU770" s="209"/>
      <c r="WTV770" s="209"/>
      <c r="WTW770" s="209"/>
      <c r="WTX770" s="209"/>
      <c r="WTY770" s="209"/>
      <c r="WTZ770" s="209"/>
      <c r="WUA770" s="209"/>
      <c r="WUB770" s="209"/>
      <c r="WUC770" s="209"/>
      <c r="WUD770" s="209"/>
      <c r="WUE770" s="209"/>
      <c r="WUF770" s="209"/>
      <c r="WUG770" s="209"/>
      <c r="WUH770" s="209"/>
      <c r="WUI770" s="209"/>
      <c r="WUJ770" s="209"/>
      <c r="WUK770" s="209"/>
      <c r="WUL770" s="209"/>
      <c r="WUM770" s="209"/>
      <c r="WUN770" s="209"/>
      <c r="WUO770" s="209"/>
      <c r="WUP770" s="209"/>
      <c r="WUQ770" s="209"/>
      <c r="WUR770" s="209"/>
      <c r="WUS770" s="209"/>
      <c r="WUT770" s="209"/>
      <c r="WUU770" s="209"/>
      <c r="WUV770" s="209"/>
      <c r="WUW770" s="209"/>
      <c r="WUX770" s="209"/>
      <c r="WUY770" s="209"/>
      <c r="WUZ770" s="209"/>
      <c r="WVA770" s="209"/>
      <c r="WVB770" s="209"/>
      <c r="WVC770" s="209"/>
      <c r="WVD770" s="209"/>
      <c r="WVE770" s="209"/>
      <c r="WVF770" s="209"/>
      <c r="WVG770" s="209"/>
      <c r="WVH770" s="209"/>
      <c r="WVI770" s="209"/>
      <c r="WVJ770" s="209"/>
      <c r="WVK770" s="209"/>
      <c r="WVL770" s="209"/>
      <c r="WVM770" s="209"/>
      <c r="WVN770" s="209"/>
      <c r="WVO770" s="209"/>
      <c r="WVP770" s="209"/>
      <c r="WVQ770" s="209"/>
      <c r="WVR770" s="209"/>
      <c r="WVS770" s="209"/>
      <c r="WVT770" s="209"/>
      <c r="WVU770" s="209"/>
      <c r="WVV770" s="209"/>
      <c r="WVW770" s="209"/>
      <c r="WVX770" s="209"/>
      <c r="WVY770" s="209"/>
      <c r="WVZ770" s="209"/>
      <c r="WWA770" s="209"/>
      <c r="WWB770" s="209"/>
      <c r="WWC770" s="209"/>
      <c r="WWD770" s="209"/>
      <c r="WWE770" s="209"/>
      <c r="WWF770" s="209"/>
      <c r="WWG770" s="209"/>
      <c r="WWH770" s="209"/>
      <c r="WWI770" s="209"/>
      <c r="WWJ770" s="209"/>
      <c r="WWK770" s="209"/>
      <c r="WWL770" s="209"/>
      <c r="WWM770" s="209"/>
      <c r="WWN770" s="209"/>
      <c r="WWO770" s="209"/>
      <c r="WWP770" s="209"/>
      <c r="WWQ770" s="209"/>
      <c r="WWR770" s="209"/>
      <c r="WWS770" s="209"/>
      <c r="WWT770" s="209"/>
      <c r="WWU770" s="209"/>
      <c r="WWV770" s="209"/>
      <c r="WWW770" s="209"/>
      <c r="WWX770" s="209"/>
      <c r="WWY770" s="209"/>
      <c r="WWZ770" s="209"/>
      <c r="WXA770" s="209"/>
      <c r="WXB770" s="209"/>
      <c r="WXC770" s="209"/>
      <c r="WXD770" s="209"/>
      <c r="WXE770" s="209"/>
      <c r="WXF770" s="209"/>
      <c r="WXG770" s="209"/>
      <c r="WXH770" s="209"/>
      <c r="WXI770" s="209"/>
    </row>
    <row r="771" spans="53:256 16078:16181">
      <c r="BA771" s="209"/>
      <c r="BB771" s="209"/>
      <c r="EW771" s="207"/>
      <c r="EX771" s="207"/>
      <c r="EY771" s="207"/>
      <c r="EZ771" s="207"/>
      <c r="FA771" s="207"/>
      <c r="FB771" s="207"/>
      <c r="FC771" s="207"/>
      <c r="FD771" s="207"/>
      <c r="FE771" s="207"/>
      <c r="FF771" s="207"/>
      <c r="FG771" s="207"/>
      <c r="FH771" s="207"/>
      <c r="FI771" s="207"/>
      <c r="FJ771" s="207"/>
      <c r="FK771" s="207"/>
      <c r="FL771" s="207"/>
      <c r="FM771" s="207"/>
      <c r="FN771" s="207"/>
      <c r="FO771" s="207"/>
      <c r="FP771" s="207"/>
      <c r="FQ771" s="207"/>
      <c r="FR771" s="207"/>
      <c r="FS771" s="207"/>
      <c r="FT771" s="207"/>
      <c r="FU771" s="207"/>
      <c r="FV771" s="207"/>
      <c r="FW771" s="207"/>
      <c r="FX771" s="207"/>
      <c r="FY771" s="207"/>
      <c r="FZ771" s="207"/>
      <c r="GA771" s="207"/>
      <c r="GB771" s="207"/>
      <c r="GC771" s="207"/>
      <c r="GD771" s="207"/>
      <c r="GE771" s="207"/>
      <c r="GF771" s="207"/>
      <c r="GG771" s="207"/>
      <c r="GH771" s="207"/>
      <c r="GI771" s="207"/>
      <c r="GJ771" s="207"/>
      <c r="GK771" s="207"/>
      <c r="GL771" s="207"/>
      <c r="GM771" s="207"/>
      <c r="GN771" s="207"/>
      <c r="GO771" s="207"/>
      <c r="GP771" s="207"/>
      <c r="GQ771" s="207"/>
      <c r="GR771" s="207"/>
      <c r="GS771" s="207"/>
      <c r="GT771" s="207"/>
      <c r="GU771" s="207"/>
      <c r="GV771" s="207"/>
      <c r="GW771" s="207"/>
      <c r="GX771" s="207"/>
      <c r="GY771" s="207"/>
      <c r="GZ771" s="207"/>
      <c r="HA771" s="207"/>
      <c r="HB771" s="207"/>
      <c r="HC771" s="207"/>
      <c r="HD771" s="207"/>
      <c r="HE771" s="207"/>
      <c r="HF771" s="207"/>
      <c r="HG771" s="207"/>
      <c r="HH771" s="207"/>
      <c r="HI771" s="207"/>
      <c r="HJ771" s="207"/>
      <c r="HK771" s="207"/>
      <c r="HL771" s="207"/>
      <c r="HM771" s="207"/>
      <c r="HN771" s="207"/>
      <c r="HO771" s="207"/>
      <c r="HP771" s="207"/>
      <c r="HQ771" s="207"/>
      <c r="HR771" s="207"/>
      <c r="HS771" s="207"/>
      <c r="HT771" s="207"/>
      <c r="HU771" s="207"/>
      <c r="HV771" s="207"/>
      <c r="HW771" s="207"/>
      <c r="HX771" s="207"/>
      <c r="HY771" s="207"/>
      <c r="HZ771" s="207"/>
      <c r="IA771" s="207"/>
      <c r="IB771" s="207"/>
      <c r="IC771" s="207"/>
      <c r="ID771" s="207"/>
      <c r="IE771" s="207"/>
      <c r="IF771" s="207"/>
      <c r="IG771" s="207"/>
      <c r="IH771" s="207"/>
      <c r="II771" s="207"/>
      <c r="IJ771" s="207"/>
      <c r="IK771" s="207"/>
      <c r="IL771" s="207"/>
      <c r="IM771" s="207"/>
      <c r="IN771" s="207"/>
      <c r="IO771" s="207"/>
      <c r="IP771" s="207"/>
      <c r="IQ771" s="207"/>
      <c r="IR771" s="207"/>
      <c r="IS771" s="207"/>
      <c r="IT771" s="207"/>
      <c r="IU771" s="207"/>
      <c r="IV771" s="207"/>
      <c r="WTJ771" s="209"/>
      <c r="WTK771" s="209"/>
      <c r="WTL771" s="209"/>
      <c r="WTM771" s="209"/>
      <c r="WTN771" s="209"/>
      <c r="WTO771" s="209"/>
      <c r="WTP771" s="209"/>
      <c r="WTQ771" s="209"/>
      <c r="WTR771" s="209"/>
      <c r="WTS771" s="209"/>
      <c r="WTT771" s="209"/>
      <c r="WTU771" s="209"/>
      <c r="WTV771" s="209"/>
      <c r="WTW771" s="209"/>
      <c r="WTX771" s="209"/>
      <c r="WTY771" s="209"/>
      <c r="WTZ771" s="209"/>
      <c r="WUA771" s="209"/>
      <c r="WUB771" s="209"/>
      <c r="WUC771" s="209"/>
      <c r="WUD771" s="209"/>
      <c r="WUE771" s="209"/>
      <c r="WUF771" s="209"/>
      <c r="WUG771" s="209"/>
      <c r="WUH771" s="209"/>
      <c r="WUI771" s="209"/>
      <c r="WUJ771" s="209"/>
      <c r="WUK771" s="209"/>
      <c r="WUL771" s="209"/>
      <c r="WUM771" s="209"/>
      <c r="WUN771" s="209"/>
      <c r="WUO771" s="209"/>
      <c r="WUP771" s="209"/>
      <c r="WUQ771" s="209"/>
      <c r="WUR771" s="209"/>
      <c r="WUS771" s="209"/>
      <c r="WUT771" s="209"/>
      <c r="WUU771" s="209"/>
      <c r="WUV771" s="209"/>
      <c r="WUW771" s="209"/>
      <c r="WUX771" s="209"/>
      <c r="WUY771" s="209"/>
      <c r="WUZ771" s="209"/>
      <c r="WVA771" s="209"/>
      <c r="WVB771" s="209"/>
      <c r="WVC771" s="209"/>
      <c r="WVD771" s="209"/>
      <c r="WVE771" s="209"/>
      <c r="WVF771" s="209"/>
      <c r="WVG771" s="209"/>
      <c r="WVH771" s="209"/>
      <c r="WVI771" s="209"/>
      <c r="WVJ771" s="209"/>
      <c r="WVK771" s="209"/>
      <c r="WVL771" s="209"/>
      <c r="WVM771" s="209"/>
      <c r="WVN771" s="209"/>
      <c r="WVO771" s="209"/>
      <c r="WVP771" s="209"/>
      <c r="WVQ771" s="209"/>
      <c r="WVR771" s="209"/>
      <c r="WVS771" s="209"/>
      <c r="WVT771" s="209"/>
      <c r="WVU771" s="209"/>
      <c r="WVV771" s="209"/>
      <c r="WVW771" s="209"/>
      <c r="WVX771" s="209"/>
      <c r="WVY771" s="209"/>
      <c r="WVZ771" s="209"/>
      <c r="WWA771" s="209"/>
      <c r="WWB771" s="209"/>
      <c r="WWC771" s="209"/>
      <c r="WWD771" s="209"/>
      <c r="WWE771" s="209"/>
      <c r="WWF771" s="209"/>
      <c r="WWG771" s="209"/>
      <c r="WWH771" s="209"/>
      <c r="WWI771" s="209"/>
      <c r="WWJ771" s="209"/>
      <c r="WWK771" s="209"/>
      <c r="WWL771" s="209"/>
      <c r="WWM771" s="209"/>
      <c r="WWN771" s="209"/>
      <c r="WWO771" s="209"/>
      <c r="WWP771" s="209"/>
      <c r="WWQ771" s="209"/>
      <c r="WWR771" s="209"/>
      <c r="WWS771" s="209"/>
      <c r="WWT771" s="209"/>
      <c r="WWU771" s="209"/>
      <c r="WWV771" s="209"/>
      <c r="WWW771" s="209"/>
      <c r="WWX771" s="209"/>
      <c r="WWY771" s="209"/>
      <c r="WWZ771" s="209"/>
      <c r="WXA771" s="209"/>
      <c r="WXB771" s="209"/>
      <c r="WXC771" s="209"/>
      <c r="WXD771" s="209"/>
      <c r="WXE771" s="209"/>
      <c r="WXF771" s="209"/>
      <c r="WXG771" s="209"/>
      <c r="WXH771" s="209"/>
      <c r="WXI771" s="209"/>
    </row>
    <row r="772" spans="53:256 16078:16181">
      <c r="BA772" s="209"/>
      <c r="BB772" s="209"/>
      <c r="EW772" s="207"/>
      <c r="EX772" s="207"/>
      <c r="EY772" s="207"/>
      <c r="EZ772" s="207"/>
      <c r="FA772" s="207"/>
      <c r="FB772" s="207"/>
      <c r="FC772" s="207"/>
      <c r="FD772" s="207"/>
      <c r="FE772" s="207"/>
      <c r="FF772" s="207"/>
      <c r="FG772" s="207"/>
      <c r="FH772" s="207"/>
      <c r="FI772" s="207"/>
      <c r="FJ772" s="207"/>
      <c r="FK772" s="207"/>
      <c r="FL772" s="207"/>
      <c r="FM772" s="207"/>
      <c r="FN772" s="207"/>
      <c r="FO772" s="207"/>
      <c r="FP772" s="207"/>
      <c r="FQ772" s="207"/>
      <c r="FR772" s="207"/>
      <c r="FS772" s="207"/>
      <c r="FT772" s="207"/>
      <c r="FU772" s="207"/>
      <c r="FV772" s="207"/>
      <c r="FW772" s="207"/>
      <c r="FX772" s="207"/>
      <c r="FY772" s="207"/>
      <c r="FZ772" s="207"/>
      <c r="GA772" s="207"/>
      <c r="GB772" s="207"/>
      <c r="GC772" s="207"/>
      <c r="GD772" s="207"/>
      <c r="GE772" s="207"/>
      <c r="GF772" s="207"/>
      <c r="GG772" s="207"/>
      <c r="GH772" s="207"/>
      <c r="GI772" s="207"/>
      <c r="GJ772" s="207"/>
      <c r="GK772" s="207"/>
      <c r="GL772" s="207"/>
      <c r="GM772" s="207"/>
      <c r="GN772" s="207"/>
      <c r="GO772" s="207"/>
      <c r="GP772" s="207"/>
      <c r="GQ772" s="207"/>
      <c r="GR772" s="207"/>
      <c r="GS772" s="207"/>
      <c r="GT772" s="207"/>
      <c r="GU772" s="207"/>
      <c r="GV772" s="207"/>
      <c r="GW772" s="207"/>
      <c r="GX772" s="207"/>
      <c r="GY772" s="207"/>
      <c r="GZ772" s="207"/>
      <c r="HA772" s="207"/>
      <c r="HB772" s="207"/>
      <c r="HC772" s="207"/>
      <c r="HD772" s="207"/>
      <c r="HE772" s="207"/>
      <c r="HF772" s="207"/>
      <c r="HG772" s="207"/>
      <c r="HH772" s="207"/>
      <c r="HI772" s="207"/>
      <c r="HJ772" s="207"/>
      <c r="HK772" s="207"/>
      <c r="HL772" s="207"/>
      <c r="HM772" s="207"/>
      <c r="HN772" s="207"/>
      <c r="HO772" s="207"/>
      <c r="HP772" s="207"/>
      <c r="HQ772" s="207"/>
      <c r="HR772" s="207"/>
      <c r="HS772" s="207"/>
      <c r="HT772" s="207"/>
      <c r="HU772" s="207"/>
      <c r="HV772" s="207"/>
      <c r="HW772" s="207"/>
      <c r="HX772" s="207"/>
      <c r="HY772" s="207"/>
      <c r="HZ772" s="207"/>
      <c r="IA772" s="207"/>
      <c r="IB772" s="207"/>
      <c r="IC772" s="207"/>
      <c r="ID772" s="207"/>
      <c r="IE772" s="207"/>
      <c r="IF772" s="207"/>
      <c r="IG772" s="207"/>
      <c r="IH772" s="207"/>
      <c r="II772" s="207"/>
      <c r="IJ772" s="207"/>
      <c r="IK772" s="207"/>
      <c r="IL772" s="207"/>
      <c r="IM772" s="207"/>
      <c r="IN772" s="207"/>
      <c r="IO772" s="207"/>
      <c r="IP772" s="207"/>
      <c r="IQ772" s="207"/>
      <c r="IR772" s="207"/>
      <c r="IS772" s="207"/>
      <c r="IT772" s="207"/>
      <c r="IU772" s="207"/>
      <c r="IV772" s="207"/>
      <c r="WTJ772" s="209"/>
      <c r="WTK772" s="209"/>
      <c r="WTL772" s="209"/>
      <c r="WTM772" s="209"/>
      <c r="WTN772" s="209"/>
      <c r="WTO772" s="209"/>
      <c r="WTP772" s="209"/>
      <c r="WTQ772" s="209"/>
      <c r="WTR772" s="209"/>
      <c r="WTS772" s="209"/>
      <c r="WTT772" s="209"/>
      <c r="WTU772" s="209"/>
      <c r="WTV772" s="209"/>
      <c r="WTW772" s="209"/>
      <c r="WTX772" s="209"/>
      <c r="WTY772" s="209"/>
      <c r="WTZ772" s="209"/>
      <c r="WUA772" s="209"/>
      <c r="WUB772" s="209"/>
      <c r="WUC772" s="209"/>
      <c r="WUD772" s="209"/>
      <c r="WUE772" s="209"/>
      <c r="WUF772" s="209"/>
      <c r="WUG772" s="209"/>
      <c r="WUH772" s="209"/>
      <c r="WUI772" s="209"/>
      <c r="WUJ772" s="209"/>
      <c r="WUK772" s="209"/>
      <c r="WUL772" s="209"/>
      <c r="WUM772" s="209"/>
      <c r="WUN772" s="209"/>
      <c r="WUO772" s="209"/>
      <c r="WUP772" s="209"/>
      <c r="WUQ772" s="209"/>
      <c r="WUR772" s="209"/>
      <c r="WUS772" s="209"/>
      <c r="WUT772" s="209"/>
      <c r="WUU772" s="209"/>
      <c r="WUV772" s="209"/>
      <c r="WUW772" s="209"/>
      <c r="WUX772" s="209"/>
      <c r="WUY772" s="209"/>
      <c r="WUZ772" s="209"/>
      <c r="WVA772" s="209"/>
      <c r="WVB772" s="209"/>
      <c r="WVC772" s="209"/>
      <c r="WVD772" s="209"/>
      <c r="WVE772" s="209"/>
      <c r="WVF772" s="209"/>
      <c r="WVG772" s="209"/>
      <c r="WVH772" s="209"/>
      <c r="WVI772" s="209"/>
      <c r="WVJ772" s="209"/>
      <c r="WVK772" s="209"/>
      <c r="WVL772" s="209"/>
      <c r="WVM772" s="209"/>
      <c r="WVN772" s="209"/>
      <c r="WVO772" s="209"/>
      <c r="WVP772" s="209"/>
      <c r="WVQ772" s="209"/>
      <c r="WVR772" s="209"/>
      <c r="WVS772" s="209"/>
      <c r="WVT772" s="209"/>
      <c r="WVU772" s="209"/>
      <c r="WVV772" s="209"/>
      <c r="WVW772" s="209"/>
      <c r="WVX772" s="209"/>
      <c r="WVY772" s="209"/>
      <c r="WVZ772" s="209"/>
      <c r="WWA772" s="209"/>
      <c r="WWB772" s="209"/>
      <c r="WWC772" s="209"/>
      <c r="WWD772" s="209"/>
      <c r="WWE772" s="209"/>
      <c r="WWF772" s="209"/>
      <c r="WWG772" s="209"/>
      <c r="WWH772" s="209"/>
      <c r="WWI772" s="209"/>
      <c r="WWJ772" s="209"/>
      <c r="WWK772" s="209"/>
      <c r="WWL772" s="209"/>
      <c r="WWM772" s="209"/>
      <c r="WWN772" s="209"/>
      <c r="WWO772" s="209"/>
      <c r="WWP772" s="209"/>
      <c r="WWQ772" s="209"/>
      <c r="WWR772" s="209"/>
      <c r="WWS772" s="209"/>
      <c r="WWT772" s="209"/>
      <c r="WWU772" s="209"/>
      <c r="WWV772" s="209"/>
      <c r="WWW772" s="209"/>
      <c r="WWX772" s="209"/>
      <c r="WWY772" s="209"/>
      <c r="WWZ772" s="209"/>
      <c r="WXA772" s="209"/>
      <c r="WXB772" s="209"/>
      <c r="WXC772" s="209"/>
      <c r="WXD772" s="209"/>
      <c r="WXE772" s="209"/>
      <c r="WXF772" s="209"/>
      <c r="WXG772" s="209"/>
      <c r="WXH772" s="209"/>
      <c r="WXI772" s="209"/>
    </row>
    <row r="773" spans="53:256 16078:16181">
      <c r="BA773" s="209"/>
      <c r="BB773" s="209"/>
      <c r="EW773" s="207"/>
      <c r="EX773" s="207"/>
      <c r="EY773" s="207"/>
      <c r="EZ773" s="207"/>
      <c r="FA773" s="207"/>
      <c r="FB773" s="207"/>
      <c r="FC773" s="207"/>
      <c r="FD773" s="207"/>
      <c r="FE773" s="207"/>
      <c r="FF773" s="207"/>
      <c r="FG773" s="207"/>
      <c r="FH773" s="207"/>
      <c r="FI773" s="207"/>
      <c r="FJ773" s="207"/>
      <c r="FK773" s="207"/>
      <c r="FL773" s="207"/>
      <c r="FM773" s="207"/>
      <c r="FN773" s="207"/>
      <c r="FO773" s="207"/>
      <c r="FP773" s="207"/>
      <c r="FQ773" s="207"/>
      <c r="FR773" s="207"/>
      <c r="FS773" s="207"/>
      <c r="FT773" s="207"/>
      <c r="FU773" s="207"/>
      <c r="FV773" s="207"/>
      <c r="FW773" s="207"/>
      <c r="FX773" s="207"/>
      <c r="FY773" s="207"/>
      <c r="FZ773" s="207"/>
      <c r="GA773" s="207"/>
      <c r="GB773" s="207"/>
      <c r="GC773" s="207"/>
      <c r="GD773" s="207"/>
      <c r="GE773" s="207"/>
      <c r="GF773" s="207"/>
      <c r="GG773" s="207"/>
      <c r="GH773" s="207"/>
      <c r="GI773" s="207"/>
      <c r="GJ773" s="207"/>
      <c r="GK773" s="207"/>
      <c r="GL773" s="207"/>
      <c r="GM773" s="207"/>
      <c r="GN773" s="207"/>
      <c r="GO773" s="207"/>
      <c r="GP773" s="207"/>
      <c r="GQ773" s="207"/>
      <c r="GR773" s="207"/>
      <c r="GS773" s="207"/>
      <c r="GT773" s="207"/>
      <c r="GU773" s="207"/>
      <c r="GV773" s="207"/>
      <c r="GW773" s="207"/>
      <c r="GX773" s="207"/>
      <c r="GY773" s="207"/>
      <c r="GZ773" s="207"/>
      <c r="HA773" s="207"/>
      <c r="HB773" s="207"/>
      <c r="HC773" s="207"/>
      <c r="HD773" s="207"/>
      <c r="HE773" s="207"/>
      <c r="HF773" s="207"/>
      <c r="HG773" s="207"/>
      <c r="HH773" s="207"/>
      <c r="HI773" s="207"/>
      <c r="HJ773" s="207"/>
      <c r="HK773" s="207"/>
      <c r="HL773" s="207"/>
      <c r="HM773" s="207"/>
      <c r="HN773" s="207"/>
      <c r="HO773" s="207"/>
      <c r="HP773" s="207"/>
      <c r="HQ773" s="207"/>
      <c r="HR773" s="207"/>
      <c r="HS773" s="207"/>
      <c r="HT773" s="207"/>
      <c r="HU773" s="207"/>
      <c r="HV773" s="207"/>
      <c r="HW773" s="207"/>
      <c r="HX773" s="207"/>
      <c r="HY773" s="207"/>
      <c r="HZ773" s="207"/>
      <c r="IA773" s="207"/>
      <c r="IB773" s="207"/>
      <c r="IC773" s="207"/>
      <c r="ID773" s="207"/>
      <c r="IE773" s="207"/>
      <c r="IF773" s="207"/>
      <c r="IG773" s="207"/>
      <c r="IH773" s="207"/>
      <c r="II773" s="207"/>
      <c r="IJ773" s="207"/>
      <c r="IK773" s="207"/>
      <c r="IL773" s="207"/>
      <c r="IM773" s="207"/>
      <c r="IN773" s="207"/>
      <c r="IO773" s="207"/>
      <c r="IP773" s="207"/>
      <c r="IQ773" s="207"/>
      <c r="IR773" s="207"/>
      <c r="IS773" s="207"/>
      <c r="IT773" s="207"/>
      <c r="IU773" s="207"/>
      <c r="IV773" s="207"/>
      <c r="WTJ773" s="209"/>
      <c r="WTK773" s="209"/>
      <c r="WTL773" s="209"/>
      <c r="WTM773" s="209"/>
      <c r="WTN773" s="209"/>
      <c r="WTO773" s="209"/>
      <c r="WTP773" s="209"/>
      <c r="WTQ773" s="209"/>
      <c r="WTR773" s="209"/>
      <c r="WTS773" s="209"/>
      <c r="WTT773" s="209"/>
      <c r="WTU773" s="209"/>
      <c r="WTV773" s="209"/>
      <c r="WTW773" s="209"/>
      <c r="WTX773" s="209"/>
      <c r="WTY773" s="209"/>
      <c r="WTZ773" s="209"/>
      <c r="WUA773" s="209"/>
      <c r="WUB773" s="209"/>
      <c r="WUC773" s="209"/>
      <c r="WUD773" s="209"/>
      <c r="WUE773" s="209"/>
      <c r="WUF773" s="209"/>
      <c r="WUG773" s="209"/>
      <c r="WUH773" s="209"/>
      <c r="WUI773" s="209"/>
      <c r="WUJ773" s="209"/>
      <c r="WUK773" s="209"/>
      <c r="WUL773" s="209"/>
      <c r="WUM773" s="209"/>
      <c r="WUN773" s="209"/>
      <c r="WUO773" s="209"/>
      <c r="WUP773" s="209"/>
      <c r="WUQ773" s="209"/>
      <c r="WUR773" s="209"/>
      <c r="WUS773" s="209"/>
      <c r="WUT773" s="209"/>
      <c r="WUU773" s="209"/>
      <c r="WUV773" s="209"/>
      <c r="WUW773" s="209"/>
      <c r="WUX773" s="209"/>
      <c r="WUY773" s="209"/>
      <c r="WUZ773" s="209"/>
      <c r="WVA773" s="209"/>
      <c r="WVB773" s="209"/>
      <c r="WVC773" s="209"/>
      <c r="WVD773" s="209"/>
      <c r="WVE773" s="209"/>
      <c r="WVF773" s="209"/>
      <c r="WVG773" s="209"/>
      <c r="WVH773" s="209"/>
      <c r="WVI773" s="209"/>
      <c r="WVJ773" s="209"/>
      <c r="WVK773" s="209"/>
      <c r="WVL773" s="209"/>
      <c r="WVM773" s="209"/>
      <c r="WVN773" s="209"/>
      <c r="WVO773" s="209"/>
      <c r="WVP773" s="209"/>
      <c r="WVQ773" s="209"/>
      <c r="WVR773" s="209"/>
      <c r="WVS773" s="209"/>
      <c r="WVT773" s="209"/>
      <c r="WVU773" s="209"/>
      <c r="WVV773" s="209"/>
      <c r="WVW773" s="209"/>
      <c r="WVX773" s="209"/>
      <c r="WVY773" s="209"/>
      <c r="WVZ773" s="209"/>
      <c r="WWA773" s="209"/>
      <c r="WWB773" s="209"/>
      <c r="WWC773" s="209"/>
      <c r="WWD773" s="209"/>
      <c r="WWE773" s="209"/>
      <c r="WWF773" s="209"/>
      <c r="WWG773" s="209"/>
      <c r="WWH773" s="209"/>
      <c r="WWI773" s="209"/>
      <c r="WWJ773" s="209"/>
      <c r="WWK773" s="209"/>
      <c r="WWL773" s="209"/>
      <c r="WWM773" s="209"/>
      <c r="WWN773" s="209"/>
      <c r="WWO773" s="209"/>
      <c r="WWP773" s="209"/>
      <c r="WWQ773" s="209"/>
      <c r="WWR773" s="209"/>
      <c r="WWS773" s="209"/>
      <c r="WWT773" s="209"/>
      <c r="WWU773" s="209"/>
      <c r="WWV773" s="209"/>
      <c r="WWW773" s="209"/>
      <c r="WWX773" s="209"/>
      <c r="WWY773" s="209"/>
      <c r="WWZ773" s="209"/>
      <c r="WXA773" s="209"/>
      <c r="WXB773" s="209"/>
      <c r="WXC773" s="209"/>
      <c r="WXD773" s="209"/>
      <c r="WXE773" s="209"/>
      <c r="WXF773" s="209"/>
      <c r="WXG773" s="209"/>
      <c r="WXH773" s="209"/>
      <c r="WXI773" s="209"/>
    </row>
    <row r="774" spans="53:256 16078:16181">
      <c r="BA774" s="209"/>
      <c r="BB774" s="209"/>
      <c r="EW774" s="207"/>
      <c r="EX774" s="207"/>
      <c r="EY774" s="207"/>
      <c r="EZ774" s="207"/>
      <c r="FA774" s="207"/>
      <c r="FB774" s="207"/>
      <c r="FC774" s="207"/>
      <c r="FD774" s="207"/>
      <c r="FE774" s="207"/>
      <c r="FF774" s="207"/>
      <c r="FG774" s="207"/>
      <c r="FH774" s="207"/>
      <c r="FI774" s="207"/>
      <c r="FJ774" s="207"/>
      <c r="FK774" s="207"/>
      <c r="FL774" s="207"/>
      <c r="FM774" s="207"/>
      <c r="FN774" s="207"/>
      <c r="FO774" s="207"/>
      <c r="FP774" s="207"/>
      <c r="FQ774" s="207"/>
      <c r="FR774" s="207"/>
      <c r="FS774" s="207"/>
      <c r="FT774" s="207"/>
      <c r="FU774" s="207"/>
      <c r="FV774" s="207"/>
      <c r="FW774" s="207"/>
      <c r="FX774" s="207"/>
      <c r="FY774" s="207"/>
      <c r="FZ774" s="207"/>
      <c r="GA774" s="207"/>
      <c r="GB774" s="207"/>
      <c r="GC774" s="207"/>
      <c r="GD774" s="207"/>
      <c r="GE774" s="207"/>
      <c r="GF774" s="207"/>
      <c r="GG774" s="207"/>
      <c r="GH774" s="207"/>
      <c r="GI774" s="207"/>
      <c r="GJ774" s="207"/>
      <c r="GK774" s="207"/>
      <c r="GL774" s="207"/>
      <c r="GM774" s="207"/>
      <c r="GN774" s="207"/>
      <c r="GO774" s="207"/>
      <c r="GP774" s="207"/>
      <c r="GQ774" s="207"/>
      <c r="GR774" s="207"/>
      <c r="GS774" s="207"/>
      <c r="GT774" s="207"/>
      <c r="GU774" s="207"/>
      <c r="GV774" s="207"/>
      <c r="GW774" s="207"/>
      <c r="GX774" s="207"/>
      <c r="GY774" s="207"/>
      <c r="GZ774" s="207"/>
      <c r="HA774" s="207"/>
      <c r="HB774" s="207"/>
      <c r="HC774" s="207"/>
      <c r="HD774" s="207"/>
      <c r="HE774" s="207"/>
      <c r="HF774" s="207"/>
      <c r="HG774" s="207"/>
      <c r="HH774" s="207"/>
      <c r="HI774" s="207"/>
      <c r="HJ774" s="207"/>
      <c r="HK774" s="207"/>
      <c r="HL774" s="207"/>
      <c r="HM774" s="207"/>
      <c r="HN774" s="207"/>
      <c r="HO774" s="207"/>
      <c r="HP774" s="207"/>
      <c r="HQ774" s="207"/>
      <c r="HR774" s="207"/>
      <c r="HS774" s="207"/>
      <c r="HT774" s="207"/>
      <c r="HU774" s="207"/>
      <c r="HV774" s="207"/>
      <c r="HW774" s="207"/>
      <c r="HX774" s="207"/>
      <c r="HY774" s="207"/>
      <c r="HZ774" s="207"/>
      <c r="IA774" s="207"/>
      <c r="IB774" s="207"/>
      <c r="IC774" s="207"/>
      <c r="ID774" s="207"/>
      <c r="IE774" s="207"/>
      <c r="IF774" s="207"/>
      <c r="IG774" s="207"/>
      <c r="IH774" s="207"/>
      <c r="II774" s="207"/>
      <c r="IJ774" s="207"/>
      <c r="IK774" s="207"/>
      <c r="IL774" s="207"/>
      <c r="IM774" s="207"/>
      <c r="IN774" s="207"/>
      <c r="IO774" s="207"/>
      <c r="IP774" s="207"/>
      <c r="IQ774" s="207"/>
      <c r="IR774" s="207"/>
      <c r="IS774" s="207"/>
      <c r="IT774" s="207"/>
      <c r="IU774" s="207"/>
      <c r="IV774" s="207"/>
      <c r="WTJ774" s="209"/>
      <c r="WTK774" s="209"/>
      <c r="WTL774" s="209"/>
      <c r="WTM774" s="209"/>
      <c r="WTN774" s="209"/>
      <c r="WTO774" s="209"/>
      <c r="WTP774" s="209"/>
      <c r="WTQ774" s="209"/>
      <c r="WTR774" s="209"/>
      <c r="WTS774" s="209"/>
      <c r="WTT774" s="209"/>
      <c r="WTU774" s="209"/>
      <c r="WTV774" s="209"/>
      <c r="WTW774" s="209"/>
      <c r="WTX774" s="209"/>
      <c r="WTY774" s="209"/>
      <c r="WTZ774" s="209"/>
      <c r="WUA774" s="209"/>
      <c r="WUB774" s="209"/>
      <c r="WUC774" s="209"/>
      <c r="WUD774" s="209"/>
      <c r="WUE774" s="209"/>
      <c r="WUF774" s="209"/>
      <c r="WUG774" s="209"/>
      <c r="WUH774" s="209"/>
      <c r="WUI774" s="209"/>
      <c r="WUJ774" s="209"/>
      <c r="WUK774" s="209"/>
      <c r="WUL774" s="209"/>
      <c r="WUM774" s="209"/>
      <c r="WUN774" s="209"/>
      <c r="WUO774" s="209"/>
      <c r="WUP774" s="209"/>
      <c r="WUQ774" s="209"/>
      <c r="WUR774" s="209"/>
      <c r="WUS774" s="209"/>
      <c r="WUT774" s="209"/>
      <c r="WUU774" s="209"/>
      <c r="WUV774" s="209"/>
      <c r="WUW774" s="209"/>
      <c r="WUX774" s="209"/>
      <c r="WUY774" s="209"/>
      <c r="WUZ774" s="209"/>
      <c r="WVA774" s="209"/>
      <c r="WVB774" s="209"/>
      <c r="WVC774" s="209"/>
      <c r="WVD774" s="209"/>
      <c r="WVE774" s="209"/>
      <c r="WVF774" s="209"/>
      <c r="WVG774" s="209"/>
      <c r="WVH774" s="209"/>
      <c r="WVI774" s="209"/>
      <c r="WVJ774" s="209"/>
      <c r="WVK774" s="209"/>
      <c r="WVL774" s="209"/>
      <c r="WVM774" s="209"/>
      <c r="WVN774" s="209"/>
      <c r="WVO774" s="209"/>
      <c r="WVP774" s="209"/>
      <c r="WVQ774" s="209"/>
      <c r="WVR774" s="209"/>
      <c r="WVS774" s="209"/>
      <c r="WVT774" s="209"/>
      <c r="WVU774" s="209"/>
      <c r="WVV774" s="209"/>
      <c r="WVW774" s="209"/>
      <c r="WVX774" s="209"/>
      <c r="WVY774" s="209"/>
      <c r="WVZ774" s="209"/>
      <c r="WWA774" s="209"/>
      <c r="WWB774" s="209"/>
      <c r="WWC774" s="209"/>
      <c r="WWD774" s="209"/>
      <c r="WWE774" s="209"/>
      <c r="WWF774" s="209"/>
      <c r="WWG774" s="209"/>
      <c r="WWH774" s="209"/>
      <c r="WWI774" s="209"/>
      <c r="WWJ774" s="209"/>
      <c r="WWK774" s="209"/>
      <c r="WWL774" s="209"/>
      <c r="WWM774" s="209"/>
      <c r="WWN774" s="209"/>
      <c r="WWO774" s="209"/>
      <c r="WWP774" s="209"/>
      <c r="WWQ774" s="209"/>
      <c r="WWR774" s="209"/>
      <c r="WWS774" s="209"/>
      <c r="WWT774" s="209"/>
      <c r="WWU774" s="209"/>
      <c r="WWV774" s="209"/>
      <c r="WWW774" s="209"/>
      <c r="WWX774" s="209"/>
      <c r="WWY774" s="209"/>
      <c r="WWZ774" s="209"/>
      <c r="WXA774" s="209"/>
      <c r="WXB774" s="209"/>
      <c r="WXC774" s="209"/>
      <c r="WXD774" s="209"/>
      <c r="WXE774" s="209"/>
      <c r="WXF774" s="209"/>
      <c r="WXG774" s="209"/>
      <c r="WXH774" s="209"/>
      <c r="WXI774" s="209"/>
    </row>
    <row r="775" spans="53:256 16078:16181">
      <c r="BA775" s="209"/>
      <c r="BB775" s="209"/>
      <c r="EW775" s="207"/>
      <c r="EX775" s="207"/>
      <c r="EY775" s="207"/>
      <c r="EZ775" s="207"/>
      <c r="FA775" s="207"/>
      <c r="FB775" s="207"/>
      <c r="FC775" s="207"/>
      <c r="FD775" s="207"/>
      <c r="FE775" s="207"/>
      <c r="FF775" s="207"/>
      <c r="FG775" s="207"/>
      <c r="FH775" s="207"/>
      <c r="FI775" s="207"/>
      <c r="FJ775" s="207"/>
      <c r="FK775" s="207"/>
      <c r="FL775" s="207"/>
      <c r="FM775" s="207"/>
      <c r="FN775" s="207"/>
      <c r="FO775" s="207"/>
      <c r="FP775" s="207"/>
      <c r="FQ775" s="207"/>
      <c r="FR775" s="207"/>
      <c r="FS775" s="207"/>
      <c r="FT775" s="207"/>
      <c r="FU775" s="207"/>
      <c r="FV775" s="207"/>
      <c r="FW775" s="207"/>
      <c r="FX775" s="207"/>
      <c r="FY775" s="207"/>
      <c r="FZ775" s="207"/>
      <c r="GA775" s="207"/>
      <c r="GB775" s="207"/>
      <c r="GC775" s="207"/>
      <c r="GD775" s="207"/>
      <c r="GE775" s="207"/>
      <c r="GF775" s="207"/>
      <c r="GG775" s="207"/>
      <c r="GH775" s="207"/>
      <c r="GI775" s="207"/>
      <c r="GJ775" s="207"/>
      <c r="GK775" s="207"/>
      <c r="GL775" s="207"/>
      <c r="GM775" s="207"/>
      <c r="GN775" s="207"/>
      <c r="GO775" s="207"/>
      <c r="GP775" s="207"/>
      <c r="GQ775" s="207"/>
      <c r="GR775" s="207"/>
      <c r="GS775" s="207"/>
      <c r="GT775" s="207"/>
      <c r="GU775" s="207"/>
      <c r="GV775" s="207"/>
      <c r="GW775" s="207"/>
      <c r="GX775" s="207"/>
      <c r="GY775" s="207"/>
      <c r="GZ775" s="207"/>
      <c r="HA775" s="207"/>
      <c r="HB775" s="207"/>
      <c r="HC775" s="207"/>
      <c r="HD775" s="207"/>
      <c r="HE775" s="207"/>
      <c r="HF775" s="207"/>
      <c r="HG775" s="207"/>
      <c r="HH775" s="207"/>
      <c r="HI775" s="207"/>
      <c r="HJ775" s="207"/>
      <c r="HK775" s="207"/>
      <c r="HL775" s="207"/>
      <c r="HM775" s="207"/>
      <c r="HN775" s="207"/>
      <c r="HO775" s="207"/>
      <c r="HP775" s="207"/>
      <c r="HQ775" s="207"/>
      <c r="HR775" s="207"/>
      <c r="HS775" s="207"/>
      <c r="HT775" s="207"/>
      <c r="HU775" s="207"/>
      <c r="HV775" s="207"/>
      <c r="HW775" s="207"/>
      <c r="HX775" s="207"/>
      <c r="HY775" s="207"/>
      <c r="HZ775" s="207"/>
      <c r="IA775" s="207"/>
      <c r="IB775" s="207"/>
      <c r="IC775" s="207"/>
      <c r="ID775" s="207"/>
      <c r="IE775" s="207"/>
      <c r="IF775" s="207"/>
      <c r="IG775" s="207"/>
      <c r="IH775" s="207"/>
      <c r="II775" s="207"/>
      <c r="IJ775" s="207"/>
      <c r="IK775" s="207"/>
      <c r="IL775" s="207"/>
      <c r="IM775" s="207"/>
      <c r="IN775" s="207"/>
      <c r="IO775" s="207"/>
      <c r="IP775" s="207"/>
      <c r="IQ775" s="207"/>
      <c r="IR775" s="207"/>
      <c r="IS775" s="207"/>
      <c r="IT775" s="207"/>
      <c r="IU775" s="207"/>
      <c r="IV775" s="207"/>
      <c r="WTJ775" s="209"/>
      <c r="WTK775" s="209"/>
      <c r="WTL775" s="209"/>
      <c r="WTM775" s="209"/>
      <c r="WTN775" s="209"/>
      <c r="WTO775" s="209"/>
      <c r="WTP775" s="209"/>
      <c r="WTQ775" s="209"/>
      <c r="WTR775" s="209"/>
      <c r="WTS775" s="209"/>
      <c r="WTT775" s="209"/>
      <c r="WTU775" s="209"/>
      <c r="WTV775" s="209"/>
      <c r="WTW775" s="209"/>
      <c r="WTX775" s="209"/>
      <c r="WTY775" s="209"/>
      <c r="WTZ775" s="209"/>
      <c r="WUA775" s="209"/>
      <c r="WUB775" s="209"/>
      <c r="WUC775" s="209"/>
      <c r="WUD775" s="209"/>
      <c r="WUE775" s="209"/>
      <c r="WUF775" s="209"/>
      <c r="WUG775" s="209"/>
      <c r="WUH775" s="209"/>
      <c r="WUI775" s="209"/>
      <c r="WUJ775" s="209"/>
      <c r="WUK775" s="209"/>
      <c r="WUL775" s="209"/>
      <c r="WUM775" s="209"/>
      <c r="WUN775" s="209"/>
      <c r="WUO775" s="209"/>
      <c r="WUP775" s="209"/>
      <c r="WUQ775" s="209"/>
      <c r="WUR775" s="209"/>
      <c r="WUS775" s="209"/>
      <c r="WUT775" s="209"/>
      <c r="WUU775" s="209"/>
      <c r="WUV775" s="209"/>
      <c r="WUW775" s="209"/>
      <c r="WUX775" s="209"/>
      <c r="WUY775" s="209"/>
      <c r="WUZ775" s="209"/>
      <c r="WVA775" s="209"/>
      <c r="WVB775" s="209"/>
      <c r="WVC775" s="209"/>
      <c r="WVD775" s="209"/>
      <c r="WVE775" s="209"/>
      <c r="WVF775" s="209"/>
      <c r="WVG775" s="209"/>
      <c r="WVH775" s="209"/>
      <c r="WVI775" s="209"/>
      <c r="WVJ775" s="209"/>
      <c r="WVK775" s="209"/>
      <c r="WVL775" s="209"/>
      <c r="WVM775" s="209"/>
      <c r="WVN775" s="209"/>
      <c r="WVO775" s="209"/>
      <c r="WVP775" s="209"/>
      <c r="WVQ775" s="209"/>
      <c r="WVR775" s="209"/>
      <c r="WVS775" s="209"/>
      <c r="WVT775" s="209"/>
      <c r="WVU775" s="209"/>
      <c r="WVV775" s="209"/>
      <c r="WVW775" s="209"/>
      <c r="WVX775" s="209"/>
      <c r="WVY775" s="209"/>
      <c r="WVZ775" s="209"/>
      <c r="WWA775" s="209"/>
      <c r="WWB775" s="209"/>
      <c r="WWC775" s="209"/>
      <c r="WWD775" s="209"/>
      <c r="WWE775" s="209"/>
      <c r="WWF775" s="209"/>
      <c r="WWG775" s="209"/>
      <c r="WWH775" s="209"/>
      <c r="WWI775" s="209"/>
      <c r="WWJ775" s="209"/>
      <c r="WWK775" s="209"/>
      <c r="WWL775" s="209"/>
      <c r="WWM775" s="209"/>
      <c r="WWN775" s="209"/>
      <c r="WWO775" s="209"/>
      <c r="WWP775" s="209"/>
      <c r="WWQ775" s="209"/>
      <c r="WWR775" s="209"/>
      <c r="WWS775" s="209"/>
      <c r="WWT775" s="209"/>
      <c r="WWU775" s="209"/>
      <c r="WWV775" s="209"/>
      <c r="WWW775" s="209"/>
      <c r="WWX775" s="209"/>
      <c r="WWY775" s="209"/>
      <c r="WWZ775" s="209"/>
      <c r="WXA775" s="209"/>
      <c r="WXB775" s="209"/>
      <c r="WXC775" s="209"/>
      <c r="WXD775" s="209"/>
      <c r="WXE775" s="209"/>
      <c r="WXF775" s="209"/>
      <c r="WXG775" s="209"/>
      <c r="WXH775" s="209"/>
      <c r="WXI775" s="209"/>
    </row>
    <row r="776" spans="53:256 16078:16181">
      <c r="BA776" s="209"/>
      <c r="BB776" s="209"/>
      <c r="EW776" s="207"/>
      <c r="EX776" s="207"/>
      <c r="EY776" s="207"/>
      <c r="EZ776" s="207"/>
      <c r="FA776" s="207"/>
      <c r="FB776" s="207"/>
      <c r="FC776" s="207"/>
      <c r="FD776" s="207"/>
      <c r="FE776" s="207"/>
      <c r="FF776" s="207"/>
      <c r="FG776" s="207"/>
      <c r="FH776" s="207"/>
      <c r="FI776" s="207"/>
      <c r="FJ776" s="207"/>
      <c r="FK776" s="207"/>
      <c r="FL776" s="207"/>
      <c r="FM776" s="207"/>
      <c r="FN776" s="207"/>
      <c r="FO776" s="207"/>
      <c r="FP776" s="207"/>
      <c r="FQ776" s="207"/>
      <c r="FR776" s="207"/>
      <c r="FS776" s="207"/>
      <c r="FT776" s="207"/>
      <c r="FU776" s="207"/>
      <c r="FV776" s="207"/>
      <c r="FW776" s="207"/>
      <c r="FX776" s="207"/>
      <c r="FY776" s="207"/>
      <c r="FZ776" s="207"/>
      <c r="GA776" s="207"/>
      <c r="GB776" s="207"/>
      <c r="GC776" s="207"/>
      <c r="GD776" s="207"/>
      <c r="GE776" s="207"/>
      <c r="GF776" s="207"/>
      <c r="GG776" s="207"/>
      <c r="GH776" s="207"/>
      <c r="GI776" s="207"/>
      <c r="GJ776" s="207"/>
      <c r="GK776" s="207"/>
      <c r="GL776" s="207"/>
      <c r="GM776" s="207"/>
      <c r="GN776" s="207"/>
      <c r="GO776" s="207"/>
      <c r="GP776" s="207"/>
      <c r="GQ776" s="207"/>
      <c r="GR776" s="207"/>
      <c r="GS776" s="207"/>
      <c r="GT776" s="207"/>
      <c r="GU776" s="207"/>
      <c r="GV776" s="207"/>
      <c r="GW776" s="207"/>
      <c r="GX776" s="207"/>
      <c r="GY776" s="207"/>
      <c r="GZ776" s="207"/>
      <c r="HA776" s="207"/>
      <c r="HB776" s="207"/>
      <c r="HC776" s="207"/>
      <c r="HD776" s="207"/>
      <c r="HE776" s="207"/>
      <c r="HF776" s="207"/>
      <c r="HG776" s="207"/>
      <c r="HH776" s="207"/>
      <c r="HI776" s="207"/>
      <c r="HJ776" s="207"/>
      <c r="HK776" s="207"/>
      <c r="HL776" s="207"/>
      <c r="HM776" s="207"/>
      <c r="HN776" s="207"/>
      <c r="HO776" s="207"/>
      <c r="HP776" s="207"/>
      <c r="HQ776" s="207"/>
      <c r="HR776" s="207"/>
      <c r="HS776" s="207"/>
      <c r="HT776" s="207"/>
      <c r="HU776" s="207"/>
      <c r="HV776" s="207"/>
      <c r="HW776" s="207"/>
      <c r="HX776" s="207"/>
      <c r="HY776" s="207"/>
      <c r="HZ776" s="207"/>
      <c r="IA776" s="207"/>
      <c r="IB776" s="207"/>
      <c r="IC776" s="207"/>
      <c r="ID776" s="207"/>
      <c r="IE776" s="207"/>
      <c r="IF776" s="207"/>
      <c r="IG776" s="207"/>
      <c r="IH776" s="207"/>
      <c r="II776" s="207"/>
      <c r="IJ776" s="207"/>
      <c r="IK776" s="207"/>
      <c r="IL776" s="207"/>
      <c r="IM776" s="207"/>
      <c r="IN776" s="207"/>
      <c r="IO776" s="207"/>
      <c r="IP776" s="207"/>
      <c r="IQ776" s="207"/>
      <c r="IR776" s="207"/>
      <c r="IS776" s="207"/>
      <c r="IT776" s="207"/>
      <c r="IU776" s="207"/>
      <c r="IV776" s="207"/>
      <c r="WTJ776" s="209"/>
      <c r="WTK776" s="209"/>
      <c r="WTL776" s="209"/>
      <c r="WTM776" s="209"/>
      <c r="WTN776" s="209"/>
      <c r="WTO776" s="209"/>
      <c r="WTP776" s="209"/>
      <c r="WTQ776" s="209"/>
      <c r="WTR776" s="209"/>
      <c r="WTS776" s="209"/>
      <c r="WTT776" s="209"/>
      <c r="WTU776" s="209"/>
      <c r="WTV776" s="209"/>
      <c r="WTW776" s="209"/>
      <c r="WTX776" s="209"/>
      <c r="WTY776" s="209"/>
      <c r="WTZ776" s="209"/>
      <c r="WUA776" s="209"/>
      <c r="WUB776" s="209"/>
      <c r="WUC776" s="209"/>
      <c r="WUD776" s="209"/>
      <c r="WUE776" s="209"/>
      <c r="WUF776" s="209"/>
      <c r="WUG776" s="209"/>
      <c r="WUH776" s="209"/>
      <c r="WUI776" s="209"/>
      <c r="WUJ776" s="209"/>
      <c r="WUK776" s="209"/>
      <c r="WUL776" s="209"/>
      <c r="WUM776" s="209"/>
      <c r="WUN776" s="209"/>
      <c r="WUO776" s="209"/>
      <c r="WUP776" s="209"/>
      <c r="WUQ776" s="209"/>
      <c r="WUR776" s="209"/>
      <c r="WUS776" s="209"/>
      <c r="WUT776" s="209"/>
      <c r="WUU776" s="209"/>
      <c r="WUV776" s="209"/>
      <c r="WUW776" s="209"/>
      <c r="WUX776" s="209"/>
      <c r="WUY776" s="209"/>
      <c r="WUZ776" s="209"/>
      <c r="WVA776" s="209"/>
      <c r="WVB776" s="209"/>
      <c r="WVC776" s="209"/>
      <c r="WVD776" s="209"/>
      <c r="WVE776" s="209"/>
      <c r="WVF776" s="209"/>
      <c r="WVG776" s="209"/>
      <c r="WVH776" s="209"/>
      <c r="WVI776" s="209"/>
      <c r="WVJ776" s="209"/>
      <c r="WVK776" s="209"/>
      <c r="WVL776" s="209"/>
      <c r="WVM776" s="209"/>
      <c r="WVN776" s="209"/>
      <c r="WVO776" s="209"/>
      <c r="WVP776" s="209"/>
      <c r="WVQ776" s="209"/>
      <c r="WVR776" s="209"/>
      <c r="WVS776" s="209"/>
      <c r="WVT776" s="209"/>
      <c r="WVU776" s="209"/>
      <c r="WVV776" s="209"/>
      <c r="WVW776" s="209"/>
      <c r="WVX776" s="209"/>
      <c r="WVY776" s="209"/>
      <c r="WVZ776" s="209"/>
      <c r="WWA776" s="209"/>
      <c r="WWB776" s="209"/>
      <c r="WWC776" s="209"/>
      <c r="WWD776" s="209"/>
      <c r="WWE776" s="209"/>
      <c r="WWF776" s="209"/>
      <c r="WWG776" s="209"/>
      <c r="WWH776" s="209"/>
      <c r="WWI776" s="209"/>
      <c r="WWJ776" s="209"/>
      <c r="WWK776" s="209"/>
      <c r="WWL776" s="209"/>
      <c r="WWM776" s="209"/>
      <c r="WWN776" s="209"/>
      <c r="WWO776" s="209"/>
      <c r="WWP776" s="209"/>
      <c r="WWQ776" s="209"/>
      <c r="WWR776" s="209"/>
      <c r="WWS776" s="209"/>
      <c r="WWT776" s="209"/>
      <c r="WWU776" s="209"/>
      <c r="WWV776" s="209"/>
      <c r="WWW776" s="209"/>
      <c r="WWX776" s="209"/>
      <c r="WWY776" s="209"/>
      <c r="WWZ776" s="209"/>
      <c r="WXA776" s="209"/>
      <c r="WXB776" s="209"/>
      <c r="WXC776" s="209"/>
      <c r="WXD776" s="209"/>
      <c r="WXE776" s="209"/>
      <c r="WXF776" s="209"/>
      <c r="WXG776" s="209"/>
      <c r="WXH776" s="209"/>
      <c r="WXI776" s="209"/>
    </row>
    <row r="777" spans="53:256 16078:16181">
      <c r="BA777" s="209"/>
      <c r="BB777" s="209"/>
      <c r="EW777" s="207"/>
      <c r="EX777" s="207"/>
      <c r="EY777" s="207"/>
      <c r="EZ777" s="207"/>
      <c r="FA777" s="207"/>
      <c r="FB777" s="207"/>
      <c r="FC777" s="207"/>
      <c r="FD777" s="207"/>
      <c r="FE777" s="207"/>
      <c r="FF777" s="207"/>
      <c r="FG777" s="207"/>
      <c r="FH777" s="207"/>
      <c r="FI777" s="207"/>
      <c r="FJ777" s="207"/>
      <c r="FK777" s="207"/>
      <c r="FL777" s="207"/>
      <c r="FM777" s="207"/>
      <c r="FN777" s="207"/>
      <c r="FO777" s="207"/>
      <c r="FP777" s="207"/>
      <c r="FQ777" s="207"/>
      <c r="FR777" s="207"/>
      <c r="FS777" s="207"/>
      <c r="FT777" s="207"/>
      <c r="FU777" s="207"/>
      <c r="FV777" s="207"/>
      <c r="FW777" s="207"/>
      <c r="FX777" s="207"/>
      <c r="FY777" s="207"/>
      <c r="FZ777" s="207"/>
      <c r="GA777" s="207"/>
      <c r="GB777" s="207"/>
      <c r="GC777" s="207"/>
      <c r="GD777" s="207"/>
      <c r="GE777" s="207"/>
      <c r="GF777" s="207"/>
      <c r="GG777" s="207"/>
      <c r="GH777" s="207"/>
      <c r="GI777" s="207"/>
      <c r="GJ777" s="207"/>
      <c r="GK777" s="207"/>
      <c r="GL777" s="207"/>
      <c r="GM777" s="207"/>
      <c r="GN777" s="207"/>
      <c r="GO777" s="207"/>
      <c r="GP777" s="207"/>
      <c r="GQ777" s="207"/>
      <c r="GR777" s="207"/>
      <c r="GS777" s="207"/>
      <c r="GT777" s="207"/>
      <c r="GU777" s="207"/>
      <c r="GV777" s="207"/>
      <c r="GW777" s="207"/>
      <c r="GX777" s="207"/>
      <c r="GY777" s="207"/>
      <c r="GZ777" s="207"/>
      <c r="HA777" s="207"/>
      <c r="HB777" s="207"/>
      <c r="HC777" s="207"/>
      <c r="HD777" s="207"/>
      <c r="HE777" s="207"/>
      <c r="HF777" s="207"/>
      <c r="HG777" s="207"/>
      <c r="HH777" s="207"/>
      <c r="HI777" s="207"/>
      <c r="HJ777" s="207"/>
      <c r="HK777" s="207"/>
      <c r="HL777" s="207"/>
      <c r="HM777" s="207"/>
      <c r="HN777" s="207"/>
      <c r="HO777" s="207"/>
      <c r="HP777" s="207"/>
      <c r="HQ777" s="207"/>
      <c r="HR777" s="207"/>
      <c r="HS777" s="207"/>
      <c r="HT777" s="207"/>
      <c r="HU777" s="207"/>
      <c r="HV777" s="207"/>
      <c r="HW777" s="207"/>
      <c r="HX777" s="207"/>
      <c r="HY777" s="207"/>
      <c r="HZ777" s="207"/>
      <c r="IA777" s="207"/>
      <c r="IB777" s="207"/>
      <c r="IC777" s="207"/>
      <c r="ID777" s="207"/>
      <c r="IE777" s="207"/>
      <c r="IF777" s="207"/>
      <c r="IG777" s="207"/>
      <c r="IH777" s="207"/>
      <c r="II777" s="207"/>
      <c r="IJ777" s="207"/>
      <c r="IK777" s="207"/>
      <c r="IL777" s="207"/>
      <c r="IM777" s="207"/>
      <c r="IN777" s="207"/>
      <c r="IO777" s="207"/>
      <c r="IP777" s="207"/>
      <c r="IQ777" s="207"/>
      <c r="IR777" s="207"/>
      <c r="IS777" s="207"/>
      <c r="IT777" s="207"/>
      <c r="IU777" s="207"/>
      <c r="IV777" s="207"/>
      <c r="WTJ777" s="209"/>
      <c r="WTK777" s="209"/>
      <c r="WTL777" s="209"/>
      <c r="WTM777" s="209"/>
      <c r="WTN777" s="209"/>
      <c r="WTO777" s="209"/>
      <c r="WTP777" s="209"/>
      <c r="WTQ777" s="209"/>
      <c r="WTR777" s="209"/>
      <c r="WTS777" s="209"/>
      <c r="WTT777" s="209"/>
      <c r="WTU777" s="209"/>
      <c r="WTV777" s="209"/>
      <c r="WTW777" s="209"/>
      <c r="WTX777" s="209"/>
      <c r="WTY777" s="209"/>
      <c r="WTZ777" s="209"/>
      <c r="WUA777" s="209"/>
      <c r="WUB777" s="209"/>
      <c r="WUC777" s="209"/>
      <c r="WUD777" s="209"/>
      <c r="WUE777" s="209"/>
      <c r="WUF777" s="209"/>
      <c r="WUG777" s="209"/>
      <c r="WUH777" s="209"/>
      <c r="WUI777" s="209"/>
      <c r="WUJ777" s="209"/>
      <c r="WUK777" s="209"/>
      <c r="WUL777" s="209"/>
      <c r="WUM777" s="209"/>
      <c r="WUN777" s="209"/>
      <c r="WUO777" s="209"/>
      <c r="WUP777" s="209"/>
      <c r="WUQ777" s="209"/>
      <c r="WUR777" s="209"/>
      <c r="WUS777" s="209"/>
      <c r="WUT777" s="209"/>
      <c r="WUU777" s="209"/>
      <c r="WUV777" s="209"/>
      <c r="WUW777" s="209"/>
      <c r="WUX777" s="209"/>
      <c r="WUY777" s="209"/>
      <c r="WUZ777" s="209"/>
      <c r="WVA777" s="209"/>
      <c r="WVB777" s="209"/>
      <c r="WVC777" s="209"/>
      <c r="WVD777" s="209"/>
      <c r="WVE777" s="209"/>
      <c r="WVF777" s="209"/>
      <c r="WVG777" s="209"/>
      <c r="WVH777" s="209"/>
      <c r="WVI777" s="209"/>
      <c r="WVJ777" s="209"/>
      <c r="WVK777" s="209"/>
      <c r="WVL777" s="209"/>
      <c r="WVM777" s="209"/>
      <c r="WVN777" s="209"/>
      <c r="WVO777" s="209"/>
      <c r="WVP777" s="209"/>
      <c r="WVQ777" s="209"/>
      <c r="WVR777" s="209"/>
      <c r="WVS777" s="209"/>
      <c r="WVT777" s="209"/>
      <c r="WVU777" s="209"/>
      <c r="WVV777" s="209"/>
      <c r="WVW777" s="209"/>
      <c r="WVX777" s="209"/>
      <c r="WVY777" s="209"/>
      <c r="WVZ777" s="209"/>
      <c r="WWA777" s="209"/>
      <c r="WWB777" s="209"/>
      <c r="WWC777" s="209"/>
      <c r="WWD777" s="209"/>
      <c r="WWE777" s="209"/>
      <c r="WWF777" s="209"/>
      <c r="WWG777" s="209"/>
      <c r="WWH777" s="209"/>
      <c r="WWI777" s="209"/>
      <c r="WWJ777" s="209"/>
      <c r="WWK777" s="209"/>
      <c r="WWL777" s="209"/>
      <c r="WWM777" s="209"/>
      <c r="WWN777" s="209"/>
      <c r="WWO777" s="209"/>
      <c r="WWP777" s="209"/>
      <c r="WWQ777" s="209"/>
      <c r="WWR777" s="209"/>
      <c r="WWS777" s="209"/>
      <c r="WWT777" s="209"/>
      <c r="WWU777" s="209"/>
      <c r="WWV777" s="209"/>
      <c r="WWW777" s="209"/>
      <c r="WWX777" s="209"/>
      <c r="WWY777" s="209"/>
      <c r="WWZ777" s="209"/>
      <c r="WXA777" s="209"/>
      <c r="WXB777" s="209"/>
      <c r="WXC777" s="209"/>
      <c r="WXD777" s="209"/>
      <c r="WXE777" s="209"/>
      <c r="WXF777" s="209"/>
      <c r="WXG777" s="209"/>
      <c r="WXH777" s="209"/>
      <c r="WXI777" s="209"/>
    </row>
    <row r="778" spans="53:256 16078:16181">
      <c r="BA778" s="209"/>
      <c r="BB778" s="209"/>
      <c r="EW778" s="207"/>
      <c r="EX778" s="207"/>
      <c r="EY778" s="207"/>
      <c r="EZ778" s="207"/>
      <c r="FA778" s="207"/>
      <c r="FB778" s="207"/>
      <c r="FC778" s="207"/>
      <c r="FD778" s="207"/>
      <c r="FE778" s="207"/>
      <c r="FF778" s="207"/>
      <c r="FG778" s="207"/>
      <c r="FH778" s="207"/>
      <c r="FI778" s="207"/>
      <c r="FJ778" s="207"/>
      <c r="FK778" s="207"/>
      <c r="FL778" s="207"/>
      <c r="FM778" s="207"/>
      <c r="FN778" s="207"/>
      <c r="FO778" s="207"/>
      <c r="FP778" s="207"/>
      <c r="FQ778" s="207"/>
      <c r="FR778" s="207"/>
      <c r="FS778" s="207"/>
      <c r="FT778" s="207"/>
      <c r="FU778" s="207"/>
      <c r="FV778" s="207"/>
      <c r="FW778" s="207"/>
      <c r="FX778" s="207"/>
      <c r="FY778" s="207"/>
      <c r="FZ778" s="207"/>
      <c r="GA778" s="207"/>
      <c r="GB778" s="207"/>
      <c r="GC778" s="207"/>
      <c r="GD778" s="207"/>
      <c r="GE778" s="207"/>
      <c r="GF778" s="207"/>
      <c r="GG778" s="207"/>
      <c r="GH778" s="207"/>
      <c r="GI778" s="207"/>
      <c r="GJ778" s="207"/>
      <c r="GK778" s="207"/>
      <c r="GL778" s="207"/>
      <c r="GM778" s="207"/>
      <c r="GN778" s="207"/>
      <c r="GO778" s="207"/>
      <c r="GP778" s="207"/>
      <c r="GQ778" s="207"/>
      <c r="GR778" s="207"/>
      <c r="GS778" s="207"/>
      <c r="GT778" s="207"/>
      <c r="GU778" s="207"/>
      <c r="GV778" s="207"/>
      <c r="GW778" s="207"/>
      <c r="GX778" s="207"/>
      <c r="GY778" s="207"/>
      <c r="GZ778" s="207"/>
      <c r="HA778" s="207"/>
      <c r="HB778" s="207"/>
      <c r="HC778" s="207"/>
      <c r="HD778" s="207"/>
      <c r="HE778" s="207"/>
      <c r="HF778" s="207"/>
      <c r="HG778" s="207"/>
      <c r="HH778" s="207"/>
      <c r="HI778" s="207"/>
      <c r="HJ778" s="207"/>
      <c r="HK778" s="207"/>
      <c r="HL778" s="207"/>
      <c r="HM778" s="207"/>
      <c r="HN778" s="207"/>
      <c r="HO778" s="207"/>
      <c r="HP778" s="207"/>
      <c r="HQ778" s="207"/>
      <c r="HR778" s="207"/>
      <c r="HS778" s="207"/>
      <c r="HT778" s="207"/>
      <c r="HU778" s="207"/>
      <c r="HV778" s="207"/>
      <c r="HW778" s="207"/>
      <c r="HX778" s="207"/>
      <c r="HY778" s="207"/>
      <c r="HZ778" s="207"/>
      <c r="IA778" s="207"/>
      <c r="IB778" s="207"/>
      <c r="IC778" s="207"/>
      <c r="ID778" s="207"/>
      <c r="IE778" s="207"/>
      <c r="IF778" s="207"/>
      <c r="IG778" s="207"/>
      <c r="IH778" s="207"/>
      <c r="II778" s="207"/>
      <c r="IJ778" s="207"/>
      <c r="IK778" s="207"/>
      <c r="IL778" s="207"/>
      <c r="IM778" s="207"/>
      <c r="IN778" s="207"/>
      <c r="IO778" s="207"/>
      <c r="IP778" s="207"/>
      <c r="IQ778" s="207"/>
      <c r="IR778" s="207"/>
      <c r="IS778" s="207"/>
      <c r="IT778" s="207"/>
      <c r="IU778" s="207"/>
      <c r="IV778" s="207"/>
      <c r="WTJ778" s="209"/>
      <c r="WTK778" s="209"/>
      <c r="WTL778" s="209"/>
      <c r="WTM778" s="209"/>
      <c r="WTN778" s="209"/>
      <c r="WTO778" s="209"/>
      <c r="WTP778" s="209"/>
      <c r="WTQ778" s="209"/>
      <c r="WTR778" s="209"/>
      <c r="WTS778" s="209"/>
      <c r="WTT778" s="209"/>
      <c r="WTU778" s="209"/>
      <c r="WTV778" s="209"/>
      <c r="WTW778" s="209"/>
      <c r="WTX778" s="209"/>
      <c r="WTY778" s="209"/>
      <c r="WTZ778" s="209"/>
      <c r="WUA778" s="209"/>
      <c r="WUB778" s="209"/>
      <c r="WUC778" s="209"/>
      <c r="WUD778" s="209"/>
      <c r="WUE778" s="209"/>
      <c r="WUF778" s="209"/>
      <c r="WUG778" s="209"/>
      <c r="WUH778" s="209"/>
      <c r="WUI778" s="209"/>
      <c r="WUJ778" s="209"/>
      <c r="WUK778" s="209"/>
      <c r="WUL778" s="209"/>
      <c r="WUM778" s="209"/>
      <c r="WUN778" s="209"/>
      <c r="WUO778" s="209"/>
      <c r="WUP778" s="209"/>
      <c r="WUQ778" s="209"/>
      <c r="WUR778" s="209"/>
      <c r="WUS778" s="209"/>
      <c r="WUT778" s="209"/>
      <c r="WUU778" s="209"/>
      <c r="WUV778" s="209"/>
      <c r="WUW778" s="209"/>
      <c r="WUX778" s="209"/>
      <c r="WUY778" s="209"/>
      <c r="WUZ778" s="209"/>
      <c r="WVA778" s="209"/>
      <c r="WVB778" s="209"/>
      <c r="WVC778" s="209"/>
      <c r="WVD778" s="209"/>
      <c r="WVE778" s="209"/>
      <c r="WVF778" s="209"/>
      <c r="WVG778" s="209"/>
      <c r="WVH778" s="209"/>
      <c r="WVI778" s="209"/>
      <c r="WVJ778" s="209"/>
      <c r="WVK778" s="209"/>
      <c r="WVL778" s="209"/>
      <c r="WVM778" s="209"/>
      <c r="WVN778" s="209"/>
      <c r="WVO778" s="209"/>
      <c r="WVP778" s="209"/>
      <c r="WVQ778" s="209"/>
      <c r="WVR778" s="209"/>
      <c r="WVS778" s="209"/>
      <c r="WVT778" s="209"/>
      <c r="WVU778" s="209"/>
      <c r="WVV778" s="209"/>
      <c r="WVW778" s="209"/>
      <c r="WVX778" s="209"/>
      <c r="WVY778" s="209"/>
      <c r="WVZ778" s="209"/>
      <c r="WWA778" s="209"/>
      <c r="WWB778" s="209"/>
      <c r="WWC778" s="209"/>
      <c r="WWD778" s="209"/>
      <c r="WWE778" s="209"/>
      <c r="WWF778" s="209"/>
      <c r="WWG778" s="209"/>
      <c r="WWH778" s="209"/>
      <c r="WWI778" s="209"/>
      <c r="WWJ778" s="209"/>
      <c r="WWK778" s="209"/>
      <c r="WWL778" s="209"/>
      <c r="WWM778" s="209"/>
      <c r="WWN778" s="209"/>
      <c r="WWO778" s="209"/>
      <c r="WWP778" s="209"/>
      <c r="WWQ778" s="209"/>
      <c r="WWR778" s="209"/>
      <c r="WWS778" s="209"/>
      <c r="WWT778" s="209"/>
      <c r="WWU778" s="209"/>
      <c r="WWV778" s="209"/>
      <c r="WWW778" s="209"/>
      <c r="WWX778" s="209"/>
      <c r="WWY778" s="209"/>
      <c r="WWZ778" s="209"/>
      <c r="WXA778" s="209"/>
      <c r="WXB778" s="209"/>
      <c r="WXC778" s="209"/>
      <c r="WXD778" s="209"/>
      <c r="WXE778" s="209"/>
      <c r="WXF778" s="209"/>
      <c r="WXG778" s="209"/>
      <c r="WXH778" s="209"/>
      <c r="WXI778" s="209"/>
    </row>
    <row r="779" spans="53:256 16078:16181">
      <c r="BA779" s="209"/>
      <c r="BB779" s="209"/>
      <c r="EW779" s="207"/>
      <c r="EX779" s="207"/>
      <c r="EY779" s="207"/>
      <c r="EZ779" s="207"/>
      <c r="FA779" s="207"/>
      <c r="FB779" s="207"/>
      <c r="FC779" s="207"/>
      <c r="FD779" s="207"/>
      <c r="FE779" s="207"/>
      <c r="FF779" s="207"/>
      <c r="FG779" s="207"/>
      <c r="FH779" s="207"/>
      <c r="FI779" s="207"/>
      <c r="FJ779" s="207"/>
      <c r="FK779" s="207"/>
      <c r="FL779" s="207"/>
      <c r="FM779" s="207"/>
      <c r="FN779" s="207"/>
      <c r="FO779" s="207"/>
      <c r="FP779" s="207"/>
      <c r="FQ779" s="207"/>
      <c r="FR779" s="207"/>
      <c r="FS779" s="207"/>
      <c r="FT779" s="207"/>
      <c r="FU779" s="207"/>
      <c r="FV779" s="207"/>
      <c r="FW779" s="207"/>
      <c r="FX779" s="207"/>
      <c r="FY779" s="207"/>
      <c r="FZ779" s="207"/>
      <c r="GA779" s="207"/>
      <c r="GB779" s="207"/>
      <c r="GC779" s="207"/>
      <c r="GD779" s="207"/>
      <c r="GE779" s="207"/>
      <c r="GF779" s="207"/>
      <c r="GG779" s="207"/>
      <c r="GH779" s="207"/>
      <c r="GI779" s="207"/>
      <c r="GJ779" s="207"/>
      <c r="GK779" s="207"/>
      <c r="GL779" s="207"/>
      <c r="GM779" s="207"/>
      <c r="GN779" s="207"/>
      <c r="GO779" s="207"/>
      <c r="GP779" s="207"/>
      <c r="GQ779" s="207"/>
      <c r="GR779" s="207"/>
      <c r="GS779" s="207"/>
      <c r="GT779" s="207"/>
      <c r="GU779" s="207"/>
      <c r="GV779" s="207"/>
      <c r="GW779" s="207"/>
      <c r="GX779" s="207"/>
      <c r="GY779" s="207"/>
      <c r="GZ779" s="207"/>
      <c r="HA779" s="207"/>
      <c r="HB779" s="207"/>
      <c r="HC779" s="207"/>
      <c r="HD779" s="207"/>
      <c r="HE779" s="207"/>
      <c r="HF779" s="207"/>
      <c r="HG779" s="207"/>
      <c r="HH779" s="207"/>
      <c r="HI779" s="207"/>
      <c r="HJ779" s="207"/>
      <c r="HK779" s="207"/>
      <c r="HL779" s="207"/>
      <c r="HM779" s="207"/>
      <c r="HN779" s="207"/>
      <c r="HO779" s="207"/>
      <c r="HP779" s="207"/>
      <c r="HQ779" s="207"/>
      <c r="HR779" s="207"/>
      <c r="HS779" s="207"/>
      <c r="HT779" s="207"/>
      <c r="HU779" s="207"/>
      <c r="HV779" s="207"/>
      <c r="HW779" s="207"/>
      <c r="HX779" s="207"/>
      <c r="HY779" s="207"/>
      <c r="HZ779" s="207"/>
      <c r="IA779" s="207"/>
      <c r="IB779" s="207"/>
      <c r="IC779" s="207"/>
      <c r="ID779" s="207"/>
      <c r="IE779" s="207"/>
      <c r="IF779" s="207"/>
      <c r="IG779" s="207"/>
      <c r="IH779" s="207"/>
      <c r="II779" s="207"/>
      <c r="IJ779" s="207"/>
      <c r="IK779" s="207"/>
      <c r="IL779" s="207"/>
      <c r="IM779" s="207"/>
      <c r="IN779" s="207"/>
      <c r="IO779" s="207"/>
      <c r="IP779" s="207"/>
      <c r="IQ779" s="207"/>
      <c r="IR779" s="207"/>
      <c r="IS779" s="207"/>
      <c r="IT779" s="207"/>
      <c r="IU779" s="207"/>
      <c r="IV779" s="207"/>
      <c r="WTJ779" s="209"/>
      <c r="WTK779" s="209"/>
      <c r="WTL779" s="209"/>
      <c r="WTM779" s="209"/>
      <c r="WTN779" s="209"/>
      <c r="WTO779" s="209"/>
      <c r="WTP779" s="209"/>
      <c r="WTQ779" s="209"/>
      <c r="WTR779" s="209"/>
      <c r="WTS779" s="209"/>
      <c r="WTT779" s="209"/>
      <c r="WTU779" s="209"/>
      <c r="WTV779" s="209"/>
      <c r="WTW779" s="209"/>
      <c r="WTX779" s="209"/>
      <c r="WTY779" s="209"/>
      <c r="WTZ779" s="209"/>
      <c r="WUA779" s="209"/>
      <c r="WUB779" s="209"/>
      <c r="WUC779" s="209"/>
      <c r="WUD779" s="209"/>
      <c r="WUE779" s="209"/>
      <c r="WUF779" s="209"/>
      <c r="WUG779" s="209"/>
      <c r="WUH779" s="209"/>
      <c r="WUI779" s="209"/>
      <c r="WUJ779" s="209"/>
      <c r="WUK779" s="209"/>
      <c r="WUL779" s="209"/>
      <c r="WUM779" s="209"/>
      <c r="WUN779" s="209"/>
      <c r="WUO779" s="209"/>
      <c r="WUP779" s="209"/>
      <c r="WUQ779" s="209"/>
      <c r="WUR779" s="209"/>
      <c r="WUS779" s="209"/>
      <c r="WUT779" s="209"/>
      <c r="WUU779" s="209"/>
      <c r="WUV779" s="209"/>
      <c r="WUW779" s="209"/>
      <c r="WUX779" s="209"/>
      <c r="WUY779" s="209"/>
      <c r="WUZ779" s="209"/>
      <c r="WVA779" s="209"/>
      <c r="WVB779" s="209"/>
      <c r="WVC779" s="209"/>
      <c r="WVD779" s="209"/>
      <c r="WVE779" s="209"/>
      <c r="WVF779" s="209"/>
      <c r="WVG779" s="209"/>
      <c r="WVH779" s="209"/>
      <c r="WVI779" s="209"/>
      <c r="WVJ779" s="209"/>
      <c r="WVK779" s="209"/>
      <c r="WVL779" s="209"/>
      <c r="WVM779" s="209"/>
      <c r="WVN779" s="209"/>
      <c r="WVO779" s="209"/>
      <c r="WVP779" s="209"/>
      <c r="WVQ779" s="209"/>
      <c r="WVR779" s="209"/>
      <c r="WVS779" s="209"/>
      <c r="WVT779" s="209"/>
      <c r="WVU779" s="209"/>
      <c r="WVV779" s="209"/>
      <c r="WVW779" s="209"/>
      <c r="WVX779" s="209"/>
      <c r="WVY779" s="209"/>
      <c r="WVZ779" s="209"/>
      <c r="WWA779" s="209"/>
      <c r="WWB779" s="209"/>
      <c r="WWC779" s="209"/>
      <c r="WWD779" s="209"/>
      <c r="WWE779" s="209"/>
      <c r="WWF779" s="209"/>
      <c r="WWG779" s="209"/>
      <c r="WWH779" s="209"/>
      <c r="WWI779" s="209"/>
      <c r="WWJ779" s="209"/>
      <c r="WWK779" s="209"/>
      <c r="WWL779" s="209"/>
      <c r="WWM779" s="209"/>
      <c r="WWN779" s="209"/>
      <c r="WWO779" s="209"/>
      <c r="WWP779" s="209"/>
      <c r="WWQ779" s="209"/>
      <c r="WWR779" s="209"/>
      <c r="WWS779" s="209"/>
      <c r="WWT779" s="209"/>
      <c r="WWU779" s="209"/>
      <c r="WWV779" s="209"/>
      <c r="WWW779" s="209"/>
      <c r="WWX779" s="209"/>
      <c r="WWY779" s="209"/>
      <c r="WWZ779" s="209"/>
      <c r="WXA779" s="209"/>
      <c r="WXB779" s="209"/>
      <c r="WXC779" s="209"/>
      <c r="WXD779" s="209"/>
      <c r="WXE779" s="209"/>
      <c r="WXF779" s="209"/>
      <c r="WXG779" s="209"/>
      <c r="WXH779" s="209"/>
      <c r="WXI779" s="209"/>
    </row>
    <row r="780" spans="53:256 16078:16181">
      <c r="BA780" s="209"/>
      <c r="BB780" s="209"/>
      <c r="EW780" s="207"/>
      <c r="EX780" s="207"/>
      <c r="EY780" s="207"/>
      <c r="EZ780" s="207"/>
      <c r="FA780" s="207"/>
      <c r="FB780" s="207"/>
      <c r="FC780" s="207"/>
      <c r="FD780" s="207"/>
      <c r="FE780" s="207"/>
      <c r="FF780" s="207"/>
      <c r="FG780" s="207"/>
      <c r="FH780" s="207"/>
      <c r="FI780" s="207"/>
      <c r="FJ780" s="207"/>
      <c r="FK780" s="207"/>
      <c r="FL780" s="207"/>
      <c r="FM780" s="207"/>
      <c r="FN780" s="207"/>
      <c r="FO780" s="207"/>
      <c r="FP780" s="207"/>
      <c r="FQ780" s="207"/>
      <c r="FR780" s="207"/>
      <c r="FS780" s="207"/>
      <c r="FT780" s="207"/>
      <c r="FU780" s="207"/>
      <c r="FV780" s="207"/>
      <c r="FW780" s="207"/>
      <c r="FX780" s="207"/>
      <c r="FY780" s="207"/>
      <c r="FZ780" s="207"/>
      <c r="GA780" s="207"/>
      <c r="GB780" s="207"/>
      <c r="GC780" s="207"/>
      <c r="GD780" s="207"/>
      <c r="GE780" s="207"/>
      <c r="GF780" s="207"/>
      <c r="GG780" s="207"/>
      <c r="GH780" s="207"/>
      <c r="GI780" s="207"/>
      <c r="GJ780" s="207"/>
      <c r="GK780" s="207"/>
      <c r="GL780" s="207"/>
      <c r="GM780" s="207"/>
      <c r="GN780" s="207"/>
      <c r="GO780" s="207"/>
      <c r="GP780" s="207"/>
      <c r="GQ780" s="207"/>
      <c r="GR780" s="207"/>
      <c r="GS780" s="207"/>
      <c r="GT780" s="207"/>
      <c r="GU780" s="207"/>
      <c r="GV780" s="207"/>
      <c r="GW780" s="207"/>
      <c r="GX780" s="207"/>
      <c r="GY780" s="207"/>
      <c r="GZ780" s="207"/>
      <c r="HA780" s="207"/>
      <c r="HB780" s="207"/>
      <c r="HC780" s="207"/>
      <c r="HD780" s="207"/>
      <c r="HE780" s="207"/>
      <c r="HF780" s="207"/>
      <c r="HG780" s="207"/>
      <c r="HH780" s="207"/>
      <c r="HI780" s="207"/>
      <c r="HJ780" s="207"/>
      <c r="HK780" s="207"/>
      <c r="HL780" s="207"/>
      <c r="HM780" s="207"/>
      <c r="HN780" s="207"/>
      <c r="HO780" s="207"/>
      <c r="HP780" s="207"/>
      <c r="HQ780" s="207"/>
      <c r="HR780" s="207"/>
      <c r="HS780" s="207"/>
      <c r="HT780" s="207"/>
      <c r="HU780" s="207"/>
      <c r="HV780" s="207"/>
      <c r="HW780" s="207"/>
      <c r="HX780" s="207"/>
      <c r="HY780" s="207"/>
      <c r="HZ780" s="207"/>
      <c r="IA780" s="207"/>
      <c r="IB780" s="207"/>
      <c r="IC780" s="207"/>
      <c r="ID780" s="207"/>
      <c r="IE780" s="207"/>
      <c r="IF780" s="207"/>
      <c r="IG780" s="207"/>
      <c r="IH780" s="207"/>
      <c r="II780" s="207"/>
      <c r="IJ780" s="207"/>
      <c r="IK780" s="207"/>
      <c r="IL780" s="207"/>
      <c r="IM780" s="207"/>
      <c r="IN780" s="207"/>
      <c r="IO780" s="207"/>
      <c r="IP780" s="207"/>
      <c r="IQ780" s="207"/>
      <c r="IR780" s="207"/>
      <c r="IS780" s="207"/>
      <c r="IT780" s="207"/>
      <c r="IU780" s="207"/>
      <c r="IV780" s="207"/>
      <c r="WTJ780" s="209"/>
      <c r="WTK780" s="209"/>
      <c r="WTL780" s="209"/>
      <c r="WTM780" s="209"/>
      <c r="WTN780" s="209"/>
      <c r="WTO780" s="209"/>
      <c r="WTP780" s="209"/>
      <c r="WTQ780" s="209"/>
      <c r="WTR780" s="209"/>
      <c r="WTS780" s="209"/>
      <c r="WTT780" s="209"/>
      <c r="WTU780" s="209"/>
      <c r="WTV780" s="209"/>
      <c r="WTW780" s="209"/>
      <c r="WTX780" s="209"/>
      <c r="WTY780" s="209"/>
      <c r="WTZ780" s="209"/>
      <c r="WUA780" s="209"/>
      <c r="WUB780" s="209"/>
      <c r="WUC780" s="209"/>
      <c r="WUD780" s="209"/>
      <c r="WUE780" s="209"/>
      <c r="WUF780" s="209"/>
      <c r="WUG780" s="209"/>
      <c r="WUH780" s="209"/>
      <c r="WUI780" s="209"/>
      <c r="WUJ780" s="209"/>
      <c r="WUK780" s="209"/>
      <c r="WUL780" s="209"/>
      <c r="WUM780" s="209"/>
      <c r="WUN780" s="209"/>
      <c r="WUO780" s="209"/>
      <c r="WUP780" s="209"/>
      <c r="WUQ780" s="209"/>
      <c r="WUR780" s="209"/>
      <c r="WUS780" s="209"/>
      <c r="WUT780" s="209"/>
      <c r="WUU780" s="209"/>
      <c r="WUV780" s="209"/>
      <c r="WUW780" s="209"/>
      <c r="WUX780" s="209"/>
      <c r="WUY780" s="209"/>
      <c r="WUZ780" s="209"/>
      <c r="WVA780" s="209"/>
      <c r="WVB780" s="209"/>
      <c r="WVC780" s="209"/>
      <c r="WVD780" s="209"/>
      <c r="WVE780" s="209"/>
      <c r="WVF780" s="209"/>
      <c r="WVG780" s="209"/>
      <c r="WVH780" s="209"/>
      <c r="WVI780" s="209"/>
      <c r="WVJ780" s="209"/>
      <c r="WVK780" s="209"/>
      <c r="WVL780" s="209"/>
      <c r="WVM780" s="209"/>
      <c r="WVN780" s="209"/>
      <c r="WVO780" s="209"/>
      <c r="WVP780" s="209"/>
      <c r="WVQ780" s="209"/>
      <c r="WVR780" s="209"/>
      <c r="WVS780" s="209"/>
      <c r="WVT780" s="209"/>
      <c r="WVU780" s="209"/>
      <c r="WVV780" s="209"/>
      <c r="WVW780" s="209"/>
      <c r="WVX780" s="209"/>
      <c r="WVY780" s="209"/>
      <c r="WVZ780" s="209"/>
      <c r="WWA780" s="209"/>
      <c r="WWB780" s="209"/>
      <c r="WWC780" s="209"/>
      <c r="WWD780" s="209"/>
      <c r="WWE780" s="209"/>
      <c r="WWF780" s="209"/>
      <c r="WWG780" s="209"/>
      <c r="WWH780" s="209"/>
      <c r="WWI780" s="209"/>
      <c r="WWJ780" s="209"/>
      <c r="WWK780" s="209"/>
      <c r="WWL780" s="209"/>
      <c r="WWM780" s="209"/>
      <c r="WWN780" s="209"/>
      <c r="WWO780" s="209"/>
      <c r="WWP780" s="209"/>
      <c r="WWQ780" s="209"/>
      <c r="WWR780" s="209"/>
      <c r="WWS780" s="209"/>
      <c r="WWT780" s="209"/>
      <c r="WWU780" s="209"/>
      <c r="WWV780" s="209"/>
      <c r="WWW780" s="209"/>
      <c r="WWX780" s="209"/>
      <c r="WWY780" s="209"/>
      <c r="WWZ780" s="209"/>
      <c r="WXA780" s="209"/>
      <c r="WXB780" s="209"/>
      <c r="WXC780" s="209"/>
      <c r="WXD780" s="209"/>
      <c r="WXE780" s="209"/>
      <c r="WXF780" s="209"/>
      <c r="WXG780" s="209"/>
      <c r="WXH780" s="209"/>
      <c r="WXI780" s="209"/>
    </row>
    <row r="781" spans="53:256 16078:16181">
      <c r="BA781" s="209"/>
      <c r="BB781" s="209"/>
      <c r="EW781" s="207"/>
      <c r="EX781" s="207"/>
      <c r="EY781" s="207"/>
      <c r="EZ781" s="207"/>
      <c r="FA781" s="207"/>
      <c r="FB781" s="207"/>
      <c r="FC781" s="207"/>
      <c r="FD781" s="207"/>
      <c r="FE781" s="207"/>
      <c r="FF781" s="207"/>
      <c r="FG781" s="207"/>
      <c r="FH781" s="207"/>
      <c r="FI781" s="207"/>
      <c r="FJ781" s="207"/>
      <c r="FK781" s="207"/>
      <c r="FL781" s="207"/>
      <c r="FM781" s="207"/>
      <c r="FN781" s="207"/>
      <c r="FO781" s="207"/>
      <c r="FP781" s="207"/>
      <c r="FQ781" s="207"/>
      <c r="FR781" s="207"/>
      <c r="FS781" s="207"/>
      <c r="FT781" s="207"/>
      <c r="FU781" s="207"/>
      <c r="FV781" s="207"/>
      <c r="FW781" s="207"/>
      <c r="FX781" s="207"/>
      <c r="FY781" s="207"/>
      <c r="FZ781" s="207"/>
      <c r="GA781" s="207"/>
      <c r="GB781" s="207"/>
      <c r="GC781" s="207"/>
      <c r="GD781" s="207"/>
      <c r="GE781" s="207"/>
      <c r="GF781" s="207"/>
      <c r="GG781" s="207"/>
      <c r="GH781" s="207"/>
      <c r="GI781" s="207"/>
      <c r="GJ781" s="207"/>
      <c r="GK781" s="207"/>
      <c r="GL781" s="207"/>
      <c r="GM781" s="207"/>
      <c r="GN781" s="207"/>
      <c r="GO781" s="207"/>
      <c r="GP781" s="207"/>
      <c r="GQ781" s="207"/>
      <c r="GR781" s="207"/>
      <c r="GS781" s="207"/>
      <c r="GT781" s="207"/>
      <c r="GU781" s="207"/>
      <c r="GV781" s="207"/>
      <c r="GW781" s="207"/>
      <c r="GX781" s="207"/>
      <c r="GY781" s="207"/>
      <c r="GZ781" s="207"/>
      <c r="HA781" s="207"/>
      <c r="HB781" s="207"/>
      <c r="HC781" s="207"/>
      <c r="HD781" s="207"/>
      <c r="HE781" s="207"/>
      <c r="HF781" s="207"/>
      <c r="HG781" s="207"/>
      <c r="HH781" s="207"/>
      <c r="HI781" s="207"/>
      <c r="HJ781" s="207"/>
      <c r="HK781" s="207"/>
      <c r="HL781" s="207"/>
      <c r="HM781" s="207"/>
      <c r="HN781" s="207"/>
      <c r="HO781" s="207"/>
      <c r="HP781" s="207"/>
      <c r="HQ781" s="207"/>
      <c r="HR781" s="207"/>
      <c r="HS781" s="207"/>
      <c r="HT781" s="207"/>
      <c r="HU781" s="207"/>
      <c r="HV781" s="207"/>
      <c r="HW781" s="207"/>
      <c r="HX781" s="207"/>
      <c r="HY781" s="207"/>
      <c r="HZ781" s="207"/>
      <c r="IA781" s="207"/>
      <c r="IB781" s="207"/>
      <c r="IC781" s="207"/>
      <c r="ID781" s="207"/>
      <c r="IE781" s="207"/>
      <c r="IF781" s="207"/>
      <c r="IG781" s="207"/>
      <c r="IH781" s="207"/>
      <c r="II781" s="207"/>
      <c r="IJ781" s="207"/>
      <c r="IK781" s="207"/>
      <c r="IL781" s="207"/>
      <c r="IM781" s="207"/>
      <c r="IN781" s="207"/>
      <c r="IO781" s="207"/>
      <c r="IP781" s="207"/>
      <c r="IQ781" s="207"/>
      <c r="IR781" s="207"/>
      <c r="IS781" s="207"/>
      <c r="IT781" s="207"/>
      <c r="IU781" s="207"/>
      <c r="IV781" s="207"/>
      <c r="WTJ781" s="209"/>
      <c r="WTK781" s="209"/>
      <c r="WTL781" s="209"/>
      <c r="WTM781" s="209"/>
      <c r="WTN781" s="209"/>
      <c r="WTO781" s="209"/>
      <c r="WTP781" s="209"/>
      <c r="WTQ781" s="209"/>
      <c r="WTR781" s="209"/>
      <c r="WTS781" s="209"/>
      <c r="WTT781" s="209"/>
      <c r="WTU781" s="209"/>
      <c r="WTV781" s="209"/>
      <c r="WTW781" s="209"/>
      <c r="WTX781" s="209"/>
      <c r="WTY781" s="209"/>
      <c r="WTZ781" s="209"/>
      <c r="WUA781" s="209"/>
      <c r="WUB781" s="209"/>
      <c r="WUC781" s="209"/>
      <c r="WUD781" s="209"/>
      <c r="WUE781" s="209"/>
      <c r="WUF781" s="209"/>
      <c r="WUG781" s="209"/>
      <c r="WUH781" s="209"/>
      <c r="WUI781" s="209"/>
      <c r="WUJ781" s="209"/>
      <c r="WUK781" s="209"/>
      <c r="WUL781" s="209"/>
      <c r="WUM781" s="209"/>
      <c r="WUN781" s="209"/>
      <c r="WUO781" s="209"/>
      <c r="WUP781" s="209"/>
      <c r="WUQ781" s="209"/>
      <c r="WUR781" s="209"/>
      <c r="WUS781" s="209"/>
      <c r="WUT781" s="209"/>
      <c r="WUU781" s="209"/>
      <c r="WUV781" s="209"/>
      <c r="WUW781" s="209"/>
      <c r="WUX781" s="209"/>
      <c r="WUY781" s="209"/>
      <c r="WUZ781" s="209"/>
      <c r="WVA781" s="209"/>
      <c r="WVB781" s="209"/>
      <c r="WVC781" s="209"/>
      <c r="WVD781" s="209"/>
      <c r="WVE781" s="209"/>
      <c r="WVF781" s="209"/>
      <c r="WVG781" s="209"/>
      <c r="WVH781" s="209"/>
      <c r="WVI781" s="209"/>
      <c r="WVJ781" s="209"/>
      <c r="WVK781" s="209"/>
      <c r="WVL781" s="209"/>
      <c r="WVM781" s="209"/>
      <c r="WVN781" s="209"/>
      <c r="WVO781" s="209"/>
      <c r="WVP781" s="209"/>
      <c r="WVQ781" s="209"/>
      <c r="WVR781" s="209"/>
      <c r="WVS781" s="209"/>
      <c r="WVT781" s="209"/>
      <c r="WVU781" s="209"/>
      <c r="WVV781" s="209"/>
      <c r="WVW781" s="209"/>
      <c r="WVX781" s="209"/>
      <c r="WVY781" s="209"/>
      <c r="WVZ781" s="209"/>
      <c r="WWA781" s="209"/>
      <c r="WWB781" s="209"/>
      <c r="WWC781" s="209"/>
      <c r="WWD781" s="209"/>
      <c r="WWE781" s="209"/>
      <c r="WWF781" s="209"/>
      <c r="WWG781" s="209"/>
      <c r="WWH781" s="209"/>
      <c r="WWI781" s="209"/>
      <c r="WWJ781" s="209"/>
      <c r="WWK781" s="209"/>
      <c r="WWL781" s="209"/>
      <c r="WWM781" s="209"/>
      <c r="WWN781" s="209"/>
      <c r="WWO781" s="209"/>
      <c r="WWP781" s="209"/>
      <c r="WWQ781" s="209"/>
      <c r="WWR781" s="209"/>
      <c r="WWS781" s="209"/>
      <c r="WWT781" s="209"/>
      <c r="WWU781" s="209"/>
      <c r="WWV781" s="209"/>
      <c r="WWW781" s="209"/>
      <c r="WWX781" s="209"/>
      <c r="WWY781" s="209"/>
      <c r="WWZ781" s="209"/>
      <c r="WXA781" s="209"/>
      <c r="WXB781" s="209"/>
      <c r="WXC781" s="209"/>
      <c r="WXD781" s="209"/>
      <c r="WXE781" s="209"/>
      <c r="WXF781" s="209"/>
      <c r="WXG781" s="209"/>
      <c r="WXH781" s="209"/>
      <c r="WXI781" s="209"/>
    </row>
    <row r="782" spans="53:256 16078:16181">
      <c r="BA782" s="209"/>
      <c r="BB782" s="209"/>
      <c r="EW782" s="207"/>
      <c r="EX782" s="207"/>
      <c r="EY782" s="207"/>
      <c r="EZ782" s="207"/>
      <c r="FA782" s="207"/>
      <c r="FB782" s="207"/>
      <c r="FC782" s="207"/>
      <c r="FD782" s="207"/>
      <c r="FE782" s="207"/>
      <c r="FF782" s="207"/>
      <c r="FG782" s="207"/>
      <c r="FH782" s="207"/>
      <c r="FI782" s="207"/>
      <c r="FJ782" s="207"/>
      <c r="FK782" s="207"/>
      <c r="FL782" s="207"/>
      <c r="FM782" s="207"/>
      <c r="FN782" s="207"/>
      <c r="FO782" s="207"/>
      <c r="FP782" s="207"/>
      <c r="FQ782" s="207"/>
      <c r="FR782" s="207"/>
      <c r="FS782" s="207"/>
      <c r="FT782" s="207"/>
      <c r="FU782" s="207"/>
      <c r="FV782" s="207"/>
      <c r="FW782" s="207"/>
      <c r="FX782" s="207"/>
      <c r="FY782" s="207"/>
      <c r="FZ782" s="207"/>
      <c r="GA782" s="207"/>
      <c r="GB782" s="207"/>
      <c r="GC782" s="207"/>
      <c r="GD782" s="207"/>
      <c r="GE782" s="207"/>
      <c r="GF782" s="207"/>
      <c r="GG782" s="207"/>
      <c r="GH782" s="207"/>
      <c r="GI782" s="207"/>
      <c r="GJ782" s="207"/>
      <c r="GK782" s="207"/>
      <c r="GL782" s="207"/>
      <c r="GM782" s="207"/>
      <c r="GN782" s="207"/>
      <c r="GO782" s="207"/>
      <c r="GP782" s="207"/>
      <c r="GQ782" s="207"/>
      <c r="GR782" s="207"/>
      <c r="GS782" s="207"/>
      <c r="GT782" s="207"/>
      <c r="GU782" s="207"/>
      <c r="GV782" s="207"/>
      <c r="GW782" s="207"/>
      <c r="GX782" s="207"/>
      <c r="GY782" s="207"/>
      <c r="GZ782" s="207"/>
      <c r="HA782" s="207"/>
      <c r="HB782" s="207"/>
      <c r="HC782" s="207"/>
      <c r="HD782" s="207"/>
      <c r="HE782" s="207"/>
      <c r="HF782" s="207"/>
      <c r="HG782" s="207"/>
      <c r="HH782" s="207"/>
      <c r="HI782" s="207"/>
      <c r="HJ782" s="207"/>
      <c r="HK782" s="207"/>
      <c r="HL782" s="207"/>
      <c r="HM782" s="207"/>
      <c r="HN782" s="207"/>
      <c r="HO782" s="207"/>
      <c r="HP782" s="207"/>
      <c r="HQ782" s="207"/>
      <c r="HR782" s="207"/>
      <c r="HS782" s="207"/>
      <c r="HT782" s="207"/>
      <c r="HU782" s="207"/>
      <c r="HV782" s="207"/>
      <c r="HW782" s="207"/>
      <c r="HX782" s="207"/>
      <c r="HY782" s="207"/>
      <c r="HZ782" s="207"/>
      <c r="IA782" s="207"/>
      <c r="IB782" s="207"/>
      <c r="IC782" s="207"/>
      <c r="ID782" s="207"/>
      <c r="IE782" s="207"/>
      <c r="IF782" s="207"/>
      <c r="IG782" s="207"/>
      <c r="IH782" s="207"/>
      <c r="II782" s="207"/>
      <c r="IJ782" s="207"/>
      <c r="IK782" s="207"/>
      <c r="IL782" s="207"/>
      <c r="IM782" s="207"/>
      <c r="IN782" s="207"/>
      <c r="IO782" s="207"/>
      <c r="IP782" s="207"/>
      <c r="IQ782" s="207"/>
      <c r="IR782" s="207"/>
      <c r="IS782" s="207"/>
      <c r="IT782" s="207"/>
      <c r="IU782" s="207"/>
      <c r="IV782" s="207"/>
      <c r="WTJ782" s="209"/>
      <c r="WTK782" s="209"/>
      <c r="WTL782" s="209"/>
      <c r="WTM782" s="209"/>
      <c r="WTN782" s="209"/>
      <c r="WTO782" s="209"/>
      <c r="WTP782" s="209"/>
      <c r="WTQ782" s="209"/>
      <c r="WTR782" s="209"/>
      <c r="WTS782" s="209"/>
      <c r="WTT782" s="209"/>
      <c r="WTU782" s="209"/>
      <c r="WTV782" s="209"/>
      <c r="WTW782" s="209"/>
      <c r="WTX782" s="209"/>
      <c r="WTY782" s="209"/>
      <c r="WTZ782" s="209"/>
      <c r="WUA782" s="209"/>
      <c r="WUB782" s="209"/>
      <c r="WUC782" s="209"/>
      <c r="WUD782" s="209"/>
      <c r="WUE782" s="209"/>
      <c r="WUF782" s="209"/>
      <c r="WUG782" s="209"/>
      <c r="WUH782" s="209"/>
      <c r="WUI782" s="209"/>
      <c r="WUJ782" s="209"/>
      <c r="WUK782" s="209"/>
      <c r="WUL782" s="209"/>
      <c r="WUM782" s="209"/>
      <c r="WUN782" s="209"/>
      <c r="WUO782" s="209"/>
      <c r="WUP782" s="209"/>
      <c r="WUQ782" s="209"/>
      <c r="WUR782" s="209"/>
      <c r="WUS782" s="209"/>
      <c r="WUT782" s="209"/>
      <c r="WUU782" s="209"/>
      <c r="WUV782" s="209"/>
      <c r="WUW782" s="209"/>
      <c r="WUX782" s="209"/>
      <c r="WUY782" s="209"/>
      <c r="WUZ782" s="209"/>
      <c r="WVA782" s="209"/>
      <c r="WVB782" s="209"/>
      <c r="WVC782" s="209"/>
      <c r="WVD782" s="209"/>
      <c r="WVE782" s="209"/>
      <c r="WVF782" s="209"/>
      <c r="WVG782" s="209"/>
      <c r="WVH782" s="209"/>
      <c r="WVI782" s="209"/>
      <c r="WVJ782" s="209"/>
      <c r="WVK782" s="209"/>
      <c r="WVL782" s="209"/>
      <c r="WVM782" s="209"/>
      <c r="WVN782" s="209"/>
      <c r="WVO782" s="209"/>
      <c r="WVP782" s="209"/>
      <c r="WVQ782" s="209"/>
      <c r="WVR782" s="209"/>
      <c r="WVS782" s="209"/>
      <c r="WVT782" s="209"/>
      <c r="WVU782" s="209"/>
      <c r="WVV782" s="209"/>
      <c r="WVW782" s="209"/>
      <c r="WVX782" s="209"/>
      <c r="WVY782" s="209"/>
      <c r="WVZ782" s="209"/>
      <c r="WWA782" s="209"/>
      <c r="WWB782" s="209"/>
      <c r="WWC782" s="209"/>
      <c r="WWD782" s="209"/>
      <c r="WWE782" s="209"/>
      <c r="WWF782" s="209"/>
      <c r="WWG782" s="209"/>
      <c r="WWH782" s="209"/>
      <c r="WWI782" s="209"/>
      <c r="WWJ782" s="209"/>
      <c r="WWK782" s="209"/>
      <c r="WWL782" s="209"/>
      <c r="WWM782" s="209"/>
      <c r="WWN782" s="209"/>
      <c r="WWO782" s="209"/>
      <c r="WWP782" s="209"/>
      <c r="WWQ782" s="209"/>
      <c r="WWR782" s="209"/>
      <c r="WWS782" s="209"/>
      <c r="WWT782" s="209"/>
      <c r="WWU782" s="209"/>
      <c r="WWV782" s="209"/>
      <c r="WWW782" s="209"/>
      <c r="WWX782" s="209"/>
      <c r="WWY782" s="209"/>
      <c r="WWZ782" s="209"/>
      <c r="WXA782" s="209"/>
      <c r="WXB782" s="209"/>
      <c r="WXC782" s="209"/>
      <c r="WXD782" s="209"/>
      <c r="WXE782" s="209"/>
      <c r="WXF782" s="209"/>
      <c r="WXG782" s="209"/>
      <c r="WXH782" s="209"/>
      <c r="WXI782" s="209"/>
    </row>
    <row r="783" spans="53:256 16078:16181">
      <c r="BA783" s="209"/>
      <c r="BB783" s="209"/>
      <c r="EW783" s="207"/>
      <c r="EX783" s="207"/>
      <c r="EY783" s="207"/>
      <c r="EZ783" s="207"/>
      <c r="FA783" s="207"/>
      <c r="FB783" s="207"/>
      <c r="FC783" s="207"/>
      <c r="FD783" s="207"/>
      <c r="FE783" s="207"/>
      <c r="FF783" s="207"/>
      <c r="FG783" s="207"/>
      <c r="FH783" s="207"/>
      <c r="FI783" s="207"/>
      <c r="FJ783" s="207"/>
      <c r="FK783" s="207"/>
      <c r="FL783" s="207"/>
      <c r="FM783" s="207"/>
      <c r="FN783" s="207"/>
      <c r="FO783" s="207"/>
      <c r="FP783" s="207"/>
      <c r="FQ783" s="207"/>
      <c r="FR783" s="207"/>
      <c r="FS783" s="207"/>
      <c r="FT783" s="207"/>
      <c r="FU783" s="207"/>
      <c r="FV783" s="207"/>
      <c r="FW783" s="207"/>
      <c r="FX783" s="207"/>
      <c r="FY783" s="207"/>
      <c r="FZ783" s="207"/>
      <c r="GA783" s="207"/>
      <c r="GB783" s="207"/>
      <c r="GC783" s="207"/>
      <c r="GD783" s="207"/>
      <c r="GE783" s="207"/>
      <c r="GF783" s="207"/>
      <c r="GG783" s="207"/>
      <c r="GH783" s="207"/>
      <c r="GI783" s="207"/>
      <c r="GJ783" s="207"/>
      <c r="GK783" s="207"/>
      <c r="GL783" s="207"/>
      <c r="GM783" s="207"/>
      <c r="GN783" s="207"/>
      <c r="GO783" s="207"/>
      <c r="GP783" s="207"/>
      <c r="GQ783" s="207"/>
      <c r="GR783" s="207"/>
      <c r="GS783" s="207"/>
      <c r="GT783" s="207"/>
      <c r="GU783" s="207"/>
      <c r="GV783" s="207"/>
      <c r="GW783" s="207"/>
      <c r="GX783" s="207"/>
      <c r="GY783" s="207"/>
      <c r="GZ783" s="207"/>
      <c r="HA783" s="207"/>
      <c r="HB783" s="207"/>
      <c r="HC783" s="207"/>
      <c r="HD783" s="207"/>
      <c r="HE783" s="207"/>
      <c r="HF783" s="207"/>
      <c r="HG783" s="207"/>
      <c r="HH783" s="207"/>
      <c r="HI783" s="207"/>
      <c r="HJ783" s="207"/>
      <c r="HK783" s="207"/>
      <c r="HL783" s="207"/>
      <c r="HM783" s="207"/>
      <c r="HN783" s="207"/>
      <c r="HO783" s="207"/>
      <c r="HP783" s="207"/>
      <c r="HQ783" s="207"/>
      <c r="HR783" s="207"/>
      <c r="HS783" s="207"/>
      <c r="HT783" s="207"/>
      <c r="HU783" s="207"/>
      <c r="HV783" s="207"/>
      <c r="HW783" s="207"/>
      <c r="HX783" s="207"/>
      <c r="HY783" s="207"/>
      <c r="HZ783" s="207"/>
      <c r="IA783" s="207"/>
      <c r="IB783" s="207"/>
      <c r="IC783" s="207"/>
      <c r="ID783" s="207"/>
      <c r="IE783" s="207"/>
      <c r="IF783" s="207"/>
      <c r="IG783" s="207"/>
      <c r="IH783" s="207"/>
      <c r="II783" s="207"/>
      <c r="IJ783" s="207"/>
      <c r="IK783" s="207"/>
      <c r="IL783" s="207"/>
      <c r="IM783" s="207"/>
      <c r="IN783" s="207"/>
      <c r="IO783" s="207"/>
      <c r="IP783" s="207"/>
      <c r="IQ783" s="207"/>
      <c r="IR783" s="207"/>
      <c r="IS783" s="207"/>
      <c r="IT783" s="207"/>
      <c r="IU783" s="207"/>
      <c r="IV783" s="207"/>
      <c r="WTJ783" s="209"/>
      <c r="WTK783" s="209"/>
      <c r="WTL783" s="209"/>
      <c r="WTM783" s="209"/>
      <c r="WTN783" s="209"/>
      <c r="WTO783" s="209"/>
      <c r="WTP783" s="209"/>
      <c r="WTQ783" s="209"/>
      <c r="WTR783" s="209"/>
      <c r="WTS783" s="209"/>
      <c r="WTT783" s="209"/>
      <c r="WTU783" s="209"/>
      <c r="WTV783" s="209"/>
      <c r="WTW783" s="209"/>
      <c r="WTX783" s="209"/>
      <c r="WTY783" s="209"/>
      <c r="WTZ783" s="209"/>
      <c r="WUA783" s="209"/>
      <c r="WUB783" s="209"/>
      <c r="WUC783" s="209"/>
      <c r="WUD783" s="209"/>
      <c r="WUE783" s="209"/>
      <c r="WUF783" s="209"/>
      <c r="WUG783" s="209"/>
      <c r="WUH783" s="209"/>
      <c r="WUI783" s="209"/>
      <c r="WUJ783" s="209"/>
      <c r="WUK783" s="209"/>
      <c r="WUL783" s="209"/>
      <c r="WUM783" s="209"/>
      <c r="WUN783" s="209"/>
      <c r="WUO783" s="209"/>
      <c r="WUP783" s="209"/>
      <c r="WUQ783" s="209"/>
      <c r="WUR783" s="209"/>
      <c r="WUS783" s="209"/>
      <c r="WUT783" s="209"/>
      <c r="WUU783" s="209"/>
      <c r="WUV783" s="209"/>
      <c r="WUW783" s="209"/>
      <c r="WUX783" s="209"/>
      <c r="WUY783" s="209"/>
      <c r="WUZ783" s="209"/>
      <c r="WVA783" s="209"/>
      <c r="WVB783" s="209"/>
      <c r="WVC783" s="209"/>
      <c r="WVD783" s="209"/>
      <c r="WVE783" s="209"/>
      <c r="WVF783" s="209"/>
      <c r="WVG783" s="209"/>
      <c r="WVH783" s="209"/>
      <c r="WVI783" s="209"/>
      <c r="WVJ783" s="209"/>
      <c r="WVK783" s="209"/>
      <c r="WVL783" s="209"/>
      <c r="WVM783" s="209"/>
      <c r="WVN783" s="209"/>
      <c r="WVO783" s="209"/>
      <c r="WVP783" s="209"/>
      <c r="WVQ783" s="209"/>
      <c r="WVR783" s="209"/>
      <c r="WVS783" s="209"/>
      <c r="WVT783" s="209"/>
      <c r="WVU783" s="209"/>
      <c r="WVV783" s="209"/>
      <c r="WVW783" s="209"/>
      <c r="WVX783" s="209"/>
      <c r="WVY783" s="209"/>
      <c r="WVZ783" s="209"/>
      <c r="WWA783" s="209"/>
      <c r="WWB783" s="209"/>
      <c r="WWC783" s="209"/>
      <c r="WWD783" s="209"/>
      <c r="WWE783" s="209"/>
      <c r="WWF783" s="209"/>
      <c r="WWG783" s="209"/>
      <c r="WWH783" s="209"/>
      <c r="WWI783" s="209"/>
      <c r="WWJ783" s="209"/>
      <c r="WWK783" s="209"/>
      <c r="WWL783" s="209"/>
      <c r="WWM783" s="209"/>
      <c r="WWN783" s="209"/>
      <c r="WWO783" s="209"/>
      <c r="WWP783" s="209"/>
      <c r="WWQ783" s="209"/>
      <c r="WWR783" s="209"/>
      <c r="WWS783" s="209"/>
      <c r="WWT783" s="209"/>
      <c r="WWU783" s="209"/>
      <c r="WWV783" s="209"/>
      <c r="WWW783" s="209"/>
      <c r="WWX783" s="209"/>
      <c r="WWY783" s="209"/>
      <c r="WWZ783" s="209"/>
      <c r="WXA783" s="209"/>
      <c r="WXB783" s="209"/>
      <c r="WXC783" s="209"/>
      <c r="WXD783" s="209"/>
      <c r="WXE783" s="209"/>
      <c r="WXF783" s="209"/>
      <c r="WXG783" s="209"/>
      <c r="WXH783" s="209"/>
      <c r="WXI783" s="209"/>
    </row>
    <row r="784" spans="53:256 16078:16181">
      <c r="BA784" s="209"/>
      <c r="BB784" s="209"/>
      <c r="EW784" s="207"/>
      <c r="EX784" s="207"/>
      <c r="EY784" s="207"/>
      <c r="EZ784" s="207"/>
      <c r="FA784" s="207"/>
      <c r="FB784" s="207"/>
      <c r="FC784" s="207"/>
      <c r="FD784" s="207"/>
      <c r="FE784" s="207"/>
      <c r="FF784" s="207"/>
      <c r="FG784" s="207"/>
      <c r="FH784" s="207"/>
      <c r="FI784" s="207"/>
      <c r="FJ784" s="207"/>
      <c r="FK784" s="207"/>
      <c r="FL784" s="207"/>
      <c r="FM784" s="207"/>
      <c r="FN784" s="207"/>
      <c r="FO784" s="207"/>
      <c r="FP784" s="207"/>
      <c r="FQ784" s="207"/>
      <c r="FR784" s="207"/>
      <c r="FS784" s="207"/>
      <c r="FT784" s="207"/>
      <c r="FU784" s="207"/>
      <c r="FV784" s="207"/>
      <c r="FW784" s="207"/>
      <c r="FX784" s="207"/>
      <c r="FY784" s="207"/>
      <c r="FZ784" s="207"/>
      <c r="GA784" s="207"/>
      <c r="GB784" s="207"/>
      <c r="GC784" s="207"/>
      <c r="GD784" s="207"/>
      <c r="GE784" s="207"/>
      <c r="GF784" s="207"/>
      <c r="GG784" s="207"/>
      <c r="GH784" s="207"/>
      <c r="GI784" s="207"/>
      <c r="GJ784" s="207"/>
      <c r="GK784" s="207"/>
      <c r="GL784" s="207"/>
      <c r="GM784" s="207"/>
      <c r="GN784" s="207"/>
      <c r="GO784" s="207"/>
      <c r="GP784" s="207"/>
      <c r="GQ784" s="207"/>
      <c r="GR784" s="207"/>
      <c r="GS784" s="207"/>
      <c r="GT784" s="207"/>
      <c r="GU784" s="207"/>
      <c r="GV784" s="207"/>
      <c r="GW784" s="207"/>
      <c r="GX784" s="207"/>
      <c r="GY784" s="207"/>
      <c r="GZ784" s="207"/>
      <c r="HA784" s="207"/>
      <c r="HB784" s="207"/>
      <c r="HC784" s="207"/>
      <c r="HD784" s="207"/>
      <c r="HE784" s="207"/>
      <c r="HF784" s="207"/>
      <c r="HG784" s="207"/>
      <c r="HH784" s="207"/>
      <c r="HI784" s="207"/>
      <c r="HJ784" s="207"/>
      <c r="HK784" s="207"/>
      <c r="HL784" s="207"/>
      <c r="HM784" s="207"/>
      <c r="HN784" s="207"/>
      <c r="HO784" s="207"/>
      <c r="HP784" s="207"/>
      <c r="HQ784" s="207"/>
      <c r="HR784" s="207"/>
      <c r="HS784" s="207"/>
      <c r="HT784" s="207"/>
      <c r="HU784" s="207"/>
      <c r="HV784" s="207"/>
      <c r="HW784" s="207"/>
      <c r="HX784" s="207"/>
      <c r="HY784" s="207"/>
      <c r="HZ784" s="207"/>
      <c r="IA784" s="207"/>
      <c r="IB784" s="207"/>
      <c r="IC784" s="207"/>
      <c r="ID784" s="207"/>
      <c r="IE784" s="207"/>
      <c r="IF784" s="207"/>
      <c r="IG784" s="207"/>
      <c r="IH784" s="207"/>
      <c r="II784" s="207"/>
      <c r="IJ784" s="207"/>
      <c r="IK784" s="207"/>
      <c r="IL784" s="207"/>
      <c r="IM784" s="207"/>
      <c r="IN784" s="207"/>
      <c r="IO784" s="207"/>
      <c r="IP784" s="207"/>
      <c r="IQ784" s="207"/>
      <c r="IR784" s="207"/>
      <c r="IS784" s="207"/>
      <c r="IT784" s="207"/>
      <c r="IU784" s="207"/>
      <c r="IV784" s="207"/>
      <c r="WTJ784" s="209"/>
      <c r="WTK784" s="209"/>
      <c r="WTL784" s="209"/>
      <c r="WTM784" s="209"/>
      <c r="WTN784" s="209"/>
      <c r="WTO784" s="209"/>
      <c r="WTP784" s="209"/>
      <c r="WTQ784" s="209"/>
      <c r="WTR784" s="209"/>
      <c r="WTS784" s="209"/>
      <c r="WTT784" s="209"/>
      <c r="WTU784" s="209"/>
      <c r="WTV784" s="209"/>
      <c r="WTW784" s="209"/>
      <c r="WTX784" s="209"/>
      <c r="WTY784" s="209"/>
      <c r="WTZ784" s="209"/>
      <c r="WUA784" s="209"/>
      <c r="WUB784" s="209"/>
      <c r="WUC784" s="209"/>
      <c r="WUD784" s="209"/>
      <c r="WUE784" s="209"/>
      <c r="WUF784" s="209"/>
      <c r="WUG784" s="209"/>
      <c r="WUH784" s="209"/>
      <c r="WUI784" s="209"/>
      <c r="WUJ784" s="209"/>
      <c r="WUK784" s="209"/>
      <c r="WUL784" s="209"/>
      <c r="WUM784" s="209"/>
      <c r="WUN784" s="209"/>
      <c r="WUO784" s="209"/>
      <c r="WUP784" s="209"/>
      <c r="WUQ784" s="209"/>
      <c r="WUR784" s="209"/>
      <c r="WUS784" s="209"/>
      <c r="WUT784" s="209"/>
      <c r="WUU784" s="209"/>
      <c r="WUV784" s="209"/>
      <c r="WUW784" s="209"/>
      <c r="WUX784" s="209"/>
      <c r="WUY784" s="209"/>
      <c r="WUZ784" s="209"/>
      <c r="WVA784" s="209"/>
      <c r="WVB784" s="209"/>
      <c r="WVC784" s="209"/>
      <c r="WVD784" s="209"/>
      <c r="WVE784" s="209"/>
      <c r="WVF784" s="209"/>
      <c r="WVG784" s="209"/>
      <c r="WVH784" s="209"/>
      <c r="WVI784" s="209"/>
      <c r="WVJ784" s="209"/>
      <c r="WVK784" s="209"/>
      <c r="WVL784" s="209"/>
      <c r="WVM784" s="209"/>
      <c r="WVN784" s="209"/>
      <c r="WVO784" s="209"/>
      <c r="WVP784" s="209"/>
      <c r="WVQ784" s="209"/>
      <c r="WVR784" s="209"/>
      <c r="WVS784" s="209"/>
      <c r="WVT784" s="209"/>
      <c r="WVU784" s="209"/>
      <c r="WVV784" s="209"/>
      <c r="WVW784" s="209"/>
      <c r="WVX784" s="209"/>
      <c r="WVY784" s="209"/>
      <c r="WVZ784" s="209"/>
      <c r="WWA784" s="209"/>
      <c r="WWB784" s="209"/>
      <c r="WWC784" s="209"/>
      <c r="WWD784" s="209"/>
      <c r="WWE784" s="209"/>
      <c r="WWF784" s="209"/>
      <c r="WWG784" s="209"/>
      <c r="WWH784" s="209"/>
      <c r="WWI784" s="209"/>
      <c r="WWJ784" s="209"/>
      <c r="WWK784" s="209"/>
      <c r="WWL784" s="209"/>
      <c r="WWM784" s="209"/>
      <c r="WWN784" s="209"/>
      <c r="WWO784" s="209"/>
      <c r="WWP784" s="209"/>
      <c r="WWQ784" s="209"/>
      <c r="WWR784" s="209"/>
      <c r="WWS784" s="209"/>
      <c r="WWT784" s="209"/>
      <c r="WWU784" s="209"/>
      <c r="WWV784" s="209"/>
      <c r="WWW784" s="209"/>
      <c r="WWX784" s="209"/>
      <c r="WWY784" s="209"/>
      <c r="WWZ784" s="209"/>
      <c r="WXA784" s="209"/>
      <c r="WXB784" s="209"/>
      <c r="WXC784" s="209"/>
      <c r="WXD784" s="209"/>
      <c r="WXE784" s="209"/>
      <c r="WXF784" s="209"/>
      <c r="WXG784" s="209"/>
      <c r="WXH784" s="209"/>
      <c r="WXI784" s="209"/>
    </row>
    <row r="785" spans="53:256 16078:16181">
      <c r="BA785" s="209"/>
      <c r="BB785" s="209"/>
      <c r="EW785" s="207"/>
      <c r="EX785" s="207"/>
      <c r="EY785" s="207"/>
      <c r="EZ785" s="207"/>
      <c r="FA785" s="207"/>
      <c r="FB785" s="207"/>
      <c r="FC785" s="207"/>
      <c r="FD785" s="207"/>
      <c r="FE785" s="207"/>
      <c r="FF785" s="207"/>
      <c r="FG785" s="207"/>
      <c r="FH785" s="207"/>
      <c r="FI785" s="207"/>
      <c r="FJ785" s="207"/>
      <c r="FK785" s="207"/>
      <c r="FL785" s="207"/>
      <c r="FM785" s="207"/>
      <c r="FN785" s="207"/>
      <c r="FO785" s="207"/>
      <c r="FP785" s="207"/>
      <c r="FQ785" s="207"/>
      <c r="FR785" s="207"/>
      <c r="FS785" s="207"/>
      <c r="FT785" s="207"/>
      <c r="FU785" s="207"/>
      <c r="FV785" s="207"/>
      <c r="FW785" s="207"/>
      <c r="FX785" s="207"/>
      <c r="FY785" s="207"/>
      <c r="FZ785" s="207"/>
      <c r="GA785" s="207"/>
      <c r="GB785" s="207"/>
      <c r="GC785" s="207"/>
      <c r="GD785" s="207"/>
      <c r="GE785" s="207"/>
      <c r="GF785" s="207"/>
      <c r="GG785" s="207"/>
      <c r="GH785" s="207"/>
      <c r="GI785" s="207"/>
      <c r="GJ785" s="207"/>
      <c r="GK785" s="207"/>
      <c r="GL785" s="207"/>
      <c r="GM785" s="207"/>
      <c r="GN785" s="207"/>
      <c r="GO785" s="207"/>
      <c r="GP785" s="207"/>
      <c r="GQ785" s="207"/>
      <c r="GR785" s="207"/>
      <c r="GS785" s="207"/>
      <c r="GT785" s="207"/>
      <c r="GU785" s="207"/>
      <c r="GV785" s="207"/>
      <c r="GW785" s="207"/>
      <c r="GX785" s="207"/>
      <c r="GY785" s="207"/>
      <c r="GZ785" s="207"/>
      <c r="HA785" s="207"/>
      <c r="HB785" s="207"/>
      <c r="HC785" s="207"/>
      <c r="HD785" s="207"/>
      <c r="HE785" s="207"/>
      <c r="HF785" s="207"/>
      <c r="HG785" s="207"/>
      <c r="HH785" s="207"/>
      <c r="HI785" s="207"/>
      <c r="HJ785" s="207"/>
      <c r="HK785" s="207"/>
      <c r="HL785" s="207"/>
      <c r="HM785" s="207"/>
      <c r="HN785" s="207"/>
      <c r="HO785" s="207"/>
      <c r="HP785" s="207"/>
      <c r="HQ785" s="207"/>
      <c r="HR785" s="207"/>
      <c r="HS785" s="207"/>
      <c r="HT785" s="207"/>
      <c r="HU785" s="207"/>
      <c r="HV785" s="207"/>
      <c r="HW785" s="207"/>
      <c r="HX785" s="207"/>
      <c r="HY785" s="207"/>
      <c r="HZ785" s="207"/>
      <c r="IA785" s="207"/>
      <c r="IB785" s="207"/>
      <c r="IC785" s="207"/>
      <c r="ID785" s="207"/>
      <c r="IE785" s="207"/>
      <c r="IF785" s="207"/>
      <c r="IG785" s="207"/>
      <c r="IH785" s="207"/>
      <c r="II785" s="207"/>
      <c r="IJ785" s="207"/>
      <c r="IK785" s="207"/>
      <c r="IL785" s="207"/>
      <c r="IM785" s="207"/>
      <c r="IN785" s="207"/>
      <c r="IO785" s="207"/>
      <c r="IP785" s="207"/>
      <c r="IQ785" s="207"/>
      <c r="IR785" s="207"/>
      <c r="IS785" s="207"/>
      <c r="IT785" s="207"/>
      <c r="IU785" s="207"/>
      <c r="IV785" s="207"/>
      <c r="WTJ785" s="209"/>
      <c r="WTK785" s="209"/>
      <c r="WTL785" s="209"/>
      <c r="WTM785" s="209"/>
      <c r="WTN785" s="209"/>
      <c r="WTO785" s="209"/>
      <c r="WTP785" s="209"/>
      <c r="WTQ785" s="209"/>
      <c r="WTR785" s="209"/>
      <c r="WTS785" s="209"/>
      <c r="WTT785" s="209"/>
      <c r="WTU785" s="209"/>
      <c r="WTV785" s="209"/>
      <c r="WTW785" s="209"/>
      <c r="WTX785" s="209"/>
      <c r="WTY785" s="209"/>
      <c r="WTZ785" s="209"/>
      <c r="WUA785" s="209"/>
      <c r="WUB785" s="209"/>
      <c r="WUC785" s="209"/>
      <c r="WUD785" s="209"/>
      <c r="WUE785" s="209"/>
      <c r="WUF785" s="209"/>
      <c r="WUG785" s="209"/>
      <c r="WUH785" s="209"/>
      <c r="WUI785" s="209"/>
      <c r="WUJ785" s="209"/>
      <c r="WUK785" s="209"/>
      <c r="WUL785" s="209"/>
      <c r="WUM785" s="209"/>
      <c r="WUN785" s="209"/>
      <c r="WUO785" s="209"/>
      <c r="WUP785" s="209"/>
      <c r="WUQ785" s="209"/>
      <c r="WUR785" s="209"/>
      <c r="WUS785" s="209"/>
      <c r="WUT785" s="209"/>
      <c r="WUU785" s="209"/>
      <c r="WUV785" s="209"/>
      <c r="WUW785" s="209"/>
      <c r="WUX785" s="209"/>
      <c r="WUY785" s="209"/>
      <c r="WUZ785" s="209"/>
      <c r="WVA785" s="209"/>
      <c r="WVB785" s="209"/>
      <c r="WVC785" s="209"/>
      <c r="WVD785" s="209"/>
      <c r="WVE785" s="209"/>
      <c r="WVF785" s="209"/>
      <c r="WVG785" s="209"/>
      <c r="WVH785" s="209"/>
      <c r="WVI785" s="209"/>
      <c r="WVJ785" s="209"/>
      <c r="WVK785" s="209"/>
      <c r="WVL785" s="209"/>
      <c r="WVM785" s="209"/>
      <c r="WVN785" s="209"/>
      <c r="WVO785" s="209"/>
      <c r="WVP785" s="209"/>
      <c r="WVQ785" s="209"/>
      <c r="WVR785" s="209"/>
      <c r="WVS785" s="209"/>
      <c r="WVT785" s="209"/>
      <c r="WVU785" s="209"/>
      <c r="WVV785" s="209"/>
      <c r="WVW785" s="209"/>
      <c r="WVX785" s="209"/>
      <c r="WVY785" s="209"/>
      <c r="WVZ785" s="209"/>
      <c r="WWA785" s="209"/>
      <c r="WWB785" s="209"/>
      <c r="WWC785" s="209"/>
      <c r="WWD785" s="209"/>
      <c r="WWE785" s="209"/>
      <c r="WWF785" s="209"/>
      <c r="WWG785" s="209"/>
      <c r="WWH785" s="209"/>
      <c r="WWI785" s="209"/>
      <c r="WWJ785" s="209"/>
      <c r="WWK785" s="209"/>
      <c r="WWL785" s="209"/>
      <c r="WWM785" s="209"/>
      <c r="WWN785" s="209"/>
      <c r="WWO785" s="209"/>
      <c r="WWP785" s="209"/>
      <c r="WWQ785" s="209"/>
      <c r="WWR785" s="209"/>
      <c r="WWS785" s="209"/>
      <c r="WWT785" s="209"/>
      <c r="WWU785" s="209"/>
      <c r="WWV785" s="209"/>
      <c r="WWW785" s="209"/>
      <c r="WWX785" s="209"/>
      <c r="WWY785" s="209"/>
      <c r="WWZ785" s="209"/>
      <c r="WXA785" s="209"/>
      <c r="WXB785" s="209"/>
      <c r="WXC785" s="209"/>
      <c r="WXD785" s="209"/>
      <c r="WXE785" s="209"/>
      <c r="WXF785" s="209"/>
      <c r="WXG785" s="209"/>
      <c r="WXH785" s="209"/>
      <c r="WXI785" s="209"/>
    </row>
    <row r="786" spans="53:256 16078:16181">
      <c r="BA786" s="209"/>
      <c r="BB786" s="209"/>
      <c r="EW786" s="207"/>
      <c r="EX786" s="207"/>
      <c r="EY786" s="207"/>
      <c r="EZ786" s="207"/>
      <c r="FA786" s="207"/>
      <c r="FB786" s="207"/>
      <c r="FC786" s="207"/>
      <c r="FD786" s="207"/>
      <c r="FE786" s="207"/>
      <c r="FF786" s="207"/>
      <c r="FG786" s="207"/>
      <c r="FH786" s="207"/>
      <c r="FI786" s="207"/>
      <c r="FJ786" s="207"/>
      <c r="FK786" s="207"/>
      <c r="FL786" s="207"/>
      <c r="FM786" s="207"/>
      <c r="FN786" s="207"/>
      <c r="FO786" s="207"/>
      <c r="FP786" s="207"/>
      <c r="FQ786" s="207"/>
      <c r="FR786" s="207"/>
      <c r="FS786" s="207"/>
      <c r="FT786" s="207"/>
      <c r="FU786" s="207"/>
      <c r="FV786" s="207"/>
      <c r="FW786" s="207"/>
      <c r="FX786" s="207"/>
      <c r="FY786" s="207"/>
      <c r="FZ786" s="207"/>
      <c r="GA786" s="207"/>
      <c r="GB786" s="207"/>
      <c r="GC786" s="207"/>
      <c r="GD786" s="207"/>
      <c r="GE786" s="207"/>
      <c r="GF786" s="207"/>
      <c r="GG786" s="207"/>
      <c r="GH786" s="207"/>
      <c r="GI786" s="207"/>
      <c r="GJ786" s="207"/>
      <c r="GK786" s="207"/>
      <c r="GL786" s="207"/>
      <c r="GM786" s="207"/>
      <c r="GN786" s="207"/>
      <c r="GO786" s="207"/>
      <c r="GP786" s="207"/>
      <c r="GQ786" s="207"/>
      <c r="GR786" s="207"/>
      <c r="GS786" s="207"/>
      <c r="GT786" s="207"/>
      <c r="GU786" s="207"/>
      <c r="GV786" s="207"/>
      <c r="GW786" s="207"/>
      <c r="GX786" s="207"/>
      <c r="GY786" s="207"/>
      <c r="GZ786" s="207"/>
      <c r="HA786" s="207"/>
      <c r="HB786" s="207"/>
      <c r="HC786" s="207"/>
      <c r="HD786" s="207"/>
      <c r="HE786" s="207"/>
      <c r="HF786" s="207"/>
      <c r="HG786" s="207"/>
      <c r="HH786" s="207"/>
      <c r="HI786" s="207"/>
      <c r="HJ786" s="207"/>
      <c r="HK786" s="207"/>
      <c r="HL786" s="207"/>
      <c r="HM786" s="207"/>
      <c r="HN786" s="207"/>
      <c r="HO786" s="207"/>
      <c r="HP786" s="207"/>
      <c r="HQ786" s="207"/>
      <c r="HR786" s="207"/>
      <c r="HS786" s="207"/>
      <c r="HT786" s="207"/>
      <c r="HU786" s="207"/>
      <c r="HV786" s="207"/>
      <c r="HW786" s="207"/>
      <c r="HX786" s="207"/>
      <c r="HY786" s="207"/>
      <c r="HZ786" s="207"/>
      <c r="IA786" s="207"/>
      <c r="IB786" s="207"/>
      <c r="IC786" s="207"/>
      <c r="ID786" s="207"/>
      <c r="IE786" s="207"/>
      <c r="IF786" s="207"/>
      <c r="IG786" s="207"/>
      <c r="IH786" s="207"/>
      <c r="II786" s="207"/>
      <c r="IJ786" s="207"/>
      <c r="IK786" s="207"/>
      <c r="IL786" s="207"/>
      <c r="IM786" s="207"/>
      <c r="IN786" s="207"/>
      <c r="IO786" s="207"/>
      <c r="IP786" s="207"/>
      <c r="IQ786" s="207"/>
      <c r="IR786" s="207"/>
      <c r="IS786" s="207"/>
      <c r="IT786" s="207"/>
      <c r="IU786" s="207"/>
      <c r="IV786" s="207"/>
      <c r="WTJ786" s="209"/>
      <c r="WTK786" s="209"/>
      <c r="WTL786" s="209"/>
      <c r="WTM786" s="209"/>
      <c r="WTN786" s="209"/>
      <c r="WTO786" s="209"/>
      <c r="WTP786" s="209"/>
      <c r="WTQ786" s="209"/>
      <c r="WTR786" s="209"/>
      <c r="WTS786" s="209"/>
      <c r="WTT786" s="209"/>
      <c r="WTU786" s="209"/>
      <c r="WTV786" s="209"/>
      <c r="WTW786" s="209"/>
      <c r="WTX786" s="209"/>
      <c r="WTY786" s="209"/>
      <c r="WTZ786" s="209"/>
      <c r="WUA786" s="209"/>
      <c r="WUB786" s="209"/>
      <c r="WUC786" s="209"/>
      <c r="WUD786" s="209"/>
      <c r="WUE786" s="209"/>
      <c r="WUF786" s="209"/>
      <c r="WUG786" s="209"/>
      <c r="WUH786" s="209"/>
      <c r="WUI786" s="209"/>
      <c r="WUJ786" s="209"/>
      <c r="WUK786" s="209"/>
      <c r="WUL786" s="209"/>
      <c r="WUM786" s="209"/>
      <c r="WUN786" s="209"/>
      <c r="WUO786" s="209"/>
      <c r="WUP786" s="209"/>
      <c r="WUQ786" s="209"/>
      <c r="WUR786" s="209"/>
      <c r="WUS786" s="209"/>
      <c r="WUT786" s="209"/>
      <c r="WUU786" s="209"/>
      <c r="WUV786" s="209"/>
      <c r="WUW786" s="209"/>
      <c r="WUX786" s="209"/>
      <c r="WUY786" s="209"/>
      <c r="WUZ786" s="209"/>
      <c r="WVA786" s="209"/>
      <c r="WVB786" s="209"/>
      <c r="WVC786" s="209"/>
      <c r="WVD786" s="209"/>
      <c r="WVE786" s="209"/>
      <c r="WVF786" s="209"/>
      <c r="WVG786" s="209"/>
      <c r="WVH786" s="209"/>
      <c r="WVI786" s="209"/>
      <c r="WVJ786" s="209"/>
      <c r="WVK786" s="209"/>
      <c r="WVL786" s="209"/>
      <c r="WVM786" s="209"/>
      <c r="WVN786" s="209"/>
      <c r="WVO786" s="209"/>
      <c r="WVP786" s="209"/>
      <c r="WVQ786" s="209"/>
      <c r="WVR786" s="209"/>
      <c r="WVS786" s="209"/>
      <c r="WVT786" s="209"/>
      <c r="WVU786" s="209"/>
      <c r="WVV786" s="209"/>
      <c r="WVW786" s="209"/>
      <c r="WVX786" s="209"/>
      <c r="WVY786" s="209"/>
      <c r="WVZ786" s="209"/>
      <c r="WWA786" s="209"/>
      <c r="WWB786" s="209"/>
      <c r="WWC786" s="209"/>
      <c r="WWD786" s="209"/>
      <c r="WWE786" s="209"/>
      <c r="WWF786" s="209"/>
      <c r="WWG786" s="209"/>
      <c r="WWH786" s="209"/>
      <c r="WWI786" s="209"/>
      <c r="WWJ786" s="209"/>
      <c r="WWK786" s="209"/>
      <c r="WWL786" s="209"/>
      <c r="WWM786" s="209"/>
      <c r="WWN786" s="209"/>
      <c r="WWO786" s="209"/>
      <c r="WWP786" s="209"/>
      <c r="WWQ786" s="209"/>
      <c r="WWR786" s="209"/>
      <c r="WWS786" s="209"/>
      <c r="WWT786" s="209"/>
      <c r="WWU786" s="209"/>
      <c r="WWV786" s="209"/>
      <c r="WWW786" s="209"/>
      <c r="WWX786" s="209"/>
      <c r="WWY786" s="209"/>
      <c r="WWZ786" s="209"/>
      <c r="WXA786" s="209"/>
      <c r="WXB786" s="209"/>
      <c r="WXC786" s="209"/>
      <c r="WXD786" s="209"/>
      <c r="WXE786" s="209"/>
      <c r="WXF786" s="209"/>
      <c r="WXG786" s="209"/>
      <c r="WXH786" s="209"/>
      <c r="WXI786" s="209"/>
    </row>
    <row r="787" spans="53:256 16078:16181">
      <c r="BA787" s="209"/>
      <c r="BB787" s="209"/>
      <c r="EW787" s="207"/>
      <c r="EX787" s="207"/>
      <c r="EY787" s="207"/>
      <c r="EZ787" s="207"/>
      <c r="FA787" s="207"/>
      <c r="FB787" s="207"/>
      <c r="FC787" s="207"/>
      <c r="FD787" s="207"/>
      <c r="FE787" s="207"/>
      <c r="FF787" s="207"/>
      <c r="FG787" s="207"/>
      <c r="FH787" s="207"/>
      <c r="FI787" s="207"/>
      <c r="FJ787" s="207"/>
      <c r="FK787" s="207"/>
      <c r="FL787" s="207"/>
      <c r="FM787" s="207"/>
      <c r="FN787" s="207"/>
      <c r="FO787" s="207"/>
      <c r="FP787" s="207"/>
      <c r="FQ787" s="207"/>
      <c r="FR787" s="207"/>
      <c r="FS787" s="207"/>
      <c r="FT787" s="207"/>
      <c r="FU787" s="207"/>
      <c r="FV787" s="207"/>
      <c r="FW787" s="207"/>
      <c r="FX787" s="207"/>
      <c r="FY787" s="207"/>
      <c r="FZ787" s="207"/>
      <c r="GA787" s="207"/>
      <c r="GB787" s="207"/>
      <c r="GC787" s="207"/>
      <c r="GD787" s="207"/>
      <c r="GE787" s="207"/>
      <c r="GF787" s="207"/>
      <c r="GG787" s="207"/>
      <c r="GH787" s="207"/>
      <c r="GI787" s="207"/>
      <c r="GJ787" s="207"/>
      <c r="GK787" s="207"/>
      <c r="GL787" s="207"/>
      <c r="GM787" s="207"/>
      <c r="GN787" s="207"/>
      <c r="GO787" s="207"/>
      <c r="GP787" s="207"/>
      <c r="GQ787" s="207"/>
      <c r="GR787" s="207"/>
      <c r="GS787" s="207"/>
      <c r="GT787" s="207"/>
      <c r="GU787" s="207"/>
      <c r="GV787" s="207"/>
      <c r="GW787" s="207"/>
      <c r="GX787" s="207"/>
      <c r="GY787" s="207"/>
      <c r="GZ787" s="207"/>
      <c r="HA787" s="207"/>
      <c r="HB787" s="207"/>
      <c r="HC787" s="207"/>
      <c r="HD787" s="207"/>
      <c r="HE787" s="207"/>
      <c r="HF787" s="207"/>
      <c r="HG787" s="207"/>
      <c r="HH787" s="207"/>
      <c r="HI787" s="207"/>
      <c r="HJ787" s="207"/>
      <c r="HK787" s="207"/>
      <c r="HL787" s="207"/>
      <c r="HM787" s="207"/>
      <c r="HN787" s="207"/>
      <c r="HO787" s="207"/>
      <c r="HP787" s="207"/>
      <c r="HQ787" s="207"/>
      <c r="HR787" s="207"/>
      <c r="HS787" s="207"/>
      <c r="HT787" s="207"/>
      <c r="HU787" s="207"/>
      <c r="HV787" s="207"/>
      <c r="HW787" s="207"/>
      <c r="HX787" s="207"/>
      <c r="HY787" s="207"/>
      <c r="HZ787" s="207"/>
      <c r="IA787" s="207"/>
      <c r="IB787" s="207"/>
      <c r="IC787" s="207"/>
      <c r="ID787" s="207"/>
      <c r="IE787" s="207"/>
      <c r="IF787" s="207"/>
      <c r="IG787" s="207"/>
      <c r="IH787" s="207"/>
      <c r="II787" s="207"/>
      <c r="IJ787" s="207"/>
      <c r="IK787" s="207"/>
      <c r="IL787" s="207"/>
      <c r="IM787" s="207"/>
      <c r="IN787" s="207"/>
      <c r="IO787" s="207"/>
      <c r="IP787" s="207"/>
      <c r="IQ787" s="207"/>
      <c r="IR787" s="207"/>
      <c r="IS787" s="207"/>
      <c r="IT787" s="207"/>
      <c r="IU787" s="207"/>
      <c r="IV787" s="207"/>
      <c r="WTJ787" s="209"/>
      <c r="WTK787" s="209"/>
      <c r="WTL787" s="209"/>
      <c r="WTM787" s="209"/>
      <c r="WTN787" s="209"/>
      <c r="WTO787" s="209"/>
      <c r="WTP787" s="209"/>
      <c r="WTQ787" s="209"/>
      <c r="WTR787" s="209"/>
      <c r="WTS787" s="209"/>
      <c r="WTT787" s="209"/>
      <c r="WTU787" s="209"/>
      <c r="WTV787" s="209"/>
      <c r="WTW787" s="209"/>
      <c r="WTX787" s="209"/>
      <c r="WTY787" s="209"/>
      <c r="WTZ787" s="209"/>
      <c r="WUA787" s="209"/>
      <c r="WUB787" s="209"/>
      <c r="WUC787" s="209"/>
      <c r="WUD787" s="209"/>
      <c r="WUE787" s="209"/>
      <c r="WUF787" s="209"/>
      <c r="WUG787" s="209"/>
      <c r="WUH787" s="209"/>
      <c r="WUI787" s="209"/>
      <c r="WUJ787" s="209"/>
      <c r="WUK787" s="209"/>
      <c r="WUL787" s="209"/>
      <c r="WUM787" s="209"/>
      <c r="WUN787" s="209"/>
      <c r="WUO787" s="209"/>
      <c r="WUP787" s="209"/>
      <c r="WUQ787" s="209"/>
      <c r="WUR787" s="209"/>
      <c r="WUS787" s="209"/>
      <c r="WUT787" s="209"/>
      <c r="WUU787" s="209"/>
      <c r="WUV787" s="209"/>
      <c r="WUW787" s="209"/>
      <c r="WUX787" s="209"/>
      <c r="WUY787" s="209"/>
      <c r="WUZ787" s="209"/>
      <c r="WVA787" s="209"/>
      <c r="WVB787" s="209"/>
      <c r="WVC787" s="209"/>
      <c r="WVD787" s="209"/>
      <c r="WVE787" s="209"/>
      <c r="WVF787" s="209"/>
      <c r="WVG787" s="209"/>
      <c r="WVH787" s="209"/>
      <c r="WVI787" s="209"/>
      <c r="WVJ787" s="209"/>
      <c r="WVK787" s="209"/>
      <c r="WVL787" s="209"/>
      <c r="WVM787" s="209"/>
      <c r="WVN787" s="209"/>
      <c r="WVO787" s="209"/>
      <c r="WVP787" s="209"/>
      <c r="WVQ787" s="209"/>
      <c r="WVR787" s="209"/>
      <c r="WVS787" s="209"/>
      <c r="WVT787" s="209"/>
      <c r="WVU787" s="209"/>
      <c r="WVV787" s="209"/>
      <c r="WVW787" s="209"/>
      <c r="WVX787" s="209"/>
      <c r="WVY787" s="209"/>
      <c r="WVZ787" s="209"/>
      <c r="WWA787" s="209"/>
      <c r="WWB787" s="209"/>
      <c r="WWC787" s="209"/>
      <c r="WWD787" s="209"/>
      <c r="WWE787" s="209"/>
      <c r="WWF787" s="209"/>
      <c r="WWG787" s="209"/>
      <c r="WWH787" s="209"/>
      <c r="WWI787" s="209"/>
      <c r="WWJ787" s="209"/>
      <c r="WWK787" s="209"/>
      <c r="WWL787" s="209"/>
      <c r="WWM787" s="209"/>
      <c r="WWN787" s="209"/>
      <c r="WWO787" s="209"/>
      <c r="WWP787" s="209"/>
      <c r="WWQ787" s="209"/>
      <c r="WWR787" s="209"/>
      <c r="WWS787" s="209"/>
      <c r="WWT787" s="209"/>
      <c r="WWU787" s="209"/>
      <c r="WWV787" s="209"/>
      <c r="WWW787" s="209"/>
      <c r="WWX787" s="209"/>
      <c r="WWY787" s="209"/>
      <c r="WWZ787" s="209"/>
      <c r="WXA787" s="209"/>
      <c r="WXB787" s="209"/>
      <c r="WXC787" s="209"/>
      <c r="WXD787" s="209"/>
      <c r="WXE787" s="209"/>
      <c r="WXF787" s="209"/>
      <c r="WXG787" s="209"/>
      <c r="WXH787" s="209"/>
      <c r="WXI787" s="209"/>
    </row>
    <row r="788" spans="53:256 16078:16181">
      <c r="BA788" s="209"/>
      <c r="BB788" s="209"/>
      <c r="EW788" s="207"/>
      <c r="EX788" s="207"/>
      <c r="EY788" s="207"/>
      <c r="EZ788" s="207"/>
      <c r="FA788" s="207"/>
      <c r="FB788" s="207"/>
      <c r="FC788" s="207"/>
      <c r="FD788" s="207"/>
      <c r="FE788" s="207"/>
      <c r="FF788" s="207"/>
      <c r="FG788" s="207"/>
      <c r="FH788" s="207"/>
      <c r="FI788" s="207"/>
      <c r="FJ788" s="207"/>
      <c r="FK788" s="207"/>
      <c r="FL788" s="207"/>
      <c r="FM788" s="207"/>
      <c r="FN788" s="207"/>
      <c r="FO788" s="207"/>
      <c r="FP788" s="207"/>
      <c r="FQ788" s="207"/>
      <c r="FR788" s="207"/>
      <c r="FS788" s="207"/>
      <c r="FT788" s="207"/>
      <c r="FU788" s="207"/>
      <c r="FV788" s="207"/>
      <c r="FW788" s="207"/>
      <c r="FX788" s="207"/>
      <c r="FY788" s="207"/>
      <c r="FZ788" s="207"/>
      <c r="GA788" s="207"/>
      <c r="GB788" s="207"/>
      <c r="GC788" s="207"/>
      <c r="GD788" s="207"/>
      <c r="GE788" s="207"/>
      <c r="GF788" s="207"/>
      <c r="GG788" s="207"/>
      <c r="GH788" s="207"/>
      <c r="GI788" s="207"/>
      <c r="GJ788" s="207"/>
      <c r="GK788" s="207"/>
      <c r="GL788" s="207"/>
      <c r="GM788" s="207"/>
      <c r="GN788" s="207"/>
      <c r="GO788" s="207"/>
      <c r="GP788" s="207"/>
      <c r="GQ788" s="207"/>
      <c r="GR788" s="207"/>
      <c r="GS788" s="207"/>
      <c r="GT788" s="207"/>
      <c r="GU788" s="207"/>
      <c r="GV788" s="207"/>
      <c r="GW788" s="207"/>
      <c r="GX788" s="207"/>
      <c r="GY788" s="207"/>
      <c r="GZ788" s="207"/>
      <c r="HA788" s="207"/>
      <c r="HB788" s="207"/>
      <c r="HC788" s="207"/>
      <c r="HD788" s="207"/>
      <c r="HE788" s="207"/>
      <c r="HF788" s="207"/>
      <c r="HG788" s="207"/>
      <c r="HH788" s="207"/>
      <c r="HI788" s="207"/>
      <c r="HJ788" s="207"/>
      <c r="HK788" s="207"/>
      <c r="HL788" s="207"/>
      <c r="HM788" s="207"/>
      <c r="HN788" s="207"/>
      <c r="HO788" s="207"/>
      <c r="HP788" s="207"/>
      <c r="HQ788" s="207"/>
      <c r="HR788" s="207"/>
      <c r="HS788" s="207"/>
      <c r="HT788" s="207"/>
      <c r="HU788" s="207"/>
      <c r="HV788" s="207"/>
      <c r="HW788" s="207"/>
      <c r="HX788" s="207"/>
      <c r="HY788" s="207"/>
      <c r="HZ788" s="207"/>
      <c r="IA788" s="207"/>
      <c r="IB788" s="207"/>
      <c r="IC788" s="207"/>
      <c r="ID788" s="207"/>
      <c r="IE788" s="207"/>
      <c r="IF788" s="207"/>
      <c r="IG788" s="207"/>
      <c r="IH788" s="207"/>
      <c r="II788" s="207"/>
      <c r="IJ788" s="207"/>
      <c r="IK788" s="207"/>
      <c r="IL788" s="207"/>
      <c r="IM788" s="207"/>
      <c r="IN788" s="207"/>
      <c r="IO788" s="207"/>
      <c r="IP788" s="207"/>
      <c r="IQ788" s="207"/>
      <c r="IR788" s="207"/>
      <c r="IS788" s="207"/>
      <c r="IT788" s="207"/>
      <c r="IU788" s="207"/>
      <c r="IV788" s="207"/>
      <c r="WTJ788" s="209"/>
      <c r="WTK788" s="209"/>
      <c r="WTL788" s="209"/>
      <c r="WTM788" s="209"/>
      <c r="WTN788" s="209"/>
      <c r="WTO788" s="209"/>
      <c r="WTP788" s="209"/>
      <c r="WTQ788" s="209"/>
      <c r="WTR788" s="209"/>
      <c r="WTS788" s="209"/>
      <c r="WTT788" s="209"/>
      <c r="WTU788" s="209"/>
      <c r="WTV788" s="209"/>
      <c r="WTW788" s="209"/>
      <c r="WTX788" s="209"/>
      <c r="WTY788" s="209"/>
      <c r="WTZ788" s="209"/>
      <c r="WUA788" s="209"/>
      <c r="WUB788" s="209"/>
      <c r="WUC788" s="209"/>
      <c r="WUD788" s="209"/>
      <c r="WUE788" s="209"/>
      <c r="WUF788" s="209"/>
      <c r="WUG788" s="209"/>
      <c r="WUH788" s="209"/>
      <c r="WUI788" s="209"/>
      <c r="WUJ788" s="209"/>
      <c r="WUK788" s="209"/>
      <c r="WUL788" s="209"/>
      <c r="WUM788" s="209"/>
      <c r="WUN788" s="209"/>
      <c r="WUO788" s="209"/>
      <c r="WUP788" s="209"/>
      <c r="WUQ788" s="209"/>
      <c r="WUR788" s="209"/>
      <c r="WUS788" s="209"/>
      <c r="WUT788" s="209"/>
      <c r="WUU788" s="209"/>
      <c r="WUV788" s="209"/>
      <c r="WUW788" s="209"/>
      <c r="WUX788" s="209"/>
      <c r="WUY788" s="209"/>
      <c r="WUZ788" s="209"/>
      <c r="WVA788" s="209"/>
      <c r="WVB788" s="209"/>
      <c r="WVC788" s="209"/>
      <c r="WVD788" s="209"/>
      <c r="WVE788" s="209"/>
      <c r="WVF788" s="209"/>
      <c r="WVG788" s="209"/>
      <c r="WVH788" s="209"/>
      <c r="WVI788" s="209"/>
      <c r="WVJ788" s="209"/>
      <c r="WVK788" s="209"/>
      <c r="WVL788" s="209"/>
      <c r="WVM788" s="209"/>
      <c r="WVN788" s="209"/>
      <c r="WVO788" s="209"/>
      <c r="WVP788" s="209"/>
      <c r="WVQ788" s="209"/>
      <c r="WVR788" s="209"/>
      <c r="WVS788" s="209"/>
      <c r="WVT788" s="209"/>
      <c r="WVU788" s="209"/>
      <c r="WVV788" s="209"/>
      <c r="WVW788" s="209"/>
      <c r="WVX788" s="209"/>
      <c r="WVY788" s="209"/>
      <c r="WVZ788" s="209"/>
      <c r="WWA788" s="209"/>
      <c r="WWB788" s="209"/>
      <c r="WWC788" s="209"/>
      <c r="WWD788" s="209"/>
      <c r="WWE788" s="209"/>
      <c r="WWF788" s="209"/>
      <c r="WWG788" s="209"/>
      <c r="WWH788" s="209"/>
      <c r="WWI788" s="209"/>
      <c r="WWJ788" s="209"/>
      <c r="WWK788" s="209"/>
      <c r="WWL788" s="209"/>
      <c r="WWM788" s="209"/>
      <c r="WWN788" s="209"/>
      <c r="WWO788" s="209"/>
      <c r="WWP788" s="209"/>
      <c r="WWQ788" s="209"/>
      <c r="WWR788" s="209"/>
      <c r="WWS788" s="209"/>
      <c r="WWT788" s="209"/>
      <c r="WWU788" s="209"/>
      <c r="WWV788" s="209"/>
      <c r="WWW788" s="209"/>
      <c r="WWX788" s="209"/>
      <c r="WWY788" s="209"/>
      <c r="WWZ788" s="209"/>
      <c r="WXA788" s="209"/>
      <c r="WXB788" s="209"/>
      <c r="WXC788" s="209"/>
      <c r="WXD788" s="209"/>
      <c r="WXE788" s="209"/>
      <c r="WXF788" s="209"/>
      <c r="WXG788" s="209"/>
      <c r="WXH788" s="209"/>
      <c r="WXI788" s="209"/>
    </row>
    <row r="789" spans="53:256 16078:16181">
      <c r="BA789" s="209"/>
      <c r="BB789" s="209"/>
      <c r="EW789" s="207"/>
      <c r="EX789" s="207"/>
      <c r="EY789" s="207"/>
      <c r="EZ789" s="207"/>
      <c r="FA789" s="207"/>
      <c r="FB789" s="207"/>
      <c r="FC789" s="207"/>
      <c r="FD789" s="207"/>
      <c r="FE789" s="207"/>
      <c r="FF789" s="207"/>
      <c r="FG789" s="207"/>
      <c r="FH789" s="207"/>
      <c r="FI789" s="207"/>
      <c r="FJ789" s="207"/>
      <c r="FK789" s="207"/>
      <c r="FL789" s="207"/>
      <c r="FM789" s="207"/>
      <c r="FN789" s="207"/>
      <c r="FO789" s="207"/>
      <c r="FP789" s="207"/>
      <c r="FQ789" s="207"/>
      <c r="FR789" s="207"/>
      <c r="FS789" s="207"/>
      <c r="FT789" s="207"/>
      <c r="FU789" s="207"/>
      <c r="FV789" s="207"/>
      <c r="FW789" s="207"/>
      <c r="FX789" s="207"/>
      <c r="FY789" s="207"/>
      <c r="FZ789" s="207"/>
      <c r="GA789" s="207"/>
      <c r="GB789" s="207"/>
      <c r="GC789" s="207"/>
      <c r="GD789" s="207"/>
      <c r="GE789" s="207"/>
      <c r="GF789" s="207"/>
      <c r="GG789" s="207"/>
      <c r="GH789" s="207"/>
      <c r="GI789" s="207"/>
      <c r="GJ789" s="207"/>
      <c r="GK789" s="207"/>
      <c r="GL789" s="207"/>
      <c r="GM789" s="207"/>
      <c r="GN789" s="207"/>
      <c r="GO789" s="207"/>
      <c r="GP789" s="207"/>
      <c r="GQ789" s="207"/>
      <c r="GR789" s="207"/>
      <c r="GS789" s="207"/>
      <c r="GT789" s="207"/>
      <c r="GU789" s="207"/>
      <c r="GV789" s="207"/>
      <c r="GW789" s="207"/>
      <c r="GX789" s="207"/>
      <c r="GY789" s="207"/>
      <c r="GZ789" s="207"/>
      <c r="HA789" s="207"/>
      <c r="HB789" s="207"/>
      <c r="HC789" s="207"/>
      <c r="HD789" s="207"/>
      <c r="HE789" s="207"/>
      <c r="HF789" s="207"/>
      <c r="HG789" s="207"/>
      <c r="HH789" s="207"/>
      <c r="HI789" s="207"/>
      <c r="HJ789" s="207"/>
      <c r="HK789" s="207"/>
      <c r="HL789" s="207"/>
      <c r="HM789" s="207"/>
      <c r="HN789" s="207"/>
      <c r="HO789" s="207"/>
      <c r="HP789" s="207"/>
      <c r="HQ789" s="207"/>
      <c r="HR789" s="207"/>
      <c r="HS789" s="207"/>
      <c r="HT789" s="207"/>
      <c r="HU789" s="207"/>
      <c r="HV789" s="207"/>
      <c r="HW789" s="207"/>
      <c r="HX789" s="207"/>
      <c r="HY789" s="207"/>
      <c r="HZ789" s="207"/>
      <c r="IA789" s="207"/>
      <c r="IB789" s="207"/>
      <c r="IC789" s="207"/>
      <c r="ID789" s="207"/>
      <c r="IE789" s="207"/>
      <c r="IF789" s="207"/>
      <c r="IG789" s="207"/>
      <c r="IH789" s="207"/>
      <c r="II789" s="207"/>
      <c r="IJ789" s="207"/>
      <c r="IK789" s="207"/>
      <c r="IL789" s="207"/>
      <c r="IM789" s="207"/>
      <c r="IN789" s="207"/>
      <c r="IO789" s="207"/>
      <c r="IP789" s="207"/>
      <c r="IQ789" s="207"/>
      <c r="IR789" s="207"/>
      <c r="IS789" s="207"/>
      <c r="IT789" s="207"/>
      <c r="IU789" s="207"/>
      <c r="IV789" s="207"/>
      <c r="WTJ789" s="209"/>
      <c r="WTK789" s="209"/>
      <c r="WTL789" s="209"/>
      <c r="WTM789" s="209"/>
      <c r="WTN789" s="209"/>
      <c r="WTO789" s="209"/>
      <c r="WTP789" s="209"/>
      <c r="WTQ789" s="209"/>
      <c r="WTR789" s="209"/>
      <c r="WTS789" s="209"/>
      <c r="WTT789" s="209"/>
      <c r="WTU789" s="209"/>
      <c r="WTV789" s="209"/>
      <c r="WTW789" s="209"/>
      <c r="WTX789" s="209"/>
      <c r="WTY789" s="209"/>
      <c r="WTZ789" s="209"/>
      <c r="WUA789" s="209"/>
      <c r="WUB789" s="209"/>
      <c r="WUC789" s="209"/>
      <c r="WUD789" s="209"/>
      <c r="WUE789" s="209"/>
      <c r="WUF789" s="209"/>
      <c r="WUG789" s="209"/>
      <c r="WUH789" s="209"/>
      <c r="WUI789" s="209"/>
      <c r="WUJ789" s="209"/>
      <c r="WUK789" s="209"/>
      <c r="WUL789" s="209"/>
      <c r="WUM789" s="209"/>
      <c r="WUN789" s="209"/>
      <c r="WUO789" s="209"/>
      <c r="WUP789" s="209"/>
      <c r="WUQ789" s="209"/>
      <c r="WUR789" s="209"/>
      <c r="WUS789" s="209"/>
      <c r="WUT789" s="209"/>
      <c r="WUU789" s="209"/>
      <c r="WUV789" s="209"/>
      <c r="WUW789" s="209"/>
      <c r="WUX789" s="209"/>
      <c r="WUY789" s="209"/>
      <c r="WUZ789" s="209"/>
      <c r="WVA789" s="209"/>
      <c r="WVB789" s="209"/>
      <c r="WVC789" s="209"/>
      <c r="WVD789" s="209"/>
      <c r="WVE789" s="209"/>
      <c r="WVF789" s="209"/>
      <c r="WVG789" s="209"/>
      <c r="WVH789" s="209"/>
      <c r="WVI789" s="209"/>
      <c r="WVJ789" s="209"/>
      <c r="WVK789" s="209"/>
      <c r="WVL789" s="209"/>
      <c r="WVM789" s="209"/>
      <c r="WVN789" s="209"/>
      <c r="WVO789" s="209"/>
      <c r="WVP789" s="209"/>
      <c r="WVQ789" s="209"/>
      <c r="WVR789" s="209"/>
      <c r="WVS789" s="209"/>
      <c r="WVT789" s="209"/>
      <c r="WVU789" s="209"/>
      <c r="WVV789" s="209"/>
      <c r="WVW789" s="209"/>
      <c r="WVX789" s="209"/>
      <c r="WVY789" s="209"/>
      <c r="WVZ789" s="209"/>
      <c r="WWA789" s="209"/>
      <c r="WWB789" s="209"/>
      <c r="WWC789" s="209"/>
      <c r="WWD789" s="209"/>
      <c r="WWE789" s="209"/>
      <c r="WWF789" s="209"/>
      <c r="WWG789" s="209"/>
      <c r="WWH789" s="209"/>
      <c r="WWI789" s="209"/>
      <c r="WWJ789" s="209"/>
      <c r="WWK789" s="209"/>
      <c r="WWL789" s="209"/>
      <c r="WWM789" s="209"/>
      <c r="WWN789" s="209"/>
      <c r="WWO789" s="209"/>
      <c r="WWP789" s="209"/>
      <c r="WWQ789" s="209"/>
      <c r="WWR789" s="209"/>
      <c r="WWS789" s="209"/>
      <c r="WWT789" s="209"/>
      <c r="WWU789" s="209"/>
      <c r="WWV789" s="209"/>
      <c r="WWW789" s="209"/>
      <c r="WWX789" s="209"/>
      <c r="WWY789" s="209"/>
      <c r="WWZ789" s="209"/>
      <c r="WXA789" s="209"/>
      <c r="WXB789" s="209"/>
      <c r="WXC789" s="209"/>
      <c r="WXD789" s="209"/>
      <c r="WXE789" s="209"/>
      <c r="WXF789" s="209"/>
      <c r="WXG789" s="209"/>
      <c r="WXH789" s="209"/>
      <c r="WXI789" s="209"/>
    </row>
    <row r="790" spans="53:256 16078:16181">
      <c r="BA790" s="209"/>
      <c r="BB790" s="209"/>
      <c r="EW790" s="207"/>
      <c r="EX790" s="207"/>
      <c r="EY790" s="207"/>
      <c r="EZ790" s="207"/>
      <c r="FA790" s="207"/>
      <c r="FB790" s="207"/>
      <c r="FC790" s="207"/>
      <c r="FD790" s="207"/>
      <c r="FE790" s="207"/>
      <c r="FF790" s="207"/>
      <c r="FG790" s="207"/>
      <c r="FH790" s="207"/>
      <c r="FI790" s="207"/>
      <c r="FJ790" s="207"/>
      <c r="FK790" s="207"/>
      <c r="FL790" s="207"/>
      <c r="FM790" s="207"/>
      <c r="FN790" s="207"/>
      <c r="FO790" s="207"/>
      <c r="FP790" s="207"/>
      <c r="FQ790" s="207"/>
      <c r="FR790" s="207"/>
      <c r="FS790" s="207"/>
      <c r="FT790" s="207"/>
      <c r="FU790" s="207"/>
      <c r="FV790" s="207"/>
      <c r="FW790" s="207"/>
      <c r="FX790" s="207"/>
      <c r="FY790" s="207"/>
      <c r="FZ790" s="207"/>
      <c r="GA790" s="207"/>
      <c r="GB790" s="207"/>
      <c r="GC790" s="207"/>
      <c r="GD790" s="207"/>
      <c r="GE790" s="207"/>
      <c r="GF790" s="207"/>
      <c r="GG790" s="207"/>
      <c r="GH790" s="207"/>
      <c r="GI790" s="207"/>
      <c r="GJ790" s="207"/>
      <c r="GK790" s="207"/>
      <c r="GL790" s="207"/>
      <c r="GM790" s="207"/>
      <c r="GN790" s="207"/>
      <c r="GO790" s="207"/>
      <c r="GP790" s="207"/>
      <c r="GQ790" s="207"/>
      <c r="GR790" s="207"/>
      <c r="GS790" s="207"/>
      <c r="GT790" s="207"/>
      <c r="GU790" s="207"/>
      <c r="GV790" s="207"/>
      <c r="GW790" s="207"/>
      <c r="GX790" s="207"/>
      <c r="GY790" s="207"/>
      <c r="GZ790" s="207"/>
      <c r="HA790" s="207"/>
      <c r="HB790" s="207"/>
      <c r="HC790" s="207"/>
      <c r="HD790" s="207"/>
      <c r="HE790" s="207"/>
      <c r="HF790" s="207"/>
      <c r="HG790" s="207"/>
      <c r="HH790" s="207"/>
      <c r="HI790" s="207"/>
      <c r="HJ790" s="207"/>
      <c r="HK790" s="207"/>
      <c r="HL790" s="207"/>
      <c r="HM790" s="207"/>
      <c r="HN790" s="207"/>
      <c r="HO790" s="207"/>
      <c r="HP790" s="207"/>
      <c r="HQ790" s="207"/>
      <c r="HR790" s="207"/>
      <c r="HS790" s="207"/>
      <c r="HT790" s="207"/>
      <c r="HU790" s="207"/>
      <c r="HV790" s="207"/>
      <c r="HW790" s="207"/>
      <c r="HX790" s="207"/>
      <c r="HY790" s="207"/>
      <c r="HZ790" s="207"/>
      <c r="IA790" s="207"/>
      <c r="IB790" s="207"/>
      <c r="IC790" s="207"/>
      <c r="ID790" s="207"/>
      <c r="IE790" s="207"/>
      <c r="IF790" s="207"/>
      <c r="IG790" s="207"/>
      <c r="IH790" s="207"/>
      <c r="II790" s="207"/>
      <c r="IJ790" s="207"/>
      <c r="IK790" s="207"/>
      <c r="IL790" s="207"/>
      <c r="IM790" s="207"/>
      <c r="IN790" s="207"/>
      <c r="IO790" s="207"/>
      <c r="IP790" s="207"/>
      <c r="IQ790" s="207"/>
      <c r="IR790" s="207"/>
      <c r="IS790" s="207"/>
      <c r="IT790" s="207"/>
      <c r="IU790" s="207"/>
      <c r="IV790" s="207"/>
      <c r="WTJ790" s="209"/>
      <c r="WTK790" s="209"/>
      <c r="WTL790" s="209"/>
      <c r="WTM790" s="209"/>
      <c r="WTN790" s="209"/>
      <c r="WTO790" s="209"/>
      <c r="WTP790" s="209"/>
      <c r="WTQ790" s="209"/>
      <c r="WTR790" s="209"/>
      <c r="WTS790" s="209"/>
      <c r="WTT790" s="209"/>
      <c r="WTU790" s="209"/>
      <c r="WTV790" s="209"/>
      <c r="WTW790" s="209"/>
      <c r="WTX790" s="209"/>
      <c r="WTY790" s="209"/>
      <c r="WTZ790" s="209"/>
      <c r="WUA790" s="209"/>
      <c r="WUB790" s="209"/>
      <c r="WUC790" s="209"/>
      <c r="WUD790" s="209"/>
      <c r="WUE790" s="209"/>
      <c r="WUF790" s="209"/>
      <c r="WUG790" s="209"/>
      <c r="WUH790" s="209"/>
      <c r="WUI790" s="209"/>
      <c r="WUJ790" s="209"/>
      <c r="WUK790" s="209"/>
      <c r="WUL790" s="209"/>
      <c r="WUM790" s="209"/>
      <c r="WUN790" s="209"/>
      <c r="WUO790" s="209"/>
      <c r="WUP790" s="209"/>
      <c r="WUQ790" s="209"/>
      <c r="WUR790" s="209"/>
      <c r="WUS790" s="209"/>
      <c r="WUT790" s="209"/>
      <c r="WUU790" s="209"/>
      <c r="WUV790" s="209"/>
      <c r="WUW790" s="209"/>
      <c r="WUX790" s="209"/>
      <c r="WUY790" s="209"/>
      <c r="WUZ790" s="209"/>
      <c r="WVA790" s="209"/>
      <c r="WVB790" s="209"/>
      <c r="WVC790" s="209"/>
      <c r="WVD790" s="209"/>
      <c r="WVE790" s="209"/>
      <c r="WVF790" s="209"/>
      <c r="WVG790" s="209"/>
      <c r="WVH790" s="209"/>
      <c r="WVI790" s="209"/>
      <c r="WVJ790" s="209"/>
      <c r="WVK790" s="209"/>
      <c r="WVL790" s="209"/>
      <c r="WVM790" s="209"/>
      <c r="WVN790" s="209"/>
      <c r="WVO790" s="209"/>
      <c r="WVP790" s="209"/>
      <c r="WVQ790" s="209"/>
      <c r="WVR790" s="209"/>
      <c r="WVS790" s="209"/>
      <c r="WVT790" s="209"/>
      <c r="WVU790" s="209"/>
      <c r="WVV790" s="209"/>
      <c r="WVW790" s="209"/>
      <c r="WVX790" s="209"/>
      <c r="WVY790" s="209"/>
      <c r="WVZ790" s="209"/>
      <c r="WWA790" s="209"/>
      <c r="WWB790" s="209"/>
      <c r="WWC790" s="209"/>
      <c r="WWD790" s="209"/>
      <c r="WWE790" s="209"/>
      <c r="WWF790" s="209"/>
      <c r="WWG790" s="209"/>
      <c r="WWH790" s="209"/>
      <c r="WWI790" s="209"/>
      <c r="WWJ790" s="209"/>
      <c r="WWK790" s="209"/>
      <c r="WWL790" s="209"/>
      <c r="WWM790" s="209"/>
      <c r="WWN790" s="209"/>
      <c r="WWO790" s="209"/>
      <c r="WWP790" s="209"/>
      <c r="WWQ790" s="209"/>
      <c r="WWR790" s="209"/>
      <c r="WWS790" s="209"/>
      <c r="WWT790" s="209"/>
      <c r="WWU790" s="209"/>
      <c r="WWV790" s="209"/>
      <c r="WWW790" s="209"/>
      <c r="WWX790" s="209"/>
      <c r="WWY790" s="209"/>
      <c r="WWZ790" s="209"/>
      <c r="WXA790" s="209"/>
      <c r="WXB790" s="209"/>
      <c r="WXC790" s="209"/>
      <c r="WXD790" s="209"/>
      <c r="WXE790" s="209"/>
      <c r="WXF790" s="209"/>
      <c r="WXG790" s="209"/>
      <c r="WXH790" s="209"/>
      <c r="WXI790" s="209"/>
    </row>
    <row r="791" spans="53:256 16078:16181">
      <c r="BA791" s="209"/>
      <c r="BB791" s="209"/>
      <c r="EW791" s="207"/>
      <c r="EX791" s="207"/>
      <c r="EY791" s="207"/>
      <c r="EZ791" s="207"/>
      <c r="FA791" s="207"/>
      <c r="FB791" s="207"/>
      <c r="FC791" s="207"/>
      <c r="FD791" s="207"/>
      <c r="FE791" s="207"/>
      <c r="FF791" s="207"/>
      <c r="FG791" s="207"/>
      <c r="FH791" s="207"/>
      <c r="FI791" s="207"/>
      <c r="FJ791" s="207"/>
      <c r="FK791" s="207"/>
      <c r="FL791" s="207"/>
      <c r="FM791" s="207"/>
      <c r="FN791" s="207"/>
      <c r="FO791" s="207"/>
      <c r="FP791" s="207"/>
      <c r="FQ791" s="207"/>
      <c r="FR791" s="207"/>
      <c r="FS791" s="207"/>
      <c r="FT791" s="207"/>
      <c r="FU791" s="207"/>
      <c r="FV791" s="207"/>
      <c r="FW791" s="207"/>
      <c r="FX791" s="207"/>
      <c r="FY791" s="207"/>
      <c r="FZ791" s="207"/>
      <c r="GA791" s="207"/>
      <c r="GB791" s="207"/>
      <c r="GC791" s="207"/>
      <c r="GD791" s="207"/>
      <c r="GE791" s="207"/>
      <c r="GF791" s="207"/>
      <c r="GG791" s="207"/>
      <c r="GH791" s="207"/>
      <c r="GI791" s="207"/>
      <c r="GJ791" s="207"/>
      <c r="GK791" s="207"/>
      <c r="GL791" s="207"/>
      <c r="GM791" s="207"/>
      <c r="GN791" s="207"/>
      <c r="GO791" s="207"/>
      <c r="GP791" s="207"/>
      <c r="GQ791" s="207"/>
      <c r="GR791" s="207"/>
      <c r="GS791" s="207"/>
      <c r="GT791" s="207"/>
      <c r="GU791" s="207"/>
      <c r="GV791" s="207"/>
      <c r="GW791" s="207"/>
      <c r="GX791" s="207"/>
      <c r="GY791" s="207"/>
      <c r="GZ791" s="207"/>
      <c r="HA791" s="207"/>
      <c r="HB791" s="207"/>
      <c r="HC791" s="207"/>
      <c r="HD791" s="207"/>
      <c r="HE791" s="207"/>
      <c r="HF791" s="207"/>
      <c r="HG791" s="207"/>
      <c r="HH791" s="207"/>
      <c r="HI791" s="207"/>
      <c r="HJ791" s="207"/>
      <c r="HK791" s="207"/>
      <c r="HL791" s="207"/>
      <c r="HM791" s="207"/>
      <c r="HN791" s="207"/>
      <c r="HO791" s="207"/>
      <c r="HP791" s="207"/>
      <c r="HQ791" s="207"/>
      <c r="HR791" s="207"/>
      <c r="HS791" s="207"/>
      <c r="HT791" s="207"/>
      <c r="HU791" s="207"/>
      <c r="HV791" s="207"/>
      <c r="HW791" s="207"/>
      <c r="HX791" s="207"/>
      <c r="HY791" s="207"/>
      <c r="HZ791" s="207"/>
      <c r="IA791" s="207"/>
      <c r="IB791" s="207"/>
      <c r="IC791" s="207"/>
      <c r="ID791" s="207"/>
      <c r="IE791" s="207"/>
      <c r="IF791" s="207"/>
      <c r="IG791" s="207"/>
      <c r="IH791" s="207"/>
      <c r="II791" s="207"/>
      <c r="IJ791" s="207"/>
      <c r="IK791" s="207"/>
      <c r="IL791" s="207"/>
      <c r="IM791" s="207"/>
      <c r="IN791" s="207"/>
      <c r="IO791" s="207"/>
      <c r="IP791" s="207"/>
      <c r="IQ791" s="207"/>
      <c r="IR791" s="207"/>
      <c r="IS791" s="207"/>
      <c r="IT791" s="207"/>
      <c r="IU791" s="207"/>
      <c r="IV791" s="207"/>
      <c r="WTJ791" s="209"/>
      <c r="WTK791" s="209"/>
      <c r="WTL791" s="209"/>
      <c r="WTM791" s="209"/>
      <c r="WTN791" s="209"/>
      <c r="WTO791" s="209"/>
      <c r="WTP791" s="209"/>
      <c r="WTQ791" s="209"/>
      <c r="WTR791" s="209"/>
      <c r="WTS791" s="209"/>
      <c r="WTT791" s="209"/>
      <c r="WTU791" s="209"/>
      <c r="WTV791" s="209"/>
      <c r="WTW791" s="209"/>
      <c r="WTX791" s="209"/>
      <c r="WTY791" s="209"/>
      <c r="WTZ791" s="209"/>
      <c r="WUA791" s="209"/>
      <c r="WUB791" s="209"/>
      <c r="WUC791" s="209"/>
      <c r="WUD791" s="209"/>
      <c r="WUE791" s="209"/>
      <c r="WUF791" s="209"/>
      <c r="WUG791" s="209"/>
      <c r="WUH791" s="209"/>
      <c r="WUI791" s="209"/>
      <c r="WUJ791" s="209"/>
      <c r="WUK791" s="209"/>
      <c r="WUL791" s="209"/>
      <c r="WUM791" s="209"/>
      <c r="WUN791" s="209"/>
      <c r="WUO791" s="209"/>
      <c r="WUP791" s="209"/>
      <c r="WUQ791" s="209"/>
      <c r="WUR791" s="209"/>
      <c r="WUS791" s="209"/>
      <c r="WUT791" s="209"/>
      <c r="WUU791" s="209"/>
      <c r="WUV791" s="209"/>
      <c r="WUW791" s="209"/>
      <c r="WUX791" s="209"/>
      <c r="WUY791" s="209"/>
      <c r="WUZ791" s="209"/>
      <c r="WVA791" s="209"/>
      <c r="WVB791" s="209"/>
      <c r="WVC791" s="209"/>
      <c r="WVD791" s="209"/>
      <c r="WVE791" s="209"/>
      <c r="WVF791" s="209"/>
      <c r="WVG791" s="209"/>
      <c r="WVH791" s="209"/>
      <c r="WVI791" s="209"/>
      <c r="WVJ791" s="209"/>
      <c r="WVK791" s="209"/>
      <c r="WVL791" s="209"/>
      <c r="WVM791" s="209"/>
      <c r="WVN791" s="209"/>
      <c r="WVO791" s="209"/>
      <c r="WVP791" s="209"/>
      <c r="WVQ791" s="209"/>
      <c r="WVR791" s="209"/>
      <c r="WVS791" s="209"/>
      <c r="WVT791" s="209"/>
      <c r="WVU791" s="209"/>
      <c r="WVV791" s="209"/>
      <c r="WVW791" s="209"/>
      <c r="WVX791" s="209"/>
      <c r="WVY791" s="209"/>
      <c r="WVZ791" s="209"/>
      <c r="WWA791" s="209"/>
      <c r="WWB791" s="209"/>
      <c r="WWC791" s="209"/>
      <c r="WWD791" s="209"/>
      <c r="WWE791" s="209"/>
      <c r="WWF791" s="209"/>
      <c r="WWG791" s="209"/>
      <c r="WWH791" s="209"/>
      <c r="WWI791" s="209"/>
      <c r="WWJ791" s="209"/>
      <c r="WWK791" s="209"/>
      <c r="WWL791" s="209"/>
      <c r="WWM791" s="209"/>
      <c r="WWN791" s="209"/>
      <c r="WWO791" s="209"/>
      <c r="WWP791" s="209"/>
      <c r="WWQ791" s="209"/>
      <c r="WWR791" s="209"/>
      <c r="WWS791" s="209"/>
      <c r="WWT791" s="209"/>
      <c r="WWU791" s="209"/>
      <c r="WWV791" s="209"/>
      <c r="WWW791" s="209"/>
      <c r="WWX791" s="209"/>
      <c r="WWY791" s="209"/>
      <c r="WWZ791" s="209"/>
      <c r="WXA791" s="209"/>
      <c r="WXB791" s="209"/>
      <c r="WXC791" s="209"/>
      <c r="WXD791" s="209"/>
      <c r="WXE791" s="209"/>
      <c r="WXF791" s="209"/>
      <c r="WXG791" s="209"/>
      <c r="WXH791" s="209"/>
      <c r="WXI791" s="209"/>
    </row>
    <row r="792" spans="53:256 16078:16181">
      <c r="BA792" s="209"/>
      <c r="BB792" s="209"/>
      <c r="EW792" s="207"/>
      <c r="EX792" s="207"/>
      <c r="EY792" s="207"/>
      <c r="EZ792" s="207"/>
      <c r="FA792" s="207"/>
      <c r="FB792" s="207"/>
      <c r="FC792" s="207"/>
      <c r="FD792" s="207"/>
      <c r="FE792" s="207"/>
      <c r="FF792" s="207"/>
      <c r="FG792" s="207"/>
      <c r="FH792" s="207"/>
      <c r="FI792" s="207"/>
      <c r="FJ792" s="207"/>
      <c r="FK792" s="207"/>
      <c r="FL792" s="207"/>
      <c r="FM792" s="207"/>
      <c r="FN792" s="207"/>
      <c r="FO792" s="207"/>
      <c r="FP792" s="207"/>
      <c r="FQ792" s="207"/>
      <c r="FR792" s="207"/>
      <c r="FS792" s="207"/>
      <c r="FT792" s="207"/>
      <c r="FU792" s="207"/>
      <c r="FV792" s="207"/>
      <c r="FW792" s="207"/>
      <c r="FX792" s="207"/>
      <c r="FY792" s="207"/>
      <c r="FZ792" s="207"/>
      <c r="GA792" s="207"/>
      <c r="GB792" s="207"/>
      <c r="GC792" s="207"/>
      <c r="GD792" s="207"/>
      <c r="GE792" s="207"/>
      <c r="GF792" s="207"/>
      <c r="GG792" s="207"/>
      <c r="GH792" s="207"/>
      <c r="GI792" s="207"/>
      <c r="GJ792" s="207"/>
      <c r="GK792" s="207"/>
      <c r="GL792" s="207"/>
      <c r="GM792" s="207"/>
      <c r="GN792" s="207"/>
      <c r="GO792" s="207"/>
      <c r="GP792" s="207"/>
      <c r="GQ792" s="207"/>
      <c r="GR792" s="207"/>
      <c r="GS792" s="207"/>
      <c r="GT792" s="207"/>
      <c r="GU792" s="207"/>
      <c r="GV792" s="207"/>
      <c r="GW792" s="207"/>
      <c r="GX792" s="207"/>
      <c r="GY792" s="207"/>
      <c r="GZ792" s="207"/>
      <c r="HA792" s="207"/>
      <c r="HB792" s="207"/>
      <c r="HC792" s="207"/>
      <c r="HD792" s="207"/>
      <c r="HE792" s="207"/>
      <c r="HF792" s="207"/>
      <c r="HG792" s="207"/>
      <c r="HH792" s="207"/>
      <c r="HI792" s="207"/>
      <c r="HJ792" s="207"/>
      <c r="HK792" s="207"/>
      <c r="HL792" s="207"/>
      <c r="HM792" s="207"/>
      <c r="HN792" s="207"/>
      <c r="HO792" s="207"/>
      <c r="HP792" s="207"/>
      <c r="HQ792" s="207"/>
      <c r="HR792" s="207"/>
      <c r="HS792" s="207"/>
      <c r="HT792" s="207"/>
      <c r="HU792" s="207"/>
      <c r="HV792" s="207"/>
      <c r="HW792" s="207"/>
      <c r="HX792" s="207"/>
      <c r="HY792" s="207"/>
      <c r="HZ792" s="207"/>
      <c r="IA792" s="207"/>
      <c r="IB792" s="207"/>
      <c r="IC792" s="207"/>
      <c r="ID792" s="207"/>
      <c r="IE792" s="207"/>
      <c r="IF792" s="207"/>
      <c r="IG792" s="207"/>
      <c r="IH792" s="207"/>
      <c r="II792" s="207"/>
      <c r="IJ792" s="207"/>
      <c r="IK792" s="207"/>
      <c r="IL792" s="207"/>
      <c r="IM792" s="207"/>
      <c r="IN792" s="207"/>
      <c r="IO792" s="207"/>
      <c r="IP792" s="207"/>
      <c r="IQ792" s="207"/>
      <c r="IR792" s="207"/>
      <c r="IS792" s="207"/>
      <c r="IT792" s="207"/>
      <c r="IU792" s="207"/>
      <c r="IV792" s="207"/>
      <c r="WTJ792" s="209"/>
      <c r="WTK792" s="209"/>
      <c r="WTL792" s="209"/>
      <c r="WTM792" s="209"/>
      <c r="WTN792" s="209"/>
      <c r="WTO792" s="209"/>
      <c r="WTP792" s="209"/>
      <c r="WTQ792" s="209"/>
      <c r="WTR792" s="209"/>
      <c r="WTS792" s="209"/>
      <c r="WTT792" s="209"/>
      <c r="WTU792" s="209"/>
      <c r="WTV792" s="209"/>
      <c r="WTW792" s="209"/>
      <c r="WTX792" s="209"/>
      <c r="WTY792" s="209"/>
      <c r="WTZ792" s="209"/>
      <c r="WUA792" s="209"/>
      <c r="WUB792" s="209"/>
      <c r="WUC792" s="209"/>
      <c r="WUD792" s="209"/>
      <c r="WUE792" s="209"/>
      <c r="WUF792" s="209"/>
      <c r="WUG792" s="209"/>
      <c r="WUH792" s="209"/>
      <c r="WUI792" s="209"/>
      <c r="WUJ792" s="209"/>
      <c r="WUK792" s="209"/>
      <c r="WUL792" s="209"/>
      <c r="WUM792" s="209"/>
      <c r="WUN792" s="209"/>
      <c r="WUO792" s="209"/>
      <c r="WUP792" s="209"/>
      <c r="WUQ792" s="209"/>
      <c r="WUR792" s="209"/>
      <c r="WUS792" s="209"/>
      <c r="WUT792" s="209"/>
      <c r="WUU792" s="209"/>
      <c r="WUV792" s="209"/>
      <c r="WUW792" s="209"/>
      <c r="WUX792" s="209"/>
      <c r="WUY792" s="209"/>
      <c r="WUZ792" s="209"/>
      <c r="WVA792" s="209"/>
      <c r="WVB792" s="209"/>
      <c r="WVC792" s="209"/>
      <c r="WVD792" s="209"/>
      <c r="WVE792" s="209"/>
      <c r="WVF792" s="209"/>
      <c r="WVG792" s="209"/>
      <c r="WVH792" s="209"/>
      <c r="WVI792" s="209"/>
      <c r="WVJ792" s="209"/>
      <c r="WVK792" s="209"/>
      <c r="WVL792" s="209"/>
      <c r="WVM792" s="209"/>
      <c r="WVN792" s="209"/>
      <c r="WVO792" s="209"/>
      <c r="WVP792" s="209"/>
      <c r="WVQ792" s="209"/>
      <c r="WVR792" s="209"/>
      <c r="WVS792" s="209"/>
      <c r="WVT792" s="209"/>
      <c r="WVU792" s="209"/>
      <c r="WVV792" s="209"/>
      <c r="WVW792" s="209"/>
      <c r="WVX792" s="209"/>
      <c r="WVY792" s="209"/>
      <c r="WVZ792" s="209"/>
      <c r="WWA792" s="209"/>
      <c r="WWB792" s="209"/>
      <c r="WWC792" s="209"/>
      <c r="WWD792" s="209"/>
      <c r="WWE792" s="209"/>
      <c r="WWF792" s="209"/>
      <c r="WWG792" s="209"/>
      <c r="WWH792" s="209"/>
      <c r="WWI792" s="209"/>
      <c r="WWJ792" s="209"/>
      <c r="WWK792" s="209"/>
      <c r="WWL792" s="209"/>
      <c r="WWM792" s="209"/>
      <c r="WWN792" s="209"/>
      <c r="WWO792" s="209"/>
      <c r="WWP792" s="209"/>
      <c r="WWQ792" s="209"/>
      <c r="WWR792" s="209"/>
      <c r="WWS792" s="209"/>
      <c r="WWT792" s="209"/>
      <c r="WWU792" s="209"/>
      <c r="WWV792" s="209"/>
      <c r="WWW792" s="209"/>
      <c r="WWX792" s="209"/>
      <c r="WWY792" s="209"/>
      <c r="WWZ792" s="209"/>
      <c r="WXA792" s="209"/>
      <c r="WXB792" s="209"/>
      <c r="WXC792" s="209"/>
      <c r="WXD792" s="209"/>
      <c r="WXE792" s="209"/>
      <c r="WXF792" s="209"/>
      <c r="WXG792" s="209"/>
      <c r="WXH792" s="209"/>
      <c r="WXI792" s="209"/>
    </row>
    <row r="793" spans="53:256 16078:16181">
      <c r="BA793" s="209"/>
      <c r="BB793" s="209"/>
      <c r="EW793" s="207"/>
      <c r="EX793" s="207"/>
      <c r="EY793" s="207"/>
      <c r="EZ793" s="207"/>
      <c r="FA793" s="207"/>
      <c r="FB793" s="207"/>
      <c r="FC793" s="207"/>
      <c r="FD793" s="207"/>
      <c r="FE793" s="207"/>
      <c r="FF793" s="207"/>
      <c r="FG793" s="207"/>
      <c r="FH793" s="207"/>
      <c r="FI793" s="207"/>
      <c r="FJ793" s="207"/>
      <c r="FK793" s="207"/>
      <c r="FL793" s="207"/>
      <c r="FM793" s="207"/>
      <c r="FN793" s="207"/>
      <c r="FO793" s="207"/>
      <c r="FP793" s="207"/>
      <c r="FQ793" s="207"/>
      <c r="FR793" s="207"/>
      <c r="FS793" s="207"/>
      <c r="FT793" s="207"/>
      <c r="FU793" s="207"/>
      <c r="FV793" s="207"/>
      <c r="FW793" s="207"/>
      <c r="FX793" s="207"/>
      <c r="FY793" s="207"/>
      <c r="FZ793" s="207"/>
      <c r="GA793" s="207"/>
      <c r="GB793" s="207"/>
      <c r="GC793" s="207"/>
      <c r="GD793" s="207"/>
      <c r="GE793" s="207"/>
      <c r="GF793" s="207"/>
      <c r="GG793" s="207"/>
      <c r="GH793" s="207"/>
      <c r="GI793" s="207"/>
      <c r="GJ793" s="207"/>
      <c r="GK793" s="207"/>
      <c r="GL793" s="207"/>
      <c r="GM793" s="207"/>
      <c r="GN793" s="207"/>
      <c r="GO793" s="207"/>
      <c r="GP793" s="207"/>
      <c r="GQ793" s="207"/>
      <c r="GR793" s="207"/>
      <c r="GS793" s="207"/>
      <c r="GT793" s="207"/>
      <c r="GU793" s="207"/>
      <c r="GV793" s="207"/>
      <c r="GW793" s="207"/>
      <c r="GX793" s="207"/>
      <c r="GY793" s="207"/>
      <c r="GZ793" s="207"/>
      <c r="HA793" s="207"/>
      <c r="HB793" s="207"/>
      <c r="HC793" s="207"/>
      <c r="HD793" s="207"/>
      <c r="HE793" s="207"/>
      <c r="HF793" s="207"/>
      <c r="HG793" s="207"/>
      <c r="HH793" s="207"/>
      <c r="HI793" s="207"/>
      <c r="HJ793" s="207"/>
      <c r="HK793" s="207"/>
      <c r="HL793" s="207"/>
      <c r="HM793" s="207"/>
      <c r="HN793" s="207"/>
      <c r="HO793" s="207"/>
      <c r="HP793" s="207"/>
      <c r="HQ793" s="207"/>
      <c r="HR793" s="207"/>
      <c r="HS793" s="207"/>
      <c r="HT793" s="207"/>
      <c r="HU793" s="207"/>
      <c r="HV793" s="207"/>
      <c r="HW793" s="207"/>
      <c r="HX793" s="207"/>
      <c r="HY793" s="207"/>
      <c r="HZ793" s="207"/>
      <c r="IA793" s="207"/>
      <c r="IB793" s="207"/>
      <c r="IC793" s="207"/>
      <c r="ID793" s="207"/>
      <c r="IE793" s="207"/>
      <c r="IF793" s="207"/>
      <c r="IG793" s="207"/>
      <c r="IH793" s="207"/>
      <c r="II793" s="207"/>
      <c r="IJ793" s="207"/>
      <c r="IK793" s="207"/>
      <c r="IL793" s="207"/>
      <c r="IM793" s="207"/>
      <c r="IN793" s="207"/>
      <c r="IO793" s="207"/>
      <c r="IP793" s="207"/>
      <c r="IQ793" s="207"/>
      <c r="IR793" s="207"/>
      <c r="IS793" s="207"/>
      <c r="IT793" s="207"/>
      <c r="IU793" s="207"/>
      <c r="IV793" s="207"/>
      <c r="WTJ793" s="209"/>
      <c r="WTK793" s="209"/>
      <c r="WTL793" s="209"/>
      <c r="WTM793" s="209"/>
      <c r="WTN793" s="209"/>
      <c r="WTO793" s="209"/>
      <c r="WTP793" s="209"/>
      <c r="WTQ793" s="209"/>
      <c r="WTR793" s="209"/>
      <c r="WTS793" s="209"/>
      <c r="WTT793" s="209"/>
      <c r="WTU793" s="209"/>
      <c r="WTV793" s="209"/>
      <c r="WTW793" s="209"/>
      <c r="WTX793" s="209"/>
      <c r="WTY793" s="209"/>
      <c r="WTZ793" s="209"/>
      <c r="WUA793" s="209"/>
      <c r="WUB793" s="209"/>
      <c r="WUC793" s="209"/>
      <c r="WUD793" s="209"/>
      <c r="WUE793" s="209"/>
      <c r="WUF793" s="209"/>
      <c r="WUG793" s="209"/>
      <c r="WUH793" s="209"/>
      <c r="WUI793" s="209"/>
      <c r="WUJ793" s="209"/>
      <c r="WUK793" s="209"/>
      <c r="WUL793" s="209"/>
      <c r="WUM793" s="209"/>
      <c r="WUN793" s="209"/>
      <c r="WUO793" s="209"/>
      <c r="WUP793" s="209"/>
      <c r="WUQ793" s="209"/>
      <c r="WUR793" s="209"/>
      <c r="WUS793" s="209"/>
      <c r="WUT793" s="209"/>
      <c r="WUU793" s="209"/>
      <c r="WUV793" s="209"/>
      <c r="WUW793" s="209"/>
      <c r="WUX793" s="209"/>
      <c r="WUY793" s="209"/>
      <c r="WUZ793" s="209"/>
      <c r="WVA793" s="209"/>
      <c r="WVB793" s="209"/>
      <c r="WVC793" s="209"/>
      <c r="WVD793" s="209"/>
      <c r="WVE793" s="209"/>
      <c r="WVF793" s="209"/>
      <c r="WVG793" s="209"/>
      <c r="WVH793" s="209"/>
      <c r="WVI793" s="209"/>
      <c r="WVJ793" s="209"/>
      <c r="WVK793" s="209"/>
      <c r="WVL793" s="209"/>
      <c r="WVM793" s="209"/>
      <c r="WVN793" s="209"/>
      <c r="WVO793" s="209"/>
      <c r="WVP793" s="209"/>
      <c r="WVQ793" s="209"/>
      <c r="WVR793" s="209"/>
      <c r="WVS793" s="209"/>
      <c r="WVT793" s="209"/>
      <c r="WVU793" s="209"/>
      <c r="WVV793" s="209"/>
      <c r="WVW793" s="209"/>
      <c r="WVX793" s="209"/>
      <c r="WVY793" s="209"/>
      <c r="WVZ793" s="209"/>
      <c r="WWA793" s="209"/>
      <c r="WWB793" s="209"/>
      <c r="WWC793" s="209"/>
      <c r="WWD793" s="209"/>
      <c r="WWE793" s="209"/>
      <c r="WWF793" s="209"/>
      <c r="WWG793" s="209"/>
      <c r="WWH793" s="209"/>
      <c r="WWI793" s="209"/>
      <c r="WWJ793" s="209"/>
      <c r="WWK793" s="209"/>
      <c r="WWL793" s="209"/>
      <c r="WWM793" s="209"/>
      <c r="WWN793" s="209"/>
      <c r="WWO793" s="209"/>
      <c r="WWP793" s="209"/>
      <c r="WWQ793" s="209"/>
      <c r="WWR793" s="209"/>
      <c r="WWS793" s="209"/>
      <c r="WWT793" s="209"/>
      <c r="WWU793" s="209"/>
      <c r="WWV793" s="209"/>
      <c r="WWW793" s="209"/>
      <c r="WWX793" s="209"/>
      <c r="WWY793" s="209"/>
      <c r="WWZ793" s="209"/>
      <c r="WXA793" s="209"/>
      <c r="WXB793" s="209"/>
      <c r="WXC793" s="209"/>
      <c r="WXD793" s="209"/>
      <c r="WXE793" s="209"/>
      <c r="WXF793" s="209"/>
      <c r="WXG793" s="209"/>
      <c r="WXH793" s="209"/>
      <c r="WXI793" s="209"/>
    </row>
    <row r="794" spans="53:256 16078:16181">
      <c r="BA794" s="209"/>
      <c r="BB794" s="209"/>
      <c r="EW794" s="207"/>
      <c r="EX794" s="207"/>
      <c r="EY794" s="207"/>
      <c r="EZ794" s="207"/>
      <c r="FA794" s="207"/>
      <c r="FB794" s="207"/>
      <c r="FC794" s="207"/>
      <c r="FD794" s="207"/>
      <c r="FE794" s="207"/>
      <c r="FF794" s="207"/>
      <c r="FG794" s="207"/>
      <c r="FH794" s="207"/>
      <c r="FI794" s="207"/>
      <c r="FJ794" s="207"/>
      <c r="FK794" s="207"/>
      <c r="FL794" s="207"/>
      <c r="FM794" s="207"/>
      <c r="FN794" s="207"/>
      <c r="FO794" s="207"/>
      <c r="FP794" s="207"/>
      <c r="FQ794" s="207"/>
      <c r="FR794" s="207"/>
      <c r="FS794" s="207"/>
      <c r="FT794" s="207"/>
      <c r="FU794" s="207"/>
      <c r="FV794" s="207"/>
      <c r="FW794" s="207"/>
      <c r="FX794" s="207"/>
      <c r="FY794" s="207"/>
      <c r="FZ794" s="207"/>
      <c r="GA794" s="207"/>
      <c r="GB794" s="207"/>
      <c r="GC794" s="207"/>
      <c r="GD794" s="207"/>
      <c r="GE794" s="207"/>
      <c r="GF794" s="207"/>
      <c r="GG794" s="207"/>
      <c r="GH794" s="207"/>
      <c r="GI794" s="207"/>
      <c r="GJ794" s="207"/>
      <c r="GK794" s="207"/>
      <c r="GL794" s="207"/>
      <c r="GM794" s="207"/>
      <c r="GN794" s="207"/>
      <c r="GO794" s="207"/>
      <c r="GP794" s="207"/>
      <c r="GQ794" s="207"/>
      <c r="GR794" s="207"/>
      <c r="GS794" s="207"/>
      <c r="GT794" s="207"/>
      <c r="GU794" s="207"/>
      <c r="GV794" s="207"/>
      <c r="GW794" s="207"/>
      <c r="GX794" s="207"/>
      <c r="GY794" s="207"/>
      <c r="GZ794" s="207"/>
      <c r="HA794" s="207"/>
      <c r="HB794" s="207"/>
      <c r="HC794" s="207"/>
      <c r="HD794" s="207"/>
      <c r="HE794" s="207"/>
      <c r="HF794" s="207"/>
      <c r="HG794" s="207"/>
      <c r="HH794" s="207"/>
      <c r="HI794" s="207"/>
      <c r="HJ794" s="207"/>
      <c r="HK794" s="207"/>
      <c r="HL794" s="207"/>
      <c r="HM794" s="207"/>
      <c r="HN794" s="207"/>
      <c r="HO794" s="207"/>
      <c r="HP794" s="207"/>
      <c r="HQ794" s="207"/>
      <c r="HR794" s="207"/>
      <c r="HS794" s="207"/>
      <c r="HT794" s="207"/>
      <c r="HU794" s="207"/>
      <c r="HV794" s="207"/>
      <c r="HW794" s="207"/>
      <c r="HX794" s="207"/>
      <c r="HY794" s="207"/>
      <c r="HZ794" s="207"/>
      <c r="IA794" s="207"/>
      <c r="IB794" s="207"/>
      <c r="IC794" s="207"/>
      <c r="ID794" s="207"/>
      <c r="IE794" s="207"/>
      <c r="IF794" s="207"/>
      <c r="IG794" s="207"/>
      <c r="IH794" s="207"/>
      <c r="II794" s="207"/>
      <c r="IJ794" s="207"/>
      <c r="IK794" s="207"/>
      <c r="IL794" s="207"/>
      <c r="IM794" s="207"/>
      <c r="IN794" s="207"/>
      <c r="IO794" s="207"/>
      <c r="IP794" s="207"/>
      <c r="IQ794" s="207"/>
      <c r="IR794" s="207"/>
      <c r="IS794" s="207"/>
      <c r="IT794" s="207"/>
      <c r="IU794" s="207"/>
      <c r="IV794" s="207"/>
      <c r="WTJ794" s="209"/>
      <c r="WTK794" s="209"/>
      <c r="WTL794" s="209"/>
      <c r="WTM794" s="209"/>
      <c r="WTN794" s="209"/>
      <c r="WTO794" s="209"/>
      <c r="WTP794" s="209"/>
      <c r="WTQ794" s="209"/>
      <c r="WTR794" s="209"/>
      <c r="WTS794" s="209"/>
      <c r="WTT794" s="209"/>
      <c r="WTU794" s="209"/>
      <c r="WTV794" s="209"/>
      <c r="WTW794" s="209"/>
      <c r="WTX794" s="209"/>
      <c r="WTY794" s="209"/>
      <c r="WTZ794" s="209"/>
      <c r="WUA794" s="209"/>
      <c r="WUB794" s="209"/>
      <c r="WUC794" s="209"/>
      <c r="WUD794" s="209"/>
      <c r="WUE794" s="209"/>
      <c r="WUF794" s="209"/>
      <c r="WUG794" s="209"/>
      <c r="WUH794" s="209"/>
      <c r="WUI794" s="209"/>
      <c r="WUJ794" s="209"/>
      <c r="WUK794" s="209"/>
      <c r="WUL794" s="209"/>
      <c r="WUM794" s="209"/>
      <c r="WUN794" s="209"/>
      <c r="WUO794" s="209"/>
      <c r="WUP794" s="209"/>
      <c r="WUQ794" s="209"/>
      <c r="WUR794" s="209"/>
      <c r="WUS794" s="209"/>
      <c r="WUT794" s="209"/>
      <c r="WUU794" s="209"/>
      <c r="WUV794" s="209"/>
      <c r="WUW794" s="209"/>
      <c r="WUX794" s="209"/>
      <c r="WUY794" s="209"/>
      <c r="WUZ794" s="209"/>
      <c r="WVA794" s="209"/>
      <c r="WVB794" s="209"/>
      <c r="WVC794" s="209"/>
      <c r="WVD794" s="209"/>
      <c r="WVE794" s="209"/>
      <c r="WVF794" s="209"/>
      <c r="WVG794" s="209"/>
      <c r="WVH794" s="209"/>
      <c r="WVI794" s="209"/>
      <c r="WVJ794" s="209"/>
      <c r="WVK794" s="209"/>
      <c r="WVL794" s="209"/>
      <c r="WVM794" s="209"/>
      <c r="WVN794" s="209"/>
      <c r="WVO794" s="209"/>
      <c r="WVP794" s="209"/>
      <c r="WVQ794" s="209"/>
      <c r="WVR794" s="209"/>
      <c r="WVS794" s="209"/>
      <c r="WVT794" s="209"/>
      <c r="WVU794" s="209"/>
      <c r="WVV794" s="209"/>
      <c r="WVW794" s="209"/>
      <c r="WVX794" s="209"/>
      <c r="WVY794" s="209"/>
      <c r="WVZ794" s="209"/>
      <c r="WWA794" s="209"/>
      <c r="WWB794" s="209"/>
      <c r="WWC794" s="209"/>
      <c r="WWD794" s="209"/>
      <c r="WWE794" s="209"/>
      <c r="WWF794" s="209"/>
      <c r="WWG794" s="209"/>
      <c r="WWH794" s="209"/>
      <c r="WWI794" s="209"/>
      <c r="WWJ794" s="209"/>
      <c r="WWK794" s="209"/>
      <c r="WWL794" s="209"/>
      <c r="WWM794" s="209"/>
      <c r="WWN794" s="209"/>
      <c r="WWO794" s="209"/>
      <c r="WWP794" s="209"/>
      <c r="WWQ794" s="209"/>
      <c r="WWR794" s="209"/>
      <c r="WWS794" s="209"/>
      <c r="WWT794" s="209"/>
      <c r="WWU794" s="209"/>
      <c r="WWV794" s="209"/>
      <c r="WWW794" s="209"/>
      <c r="WWX794" s="209"/>
      <c r="WWY794" s="209"/>
      <c r="WWZ794" s="209"/>
      <c r="WXA794" s="209"/>
      <c r="WXB794" s="209"/>
      <c r="WXC794" s="209"/>
      <c r="WXD794" s="209"/>
      <c r="WXE794" s="209"/>
      <c r="WXF794" s="209"/>
      <c r="WXG794" s="209"/>
      <c r="WXH794" s="209"/>
      <c r="WXI794" s="209"/>
    </row>
    <row r="795" spans="53:256 16078:16181">
      <c r="BA795" s="209"/>
      <c r="BB795" s="209"/>
      <c r="EW795" s="207"/>
      <c r="EX795" s="207"/>
      <c r="EY795" s="207"/>
      <c r="EZ795" s="207"/>
      <c r="FA795" s="207"/>
      <c r="FB795" s="207"/>
      <c r="FC795" s="207"/>
      <c r="FD795" s="207"/>
      <c r="FE795" s="207"/>
      <c r="FF795" s="207"/>
      <c r="FG795" s="207"/>
      <c r="FH795" s="207"/>
      <c r="FI795" s="207"/>
      <c r="FJ795" s="207"/>
      <c r="FK795" s="207"/>
      <c r="FL795" s="207"/>
      <c r="FM795" s="207"/>
      <c r="FN795" s="207"/>
      <c r="FO795" s="207"/>
      <c r="FP795" s="207"/>
      <c r="FQ795" s="207"/>
      <c r="FR795" s="207"/>
      <c r="FS795" s="207"/>
      <c r="FT795" s="207"/>
      <c r="FU795" s="207"/>
      <c r="FV795" s="207"/>
      <c r="FW795" s="207"/>
      <c r="FX795" s="207"/>
      <c r="FY795" s="207"/>
      <c r="FZ795" s="207"/>
      <c r="GA795" s="207"/>
      <c r="GB795" s="207"/>
      <c r="GC795" s="207"/>
      <c r="GD795" s="207"/>
      <c r="GE795" s="207"/>
      <c r="GF795" s="207"/>
      <c r="GG795" s="207"/>
      <c r="GH795" s="207"/>
      <c r="GI795" s="207"/>
      <c r="GJ795" s="207"/>
      <c r="GK795" s="207"/>
      <c r="GL795" s="207"/>
      <c r="GM795" s="207"/>
      <c r="GN795" s="207"/>
      <c r="GO795" s="207"/>
      <c r="GP795" s="207"/>
      <c r="GQ795" s="207"/>
      <c r="GR795" s="207"/>
      <c r="GS795" s="207"/>
      <c r="GT795" s="207"/>
      <c r="GU795" s="207"/>
      <c r="GV795" s="207"/>
      <c r="GW795" s="207"/>
      <c r="GX795" s="207"/>
      <c r="GY795" s="207"/>
      <c r="GZ795" s="207"/>
      <c r="HA795" s="207"/>
      <c r="HB795" s="207"/>
      <c r="HC795" s="207"/>
      <c r="HD795" s="207"/>
      <c r="HE795" s="207"/>
      <c r="HF795" s="207"/>
      <c r="HG795" s="207"/>
      <c r="HH795" s="207"/>
      <c r="HI795" s="207"/>
      <c r="HJ795" s="207"/>
      <c r="HK795" s="207"/>
      <c r="HL795" s="207"/>
      <c r="HM795" s="207"/>
      <c r="HN795" s="207"/>
      <c r="HO795" s="207"/>
      <c r="HP795" s="207"/>
      <c r="HQ795" s="207"/>
      <c r="HR795" s="207"/>
      <c r="HS795" s="207"/>
      <c r="HT795" s="207"/>
      <c r="HU795" s="207"/>
      <c r="HV795" s="207"/>
      <c r="HW795" s="207"/>
      <c r="HX795" s="207"/>
      <c r="HY795" s="207"/>
      <c r="HZ795" s="207"/>
      <c r="IA795" s="207"/>
      <c r="IB795" s="207"/>
      <c r="IC795" s="207"/>
      <c r="ID795" s="207"/>
      <c r="IE795" s="207"/>
      <c r="IF795" s="207"/>
      <c r="IG795" s="207"/>
      <c r="IH795" s="207"/>
      <c r="II795" s="207"/>
      <c r="IJ795" s="207"/>
      <c r="IK795" s="207"/>
      <c r="IL795" s="207"/>
      <c r="IM795" s="207"/>
      <c r="IN795" s="207"/>
      <c r="IO795" s="207"/>
      <c r="IP795" s="207"/>
      <c r="IQ795" s="207"/>
      <c r="IR795" s="207"/>
      <c r="IS795" s="207"/>
      <c r="IT795" s="207"/>
      <c r="IU795" s="207"/>
      <c r="IV795" s="207"/>
      <c r="WTJ795" s="209"/>
      <c r="WTK795" s="209"/>
      <c r="WTL795" s="209"/>
      <c r="WTM795" s="209"/>
      <c r="WTN795" s="209"/>
      <c r="WTO795" s="209"/>
      <c r="WTP795" s="209"/>
      <c r="WTQ795" s="209"/>
      <c r="WTR795" s="209"/>
      <c r="WTS795" s="209"/>
      <c r="WTT795" s="209"/>
      <c r="WTU795" s="209"/>
      <c r="WTV795" s="209"/>
      <c r="WTW795" s="209"/>
      <c r="WTX795" s="209"/>
      <c r="WTY795" s="209"/>
      <c r="WTZ795" s="209"/>
      <c r="WUA795" s="209"/>
      <c r="WUB795" s="209"/>
      <c r="WUC795" s="209"/>
      <c r="WUD795" s="209"/>
      <c r="WUE795" s="209"/>
      <c r="WUF795" s="209"/>
      <c r="WUG795" s="209"/>
      <c r="WUH795" s="209"/>
      <c r="WUI795" s="209"/>
      <c r="WUJ795" s="209"/>
      <c r="WUK795" s="209"/>
      <c r="WUL795" s="209"/>
      <c r="WUM795" s="209"/>
      <c r="WUN795" s="209"/>
      <c r="WUO795" s="209"/>
      <c r="WUP795" s="209"/>
      <c r="WUQ795" s="209"/>
      <c r="WUR795" s="209"/>
      <c r="WUS795" s="209"/>
      <c r="WUT795" s="209"/>
      <c r="WUU795" s="209"/>
      <c r="WUV795" s="209"/>
      <c r="WUW795" s="209"/>
      <c r="WUX795" s="209"/>
      <c r="WUY795" s="209"/>
      <c r="WUZ795" s="209"/>
      <c r="WVA795" s="209"/>
      <c r="WVB795" s="209"/>
      <c r="WVC795" s="209"/>
      <c r="WVD795" s="209"/>
      <c r="WVE795" s="209"/>
      <c r="WVF795" s="209"/>
      <c r="WVG795" s="209"/>
      <c r="WVH795" s="209"/>
      <c r="WVI795" s="209"/>
      <c r="WVJ795" s="209"/>
      <c r="WVK795" s="209"/>
      <c r="WVL795" s="209"/>
      <c r="WVM795" s="209"/>
      <c r="WVN795" s="209"/>
      <c r="WVO795" s="209"/>
      <c r="WVP795" s="209"/>
      <c r="WVQ795" s="209"/>
      <c r="WVR795" s="209"/>
      <c r="WVS795" s="209"/>
      <c r="WVT795" s="209"/>
      <c r="WVU795" s="209"/>
      <c r="WVV795" s="209"/>
      <c r="WVW795" s="209"/>
      <c r="WVX795" s="209"/>
      <c r="WVY795" s="209"/>
      <c r="WVZ795" s="209"/>
      <c r="WWA795" s="209"/>
      <c r="WWB795" s="209"/>
      <c r="WWC795" s="209"/>
      <c r="WWD795" s="209"/>
      <c r="WWE795" s="209"/>
      <c r="WWF795" s="209"/>
      <c r="WWG795" s="209"/>
      <c r="WWH795" s="209"/>
      <c r="WWI795" s="209"/>
      <c r="WWJ795" s="209"/>
      <c r="WWK795" s="209"/>
      <c r="WWL795" s="209"/>
      <c r="WWM795" s="209"/>
      <c r="WWN795" s="209"/>
      <c r="WWO795" s="209"/>
      <c r="WWP795" s="209"/>
      <c r="WWQ795" s="209"/>
      <c r="WWR795" s="209"/>
      <c r="WWS795" s="209"/>
      <c r="WWT795" s="209"/>
      <c r="WWU795" s="209"/>
      <c r="WWV795" s="209"/>
      <c r="WWW795" s="209"/>
      <c r="WWX795" s="209"/>
      <c r="WWY795" s="209"/>
      <c r="WWZ795" s="209"/>
      <c r="WXA795" s="209"/>
      <c r="WXB795" s="209"/>
      <c r="WXC795" s="209"/>
      <c r="WXD795" s="209"/>
      <c r="WXE795" s="209"/>
      <c r="WXF795" s="209"/>
      <c r="WXG795" s="209"/>
      <c r="WXH795" s="209"/>
      <c r="WXI795" s="209"/>
    </row>
    <row r="796" spans="53:256 16078:16181">
      <c r="BA796" s="209"/>
      <c r="BB796" s="209"/>
      <c r="EW796" s="207"/>
      <c r="EX796" s="207"/>
      <c r="EY796" s="207"/>
      <c r="EZ796" s="207"/>
      <c r="FA796" s="207"/>
      <c r="FB796" s="207"/>
      <c r="FC796" s="207"/>
      <c r="FD796" s="207"/>
      <c r="FE796" s="207"/>
      <c r="FF796" s="207"/>
      <c r="FG796" s="207"/>
      <c r="FH796" s="207"/>
      <c r="FI796" s="207"/>
      <c r="FJ796" s="207"/>
      <c r="FK796" s="207"/>
      <c r="FL796" s="207"/>
      <c r="FM796" s="207"/>
      <c r="FN796" s="207"/>
      <c r="FO796" s="207"/>
      <c r="FP796" s="207"/>
      <c r="FQ796" s="207"/>
      <c r="FR796" s="207"/>
      <c r="FS796" s="207"/>
      <c r="FT796" s="207"/>
      <c r="FU796" s="207"/>
      <c r="FV796" s="207"/>
      <c r="FW796" s="207"/>
      <c r="FX796" s="207"/>
      <c r="FY796" s="207"/>
      <c r="FZ796" s="207"/>
      <c r="GA796" s="207"/>
      <c r="GB796" s="207"/>
      <c r="GC796" s="207"/>
      <c r="GD796" s="207"/>
      <c r="GE796" s="207"/>
      <c r="GF796" s="207"/>
      <c r="GG796" s="207"/>
      <c r="GH796" s="207"/>
      <c r="GI796" s="207"/>
      <c r="GJ796" s="207"/>
      <c r="GK796" s="207"/>
      <c r="GL796" s="207"/>
      <c r="GM796" s="207"/>
      <c r="GN796" s="207"/>
      <c r="GO796" s="207"/>
      <c r="GP796" s="207"/>
      <c r="GQ796" s="207"/>
      <c r="GR796" s="207"/>
      <c r="GS796" s="207"/>
      <c r="GT796" s="207"/>
      <c r="GU796" s="207"/>
      <c r="GV796" s="207"/>
      <c r="GW796" s="207"/>
      <c r="GX796" s="207"/>
      <c r="GY796" s="207"/>
      <c r="GZ796" s="207"/>
      <c r="HA796" s="207"/>
      <c r="HB796" s="207"/>
      <c r="HC796" s="207"/>
      <c r="HD796" s="207"/>
      <c r="HE796" s="207"/>
      <c r="HF796" s="207"/>
      <c r="HG796" s="207"/>
      <c r="HH796" s="207"/>
      <c r="HI796" s="207"/>
      <c r="HJ796" s="207"/>
      <c r="HK796" s="207"/>
      <c r="HL796" s="207"/>
      <c r="HM796" s="207"/>
      <c r="HN796" s="207"/>
      <c r="HO796" s="207"/>
      <c r="HP796" s="207"/>
      <c r="HQ796" s="207"/>
      <c r="HR796" s="207"/>
      <c r="HS796" s="207"/>
      <c r="HT796" s="207"/>
      <c r="HU796" s="207"/>
      <c r="HV796" s="207"/>
      <c r="HW796" s="207"/>
      <c r="HX796" s="207"/>
      <c r="HY796" s="207"/>
      <c r="HZ796" s="207"/>
      <c r="IA796" s="207"/>
      <c r="IB796" s="207"/>
      <c r="IC796" s="207"/>
      <c r="ID796" s="207"/>
      <c r="IE796" s="207"/>
      <c r="IF796" s="207"/>
      <c r="IG796" s="207"/>
      <c r="IH796" s="207"/>
      <c r="II796" s="207"/>
      <c r="IJ796" s="207"/>
      <c r="IK796" s="207"/>
      <c r="IL796" s="207"/>
      <c r="IM796" s="207"/>
      <c r="IN796" s="207"/>
      <c r="IO796" s="207"/>
      <c r="IP796" s="207"/>
      <c r="IQ796" s="207"/>
      <c r="IR796" s="207"/>
      <c r="IS796" s="207"/>
      <c r="IT796" s="207"/>
      <c r="IU796" s="207"/>
      <c r="IV796" s="207"/>
      <c r="WTJ796" s="209"/>
      <c r="WTK796" s="209"/>
      <c r="WTL796" s="209"/>
      <c r="WTM796" s="209"/>
      <c r="WTN796" s="209"/>
      <c r="WTO796" s="209"/>
      <c r="WTP796" s="209"/>
      <c r="WTQ796" s="209"/>
      <c r="WTR796" s="209"/>
      <c r="WTS796" s="209"/>
      <c r="WTT796" s="209"/>
      <c r="WTU796" s="209"/>
      <c r="WTV796" s="209"/>
      <c r="WTW796" s="209"/>
      <c r="WTX796" s="209"/>
      <c r="WTY796" s="209"/>
      <c r="WTZ796" s="209"/>
      <c r="WUA796" s="209"/>
      <c r="WUB796" s="209"/>
      <c r="WUC796" s="209"/>
      <c r="WUD796" s="209"/>
      <c r="WUE796" s="209"/>
      <c r="WUF796" s="209"/>
      <c r="WUG796" s="209"/>
      <c r="WUH796" s="209"/>
      <c r="WUI796" s="209"/>
      <c r="WUJ796" s="209"/>
      <c r="WUK796" s="209"/>
      <c r="WUL796" s="209"/>
      <c r="WUM796" s="209"/>
      <c r="WUN796" s="209"/>
      <c r="WUO796" s="209"/>
      <c r="WUP796" s="209"/>
      <c r="WUQ796" s="209"/>
      <c r="WUR796" s="209"/>
      <c r="WUS796" s="209"/>
      <c r="WUT796" s="209"/>
      <c r="WUU796" s="209"/>
      <c r="WUV796" s="209"/>
      <c r="WUW796" s="209"/>
      <c r="WUX796" s="209"/>
      <c r="WUY796" s="209"/>
      <c r="WUZ796" s="209"/>
      <c r="WVA796" s="209"/>
      <c r="WVB796" s="209"/>
      <c r="WVC796" s="209"/>
      <c r="WVD796" s="209"/>
      <c r="WVE796" s="209"/>
      <c r="WVF796" s="209"/>
      <c r="WVG796" s="209"/>
      <c r="WVH796" s="209"/>
      <c r="WVI796" s="209"/>
      <c r="WVJ796" s="209"/>
      <c r="WVK796" s="209"/>
      <c r="WVL796" s="209"/>
      <c r="WVM796" s="209"/>
      <c r="WVN796" s="209"/>
      <c r="WVO796" s="209"/>
      <c r="WVP796" s="209"/>
      <c r="WVQ796" s="209"/>
      <c r="WVR796" s="209"/>
      <c r="WVS796" s="209"/>
      <c r="WVT796" s="209"/>
      <c r="WVU796" s="209"/>
      <c r="WVV796" s="209"/>
      <c r="WVW796" s="209"/>
      <c r="WVX796" s="209"/>
      <c r="WVY796" s="209"/>
      <c r="WVZ796" s="209"/>
      <c r="WWA796" s="209"/>
      <c r="WWB796" s="209"/>
      <c r="WWC796" s="209"/>
      <c r="WWD796" s="209"/>
      <c r="WWE796" s="209"/>
      <c r="WWF796" s="209"/>
      <c r="WWG796" s="209"/>
      <c r="WWH796" s="209"/>
      <c r="WWI796" s="209"/>
      <c r="WWJ796" s="209"/>
      <c r="WWK796" s="209"/>
      <c r="WWL796" s="209"/>
      <c r="WWM796" s="209"/>
      <c r="WWN796" s="209"/>
      <c r="WWO796" s="209"/>
      <c r="WWP796" s="209"/>
      <c r="WWQ796" s="209"/>
      <c r="WWR796" s="209"/>
      <c r="WWS796" s="209"/>
      <c r="WWT796" s="209"/>
      <c r="WWU796" s="209"/>
      <c r="WWV796" s="209"/>
      <c r="WWW796" s="209"/>
      <c r="WWX796" s="209"/>
      <c r="WWY796" s="209"/>
      <c r="WWZ796" s="209"/>
      <c r="WXA796" s="209"/>
      <c r="WXB796" s="209"/>
      <c r="WXC796" s="209"/>
      <c r="WXD796" s="209"/>
      <c r="WXE796" s="209"/>
      <c r="WXF796" s="209"/>
      <c r="WXG796" s="209"/>
      <c r="WXH796" s="209"/>
      <c r="WXI796" s="209"/>
    </row>
    <row r="797" spans="53:256 16078:16181">
      <c r="BA797" s="209"/>
      <c r="BB797" s="209"/>
      <c r="EW797" s="207"/>
      <c r="EX797" s="207"/>
      <c r="EY797" s="207"/>
      <c r="EZ797" s="207"/>
      <c r="FA797" s="207"/>
      <c r="FB797" s="207"/>
      <c r="FC797" s="207"/>
      <c r="FD797" s="207"/>
      <c r="FE797" s="207"/>
      <c r="FF797" s="207"/>
      <c r="FG797" s="207"/>
      <c r="FH797" s="207"/>
      <c r="FI797" s="207"/>
      <c r="FJ797" s="207"/>
      <c r="FK797" s="207"/>
      <c r="FL797" s="207"/>
      <c r="FM797" s="207"/>
      <c r="FN797" s="207"/>
      <c r="FO797" s="207"/>
      <c r="FP797" s="207"/>
      <c r="FQ797" s="207"/>
      <c r="FR797" s="207"/>
      <c r="FS797" s="207"/>
      <c r="FT797" s="207"/>
      <c r="FU797" s="207"/>
      <c r="FV797" s="207"/>
      <c r="FW797" s="207"/>
      <c r="FX797" s="207"/>
      <c r="FY797" s="207"/>
      <c r="FZ797" s="207"/>
      <c r="GA797" s="207"/>
      <c r="GB797" s="207"/>
      <c r="GC797" s="207"/>
      <c r="GD797" s="207"/>
      <c r="GE797" s="207"/>
      <c r="GF797" s="207"/>
      <c r="GG797" s="207"/>
      <c r="GH797" s="207"/>
      <c r="GI797" s="207"/>
      <c r="GJ797" s="207"/>
      <c r="GK797" s="207"/>
      <c r="GL797" s="207"/>
      <c r="GM797" s="207"/>
      <c r="GN797" s="207"/>
      <c r="GO797" s="207"/>
      <c r="GP797" s="207"/>
      <c r="GQ797" s="207"/>
      <c r="GR797" s="207"/>
      <c r="GS797" s="207"/>
      <c r="GT797" s="207"/>
      <c r="GU797" s="207"/>
      <c r="GV797" s="207"/>
      <c r="GW797" s="207"/>
      <c r="GX797" s="207"/>
      <c r="GY797" s="207"/>
      <c r="GZ797" s="207"/>
      <c r="HA797" s="207"/>
      <c r="HB797" s="207"/>
      <c r="HC797" s="207"/>
      <c r="HD797" s="207"/>
      <c r="HE797" s="207"/>
      <c r="HF797" s="207"/>
      <c r="HG797" s="207"/>
      <c r="HH797" s="207"/>
      <c r="HI797" s="207"/>
      <c r="HJ797" s="207"/>
      <c r="HK797" s="207"/>
      <c r="HL797" s="207"/>
      <c r="HM797" s="207"/>
      <c r="HN797" s="207"/>
      <c r="HO797" s="207"/>
      <c r="HP797" s="207"/>
      <c r="HQ797" s="207"/>
      <c r="HR797" s="207"/>
      <c r="HS797" s="207"/>
      <c r="HT797" s="207"/>
      <c r="HU797" s="207"/>
      <c r="HV797" s="207"/>
      <c r="HW797" s="207"/>
      <c r="HX797" s="207"/>
      <c r="HY797" s="207"/>
      <c r="HZ797" s="207"/>
      <c r="IA797" s="207"/>
      <c r="IB797" s="207"/>
      <c r="IC797" s="207"/>
      <c r="ID797" s="207"/>
      <c r="IE797" s="207"/>
      <c r="IF797" s="207"/>
      <c r="IG797" s="207"/>
      <c r="IH797" s="207"/>
      <c r="II797" s="207"/>
      <c r="IJ797" s="207"/>
      <c r="IK797" s="207"/>
      <c r="IL797" s="207"/>
      <c r="IM797" s="207"/>
      <c r="IN797" s="207"/>
      <c r="IO797" s="207"/>
      <c r="IP797" s="207"/>
      <c r="IQ797" s="207"/>
      <c r="IR797" s="207"/>
      <c r="IS797" s="207"/>
      <c r="IT797" s="207"/>
      <c r="IU797" s="207"/>
      <c r="IV797" s="207"/>
      <c r="WTJ797" s="209"/>
      <c r="WTK797" s="209"/>
      <c r="WTL797" s="209"/>
      <c r="WTM797" s="209"/>
      <c r="WTN797" s="209"/>
      <c r="WTO797" s="209"/>
      <c r="WTP797" s="209"/>
      <c r="WTQ797" s="209"/>
      <c r="WTR797" s="209"/>
      <c r="WTS797" s="209"/>
      <c r="WTT797" s="209"/>
      <c r="WTU797" s="209"/>
      <c r="WTV797" s="209"/>
      <c r="WTW797" s="209"/>
      <c r="WTX797" s="209"/>
      <c r="WTY797" s="209"/>
      <c r="WTZ797" s="209"/>
      <c r="WUA797" s="209"/>
      <c r="WUB797" s="209"/>
      <c r="WUC797" s="209"/>
      <c r="WUD797" s="209"/>
      <c r="WUE797" s="209"/>
      <c r="WUF797" s="209"/>
      <c r="WUG797" s="209"/>
      <c r="WUH797" s="209"/>
      <c r="WUI797" s="209"/>
      <c r="WUJ797" s="209"/>
      <c r="WUK797" s="209"/>
      <c r="WUL797" s="209"/>
      <c r="WUM797" s="209"/>
      <c r="WUN797" s="209"/>
      <c r="WUO797" s="209"/>
      <c r="WUP797" s="209"/>
      <c r="WUQ797" s="209"/>
      <c r="WUR797" s="209"/>
      <c r="WUS797" s="209"/>
      <c r="WUT797" s="209"/>
      <c r="WUU797" s="209"/>
      <c r="WUV797" s="209"/>
      <c r="WUW797" s="209"/>
      <c r="WUX797" s="209"/>
      <c r="WUY797" s="209"/>
      <c r="WUZ797" s="209"/>
      <c r="WVA797" s="209"/>
      <c r="WVB797" s="209"/>
      <c r="WVC797" s="209"/>
      <c r="WVD797" s="209"/>
      <c r="WVE797" s="209"/>
      <c r="WVF797" s="209"/>
      <c r="WVG797" s="209"/>
      <c r="WVH797" s="209"/>
      <c r="WVI797" s="209"/>
      <c r="WVJ797" s="209"/>
      <c r="WVK797" s="209"/>
      <c r="WVL797" s="209"/>
      <c r="WVM797" s="209"/>
      <c r="WVN797" s="209"/>
      <c r="WVO797" s="209"/>
      <c r="WVP797" s="209"/>
      <c r="WVQ797" s="209"/>
      <c r="WVR797" s="209"/>
      <c r="WVS797" s="209"/>
      <c r="WVT797" s="209"/>
      <c r="WVU797" s="209"/>
      <c r="WVV797" s="209"/>
      <c r="WVW797" s="209"/>
      <c r="WVX797" s="209"/>
      <c r="WVY797" s="209"/>
      <c r="WVZ797" s="209"/>
      <c r="WWA797" s="209"/>
      <c r="WWB797" s="209"/>
      <c r="WWC797" s="209"/>
      <c r="WWD797" s="209"/>
      <c r="WWE797" s="209"/>
      <c r="WWF797" s="209"/>
      <c r="WWG797" s="209"/>
      <c r="WWH797" s="209"/>
      <c r="WWI797" s="209"/>
      <c r="WWJ797" s="209"/>
      <c r="WWK797" s="209"/>
      <c r="WWL797" s="209"/>
      <c r="WWM797" s="209"/>
      <c r="WWN797" s="209"/>
      <c r="WWO797" s="209"/>
      <c r="WWP797" s="209"/>
      <c r="WWQ797" s="209"/>
      <c r="WWR797" s="209"/>
      <c r="WWS797" s="209"/>
      <c r="WWT797" s="209"/>
      <c r="WWU797" s="209"/>
      <c r="WWV797" s="209"/>
      <c r="WWW797" s="209"/>
      <c r="WWX797" s="209"/>
      <c r="WWY797" s="209"/>
      <c r="WWZ797" s="209"/>
      <c r="WXA797" s="209"/>
      <c r="WXB797" s="209"/>
      <c r="WXC797" s="209"/>
      <c r="WXD797" s="209"/>
      <c r="WXE797" s="209"/>
      <c r="WXF797" s="209"/>
      <c r="WXG797" s="209"/>
      <c r="WXH797" s="209"/>
      <c r="WXI797" s="209"/>
    </row>
    <row r="798" spans="53:256 16078:16181">
      <c r="BA798" s="209"/>
      <c r="BB798" s="209"/>
      <c r="EW798" s="207"/>
      <c r="EX798" s="207"/>
      <c r="EY798" s="207"/>
      <c r="EZ798" s="207"/>
      <c r="FA798" s="207"/>
      <c r="FB798" s="207"/>
      <c r="FC798" s="207"/>
      <c r="FD798" s="207"/>
      <c r="FE798" s="207"/>
      <c r="FF798" s="207"/>
      <c r="FG798" s="207"/>
      <c r="FH798" s="207"/>
      <c r="FI798" s="207"/>
      <c r="FJ798" s="207"/>
      <c r="FK798" s="207"/>
      <c r="FL798" s="207"/>
      <c r="FM798" s="207"/>
      <c r="FN798" s="207"/>
      <c r="FO798" s="207"/>
      <c r="FP798" s="207"/>
      <c r="FQ798" s="207"/>
      <c r="FR798" s="207"/>
      <c r="FS798" s="207"/>
      <c r="FT798" s="207"/>
      <c r="FU798" s="207"/>
      <c r="FV798" s="207"/>
      <c r="FW798" s="207"/>
      <c r="FX798" s="207"/>
      <c r="FY798" s="207"/>
      <c r="FZ798" s="207"/>
      <c r="GA798" s="207"/>
      <c r="GB798" s="207"/>
      <c r="GC798" s="207"/>
      <c r="GD798" s="207"/>
      <c r="GE798" s="207"/>
      <c r="GF798" s="207"/>
      <c r="GG798" s="207"/>
      <c r="GH798" s="207"/>
      <c r="GI798" s="207"/>
      <c r="GJ798" s="207"/>
      <c r="GK798" s="207"/>
      <c r="GL798" s="207"/>
      <c r="GM798" s="207"/>
      <c r="GN798" s="207"/>
      <c r="GO798" s="207"/>
      <c r="GP798" s="207"/>
      <c r="GQ798" s="207"/>
      <c r="GR798" s="207"/>
      <c r="GS798" s="207"/>
      <c r="GT798" s="207"/>
      <c r="GU798" s="207"/>
      <c r="GV798" s="207"/>
      <c r="GW798" s="207"/>
      <c r="GX798" s="207"/>
      <c r="GY798" s="207"/>
      <c r="GZ798" s="207"/>
      <c r="HA798" s="207"/>
      <c r="HB798" s="207"/>
      <c r="HC798" s="207"/>
      <c r="HD798" s="207"/>
      <c r="HE798" s="207"/>
      <c r="HF798" s="207"/>
      <c r="HG798" s="207"/>
      <c r="HH798" s="207"/>
      <c r="HI798" s="207"/>
      <c r="HJ798" s="207"/>
      <c r="HK798" s="207"/>
      <c r="HL798" s="207"/>
      <c r="HM798" s="207"/>
      <c r="HN798" s="207"/>
      <c r="HO798" s="207"/>
      <c r="HP798" s="207"/>
      <c r="HQ798" s="207"/>
      <c r="HR798" s="207"/>
      <c r="HS798" s="207"/>
      <c r="HT798" s="207"/>
      <c r="HU798" s="207"/>
      <c r="HV798" s="207"/>
      <c r="HW798" s="207"/>
      <c r="HX798" s="207"/>
      <c r="HY798" s="207"/>
      <c r="HZ798" s="207"/>
      <c r="IA798" s="207"/>
      <c r="IB798" s="207"/>
      <c r="IC798" s="207"/>
      <c r="ID798" s="207"/>
      <c r="IE798" s="207"/>
      <c r="IF798" s="207"/>
      <c r="IG798" s="207"/>
      <c r="IH798" s="207"/>
      <c r="II798" s="207"/>
      <c r="IJ798" s="207"/>
      <c r="IK798" s="207"/>
      <c r="IL798" s="207"/>
      <c r="IM798" s="207"/>
      <c r="IN798" s="207"/>
      <c r="IO798" s="207"/>
      <c r="IP798" s="207"/>
      <c r="IQ798" s="207"/>
      <c r="IR798" s="207"/>
      <c r="IS798" s="207"/>
      <c r="IT798" s="207"/>
      <c r="IU798" s="207"/>
      <c r="IV798" s="207"/>
      <c r="WTJ798" s="209"/>
      <c r="WTK798" s="209"/>
      <c r="WTL798" s="209"/>
      <c r="WTM798" s="209"/>
      <c r="WTN798" s="209"/>
      <c r="WTO798" s="209"/>
      <c r="WTP798" s="209"/>
      <c r="WTQ798" s="209"/>
      <c r="WTR798" s="209"/>
      <c r="WTS798" s="209"/>
      <c r="WTT798" s="209"/>
      <c r="WTU798" s="209"/>
      <c r="WTV798" s="209"/>
      <c r="WTW798" s="209"/>
      <c r="WTX798" s="209"/>
      <c r="WTY798" s="209"/>
      <c r="WTZ798" s="209"/>
      <c r="WUA798" s="209"/>
      <c r="WUB798" s="209"/>
      <c r="WUC798" s="209"/>
      <c r="WUD798" s="209"/>
      <c r="WUE798" s="209"/>
      <c r="WUF798" s="209"/>
      <c r="WUG798" s="209"/>
      <c r="WUH798" s="209"/>
      <c r="WUI798" s="209"/>
      <c r="WUJ798" s="209"/>
      <c r="WUK798" s="209"/>
      <c r="WUL798" s="209"/>
      <c r="WUM798" s="209"/>
      <c r="WUN798" s="209"/>
      <c r="WUO798" s="209"/>
      <c r="WUP798" s="209"/>
      <c r="WUQ798" s="209"/>
      <c r="WUR798" s="209"/>
      <c r="WUS798" s="209"/>
      <c r="WUT798" s="209"/>
      <c r="WUU798" s="209"/>
      <c r="WUV798" s="209"/>
      <c r="WUW798" s="209"/>
      <c r="WUX798" s="209"/>
      <c r="WUY798" s="209"/>
      <c r="WUZ798" s="209"/>
      <c r="WVA798" s="209"/>
      <c r="WVB798" s="209"/>
      <c r="WVC798" s="209"/>
      <c r="WVD798" s="209"/>
      <c r="WVE798" s="209"/>
      <c r="WVF798" s="209"/>
      <c r="WVG798" s="209"/>
      <c r="WVH798" s="209"/>
      <c r="WVI798" s="209"/>
      <c r="WVJ798" s="209"/>
      <c r="WVK798" s="209"/>
      <c r="WVL798" s="209"/>
      <c r="WVM798" s="209"/>
      <c r="WVN798" s="209"/>
      <c r="WVO798" s="209"/>
      <c r="WVP798" s="209"/>
      <c r="WVQ798" s="209"/>
      <c r="WVR798" s="209"/>
      <c r="WVS798" s="209"/>
      <c r="WVT798" s="209"/>
      <c r="WVU798" s="209"/>
      <c r="WVV798" s="209"/>
      <c r="WVW798" s="209"/>
      <c r="WVX798" s="209"/>
      <c r="WVY798" s="209"/>
      <c r="WVZ798" s="209"/>
      <c r="WWA798" s="209"/>
      <c r="WWB798" s="209"/>
      <c r="WWC798" s="209"/>
      <c r="WWD798" s="209"/>
      <c r="WWE798" s="209"/>
      <c r="WWF798" s="209"/>
      <c r="WWG798" s="209"/>
      <c r="WWH798" s="209"/>
      <c r="WWI798" s="209"/>
      <c r="WWJ798" s="209"/>
      <c r="WWK798" s="209"/>
      <c r="WWL798" s="209"/>
      <c r="WWM798" s="209"/>
      <c r="WWN798" s="209"/>
      <c r="WWO798" s="209"/>
      <c r="WWP798" s="209"/>
      <c r="WWQ798" s="209"/>
      <c r="WWR798" s="209"/>
      <c r="WWS798" s="209"/>
      <c r="WWT798" s="209"/>
      <c r="WWU798" s="209"/>
      <c r="WWV798" s="209"/>
      <c r="WWW798" s="209"/>
      <c r="WWX798" s="209"/>
      <c r="WWY798" s="209"/>
      <c r="WWZ798" s="209"/>
      <c r="WXA798" s="209"/>
      <c r="WXB798" s="209"/>
      <c r="WXC798" s="209"/>
      <c r="WXD798" s="209"/>
      <c r="WXE798" s="209"/>
      <c r="WXF798" s="209"/>
      <c r="WXG798" s="209"/>
      <c r="WXH798" s="209"/>
      <c r="WXI798" s="209"/>
    </row>
    <row r="799" spans="53:256 16078:16181">
      <c r="BA799" s="209"/>
      <c r="BB799" s="209"/>
      <c r="EW799" s="207"/>
      <c r="EX799" s="207"/>
      <c r="EY799" s="207"/>
      <c r="EZ799" s="207"/>
      <c r="FA799" s="207"/>
      <c r="FB799" s="207"/>
      <c r="FC799" s="207"/>
      <c r="FD799" s="207"/>
      <c r="FE799" s="207"/>
      <c r="FF799" s="207"/>
      <c r="FG799" s="207"/>
      <c r="FH799" s="207"/>
      <c r="FI799" s="207"/>
      <c r="FJ799" s="207"/>
      <c r="FK799" s="207"/>
      <c r="FL799" s="207"/>
      <c r="FM799" s="207"/>
      <c r="FN799" s="207"/>
      <c r="FO799" s="207"/>
      <c r="FP799" s="207"/>
      <c r="FQ799" s="207"/>
      <c r="FR799" s="207"/>
      <c r="FS799" s="207"/>
      <c r="FT799" s="207"/>
      <c r="FU799" s="207"/>
      <c r="FV799" s="207"/>
      <c r="FW799" s="207"/>
      <c r="FX799" s="207"/>
      <c r="FY799" s="207"/>
      <c r="FZ799" s="207"/>
      <c r="GA799" s="207"/>
      <c r="GB799" s="207"/>
      <c r="GC799" s="207"/>
      <c r="GD799" s="207"/>
      <c r="GE799" s="207"/>
      <c r="GF799" s="207"/>
      <c r="GG799" s="207"/>
      <c r="GH799" s="207"/>
      <c r="GI799" s="207"/>
      <c r="GJ799" s="207"/>
      <c r="GK799" s="207"/>
      <c r="GL799" s="207"/>
      <c r="GM799" s="207"/>
      <c r="GN799" s="207"/>
      <c r="GO799" s="207"/>
      <c r="GP799" s="207"/>
      <c r="GQ799" s="207"/>
      <c r="GR799" s="207"/>
      <c r="GS799" s="207"/>
      <c r="GT799" s="207"/>
      <c r="GU799" s="207"/>
      <c r="GV799" s="207"/>
      <c r="GW799" s="207"/>
      <c r="GX799" s="207"/>
      <c r="GY799" s="207"/>
      <c r="GZ799" s="207"/>
      <c r="HA799" s="207"/>
      <c r="HB799" s="207"/>
      <c r="HC799" s="207"/>
      <c r="HD799" s="207"/>
      <c r="HE799" s="207"/>
      <c r="HF799" s="207"/>
      <c r="HG799" s="207"/>
      <c r="HH799" s="207"/>
      <c r="HI799" s="207"/>
      <c r="HJ799" s="207"/>
      <c r="HK799" s="207"/>
      <c r="HL799" s="207"/>
      <c r="HM799" s="207"/>
      <c r="HN799" s="207"/>
      <c r="HO799" s="207"/>
      <c r="HP799" s="207"/>
      <c r="HQ799" s="207"/>
      <c r="HR799" s="207"/>
      <c r="HS799" s="207"/>
      <c r="HT799" s="207"/>
      <c r="HU799" s="207"/>
      <c r="HV799" s="207"/>
      <c r="HW799" s="207"/>
      <c r="HX799" s="207"/>
      <c r="HY799" s="207"/>
      <c r="HZ799" s="207"/>
      <c r="IA799" s="207"/>
      <c r="IB799" s="207"/>
      <c r="IC799" s="207"/>
      <c r="ID799" s="207"/>
      <c r="IE799" s="207"/>
      <c r="IF799" s="207"/>
      <c r="IG799" s="207"/>
      <c r="IH799" s="207"/>
      <c r="II799" s="207"/>
      <c r="IJ799" s="207"/>
      <c r="IK799" s="207"/>
      <c r="IL799" s="207"/>
      <c r="IM799" s="207"/>
      <c r="IN799" s="207"/>
      <c r="IO799" s="207"/>
      <c r="IP799" s="207"/>
      <c r="IQ799" s="207"/>
      <c r="IR799" s="207"/>
      <c r="IS799" s="207"/>
      <c r="IT799" s="207"/>
      <c r="IU799" s="207"/>
      <c r="IV799" s="207"/>
      <c r="WTJ799" s="209"/>
      <c r="WTK799" s="209"/>
      <c r="WTL799" s="209"/>
      <c r="WTM799" s="209"/>
      <c r="WTN799" s="209"/>
      <c r="WTO799" s="209"/>
      <c r="WTP799" s="209"/>
      <c r="WTQ799" s="209"/>
      <c r="WTR799" s="209"/>
      <c r="WTS799" s="209"/>
      <c r="WTT799" s="209"/>
      <c r="WTU799" s="209"/>
      <c r="WTV799" s="209"/>
      <c r="WTW799" s="209"/>
      <c r="WTX799" s="209"/>
      <c r="WTY799" s="209"/>
      <c r="WTZ799" s="209"/>
      <c r="WUA799" s="209"/>
      <c r="WUB799" s="209"/>
      <c r="WUC799" s="209"/>
      <c r="WUD799" s="209"/>
      <c r="WUE799" s="209"/>
      <c r="WUF799" s="209"/>
      <c r="WUG799" s="209"/>
      <c r="WUH799" s="209"/>
      <c r="WUI799" s="209"/>
      <c r="WUJ799" s="209"/>
      <c r="WUK799" s="209"/>
      <c r="WUL799" s="209"/>
      <c r="WUM799" s="209"/>
      <c r="WUN799" s="209"/>
      <c r="WUO799" s="209"/>
      <c r="WUP799" s="209"/>
      <c r="WUQ799" s="209"/>
      <c r="WUR799" s="209"/>
      <c r="WUS799" s="209"/>
      <c r="WUT799" s="209"/>
      <c r="WUU799" s="209"/>
      <c r="WUV799" s="209"/>
      <c r="WUW799" s="209"/>
      <c r="WUX799" s="209"/>
      <c r="WUY799" s="209"/>
      <c r="WUZ799" s="209"/>
      <c r="WVA799" s="209"/>
      <c r="WVB799" s="209"/>
      <c r="WVC799" s="209"/>
      <c r="WVD799" s="209"/>
      <c r="WVE799" s="209"/>
      <c r="WVF799" s="209"/>
      <c r="WVG799" s="209"/>
      <c r="WVH799" s="209"/>
      <c r="WVI799" s="209"/>
      <c r="WVJ799" s="209"/>
      <c r="WVK799" s="209"/>
      <c r="WVL799" s="209"/>
      <c r="WVM799" s="209"/>
      <c r="WVN799" s="209"/>
      <c r="WVO799" s="209"/>
      <c r="WVP799" s="209"/>
      <c r="WVQ799" s="209"/>
      <c r="WVR799" s="209"/>
      <c r="WVS799" s="209"/>
      <c r="WVT799" s="209"/>
      <c r="WVU799" s="209"/>
      <c r="WVV799" s="209"/>
      <c r="WVW799" s="209"/>
      <c r="WVX799" s="209"/>
      <c r="WVY799" s="209"/>
      <c r="WVZ799" s="209"/>
      <c r="WWA799" s="209"/>
      <c r="WWB799" s="209"/>
      <c r="WWC799" s="209"/>
      <c r="WWD799" s="209"/>
      <c r="WWE799" s="209"/>
      <c r="WWF799" s="209"/>
      <c r="WWG799" s="209"/>
      <c r="WWH799" s="209"/>
      <c r="WWI799" s="209"/>
      <c r="WWJ799" s="209"/>
      <c r="WWK799" s="209"/>
      <c r="WWL799" s="209"/>
      <c r="WWM799" s="209"/>
      <c r="WWN799" s="209"/>
      <c r="WWO799" s="209"/>
      <c r="WWP799" s="209"/>
      <c r="WWQ799" s="209"/>
      <c r="WWR799" s="209"/>
      <c r="WWS799" s="209"/>
      <c r="WWT799" s="209"/>
      <c r="WWU799" s="209"/>
      <c r="WWV799" s="209"/>
      <c r="WWW799" s="209"/>
      <c r="WWX799" s="209"/>
      <c r="WWY799" s="209"/>
      <c r="WWZ799" s="209"/>
      <c r="WXA799" s="209"/>
      <c r="WXB799" s="209"/>
      <c r="WXC799" s="209"/>
      <c r="WXD799" s="209"/>
      <c r="WXE799" s="209"/>
      <c r="WXF799" s="209"/>
      <c r="WXG799" s="209"/>
      <c r="WXH799" s="209"/>
      <c r="WXI799" s="209"/>
    </row>
    <row r="800" spans="53:256 16078:16181">
      <c r="BA800" s="209"/>
      <c r="BB800" s="209"/>
      <c r="EW800" s="207"/>
      <c r="EX800" s="207"/>
      <c r="EY800" s="207"/>
      <c r="EZ800" s="207"/>
      <c r="FA800" s="207"/>
      <c r="FB800" s="207"/>
      <c r="FC800" s="207"/>
      <c r="FD800" s="207"/>
      <c r="FE800" s="207"/>
      <c r="FF800" s="207"/>
      <c r="FG800" s="207"/>
      <c r="FH800" s="207"/>
      <c r="FI800" s="207"/>
      <c r="FJ800" s="207"/>
      <c r="FK800" s="207"/>
      <c r="FL800" s="207"/>
      <c r="FM800" s="207"/>
      <c r="FN800" s="207"/>
      <c r="FO800" s="207"/>
      <c r="FP800" s="207"/>
      <c r="FQ800" s="207"/>
      <c r="FR800" s="207"/>
      <c r="FS800" s="207"/>
      <c r="FT800" s="207"/>
      <c r="FU800" s="207"/>
      <c r="FV800" s="207"/>
      <c r="FW800" s="207"/>
      <c r="FX800" s="207"/>
      <c r="FY800" s="207"/>
      <c r="FZ800" s="207"/>
      <c r="GA800" s="207"/>
      <c r="GB800" s="207"/>
      <c r="GC800" s="207"/>
      <c r="GD800" s="207"/>
      <c r="GE800" s="207"/>
      <c r="GF800" s="207"/>
      <c r="GG800" s="207"/>
      <c r="GH800" s="207"/>
      <c r="GI800" s="207"/>
      <c r="GJ800" s="207"/>
      <c r="GK800" s="207"/>
      <c r="GL800" s="207"/>
      <c r="GM800" s="207"/>
      <c r="GN800" s="207"/>
      <c r="GO800" s="207"/>
      <c r="GP800" s="207"/>
      <c r="GQ800" s="207"/>
      <c r="GR800" s="207"/>
      <c r="GS800" s="207"/>
      <c r="GT800" s="207"/>
      <c r="GU800" s="207"/>
      <c r="GV800" s="207"/>
      <c r="GW800" s="207"/>
      <c r="GX800" s="207"/>
      <c r="GY800" s="207"/>
      <c r="GZ800" s="207"/>
      <c r="HA800" s="207"/>
      <c r="HB800" s="207"/>
      <c r="HC800" s="207"/>
      <c r="HD800" s="207"/>
      <c r="HE800" s="207"/>
      <c r="HF800" s="207"/>
      <c r="HG800" s="207"/>
      <c r="HH800" s="207"/>
      <c r="HI800" s="207"/>
      <c r="HJ800" s="207"/>
      <c r="HK800" s="207"/>
      <c r="HL800" s="207"/>
      <c r="HM800" s="207"/>
      <c r="HN800" s="207"/>
      <c r="HO800" s="207"/>
      <c r="HP800" s="207"/>
      <c r="HQ800" s="207"/>
      <c r="HR800" s="207"/>
      <c r="HS800" s="207"/>
      <c r="HT800" s="207"/>
      <c r="HU800" s="207"/>
      <c r="HV800" s="207"/>
      <c r="HW800" s="207"/>
      <c r="HX800" s="207"/>
      <c r="HY800" s="207"/>
      <c r="HZ800" s="207"/>
      <c r="IA800" s="207"/>
      <c r="IB800" s="207"/>
      <c r="IC800" s="207"/>
      <c r="ID800" s="207"/>
      <c r="IE800" s="207"/>
      <c r="IF800" s="207"/>
      <c r="IG800" s="207"/>
      <c r="IH800" s="207"/>
      <c r="II800" s="207"/>
      <c r="IJ800" s="207"/>
      <c r="IK800" s="207"/>
      <c r="IL800" s="207"/>
      <c r="IM800" s="207"/>
      <c r="IN800" s="207"/>
      <c r="IO800" s="207"/>
      <c r="IP800" s="207"/>
      <c r="IQ800" s="207"/>
      <c r="IR800" s="207"/>
      <c r="IS800" s="207"/>
      <c r="IT800" s="207"/>
      <c r="IU800" s="207"/>
      <c r="IV800" s="207"/>
      <c r="WTJ800" s="209"/>
      <c r="WTK800" s="209"/>
      <c r="WTL800" s="209"/>
      <c r="WTM800" s="209"/>
      <c r="WTN800" s="209"/>
      <c r="WTO800" s="209"/>
      <c r="WTP800" s="209"/>
      <c r="WTQ800" s="209"/>
      <c r="WTR800" s="209"/>
      <c r="WTS800" s="209"/>
      <c r="WTT800" s="209"/>
      <c r="WTU800" s="209"/>
      <c r="WTV800" s="209"/>
      <c r="WTW800" s="209"/>
      <c r="WTX800" s="209"/>
      <c r="WTY800" s="209"/>
      <c r="WTZ800" s="209"/>
      <c r="WUA800" s="209"/>
      <c r="WUB800" s="209"/>
      <c r="WUC800" s="209"/>
      <c r="WUD800" s="209"/>
      <c r="WUE800" s="209"/>
      <c r="WUF800" s="209"/>
      <c r="WUG800" s="209"/>
      <c r="WUH800" s="209"/>
      <c r="WUI800" s="209"/>
      <c r="WUJ800" s="209"/>
      <c r="WUK800" s="209"/>
      <c r="WUL800" s="209"/>
      <c r="WUM800" s="209"/>
      <c r="WUN800" s="209"/>
      <c r="WUO800" s="209"/>
      <c r="WUP800" s="209"/>
      <c r="WUQ800" s="209"/>
      <c r="WUR800" s="209"/>
      <c r="WUS800" s="209"/>
      <c r="WUT800" s="209"/>
      <c r="WUU800" s="209"/>
      <c r="WUV800" s="209"/>
      <c r="WUW800" s="209"/>
      <c r="WUX800" s="209"/>
      <c r="WUY800" s="209"/>
      <c r="WUZ800" s="209"/>
      <c r="WVA800" s="209"/>
      <c r="WVB800" s="209"/>
      <c r="WVC800" s="209"/>
      <c r="WVD800" s="209"/>
      <c r="WVE800" s="209"/>
      <c r="WVF800" s="209"/>
      <c r="WVG800" s="209"/>
      <c r="WVH800" s="209"/>
      <c r="WVI800" s="209"/>
      <c r="WVJ800" s="209"/>
      <c r="WVK800" s="209"/>
      <c r="WVL800" s="209"/>
      <c r="WVM800" s="209"/>
      <c r="WVN800" s="209"/>
      <c r="WVO800" s="209"/>
      <c r="WVP800" s="209"/>
      <c r="WVQ800" s="209"/>
      <c r="WVR800" s="209"/>
      <c r="WVS800" s="209"/>
      <c r="WVT800" s="209"/>
      <c r="WVU800" s="209"/>
      <c r="WVV800" s="209"/>
      <c r="WVW800" s="209"/>
      <c r="WVX800" s="209"/>
      <c r="WVY800" s="209"/>
      <c r="WVZ800" s="209"/>
      <c r="WWA800" s="209"/>
      <c r="WWB800" s="209"/>
      <c r="WWC800" s="209"/>
      <c r="WWD800" s="209"/>
      <c r="WWE800" s="209"/>
      <c r="WWF800" s="209"/>
      <c r="WWG800" s="209"/>
      <c r="WWH800" s="209"/>
      <c r="WWI800" s="209"/>
      <c r="WWJ800" s="209"/>
      <c r="WWK800" s="209"/>
      <c r="WWL800" s="209"/>
      <c r="WWM800" s="209"/>
      <c r="WWN800" s="209"/>
      <c r="WWO800" s="209"/>
      <c r="WWP800" s="209"/>
      <c r="WWQ800" s="209"/>
      <c r="WWR800" s="209"/>
      <c r="WWS800" s="209"/>
      <c r="WWT800" s="209"/>
      <c r="WWU800" s="209"/>
      <c r="WWV800" s="209"/>
      <c r="WWW800" s="209"/>
      <c r="WWX800" s="209"/>
      <c r="WWY800" s="209"/>
      <c r="WWZ800" s="209"/>
      <c r="WXA800" s="209"/>
      <c r="WXB800" s="209"/>
      <c r="WXC800" s="209"/>
      <c r="WXD800" s="209"/>
      <c r="WXE800" s="209"/>
      <c r="WXF800" s="209"/>
      <c r="WXG800" s="209"/>
      <c r="WXH800" s="209"/>
      <c r="WXI800" s="209"/>
    </row>
    <row r="801" spans="53:256 16078:16181">
      <c r="BA801" s="209"/>
      <c r="BB801" s="209"/>
      <c r="EW801" s="207"/>
      <c r="EX801" s="207"/>
      <c r="EY801" s="207"/>
      <c r="EZ801" s="207"/>
      <c r="FA801" s="207"/>
      <c r="FB801" s="207"/>
      <c r="FC801" s="207"/>
      <c r="FD801" s="207"/>
      <c r="FE801" s="207"/>
      <c r="FF801" s="207"/>
      <c r="FG801" s="207"/>
      <c r="FH801" s="207"/>
      <c r="FI801" s="207"/>
      <c r="FJ801" s="207"/>
      <c r="FK801" s="207"/>
      <c r="FL801" s="207"/>
      <c r="FM801" s="207"/>
      <c r="FN801" s="207"/>
      <c r="FO801" s="207"/>
      <c r="FP801" s="207"/>
      <c r="FQ801" s="207"/>
      <c r="FR801" s="207"/>
      <c r="FS801" s="207"/>
      <c r="FT801" s="207"/>
      <c r="FU801" s="207"/>
      <c r="FV801" s="207"/>
      <c r="FW801" s="207"/>
      <c r="FX801" s="207"/>
      <c r="FY801" s="207"/>
      <c r="FZ801" s="207"/>
      <c r="GA801" s="207"/>
      <c r="GB801" s="207"/>
      <c r="GC801" s="207"/>
      <c r="GD801" s="207"/>
      <c r="GE801" s="207"/>
      <c r="GF801" s="207"/>
      <c r="GG801" s="207"/>
      <c r="GH801" s="207"/>
      <c r="GI801" s="207"/>
      <c r="GJ801" s="207"/>
      <c r="GK801" s="207"/>
      <c r="GL801" s="207"/>
      <c r="GM801" s="207"/>
      <c r="GN801" s="207"/>
      <c r="GO801" s="207"/>
      <c r="GP801" s="207"/>
      <c r="GQ801" s="207"/>
      <c r="GR801" s="207"/>
      <c r="GS801" s="207"/>
      <c r="GT801" s="207"/>
      <c r="GU801" s="207"/>
      <c r="GV801" s="207"/>
      <c r="GW801" s="207"/>
      <c r="GX801" s="207"/>
      <c r="GY801" s="207"/>
      <c r="GZ801" s="207"/>
      <c r="HA801" s="207"/>
      <c r="HB801" s="207"/>
      <c r="HC801" s="207"/>
      <c r="HD801" s="207"/>
      <c r="HE801" s="207"/>
      <c r="HF801" s="207"/>
      <c r="HG801" s="207"/>
      <c r="HH801" s="207"/>
      <c r="HI801" s="207"/>
      <c r="HJ801" s="207"/>
      <c r="HK801" s="207"/>
      <c r="HL801" s="207"/>
      <c r="HM801" s="207"/>
      <c r="HN801" s="207"/>
      <c r="HO801" s="207"/>
      <c r="HP801" s="207"/>
      <c r="HQ801" s="207"/>
      <c r="HR801" s="207"/>
      <c r="HS801" s="207"/>
      <c r="HT801" s="207"/>
      <c r="HU801" s="207"/>
      <c r="HV801" s="207"/>
      <c r="HW801" s="207"/>
      <c r="HX801" s="207"/>
      <c r="HY801" s="207"/>
      <c r="HZ801" s="207"/>
      <c r="IA801" s="207"/>
      <c r="IB801" s="207"/>
      <c r="IC801" s="207"/>
      <c r="ID801" s="207"/>
      <c r="IE801" s="207"/>
      <c r="IF801" s="207"/>
      <c r="IG801" s="207"/>
      <c r="IH801" s="207"/>
      <c r="II801" s="207"/>
      <c r="IJ801" s="207"/>
      <c r="IK801" s="207"/>
      <c r="IL801" s="207"/>
      <c r="IM801" s="207"/>
      <c r="IN801" s="207"/>
      <c r="IO801" s="207"/>
      <c r="IP801" s="207"/>
      <c r="IQ801" s="207"/>
      <c r="IR801" s="207"/>
      <c r="IS801" s="207"/>
      <c r="IT801" s="207"/>
      <c r="IU801" s="207"/>
      <c r="IV801" s="207"/>
      <c r="WTJ801" s="209"/>
      <c r="WTK801" s="209"/>
      <c r="WTL801" s="209"/>
      <c r="WTM801" s="209"/>
      <c r="WTN801" s="209"/>
      <c r="WTO801" s="209"/>
      <c r="WTP801" s="209"/>
      <c r="WTQ801" s="209"/>
      <c r="WTR801" s="209"/>
      <c r="WTS801" s="209"/>
      <c r="WTT801" s="209"/>
      <c r="WTU801" s="209"/>
      <c r="WTV801" s="209"/>
      <c r="WTW801" s="209"/>
      <c r="WTX801" s="209"/>
      <c r="WTY801" s="209"/>
      <c r="WTZ801" s="209"/>
      <c r="WUA801" s="209"/>
      <c r="WUB801" s="209"/>
      <c r="WUC801" s="209"/>
      <c r="WUD801" s="209"/>
      <c r="WUE801" s="209"/>
      <c r="WUF801" s="209"/>
      <c r="WUG801" s="209"/>
      <c r="WUH801" s="209"/>
      <c r="WUI801" s="209"/>
      <c r="WUJ801" s="209"/>
      <c r="WUK801" s="209"/>
      <c r="WUL801" s="209"/>
      <c r="WUM801" s="209"/>
      <c r="WUN801" s="209"/>
      <c r="WUO801" s="209"/>
      <c r="WUP801" s="209"/>
      <c r="WUQ801" s="209"/>
      <c r="WUR801" s="209"/>
      <c r="WUS801" s="209"/>
      <c r="WUT801" s="209"/>
      <c r="WUU801" s="209"/>
      <c r="WUV801" s="209"/>
      <c r="WUW801" s="209"/>
      <c r="WUX801" s="209"/>
      <c r="WUY801" s="209"/>
      <c r="WUZ801" s="209"/>
      <c r="WVA801" s="209"/>
      <c r="WVB801" s="209"/>
      <c r="WVC801" s="209"/>
      <c r="WVD801" s="209"/>
      <c r="WVE801" s="209"/>
      <c r="WVF801" s="209"/>
      <c r="WVG801" s="209"/>
      <c r="WVH801" s="209"/>
      <c r="WVI801" s="209"/>
      <c r="WVJ801" s="209"/>
      <c r="WVK801" s="209"/>
      <c r="WVL801" s="209"/>
      <c r="WVM801" s="209"/>
      <c r="WVN801" s="209"/>
      <c r="WVO801" s="209"/>
      <c r="WVP801" s="209"/>
      <c r="WVQ801" s="209"/>
      <c r="WVR801" s="209"/>
      <c r="WVS801" s="209"/>
      <c r="WVT801" s="209"/>
      <c r="WVU801" s="209"/>
      <c r="WVV801" s="209"/>
      <c r="WVW801" s="209"/>
      <c r="WVX801" s="209"/>
      <c r="WVY801" s="209"/>
      <c r="WVZ801" s="209"/>
      <c r="WWA801" s="209"/>
      <c r="WWB801" s="209"/>
      <c r="WWC801" s="209"/>
      <c r="WWD801" s="209"/>
      <c r="WWE801" s="209"/>
      <c r="WWF801" s="209"/>
      <c r="WWG801" s="209"/>
      <c r="WWH801" s="209"/>
      <c r="WWI801" s="209"/>
      <c r="WWJ801" s="209"/>
      <c r="WWK801" s="209"/>
      <c r="WWL801" s="209"/>
      <c r="WWM801" s="209"/>
      <c r="WWN801" s="209"/>
      <c r="WWO801" s="209"/>
      <c r="WWP801" s="209"/>
      <c r="WWQ801" s="209"/>
      <c r="WWR801" s="209"/>
      <c r="WWS801" s="209"/>
      <c r="WWT801" s="209"/>
      <c r="WWU801" s="209"/>
      <c r="WWV801" s="209"/>
      <c r="WWW801" s="209"/>
      <c r="WWX801" s="209"/>
      <c r="WWY801" s="209"/>
      <c r="WWZ801" s="209"/>
      <c r="WXA801" s="209"/>
      <c r="WXB801" s="209"/>
      <c r="WXC801" s="209"/>
      <c r="WXD801" s="209"/>
      <c r="WXE801" s="209"/>
      <c r="WXF801" s="209"/>
      <c r="WXG801" s="209"/>
      <c r="WXH801" s="209"/>
      <c r="WXI801" s="209"/>
    </row>
    <row r="802" spans="53:256 16078:16181">
      <c r="BA802" s="209"/>
      <c r="BB802" s="209"/>
      <c r="EW802" s="207"/>
      <c r="EX802" s="207"/>
      <c r="EY802" s="207"/>
      <c r="EZ802" s="207"/>
      <c r="FA802" s="207"/>
      <c r="FB802" s="207"/>
      <c r="FC802" s="207"/>
      <c r="FD802" s="207"/>
      <c r="FE802" s="207"/>
      <c r="FF802" s="207"/>
      <c r="FG802" s="207"/>
      <c r="FH802" s="207"/>
      <c r="FI802" s="207"/>
      <c r="FJ802" s="207"/>
      <c r="FK802" s="207"/>
      <c r="FL802" s="207"/>
      <c r="FM802" s="207"/>
      <c r="FN802" s="207"/>
      <c r="FO802" s="207"/>
      <c r="FP802" s="207"/>
      <c r="FQ802" s="207"/>
      <c r="FR802" s="207"/>
      <c r="FS802" s="207"/>
      <c r="FT802" s="207"/>
      <c r="FU802" s="207"/>
      <c r="FV802" s="207"/>
      <c r="FW802" s="207"/>
      <c r="FX802" s="207"/>
      <c r="FY802" s="207"/>
      <c r="FZ802" s="207"/>
      <c r="GA802" s="207"/>
      <c r="GB802" s="207"/>
      <c r="GC802" s="207"/>
      <c r="GD802" s="207"/>
      <c r="GE802" s="207"/>
      <c r="GF802" s="207"/>
      <c r="GG802" s="207"/>
      <c r="GH802" s="207"/>
      <c r="GI802" s="207"/>
      <c r="GJ802" s="207"/>
      <c r="GK802" s="207"/>
      <c r="GL802" s="207"/>
      <c r="GM802" s="207"/>
      <c r="GN802" s="207"/>
      <c r="GO802" s="207"/>
      <c r="GP802" s="207"/>
      <c r="GQ802" s="207"/>
      <c r="GR802" s="207"/>
      <c r="GS802" s="207"/>
      <c r="GT802" s="207"/>
      <c r="GU802" s="207"/>
      <c r="GV802" s="207"/>
      <c r="GW802" s="207"/>
      <c r="GX802" s="207"/>
      <c r="GY802" s="207"/>
      <c r="GZ802" s="207"/>
      <c r="HA802" s="207"/>
      <c r="HB802" s="207"/>
      <c r="HC802" s="207"/>
      <c r="HD802" s="207"/>
      <c r="HE802" s="207"/>
      <c r="HF802" s="207"/>
      <c r="HG802" s="207"/>
      <c r="HH802" s="207"/>
      <c r="HI802" s="207"/>
      <c r="HJ802" s="207"/>
      <c r="HK802" s="207"/>
      <c r="HL802" s="207"/>
      <c r="HM802" s="207"/>
      <c r="HN802" s="207"/>
      <c r="HO802" s="207"/>
      <c r="HP802" s="207"/>
      <c r="HQ802" s="207"/>
      <c r="HR802" s="207"/>
      <c r="HS802" s="207"/>
      <c r="HT802" s="207"/>
      <c r="HU802" s="207"/>
      <c r="HV802" s="207"/>
      <c r="HW802" s="207"/>
      <c r="HX802" s="207"/>
      <c r="HY802" s="207"/>
      <c r="HZ802" s="207"/>
      <c r="IA802" s="207"/>
      <c r="IB802" s="207"/>
      <c r="IC802" s="207"/>
      <c r="ID802" s="207"/>
      <c r="IE802" s="207"/>
      <c r="IF802" s="207"/>
      <c r="IG802" s="207"/>
      <c r="IH802" s="207"/>
      <c r="II802" s="207"/>
      <c r="IJ802" s="207"/>
      <c r="IK802" s="207"/>
      <c r="IL802" s="207"/>
      <c r="IM802" s="207"/>
      <c r="IN802" s="207"/>
      <c r="IO802" s="207"/>
      <c r="IP802" s="207"/>
      <c r="IQ802" s="207"/>
      <c r="IR802" s="207"/>
      <c r="IS802" s="207"/>
      <c r="IT802" s="207"/>
      <c r="IU802" s="207"/>
      <c r="IV802" s="207"/>
      <c r="WTJ802" s="209"/>
      <c r="WTK802" s="209"/>
      <c r="WTL802" s="209"/>
      <c r="WTM802" s="209"/>
      <c r="WTN802" s="209"/>
      <c r="WTO802" s="209"/>
      <c r="WTP802" s="209"/>
      <c r="WTQ802" s="209"/>
      <c r="WTR802" s="209"/>
      <c r="WTS802" s="209"/>
      <c r="WTT802" s="209"/>
      <c r="WTU802" s="209"/>
      <c r="WTV802" s="209"/>
      <c r="WTW802" s="209"/>
      <c r="WTX802" s="209"/>
      <c r="WTY802" s="209"/>
      <c r="WTZ802" s="209"/>
      <c r="WUA802" s="209"/>
      <c r="WUB802" s="209"/>
      <c r="WUC802" s="209"/>
      <c r="WUD802" s="209"/>
      <c r="WUE802" s="209"/>
      <c r="WUF802" s="209"/>
      <c r="WUG802" s="209"/>
      <c r="WUH802" s="209"/>
      <c r="WUI802" s="209"/>
      <c r="WUJ802" s="209"/>
      <c r="WUK802" s="209"/>
      <c r="WUL802" s="209"/>
      <c r="WUM802" s="209"/>
      <c r="WUN802" s="209"/>
      <c r="WUO802" s="209"/>
      <c r="WUP802" s="209"/>
      <c r="WUQ802" s="209"/>
      <c r="WUR802" s="209"/>
      <c r="WUS802" s="209"/>
      <c r="WUT802" s="209"/>
      <c r="WUU802" s="209"/>
      <c r="WUV802" s="209"/>
      <c r="WUW802" s="209"/>
      <c r="WUX802" s="209"/>
      <c r="WUY802" s="209"/>
      <c r="WUZ802" s="209"/>
      <c r="WVA802" s="209"/>
      <c r="WVB802" s="209"/>
      <c r="WVC802" s="209"/>
      <c r="WVD802" s="209"/>
      <c r="WVE802" s="209"/>
      <c r="WVF802" s="209"/>
      <c r="WVG802" s="209"/>
      <c r="WVH802" s="209"/>
      <c r="WVI802" s="209"/>
      <c r="WVJ802" s="209"/>
      <c r="WVK802" s="209"/>
      <c r="WVL802" s="209"/>
      <c r="WVM802" s="209"/>
      <c r="WVN802" s="209"/>
      <c r="WVO802" s="209"/>
      <c r="WVP802" s="209"/>
      <c r="WVQ802" s="209"/>
      <c r="WVR802" s="209"/>
      <c r="WVS802" s="209"/>
      <c r="WVT802" s="209"/>
      <c r="WVU802" s="209"/>
      <c r="WVV802" s="209"/>
      <c r="WVW802" s="209"/>
      <c r="WVX802" s="209"/>
      <c r="WVY802" s="209"/>
      <c r="WVZ802" s="209"/>
      <c r="WWA802" s="209"/>
      <c r="WWB802" s="209"/>
      <c r="WWC802" s="209"/>
      <c r="WWD802" s="209"/>
      <c r="WWE802" s="209"/>
      <c r="WWF802" s="209"/>
      <c r="WWG802" s="209"/>
      <c r="WWH802" s="209"/>
      <c r="WWI802" s="209"/>
      <c r="WWJ802" s="209"/>
      <c r="WWK802" s="209"/>
      <c r="WWL802" s="209"/>
      <c r="WWM802" s="209"/>
      <c r="WWN802" s="209"/>
      <c r="WWO802" s="209"/>
      <c r="WWP802" s="209"/>
      <c r="WWQ802" s="209"/>
      <c r="WWR802" s="209"/>
      <c r="WWS802" s="209"/>
      <c r="WWT802" s="209"/>
      <c r="WWU802" s="209"/>
      <c r="WWV802" s="209"/>
      <c r="WWW802" s="209"/>
      <c r="WWX802" s="209"/>
      <c r="WWY802" s="209"/>
      <c r="WWZ802" s="209"/>
      <c r="WXA802" s="209"/>
      <c r="WXB802" s="209"/>
      <c r="WXC802" s="209"/>
      <c r="WXD802" s="209"/>
      <c r="WXE802" s="209"/>
      <c r="WXF802" s="209"/>
      <c r="WXG802" s="209"/>
      <c r="WXH802" s="209"/>
      <c r="WXI802" s="209"/>
    </row>
    <row r="803" spans="53:256 16078:16181">
      <c r="BA803" s="209"/>
      <c r="BB803" s="209"/>
      <c r="EW803" s="207"/>
      <c r="EX803" s="207"/>
      <c r="EY803" s="207"/>
      <c r="EZ803" s="207"/>
      <c r="FA803" s="207"/>
      <c r="FB803" s="207"/>
      <c r="FC803" s="207"/>
      <c r="FD803" s="207"/>
      <c r="FE803" s="207"/>
      <c r="FF803" s="207"/>
      <c r="FG803" s="207"/>
      <c r="FH803" s="207"/>
      <c r="FI803" s="207"/>
      <c r="FJ803" s="207"/>
      <c r="FK803" s="207"/>
      <c r="FL803" s="207"/>
      <c r="FM803" s="207"/>
      <c r="FN803" s="207"/>
      <c r="FO803" s="207"/>
      <c r="FP803" s="207"/>
      <c r="FQ803" s="207"/>
      <c r="FR803" s="207"/>
      <c r="FS803" s="207"/>
      <c r="FT803" s="207"/>
      <c r="FU803" s="207"/>
      <c r="FV803" s="207"/>
      <c r="FW803" s="207"/>
      <c r="FX803" s="207"/>
      <c r="FY803" s="207"/>
      <c r="FZ803" s="207"/>
      <c r="GA803" s="207"/>
      <c r="GB803" s="207"/>
      <c r="GC803" s="207"/>
      <c r="GD803" s="207"/>
      <c r="GE803" s="207"/>
      <c r="GF803" s="207"/>
      <c r="GG803" s="207"/>
      <c r="GH803" s="207"/>
      <c r="GI803" s="207"/>
      <c r="GJ803" s="207"/>
      <c r="GK803" s="207"/>
      <c r="GL803" s="207"/>
      <c r="GM803" s="207"/>
      <c r="GN803" s="207"/>
      <c r="GO803" s="207"/>
      <c r="GP803" s="207"/>
      <c r="GQ803" s="207"/>
      <c r="GR803" s="207"/>
      <c r="GS803" s="207"/>
      <c r="GT803" s="207"/>
      <c r="GU803" s="207"/>
      <c r="GV803" s="207"/>
      <c r="GW803" s="207"/>
      <c r="GX803" s="207"/>
      <c r="GY803" s="207"/>
      <c r="GZ803" s="207"/>
      <c r="HA803" s="207"/>
      <c r="HB803" s="207"/>
      <c r="HC803" s="207"/>
      <c r="HD803" s="207"/>
      <c r="HE803" s="207"/>
      <c r="HF803" s="207"/>
      <c r="HG803" s="207"/>
      <c r="HH803" s="207"/>
      <c r="HI803" s="207"/>
      <c r="HJ803" s="207"/>
      <c r="HK803" s="207"/>
      <c r="HL803" s="207"/>
      <c r="HM803" s="207"/>
      <c r="HN803" s="207"/>
      <c r="HO803" s="207"/>
      <c r="HP803" s="207"/>
      <c r="HQ803" s="207"/>
      <c r="HR803" s="207"/>
      <c r="HS803" s="207"/>
      <c r="HT803" s="207"/>
      <c r="HU803" s="207"/>
      <c r="HV803" s="207"/>
      <c r="HW803" s="207"/>
      <c r="HX803" s="207"/>
      <c r="HY803" s="207"/>
      <c r="HZ803" s="207"/>
      <c r="IA803" s="207"/>
      <c r="IB803" s="207"/>
      <c r="IC803" s="207"/>
      <c r="ID803" s="207"/>
      <c r="IE803" s="207"/>
      <c r="IF803" s="207"/>
      <c r="IG803" s="207"/>
      <c r="IH803" s="207"/>
      <c r="II803" s="207"/>
      <c r="IJ803" s="207"/>
      <c r="IK803" s="207"/>
      <c r="IL803" s="207"/>
      <c r="IM803" s="207"/>
      <c r="IN803" s="207"/>
      <c r="IO803" s="207"/>
      <c r="IP803" s="207"/>
      <c r="IQ803" s="207"/>
      <c r="IR803" s="207"/>
      <c r="IS803" s="207"/>
      <c r="IT803" s="207"/>
      <c r="IU803" s="207"/>
      <c r="IV803" s="207"/>
      <c r="WTJ803" s="209"/>
      <c r="WTK803" s="209"/>
      <c r="WTL803" s="209"/>
      <c r="WTM803" s="209"/>
      <c r="WTN803" s="209"/>
      <c r="WTO803" s="209"/>
      <c r="WTP803" s="209"/>
      <c r="WTQ803" s="209"/>
      <c r="WTR803" s="209"/>
      <c r="WTS803" s="209"/>
      <c r="WTT803" s="209"/>
      <c r="WTU803" s="209"/>
      <c r="WTV803" s="209"/>
      <c r="WTW803" s="209"/>
      <c r="WTX803" s="209"/>
      <c r="WTY803" s="209"/>
      <c r="WTZ803" s="209"/>
      <c r="WUA803" s="209"/>
      <c r="WUB803" s="209"/>
      <c r="WUC803" s="209"/>
      <c r="WUD803" s="209"/>
      <c r="WUE803" s="209"/>
      <c r="WUF803" s="209"/>
      <c r="WUG803" s="209"/>
      <c r="WUH803" s="209"/>
      <c r="WUI803" s="209"/>
      <c r="WUJ803" s="209"/>
      <c r="WUK803" s="209"/>
      <c r="WUL803" s="209"/>
      <c r="WUM803" s="209"/>
      <c r="WUN803" s="209"/>
      <c r="WUO803" s="209"/>
      <c r="WUP803" s="209"/>
      <c r="WUQ803" s="209"/>
      <c r="WUR803" s="209"/>
      <c r="WUS803" s="209"/>
      <c r="WUT803" s="209"/>
      <c r="WUU803" s="209"/>
      <c r="WUV803" s="209"/>
      <c r="WUW803" s="209"/>
      <c r="WUX803" s="209"/>
      <c r="WUY803" s="209"/>
      <c r="WUZ803" s="209"/>
      <c r="WVA803" s="209"/>
      <c r="WVB803" s="209"/>
      <c r="WVC803" s="209"/>
      <c r="WVD803" s="209"/>
      <c r="WVE803" s="209"/>
      <c r="WVF803" s="209"/>
      <c r="WVG803" s="209"/>
      <c r="WVH803" s="209"/>
      <c r="WVI803" s="209"/>
      <c r="WVJ803" s="209"/>
      <c r="WVK803" s="209"/>
      <c r="WVL803" s="209"/>
      <c r="WVM803" s="209"/>
      <c r="WVN803" s="209"/>
      <c r="WVO803" s="209"/>
      <c r="WVP803" s="209"/>
      <c r="WVQ803" s="209"/>
      <c r="WVR803" s="209"/>
      <c r="WVS803" s="209"/>
      <c r="WVT803" s="209"/>
      <c r="WVU803" s="209"/>
      <c r="WVV803" s="209"/>
      <c r="WVW803" s="209"/>
      <c r="WVX803" s="209"/>
      <c r="WVY803" s="209"/>
      <c r="WVZ803" s="209"/>
      <c r="WWA803" s="209"/>
      <c r="WWB803" s="209"/>
      <c r="WWC803" s="209"/>
      <c r="WWD803" s="209"/>
      <c r="WWE803" s="209"/>
      <c r="WWF803" s="209"/>
      <c r="WWG803" s="209"/>
      <c r="WWH803" s="209"/>
      <c r="WWI803" s="209"/>
      <c r="WWJ803" s="209"/>
      <c r="WWK803" s="209"/>
      <c r="WWL803" s="209"/>
      <c r="WWM803" s="209"/>
      <c r="WWN803" s="209"/>
      <c r="WWO803" s="209"/>
      <c r="WWP803" s="209"/>
      <c r="WWQ803" s="209"/>
      <c r="WWR803" s="209"/>
      <c r="WWS803" s="209"/>
      <c r="WWT803" s="209"/>
      <c r="WWU803" s="209"/>
      <c r="WWV803" s="209"/>
      <c r="WWW803" s="209"/>
      <c r="WWX803" s="209"/>
      <c r="WWY803" s="209"/>
      <c r="WWZ803" s="209"/>
      <c r="WXA803" s="209"/>
      <c r="WXB803" s="209"/>
      <c r="WXC803" s="209"/>
      <c r="WXD803" s="209"/>
      <c r="WXE803" s="209"/>
      <c r="WXF803" s="209"/>
      <c r="WXG803" s="209"/>
      <c r="WXH803" s="209"/>
      <c r="WXI803" s="209"/>
    </row>
    <row r="804" spans="53:256 16078:16181">
      <c r="BA804" s="209"/>
      <c r="BB804" s="209"/>
      <c r="EW804" s="207"/>
      <c r="EX804" s="207"/>
      <c r="EY804" s="207"/>
      <c r="EZ804" s="207"/>
      <c r="FA804" s="207"/>
      <c r="FB804" s="207"/>
      <c r="FC804" s="207"/>
      <c r="FD804" s="207"/>
      <c r="FE804" s="207"/>
      <c r="FF804" s="207"/>
      <c r="FG804" s="207"/>
      <c r="FH804" s="207"/>
      <c r="FI804" s="207"/>
      <c r="FJ804" s="207"/>
      <c r="FK804" s="207"/>
      <c r="FL804" s="207"/>
      <c r="FM804" s="207"/>
      <c r="FN804" s="207"/>
      <c r="FO804" s="207"/>
      <c r="FP804" s="207"/>
      <c r="FQ804" s="207"/>
      <c r="FR804" s="207"/>
      <c r="FS804" s="207"/>
      <c r="FT804" s="207"/>
      <c r="FU804" s="207"/>
      <c r="FV804" s="207"/>
      <c r="FW804" s="207"/>
      <c r="FX804" s="207"/>
      <c r="FY804" s="207"/>
      <c r="FZ804" s="207"/>
      <c r="GA804" s="207"/>
      <c r="GB804" s="207"/>
      <c r="GC804" s="207"/>
      <c r="GD804" s="207"/>
      <c r="GE804" s="207"/>
      <c r="GF804" s="207"/>
      <c r="GG804" s="207"/>
      <c r="GH804" s="207"/>
      <c r="GI804" s="207"/>
      <c r="GJ804" s="207"/>
      <c r="GK804" s="207"/>
      <c r="GL804" s="207"/>
      <c r="GM804" s="207"/>
      <c r="GN804" s="207"/>
      <c r="GO804" s="207"/>
      <c r="GP804" s="207"/>
      <c r="GQ804" s="207"/>
      <c r="GR804" s="207"/>
      <c r="GS804" s="207"/>
      <c r="GT804" s="207"/>
      <c r="GU804" s="207"/>
      <c r="GV804" s="207"/>
      <c r="GW804" s="207"/>
      <c r="GX804" s="207"/>
      <c r="GY804" s="207"/>
      <c r="GZ804" s="207"/>
      <c r="HA804" s="207"/>
      <c r="HB804" s="207"/>
      <c r="HC804" s="207"/>
      <c r="HD804" s="207"/>
      <c r="HE804" s="207"/>
      <c r="HF804" s="207"/>
      <c r="HG804" s="207"/>
      <c r="HH804" s="207"/>
      <c r="HI804" s="207"/>
      <c r="HJ804" s="207"/>
      <c r="HK804" s="207"/>
      <c r="HL804" s="207"/>
      <c r="HM804" s="207"/>
      <c r="HN804" s="207"/>
      <c r="HO804" s="207"/>
      <c r="HP804" s="207"/>
      <c r="HQ804" s="207"/>
      <c r="HR804" s="207"/>
      <c r="HS804" s="207"/>
      <c r="HT804" s="207"/>
      <c r="HU804" s="207"/>
      <c r="HV804" s="207"/>
      <c r="HW804" s="207"/>
      <c r="HX804" s="207"/>
      <c r="HY804" s="207"/>
      <c r="HZ804" s="207"/>
      <c r="IA804" s="207"/>
      <c r="IB804" s="207"/>
      <c r="IC804" s="207"/>
      <c r="ID804" s="207"/>
      <c r="IE804" s="207"/>
      <c r="IF804" s="207"/>
      <c r="IG804" s="207"/>
      <c r="IH804" s="207"/>
      <c r="II804" s="207"/>
      <c r="IJ804" s="207"/>
      <c r="IK804" s="207"/>
      <c r="IL804" s="207"/>
      <c r="IM804" s="207"/>
      <c r="IN804" s="207"/>
      <c r="IO804" s="207"/>
      <c r="IP804" s="207"/>
      <c r="IQ804" s="207"/>
      <c r="IR804" s="207"/>
      <c r="IS804" s="207"/>
      <c r="IT804" s="207"/>
      <c r="IU804" s="207"/>
      <c r="IV804" s="207"/>
      <c r="WTJ804" s="209"/>
      <c r="WTK804" s="209"/>
      <c r="WTL804" s="209"/>
      <c r="WTM804" s="209"/>
      <c r="WTN804" s="209"/>
      <c r="WTO804" s="209"/>
      <c r="WTP804" s="209"/>
      <c r="WTQ804" s="209"/>
      <c r="WTR804" s="209"/>
      <c r="WTS804" s="209"/>
      <c r="WTT804" s="209"/>
      <c r="WTU804" s="209"/>
      <c r="WTV804" s="209"/>
      <c r="WTW804" s="209"/>
      <c r="WTX804" s="209"/>
      <c r="WTY804" s="209"/>
      <c r="WTZ804" s="209"/>
      <c r="WUA804" s="209"/>
      <c r="WUB804" s="209"/>
      <c r="WUC804" s="209"/>
      <c r="WUD804" s="209"/>
      <c r="WUE804" s="209"/>
      <c r="WUF804" s="209"/>
      <c r="WUG804" s="209"/>
      <c r="WUH804" s="209"/>
      <c r="WUI804" s="209"/>
      <c r="WUJ804" s="209"/>
      <c r="WUK804" s="209"/>
      <c r="WUL804" s="209"/>
      <c r="WUM804" s="209"/>
      <c r="WUN804" s="209"/>
      <c r="WUO804" s="209"/>
      <c r="WUP804" s="209"/>
      <c r="WUQ804" s="209"/>
      <c r="WUR804" s="209"/>
      <c r="WUS804" s="209"/>
      <c r="WUT804" s="209"/>
      <c r="WUU804" s="209"/>
      <c r="WUV804" s="209"/>
      <c r="WUW804" s="209"/>
      <c r="WUX804" s="209"/>
      <c r="WUY804" s="209"/>
      <c r="WUZ804" s="209"/>
      <c r="WVA804" s="209"/>
      <c r="WVB804" s="209"/>
      <c r="WVC804" s="209"/>
      <c r="WVD804" s="209"/>
      <c r="WVE804" s="209"/>
      <c r="WVF804" s="209"/>
      <c r="WVG804" s="209"/>
      <c r="WVH804" s="209"/>
      <c r="WVI804" s="209"/>
      <c r="WVJ804" s="209"/>
      <c r="WVK804" s="209"/>
      <c r="WVL804" s="209"/>
      <c r="WVM804" s="209"/>
      <c r="WVN804" s="209"/>
      <c r="WVO804" s="209"/>
      <c r="WVP804" s="209"/>
      <c r="WVQ804" s="209"/>
      <c r="WVR804" s="209"/>
      <c r="WVS804" s="209"/>
      <c r="WVT804" s="209"/>
      <c r="WVU804" s="209"/>
      <c r="WVV804" s="209"/>
      <c r="WVW804" s="209"/>
      <c r="WVX804" s="209"/>
      <c r="WVY804" s="209"/>
      <c r="WVZ804" s="209"/>
      <c r="WWA804" s="209"/>
      <c r="WWB804" s="209"/>
      <c r="WWC804" s="209"/>
      <c r="WWD804" s="209"/>
      <c r="WWE804" s="209"/>
      <c r="WWF804" s="209"/>
      <c r="WWG804" s="209"/>
      <c r="WWH804" s="209"/>
      <c r="WWI804" s="209"/>
      <c r="WWJ804" s="209"/>
      <c r="WWK804" s="209"/>
      <c r="WWL804" s="209"/>
      <c r="WWM804" s="209"/>
      <c r="WWN804" s="209"/>
      <c r="WWO804" s="209"/>
      <c r="WWP804" s="209"/>
      <c r="WWQ804" s="209"/>
      <c r="WWR804" s="209"/>
      <c r="WWS804" s="209"/>
      <c r="WWT804" s="209"/>
      <c r="WWU804" s="209"/>
      <c r="WWV804" s="209"/>
      <c r="WWW804" s="209"/>
      <c r="WWX804" s="209"/>
      <c r="WWY804" s="209"/>
      <c r="WWZ804" s="209"/>
      <c r="WXA804" s="209"/>
      <c r="WXB804" s="209"/>
      <c r="WXC804" s="209"/>
      <c r="WXD804" s="209"/>
      <c r="WXE804" s="209"/>
      <c r="WXF804" s="209"/>
      <c r="WXG804" s="209"/>
      <c r="WXH804" s="209"/>
      <c r="WXI804" s="209"/>
    </row>
    <row r="805" spans="53:256 16078:16181">
      <c r="BA805" s="209"/>
      <c r="BB805" s="209"/>
      <c r="EW805" s="207"/>
      <c r="EX805" s="207"/>
      <c r="EY805" s="207"/>
      <c r="EZ805" s="207"/>
      <c r="FA805" s="207"/>
      <c r="FB805" s="207"/>
      <c r="FC805" s="207"/>
      <c r="FD805" s="207"/>
      <c r="FE805" s="207"/>
      <c r="FF805" s="207"/>
      <c r="FG805" s="207"/>
      <c r="FH805" s="207"/>
      <c r="FI805" s="207"/>
      <c r="FJ805" s="207"/>
      <c r="FK805" s="207"/>
      <c r="FL805" s="207"/>
      <c r="FM805" s="207"/>
      <c r="FN805" s="207"/>
      <c r="FO805" s="207"/>
      <c r="FP805" s="207"/>
      <c r="FQ805" s="207"/>
      <c r="FR805" s="207"/>
      <c r="FS805" s="207"/>
      <c r="FT805" s="207"/>
      <c r="FU805" s="207"/>
      <c r="FV805" s="207"/>
      <c r="FW805" s="207"/>
      <c r="FX805" s="207"/>
      <c r="FY805" s="207"/>
      <c r="FZ805" s="207"/>
      <c r="GA805" s="207"/>
      <c r="GB805" s="207"/>
      <c r="GC805" s="207"/>
      <c r="GD805" s="207"/>
      <c r="GE805" s="207"/>
      <c r="GF805" s="207"/>
      <c r="GG805" s="207"/>
      <c r="GH805" s="207"/>
      <c r="GI805" s="207"/>
      <c r="GJ805" s="207"/>
      <c r="GK805" s="207"/>
      <c r="GL805" s="207"/>
      <c r="GM805" s="207"/>
      <c r="GN805" s="207"/>
      <c r="GO805" s="207"/>
      <c r="GP805" s="207"/>
      <c r="GQ805" s="207"/>
      <c r="GR805" s="207"/>
      <c r="GS805" s="207"/>
      <c r="GT805" s="207"/>
      <c r="GU805" s="207"/>
      <c r="GV805" s="207"/>
      <c r="GW805" s="207"/>
      <c r="GX805" s="207"/>
      <c r="GY805" s="207"/>
      <c r="GZ805" s="207"/>
      <c r="HA805" s="207"/>
      <c r="HB805" s="207"/>
      <c r="HC805" s="207"/>
      <c r="HD805" s="207"/>
      <c r="HE805" s="207"/>
      <c r="HF805" s="207"/>
      <c r="HG805" s="207"/>
      <c r="HH805" s="207"/>
      <c r="HI805" s="207"/>
      <c r="HJ805" s="207"/>
      <c r="HK805" s="207"/>
      <c r="HL805" s="207"/>
      <c r="HM805" s="207"/>
      <c r="HN805" s="207"/>
      <c r="HO805" s="207"/>
      <c r="HP805" s="207"/>
      <c r="HQ805" s="207"/>
      <c r="HR805" s="207"/>
      <c r="HS805" s="207"/>
      <c r="HT805" s="207"/>
      <c r="HU805" s="207"/>
      <c r="HV805" s="207"/>
      <c r="HW805" s="207"/>
      <c r="HX805" s="207"/>
      <c r="HY805" s="207"/>
      <c r="HZ805" s="207"/>
      <c r="IA805" s="207"/>
      <c r="IB805" s="207"/>
      <c r="IC805" s="207"/>
      <c r="ID805" s="207"/>
      <c r="IE805" s="207"/>
      <c r="IF805" s="207"/>
      <c r="IG805" s="207"/>
      <c r="IH805" s="207"/>
      <c r="II805" s="207"/>
      <c r="IJ805" s="207"/>
      <c r="IK805" s="207"/>
      <c r="IL805" s="207"/>
      <c r="IM805" s="207"/>
      <c r="IN805" s="207"/>
      <c r="IO805" s="207"/>
      <c r="IP805" s="207"/>
      <c r="IQ805" s="207"/>
      <c r="IR805" s="207"/>
      <c r="IS805" s="207"/>
      <c r="IT805" s="207"/>
      <c r="IU805" s="207"/>
      <c r="IV805" s="207"/>
      <c r="WTJ805" s="209"/>
      <c r="WTK805" s="209"/>
      <c r="WTL805" s="209"/>
      <c r="WTM805" s="209"/>
      <c r="WTN805" s="209"/>
      <c r="WTO805" s="209"/>
      <c r="WTP805" s="209"/>
      <c r="WTQ805" s="209"/>
      <c r="WTR805" s="209"/>
      <c r="WTS805" s="209"/>
      <c r="WTT805" s="209"/>
      <c r="WTU805" s="209"/>
      <c r="WTV805" s="209"/>
      <c r="WTW805" s="209"/>
      <c r="WTX805" s="209"/>
      <c r="WTY805" s="209"/>
      <c r="WTZ805" s="209"/>
      <c r="WUA805" s="209"/>
      <c r="WUB805" s="209"/>
      <c r="WUC805" s="209"/>
      <c r="WUD805" s="209"/>
      <c r="WUE805" s="209"/>
      <c r="WUF805" s="209"/>
      <c r="WUG805" s="209"/>
      <c r="WUH805" s="209"/>
      <c r="WUI805" s="209"/>
      <c r="WUJ805" s="209"/>
      <c r="WUK805" s="209"/>
      <c r="WUL805" s="209"/>
      <c r="WUM805" s="209"/>
      <c r="WUN805" s="209"/>
      <c r="WUO805" s="209"/>
      <c r="WUP805" s="209"/>
      <c r="WUQ805" s="209"/>
      <c r="WUR805" s="209"/>
      <c r="WUS805" s="209"/>
      <c r="WUT805" s="209"/>
      <c r="WUU805" s="209"/>
      <c r="WUV805" s="209"/>
      <c r="WUW805" s="209"/>
      <c r="WUX805" s="209"/>
      <c r="WUY805" s="209"/>
      <c r="WUZ805" s="209"/>
      <c r="WVA805" s="209"/>
      <c r="WVB805" s="209"/>
      <c r="WVC805" s="209"/>
      <c r="WVD805" s="209"/>
      <c r="WVE805" s="209"/>
      <c r="WVF805" s="209"/>
      <c r="WVG805" s="209"/>
      <c r="WVH805" s="209"/>
      <c r="WVI805" s="209"/>
      <c r="WVJ805" s="209"/>
      <c r="WVK805" s="209"/>
      <c r="WVL805" s="209"/>
      <c r="WVM805" s="209"/>
      <c r="WVN805" s="209"/>
      <c r="WVO805" s="209"/>
      <c r="WVP805" s="209"/>
      <c r="WVQ805" s="209"/>
      <c r="WVR805" s="209"/>
      <c r="WVS805" s="209"/>
      <c r="WVT805" s="209"/>
      <c r="WVU805" s="209"/>
      <c r="WVV805" s="209"/>
      <c r="WVW805" s="209"/>
      <c r="WVX805" s="209"/>
      <c r="WVY805" s="209"/>
      <c r="WVZ805" s="209"/>
      <c r="WWA805" s="209"/>
      <c r="WWB805" s="209"/>
      <c r="WWC805" s="209"/>
      <c r="WWD805" s="209"/>
      <c r="WWE805" s="209"/>
      <c r="WWF805" s="209"/>
      <c r="WWG805" s="209"/>
      <c r="WWH805" s="209"/>
      <c r="WWI805" s="209"/>
      <c r="WWJ805" s="209"/>
      <c r="WWK805" s="209"/>
      <c r="WWL805" s="209"/>
      <c r="WWM805" s="209"/>
      <c r="WWN805" s="209"/>
      <c r="WWO805" s="209"/>
      <c r="WWP805" s="209"/>
      <c r="WWQ805" s="209"/>
      <c r="WWR805" s="209"/>
      <c r="WWS805" s="209"/>
      <c r="WWT805" s="209"/>
      <c r="WWU805" s="209"/>
      <c r="WWV805" s="209"/>
      <c r="WWW805" s="209"/>
      <c r="WWX805" s="209"/>
      <c r="WWY805" s="209"/>
      <c r="WWZ805" s="209"/>
      <c r="WXA805" s="209"/>
      <c r="WXB805" s="209"/>
      <c r="WXC805" s="209"/>
      <c r="WXD805" s="209"/>
      <c r="WXE805" s="209"/>
      <c r="WXF805" s="209"/>
      <c r="WXG805" s="209"/>
      <c r="WXH805" s="209"/>
      <c r="WXI805" s="209"/>
    </row>
    <row r="806" spans="53:256 16078:16181">
      <c r="BA806" s="209"/>
      <c r="BB806" s="209"/>
      <c r="EW806" s="207"/>
      <c r="EX806" s="207"/>
      <c r="EY806" s="207"/>
      <c r="EZ806" s="207"/>
      <c r="FA806" s="207"/>
      <c r="FB806" s="207"/>
      <c r="FC806" s="207"/>
      <c r="FD806" s="207"/>
      <c r="FE806" s="207"/>
      <c r="FF806" s="207"/>
      <c r="FG806" s="207"/>
      <c r="FH806" s="207"/>
      <c r="FI806" s="207"/>
      <c r="FJ806" s="207"/>
      <c r="FK806" s="207"/>
      <c r="FL806" s="207"/>
      <c r="FM806" s="207"/>
      <c r="FN806" s="207"/>
      <c r="FO806" s="207"/>
      <c r="FP806" s="207"/>
      <c r="FQ806" s="207"/>
      <c r="FR806" s="207"/>
      <c r="FS806" s="207"/>
      <c r="FT806" s="207"/>
      <c r="FU806" s="207"/>
      <c r="FV806" s="207"/>
      <c r="FW806" s="207"/>
      <c r="FX806" s="207"/>
      <c r="FY806" s="207"/>
      <c r="FZ806" s="207"/>
      <c r="GA806" s="207"/>
      <c r="GB806" s="207"/>
      <c r="GC806" s="207"/>
      <c r="GD806" s="207"/>
      <c r="GE806" s="207"/>
      <c r="GF806" s="207"/>
      <c r="GG806" s="207"/>
      <c r="GH806" s="207"/>
      <c r="GI806" s="207"/>
      <c r="GJ806" s="207"/>
      <c r="GK806" s="207"/>
      <c r="GL806" s="207"/>
      <c r="GM806" s="207"/>
      <c r="GN806" s="207"/>
      <c r="GO806" s="207"/>
      <c r="GP806" s="207"/>
      <c r="GQ806" s="207"/>
      <c r="GR806" s="207"/>
      <c r="GS806" s="207"/>
      <c r="GT806" s="207"/>
      <c r="GU806" s="207"/>
      <c r="GV806" s="207"/>
      <c r="GW806" s="207"/>
      <c r="GX806" s="207"/>
      <c r="GY806" s="207"/>
      <c r="GZ806" s="207"/>
      <c r="HA806" s="207"/>
      <c r="HB806" s="207"/>
      <c r="HC806" s="207"/>
      <c r="HD806" s="207"/>
      <c r="HE806" s="207"/>
      <c r="HF806" s="207"/>
      <c r="HG806" s="207"/>
      <c r="HH806" s="207"/>
      <c r="HI806" s="207"/>
      <c r="HJ806" s="207"/>
      <c r="HK806" s="207"/>
      <c r="HL806" s="207"/>
      <c r="HM806" s="207"/>
      <c r="HN806" s="207"/>
      <c r="HO806" s="207"/>
      <c r="HP806" s="207"/>
      <c r="HQ806" s="207"/>
      <c r="HR806" s="207"/>
      <c r="HS806" s="207"/>
      <c r="HT806" s="207"/>
      <c r="HU806" s="207"/>
      <c r="HV806" s="207"/>
      <c r="HW806" s="207"/>
      <c r="HX806" s="207"/>
      <c r="HY806" s="207"/>
      <c r="HZ806" s="207"/>
      <c r="IA806" s="207"/>
      <c r="IB806" s="207"/>
      <c r="IC806" s="207"/>
      <c r="ID806" s="207"/>
      <c r="IE806" s="207"/>
      <c r="IF806" s="207"/>
      <c r="IG806" s="207"/>
      <c r="IH806" s="207"/>
      <c r="II806" s="207"/>
      <c r="IJ806" s="207"/>
      <c r="IK806" s="207"/>
      <c r="IL806" s="207"/>
      <c r="IM806" s="207"/>
      <c r="IN806" s="207"/>
      <c r="IO806" s="207"/>
      <c r="IP806" s="207"/>
      <c r="IQ806" s="207"/>
      <c r="IR806" s="207"/>
      <c r="IS806" s="207"/>
      <c r="IT806" s="207"/>
      <c r="IU806" s="207"/>
      <c r="IV806" s="207"/>
      <c r="WTJ806" s="209"/>
      <c r="WTK806" s="209"/>
      <c r="WTL806" s="209"/>
      <c r="WTM806" s="209"/>
      <c r="WTN806" s="209"/>
      <c r="WTO806" s="209"/>
      <c r="WTP806" s="209"/>
      <c r="WTQ806" s="209"/>
      <c r="WTR806" s="209"/>
      <c r="WTS806" s="209"/>
      <c r="WTT806" s="209"/>
      <c r="WTU806" s="209"/>
      <c r="WTV806" s="209"/>
      <c r="WTW806" s="209"/>
      <c r="WTX806" s="209"/>
      <c r="WTY806" s="209"/>
      <c r="WTZ806" s="209"/>
      <c r="WUA806" s="209"/>
      <c r="WUB806" s="209"/>
      <c r="WUC806" s="209"/>
      <c r="WUD806" s="209"/>
      <c r="WUE806" s="209"/>
      <c r="WUF806" s="209"/>
      <c r="WUG806" s="209"/>
      <c r="WUH806" s="209"/>
      <c r="WUI806" s="209"/>
      <c r="WUJ806" s="209"/>
      <c r="WUK806" s="209"/>
      <c r="WUL806" s="209"/>
      <c r="WUM806" s="209"/>
      <c r="WUN806" s="209"/>
      <c r="WUO806" s="209"/>
      <c r="WUP806" s="209"/>
      <c r="WUQ806" s="209"/>
      <c r="WUR806" s="209"/>
      <c r="WUS806" s="209"/>
      <c r="WUT806" s="209"/>
      <c r="WUU806" s="209"/>
      <c r="WUV806" s="209"/>
      <c r="WUW806" s="209"/>
      <c r="WUX806" s="209"/>
      <c r="WUY806" s="209"/>
      <c r="WUZ806" s="209"/>
      <c r="WVA806" s="209"/>
      <c r="WVB806" s="209"/>
      <c r="WVC806" s="209"/>
      <c r="WVD806" s="209"/>
      <c r="WVE806" s="209"/>
      <c r="WVF806" s="209"/>
      <c r="WVG806" s="209"/>
      <c r="WVH806" s="209"/>
      <c r="WVI806" s="209"/>
      <c r="WVJ806" s="209"/>
      <c r="WVK806" s="209"/>
      <c r="WVL806" s="209"/>
      <c r="WVM806" s="209"/>
      <c r="WVN806" s="209"/>
      <c r="WVO806" s="209"/>
      <c r="WVP806" s="209"/>
      <c r="WVQ806" s="209"/>
      <c r="WVR806" s="209"/>
      <c r="WVS806" s="209"/>
      <c r="WVT806" s="209"/>
      <c r="WVU806" s="209"/>
      <c r="WVV806" s="209"/>
      <c r="WVW806" s="209"/>
      <c r="WVX806" s="209"/>
      <c r="WVY806" s="209"/>
      <c r="WVZ806" s="209"/>
      <c r="WWA806" s="209"/>
      <c r="WWB806" s="209"/>
      <c r="WWC806" s="209"/>
      <c r="WWD806" s="209"/>
      <c r="WWE806" s="209"/>
      <c r="WWF806" s="209"/>
      <c r="WWG806" s="209"/>
      <c r="WWH806" s="209"/>
      <c r="WWI806" s="209"/>
      <c r="WWJ806" s="209"/>
      <c r="WWK806" s="209"/>
      <c r="WWL806" s="209"/>
      <c r="WWM806" s="209"/>
      <c r="WWN806" s="209"/>
      <c r="WWO806" s="209"/>
      <c r="WWP806" s="209"/>
      <c r="WWQ806" s="209"/>
      <c r="WWR806" s="209"/>
      <c r="WWS806" s="209"/>
      <c r="WWT806" s="209"/>
      <c r="WWU806" s="209"/>
      <c r="WWV806" s="209"/>
      <c r="WWW806" s="209"/>
      <c r="WWX806" s="209"/>
      <c r="WWY806" s="209"/>
      <c r="WWZ806" s="209"/>
      <c r="WXA806" s="209"/>
      <c r="WXB806" s="209"/>
      <c r="WXC806" s="209"/>
      <c r="WXD806" s="209"/>
      <c r="WXE806" s="209"/>
      <c r="WXF806" s="209"/>
      <c r="WXG806" s="209"/>
      <c r="WXH806" s="209"/>
      <c r="WXI806" s="209"/>
    </row>
    <row r="807" spans="53:256 16078:16181">
      <c r="BA807" s="209"/>
      <c r="BB807" s="209"/>
      <c r="EW807" s="207"/>
      <c r="EX807" s="207"/>
      <c r="EY807" s="207"/>
      <c r="EZ807" s="207"/>
      <c r="FA807" s="207"/>
      <c r="FB807" s="207"/>
      <c r="FC807" s="207"/>
      <c r="FD807" s="207"/>
      <c r="FE807" s="207"/>
      <c r="FF807" s="207"/>
      <c r="FG807" s="207"/>
      <c r="FH807" s="207"/>
      <c r="FI807" s="207"/>
      <c r="FJ807" s="207"/>
      <c r="FK807" s="207"/>
      <c r="FL807" s="207"/>
      <c r="FM807" s="207"/>
      <c r="FN807" s="207"/>
      <c r="FO807" s="207"/>
      <c r="FP807" s="207"/>
      <c r="FQ807" s="207"/>
      <c r="FR807" s="207"/>
      <c r="FS807" s="207"/>
      <c r="FT807" s="207"/>
      <c r="FU807" s="207"/>
      <c r="FV807" s="207"/>
      <c r="FW807" s="207"/>
      <c r="FX807" s="207"/>
      <c r="FY807" s="207"/>
      <c r="FZ807" s="207"/>
      <c r="GA807" s="207"/>
      <c r="GB807" s="207"/>
      <c r="GC807" s="207"/>
      <c r="GD807" s="207"/>
      <c r="GE807" s="207"/>
      <c r="GF807" s="207"/>
      <c r="GG807" s="207"/>
      <c r="GH807" s="207"/>
      <c r="GI807" s="207"/>
      <c r="GJ807" s="207"/>
      <c r="GK807" s="207"/>
      <c r="GL807" s="207"/>
      <c r="GM807" s="207"/>
      <c r="GN807" s="207"/>
      <c r="GO807" s="207"/>
      <c r="GP807" s="207"/>
      <c r="GQ807" s="207"/>
      <c r="GR807" s="207"/>
      <c r="GS807" s="207"/>
      <c r="GT807" s="207"/>
      <c r="GU807" s="207"/>
      <c r="GV807" s="207"/>
      <c r="GW807" s="207"/>
      <c r="GX807" s="207"/>
      <c r="GY807" s="207"/>
      <c r="GZ807" s="207"/>
      <c r="HA807" s="207"/>
      <c r="HB807" s="207"/>
      <c r="HC807" s="207"/>
      <c r="HD807" s="207"/>
      <c r="HE807" s="207"/>
      <c r="HF807" s="207"/>
      <c r="HG807" s="207"/>
      <c r="HH807" s="207"/>
      <c r="HI807" s="207"/>
      <c r="HJ807" s="207"/>
      <c r="HK807" s="207"/>
      <c r="HL807" s="207"/>
      <c r="HM807" s="207"/>
      <c r="HN807" s="207"/>
      <c r="HO807" s="207"/>
      <c r="HP807" s="207"/>
      <c r="HQ807" s="207"/>
      <c r="HR807" s="207"/>
      <c r="HS807" s="207"/>
      <c r="HT807" s="207"/>
      <c r="HU807" s="207"/>
      <c r="HV807" s="207"/>
      <c r="HW807" s="207"/>
      <c r="HX807" s="207"/>
      <c r="HY807" s="207"/>
      <c r="HZ807" s="207"/>
      <c r="IA807" s="207"/>
      <c r="IB807" s="207"/>
      <c r="IC807" s="207"/>
      <c r="ID807" s="207"/>
      <c r="IE807" s="207"/>
      <c r="IF807" s="207"/>
      <c r="IG807" s="207"/>
      <c r="IH807" s="207"/>
      <c r="II807" s="207"/>
      <c r="IJ807" s="207"/>
      <c r="IK807" s="207"/>
      <c r="IL807" s="207"/>
      <c r="IM807" s="207"/>
      <c r="IN807" s="207"/>
      <c r="IO807" s="207"/>
      <c r="IP807" s="207"/>
      <c r="IQ807" s="207"/>
      <c r="IR807" s="207"/>
      <c r="IS807" s="207"/>
      <c r="IT807" s="207"/>
      <c r="IU807" s="207"/>
      <c r="IV807" s="207"/>
      <c r="WTJ807" s="209"/>
      <c r="WTK807" s="209"/>
      <c r="WTL807" s="209"/>
      <c r="WTM807" s="209"/>
      <c r="WTN807" s="209"/>
      <c r="WTO807" s="209"/>
      <c r="WTP807" s="209"/>
      <c r="WTQ807" s="209"/>
      <c r="WTR807" s="209"/>
      <c r="WTS807" s="209"/>
      <c r="WTT807" s="209"/>
      <c r="WTU807" s="209"/>
      <c r="WTV807" s="209"/>
      <c r="WTW807" s="209"/>
      <c r="WTX807" s="209"/>
      <c r="WTY807" s="209"/>
      <c r="WTZ807" s="209"/>
      <c r="WUA807" s="209"/>
      <c r="WUB807" s="209"/>
      <c r="WUC807" s="209"/>
      <c r="WUD807" s="209"/>
      <c r="WUE807" s="209"/>
      <c r="WUF807" s="209"/>
      <c r="WUG807" s="209"/>
      <c r="WUH807" s="209"/>
      <c r="WUI807" s="209"/>
      <c r="WUJ807" s="209"/>
      <c r="WUK807" s="209"/>
      <c r="WUL807" s="209"/>
      <c r="WUM807" s="209"/>
      <c r="WUN807" s="209"/>
      <c r="WUO807" s="209"/>
      <c r="WUP807" s="209"/>
      <c r="WUQ807" s="209"/>
      <c r="WUR807" s="209"/>
      <c r="WUS807" s="209"/>
      <c r="WUT807" s="209"/>
      <c r="WUU807" s="209"/>
      <c r="WUV807" s="209"/>
      <c r="WUW807" s="209"/>
      <c r="WUX807" s="209"/>
      <c r="WUY807" s="209"/>
      <c r="WUZ807" s="209"/>
      <c r="WVA807" s="209"/>
      <c r="WVB807" s="209"/>
      <c r="WVC807" s="209"/>
      <c r="WVD807" s="209"/>
      <c r="WVE807" s="209"/>
      <c r="WVF807" s="209"/>
      <c r="WVG807" s="209"/>
      <c r="WVH807" s="209"/>
      <c r="WVI807" s="209"/>
      <c r="WVJ807" s="209"/>
      <c r="WVK807" s="209"/>
      <c r="WVL807" s="209"/>
      <c r="WVM807" s="209"/>
      <c r="WVN807" s="209"/>
      <c r="WVO807" s="209"/>
      <c r="WVP807" s="209"/>
      <c r="WVQ807" s="209"/>
      <c r="WVR807" s="209"/>
      <c r="WVS807" s="209"/>
      <c r="WVT807" s="209"/>
      <c r="WVU807" s="209"/>
      <c r="WVV807" s="209"/>
      <c r="WVW807" s="209"/>
      <c r="WVX807" s="209"/>
      <c r="WVY807" s="209"/>
      <c r="WVZ807" s="209"/>
      <c r="WWA807" s="209"/>
      <c r="WWB807" s="209"/>
      <c r="WWC807" s="209"/>
      <c r="WWD807" s="209"/>
      <c r="WWE807" s="209"/>
      <c r="WWF807" s="209"/>
      <c r="WWG807" s="209"/>
      <c r="WWH807" s="209"/>
      <c r="WWI807" s="209"/>
      <c r="WWJ807" s="209"/>
      <c r="WWK807" s="209"/>
      <c r="WWL807" s="209"/>
      <c r="WWM807" s="209"/>
      <c r="WWN807" s="209"/>
      <c r="WWO807" s="209"/>
      <c r="WWP807" s="209"/>
      <c r="WWQ807" s="209"/>
      <c r="WWR807" s="209"/>
      <c r="WWS807" s="209"/>
      <c r="WWT807" s="209"/>
      <c r="WWU807" s="209"/>
      <c r="WWV807" s="209"/>
      <c r="WWW807" s="209"/>
      <c r="WWX807" s="209"/>
      <c r="WWY807" s="209"/>
      <c r="WWZ807" s="209"/>
      <c r="WXA807" s="209"/>
      <c r="WXB807" s="209"/>
      <c r="WXC807" s="209"/>
      <c r="WXD807" s="209"/>
      <c r="WXE807" s="209"/>
      <c r="WXF807" s="209"/>
      <c r="WXG807" s="209"/>
      <c r="WXH807" s="209"/>
      <c r="WXI807" s="209"/>
    </row>
    <row r="808" spans="53:256 16078:16181">
      <c r="BA808" s="209"/>
      <c r="BB808" s="209"/>
      <c r="EW808" s="207"/>
      <c r="EX808" s="207"/>
      <c r="EY808" s="207"/>
      <c r="EZ808" s="207"/>
      <c r="FA808" s="207"/>
      <c r="FB808" s="207"/>
      <c r="FC808" s="207"/>
      <c r="FD808" s="207"/>
      <c r="FE808" s="207"/>
      <c r="FF808" s="207"/>
      <c r="FG808" s="207"/>
      <c r="FH808" s="207"/>
      <c r="FI808" s="207"/>
      <c r="FJ808" s="207"/>
      <c r="FK808" s="207"/>
      <c r="FL808" s="207"/>
      <c r="FM808" s="207"/>
      <c r="FN808" s="207"/>
      <c r="FO808" s="207"/>
      <c r="FP808" s="207"/>
      <c r="FQ808" s="207"/>
      <c r="FR808" s="207"/>
      <c r="FS808" s="207"/>
      <c r="FT808" s="207"/>
      <c r="FU808" s="207"/>
      <c r="FV808" s="207"/>
      <c r="FW808" s="207"/>
      <c r="FX808" s="207"/>
      <c r="FY808" s="207"/>
      <c r="FZ808" s="207"/>
      <c r="GA808" s="207"/>
      <c r="GB808" s="207"/>
      <c r="GC808" s="207"/>
      <c r="GD808" s="207"/>
      <c r="GE808" s="207"/>
      <c r="GF808" s="207"/>
      <c r="GG808" s="207"/>
      <c r="GH808" s="207"/>
      <c r="GI808" s="207"/>
      <c r="GJ808" s="207"/>
      <c r="GK808" s="207"/>
      <c r="GL808" s="207"/>
      <c r="GM808" s="207"/>
      <c r="GN808" s="207"/>
      <c r="GO808" s="207"/>
      <c r="GP808" s="207"/>
      <c r="GQ808" s="207"/>
      <c r="GR808" s="207"/>
      <c r="GS808" s="207"/>
      <c r="GT808" s="207"/>
      <c r="GU808" s="207"/>
      <c r="GV808" s="207"/>
      <c r="GW808" s="207"/>
      <c r="GX808" s="207"/>
      <c r="GY808" s="207"/>
      <c r="GZ808" s="207"/>
      <c r="HA808" s="207"/>
      <c r="HB808" s="207"/>
      <c r="HC808" s="207"/>
      <c r="HD808" s="207"/>
      <c r="HE808" s="207"/>
      <c r="HF808" s="207"/>
      <c r="HG808" s="207"/>
      <c r="HH808" s="207"/>
      <c r="HI808" s="207"/>
      <c r="HJ808" s="207"/>
      <c r="HK808" s="207"/>
      <c r="HL808" s="207"/>
      <c r="HM808" s="207"/>
      <c r="HN808" s="207"/>
      <c r="HO808" s="207"/>
      <c r="HP808" s="207"/>
      <c r="HQ808" s="207"/>
      <c r="HR808" s="207"/>
      <c r="HS808" s="207"/>
      <c r="HT808" s="207"/>
      <c r="HU808" s="207"/>
      <c r="HV808" s="207"/>
      <c r="HW808" s="207"/>
      <c r="HX808" s="207"/>
      <c r="HY808" s="207"/>
      <c r="HZ808" s="207"/>
      <c r="IA808" s="207"/>
      <c r="IB808" s="207"/>
      <c r="IC808" s="207"/>
      <c r="ID808" s="207"/>
      <c r="IE808" s="207"/>
      <c r="IF808" s="207"/>
      <c r="IG808" s="207"/>
      <c r="IH808" s="207"/>
      <c r="II808" s="207"/>
      <c r="IJ808" s="207"/>
      <c r="IK808" s="207"/>
      <c r="IL808" s="207"/>
      <c r="IM808" s="207"/>
      <c r="IN808" s="207"/>
      <c r="IO808" s="207"/>
      <c r="IP808" s="207"/>
      <c r="IQ808" s="207"/>
      <c r="IR808" s="207"/>
      <c r="IS808" s="207"/>
      <c r="IT808" s="207"/>
      <c r="IU808" s="207"/>
      <c r="IV808" s="207"/>
      <c r="WTJ808" s="209"/>
      <c r="WTK808" s="209"/>
      <c r="WTL808" s="209"/>
      <c r="WTM808" s="209"/>
      <c r="WTN808" s="209"/>
      <c r="WTO808" s="209"/>
      <c r="WTP808" s="209"/>
      <c r="WTQ808" s="209"/>
      <c r="WTR808" s="209"/>
      <c r="WTS808" s="209"/>
      <c r="WTT808" s="209"/>
      <c r="WTU808" s="209"/>
      <c r="WTV808" s="209"/>
      <c r="WTW808" s="209"/>
      <c r="WTX808" s="209"/>
      <c r="WTY808" s="209"/>
      <c r="WTZ808" s="209"/>
      <c r="WUA808" s="209"/>
      <c r="WUB808" s="209"/>
      <c r="WUC808" s="209"/>
      <c r="WUD808" s="209"/>
      <c r="WUE808" s="209"/>
      <c r="WUF808" s="209"/>
      <c r="WUG808" s="209"/>
      <c r="WUH808" s="209"/>
      <c r="WUI808" s="209"/>
      <c r="WUJ808" s="209"/>
      <c r="WUK808" s="209"/>
      <c r="WUL808" s="209"/>
      <c r="WUM808" s="209"/>
      <c r="WUN808" s="209"/>
      <c r="WUO808" s="209"/>
      <c r="WUP808" s="209"/>
      <c r="WUQ808" s="209"/>
      <c r="WUR808" s="209"/>
      <c r="WUS808" s="209"/>
      <c r="WUT808" s="209"/>
      <c r="WUU808" s="209"/>
      <c r="WUV808" s="209"/>
      <c r="WUW808" s="209"/>
      <c r="WUX808" s="209"/>
      <c r="WUY808" s="209"/>
      <c r="WUZ808" s="209"/>
      <c r="WVA808" s="209"/>
      <c r="WVB808" s="209"/>
      <c r="WVC808" s="209"/>
      <c r="WVD808" s="209"/>
      <c r="WVE808" s="209"/>
      <c r="WVF808" s="209"/>
      <c r="WVG808" s="209"/>
      <c r="WVH808" s="209"/>
      <c r="WVI808" s="209"/>
      <c r="WVJ808" s="209"/>
      <c r="WVK808" s="209"/>
      <c r="WVL808" s="209"/>
      <c r="WVM808" s="209"/>
      <c r="WVN808" s="209"/>
      <c r="WVO808" s="209"/>
      <c r="WVP808" s="209"/>
      <c r="WVQ808" s="209"/>
      <c r="WVR808" s="209"/>
      <c r="WVS808" s="209"/>
      <c r="WVT808" s="209"/>
      <c r="WVU808" s="209"/>
      <c r="WVV808" s="209"/>
      <c r="WVW808" s="209"/>
      <c r="WVX808" s="209"/>
      <c r="WVY808" s="209"/>
      <c r="WVZ808" s="209"/>
      <c r="WWA808" s="209"/>
      <c r="WWB808" s="209"/>
      <c r="WWC808" s="209"/>
      <c r="WWD808" s="209"/>
      <c r="WWE808" s="209"/>
      <c r="WWF808" s="209"/>
      <c r="WWG808" s="209"/>
      <c r="WWH808" s="209"/>
      <c r="WWI808" s="209"/>
      <c r="WWJ808" s="209"/>
      <c r="WWK808" s="209"/>
      <c r="WWL808" s="209"/>
      <c r="WWM808" s="209"/>
      <c r="WWN808" s="209"/>
      <c r="WWO808" s="209"/>
      <c r="WWP808" s="209"/>
      <c r="WWQ808" s="209"/>
      <c r="WWR808" s="209"/>
      <c r="WWS808" s="209"/>
      <c r="WWT808" s="209"/>
      <c r="WWU808" s="209"/>
      <c r="WWV808" s="209"/>
      <c r="WWW808" s="209"/>
      <c r="WWX808" s="209"/>
      <c r="WWY808" s="209"/>
      <c r="WWZ808" s="209"/>
      <c r="WXA808" s="209"/>
      <c r="WXB808" s="209"/>
      <c r="WXC808" s="209"/>
      <c r="WXD808" s="209"/>
      <c r="WXE808" s="209"/>
      <c r="WXF808" s="209"/>
      <c r="WXG808" s="209"/>
      <c r="WXH808" s="209"/>
      <c r="WXI808" s="209"/>
    </row>
    <row r="809" spans="53:256 16078:16181">
      <c r="BA809" s="209"/>
      <c r="BB809" s="209"/>
      <c r="EW809" s="207"/>
      <c r="EX809" s="207"/>
      <c r="EY809" s="207"/>
      <c r="EZ809" s="207"/>
      <c r="FA809" s="207"/>
      <c r="FB809" s="207"/>
      <c r="FC809" s="207"/>
      <c r="FD809" s="207"/>
      <c r="FE809" s="207"/>
      <c r="FF809" s="207"/>
      <c r="FG809" s="207"/>
      <c r="FH809" s="207"/>
      <c r="FI809" s="207"/>
      <c r="FJ809" s="207"/>
      <c r="FK809" s="207"/>
      <c r="FL809" s="207"/>
      <c r="FM809" s="207"/>
      <c r="FN809" s="207"/>
      <c r="FO809" s="207"/>
      <c r="FP809" s="207"/>
      <c r="FQ809" s="207"/>
      <c r="FR809" s="207"/>
      <c r="FS809" s="207"/>
      <c r="FT809" s="207"/>
      <c r="FU809" s="207"/>
      <c r="FV809" s="207"/>
      <c r="FW809" s="207"/>
      <c r="FX809" s="207"/>
      <c r="FY809" s="207"/>
      <c r="FZ809" s="207"/>
      <c r="GA809" s="207"/>
      <c r="GB809" s="207"/>
      <c r="GC809" s="207"/>
      <c r="GD809" s="207"/>
      <c r="GE809" s="207"/>
      <c r="GF809" s="207"/>
      <c r="GG809" s="207"/>
      <c r="GH809" s="207"/>
      <c r="GI809" s="207"/>
      <c r="GJ809" s="207"/>
      <c r="GK809" s="207"/>
      <c r="GL809" s="207"/>
      <c r="GM809" s="207"/>
      <c r="GN809" s="207"/>
      <c r="GO809" s="207"/>
      <c r="GP809" s="207"/>
      <c r="GQ809" s="207"/>
      <c r="GR809" s="207"/>
      <c r="GS809" s="207"/>
      <c r="GT809" s="207"/>
      <c r="GU809" s="207"/>
      <c r="GV809" s="207"/>
      <c r="GW809" s="207"/>
      <c r="GX809" s="207"/>
      <c r="GY809" s="207"/>
      <c r="GZ809" s="207"/>
      <c r="HA809" s="207"/>
      <c r="HB809" s="207"/>
      <c r="HC809" s="207"/>
      <c r="HD809" s="207"/>
      <c r="HE809" s="207"/>
      <c r="HF809" s="207"/>
      <c r="HG809" s="207"/>
      <c r="HH809" s="207"/>
      <c r="HI809" s="207"/>
      <c r="HJ809" s="207"/>
      <c r="HK809" s="207"/>
      <c r="HL809" s="207"/>
      <c r="HM809" s="207"/>
      <c r="HN809" s="207"/>
      <c r="HO809" s="207"/>
      <c r="HP809" s="207"/>
      <c r="HQ809" s="207"/>
      <c r="HR809" s="207"/>
      <c r="HS809" s="207"/>
      <c r="HT809" s="207"/>
      <c r="HU809" s="207"/>
      <c r="HV809" s="207"/>
      <c r="HW809" s="207"/>
      <c r="HX809" s="207"/>
      <c r="HY809" s="207"/>
      <c r="HZ809" s="207"/>
      <c r="IA809" s="207"/>
      <c r="IB809" s="207"/>
      <c r="IC809" s="207"/>
      <c r="ID809" s="207"/>
      <c r="IE809" s="207"/>
      <c r="IF809" s="207"/>
      <c r="IG809" s="207"/>
      <c r="IH809" s="207"/>
      <c r="II809" s="207"/>
      <c r="IJ809" s="207"/>
      <c r="IK809" s="207"/>
      <c r="IL809" s="207"/>
      <c r="IM809" s="207"/>
      <c r="IN809" s="207"/>
      <c r="IO809" s="207"/>
      <c r="IP809" s="207"/>
      <c r="IQ809" s="207"/>
      <c r="IR809" s="207"/>
      <c r="IS809" s="207"/>
      <c r="IT809" s="207"/>
      <c r="IU809" s="207"/>
      <c r="IV809" s="207"/>
      <c r="WTJ809" s="209"/>
      <c r="WTK809" s="209"/>
      <c r="WTL809" s="209"/>
      <c r="WTM809" s="209"/>
      <c r="WTN809" s="209"/>
      <c r="WTO809" s="209"/>
      <c r="WTP809" s="209"/>
      <c r="WTQ809" s="209"/>
      <c r="WTR809" s="209"/>
      <c r="WTS809" s="209"/>
      <c r="WTT809" s="209"/>
      <c r="WTU809" s="209"/>
      <c r="WTV809" s="209"/>
      <c r="WTW809" s="209"/>
      <c r="WTX809" s="209"/>
      <c r="WTY809" s="209"/>
      <c r="WTZ809" s="209"/>
      <c r="WUA809" s="209"/>
      <c r="WUB809" s="209"/>
      <c r="WUC809" s="209"/>
      <c r="WUD809" s="209"/>
      <c r="WUE809" s="209"/>
      <c r="WUF809" s="209"/>
      <c r="WUG809" s="209"/>
      <c r="WUH809" s="209"/>
      <c r="WUI809" s="209"/>
      <c r="WUJ809" s="209"/>
      <c r="WUK809" s="209"/>
      <c r="WUL809" s="209"/>
      <c r="WUM809" s="209"/>
      <c r="WUN809" s="209"/>
      <c r="WUO809" s="209"/>
      <c r="WUP809" s="209"/>
      <c r="WUQ809" s="209"/>
      <c r="WUR809" s="209"/>
      <c r="WUS809" s="209"/>
      <c r="WUT809" s="209"/>
      <c r="WUU809" s="209"/>
      <c r="WUV809" s="209"/>
      <c r="WUW809" s="209"/>
      <c r="WUX809" s="209"/>
      <c r="WUY809" s="209"/>
      <c r="WUZ809" s="209"/>
      <c r="WVA809" s="209"/>
      <c r="WVB809" s="209"/>
      <c r="WVC809" s="209"/>
      <c r="WVD809" s="209"/>
      <c r="WVE809" s="209"/>
      <c r="WVF809" s="209"/>
      <c r="WVG809" s="209"/>
      <c r="WVH809" s="209"/>
      <c r="WVI809" s="209"/>
      <c r="WVJ809" s="209"/>
      <c r="WVK809" s="209"/>
      <c r="WVL809" s="209"/>
      <c r="WVM809" s="209"/>
      <c r="WVN809" s="209"/>
      <c r="WVO809" s="209"/>
      <c r="WVP809" s="209"/>
      <c r="WVQ809" s="209"/>
      <c r="WVR809" s="209"/>
      <c r="WVS809" s="209"/>
      <c r="WVT809" s="209"/>
      <c r="WVU809" s="209"/>
      <c r="WVV809" s="209"/>
      <c r="WVW809" s="209"/>
      <c r="WVX809" s="209"/>
      <c r="WVY809" s="209"/>
      <c r="WVZ809" s="209"/>
      <c r="WWA809" s="209"/>
      <c r="WWB809" s="209"/>
      <c r="WWC809" s="209"/>
      <c r="WWD809" s="209"/>
      <c r="WWE809" s="209"/>
      <c r="WWF809" s="209"/>
      <c r="WWG809" s="209"/>
      <c r="WWH809" s="209"/>
      <c r="WWI809" s="209"/>
      <c r="WWJ809" s="209"/>
      <c r="WWK809" s="209"/>
      <c r="WWL809" s="209"/>
      <c r="WWM809" s="209"/>
      <c r="WWN809" s="209"/>
      <c r="WWO809" s="209"/>
      <c r="WWP809" s="209"/>
      <c r="WWQ809" s="209"/>
      <c r="WWR809" s="209"/>
      <c r="WWS809" s="209"/>
      <c r="WWT809" s="209"/>
      <c r="WWU809" s="209"/>
      <c r="WWV809" s="209"/>
      <c r="WWW809" s="209"/>
      <c r="WWX809" s="209"/>
      <c r="WWY809" s="209"/>
      <c r="WWZ809" s="209"/>
      <c r="WXA809" s="209"/>
      <c r="WXB809" s="209"/>
      <c r="WXC809" s="209"/>
      <c r="WXD809" s="209"/>
      <c r="WXE809" s="209"/>
      <c r="WXF809" s="209"/>
      <c r="WXG809" s="209"/>
      <c r="WXH809" s="209"/>
      <c r="WXI809" s="209"/>
    </row>
    <row r="810" spans="53:256 16078:16181">
      <c r="BA810" s="209"/>
      <c r="BB810" s="209"/>
      <c r="EW810" s="207"/>
      <c r="EX810" s="207"/>
      <c r="EY810" s="207"/>
      <c r="EZ810" s="207"/>
      <c r="FA810" s="207"/>
      <c r="FB810" s="207"/>
      <c r="FC810" s="207"/>
      <c r="FD810" s="207"/>
      <c r="FE810" s="207"/>
      <c r="FF810" s="207"/>
      <c r="FG810" s="207"/>
      <c r="FH810" s="207"/>
      <c r="FI810" s="207"/>
      <c r="FJ810" s="207"/>
      <c r="FK810" s="207"/>
      <c r="FL810" s="207"/>
      <c r="FM810" s="207"/>
      <c r="FN810" s="207"/>
      <c r="FO810" s="207"/>
      <c r="FP810" s="207"/>
      <c r="FQ810" s="207"/>
      <c r="FR810" s="207"/>
      <c r="FS810" s="207"/>
      <c r="FT810" s="207"/>
      <c r="FU810" s="207"/>
      <c r="FV810" s="207"/>
      <c r="FW810" s="207"/>
      <c r="FX810" s="207"/>
      <c r="FY810" s="207"/>
      <c r="FZ810" s="207"/>
      <c r="GA810" s="207"/>
      <c r="GB810" s="207"/>
      <c r="GC810" s="207"/>
      <c r="GD810" s="207"/>
      <c r="GE810" s="207"/>
      <c r="GF810" s="207"/>
      <c r="GG810" s="207"/>
      <c r="GH810" s="207"/>
      <c r="GI810" s="207"/>
      <c r="GJ810" s="207"/>
      <c r="GK810" s="207"/>
      <c r="GL810" s="207"/>
      <c r="GM810" s="207"/>
      <c r="GN810" s="207"/>
      <c r="GO810" s="207"/>
      <c r="GP810" s="207"/>
      <c r="GQ810" s="207"/>
      <c r="GR810" s="207"/>
      <c r="GS810" s="207"/>
      <c r="GT810" s="207"/>
      <c r="GU810" s="207"/>
      <c r="GV810" s="207"/>
      <c r="GW810" s="207"/>
      <c r="GX810" s="207"/>
      <c r="GY810" s="207"/>
      <c r="GZ810" s="207"/>
      <c r="HA810" s="207"/>
      <c r="HB810" s="207"/>
      <c r="HC810" s="207"/>
      <c r="HD810" s="207"/>
      <c r="HE810" s="207"/>
      <c r="HF810" s="207"/>
      <c r="HG810" s="207"/>
      <c r="HH810" s="207"/>
      <c r="HI810" s="207"/>
      <c r="HJ810" s="207"/>
      <c r="HK810" s="207"/>
      <c r="HL810" s="207"/>
      <c r="HM810" s="207"/>
      <c r="HN810" s="207"/>
      <c r="HO810" s="207"/>
      <c r="HP810" s="207"/>
      <c r="HQ810" s="207"/>
      <c r="HR810" s="207"/>
      <c r="HS810" s="207"/>
      <c r="HT810" s="207"/>
      <c r="HU810" s="207"/>
      <c r="HV810" s="207"/>
      <c r="HW810" s="207"/>
      <c r="HX810" s="207"/>
      <c r="HY810" s="207"/>
      <c r="HZ810" s="207"/>
      <c r="IA810" s="207"/>
      <c r="IB810" s="207"/>
      <c r="IC810" s="207"/>
      <c r="ID810" s="207"/>
      <c r="IE810" s="207"/>
      <c r="IF810" s="207"/>
      <c r="IG810" s="207"/>
      <c r="IH810" s="207"/>
      <c r="II810" s="207"/>
      <c r="IJ810" s="207"/>
      <c r="IK810" s="207"/>
      <c r="IL810" s="207"/>
      <c r="IM810" s="207"/>
      <c r="IN810" s="207"/>
      <c r="IO810" s="207"/>
      <c r="IP810" s="207"/>
      <c r="IQ810" s="207"/>
      <c r="IR810" s="207"/>
      <c r="IS810" s="207"/>
      <c r="IT810" s="207"/>
      <c r="IU810" s="207"/>
      <c r="IV810" s="207"/>
      <c r="WTJ810" s="209"/>
      <c r="WTK810" s="209"/>
      <c r="WTL810" s="209"/>
      <c r="WTM810" s="209"/>
      <c r="WTN810" s="209"/>
      <c r="WTO810" s="209"/>
      <c r="WTP810" s="209"/>
      <c r="WTQ810" s="209"/>
      <c r="WTR810" s="209"/>
      <c r="WTS810" s="209"/>
      <c r="WTT810" s="209"/>
      <c r="WTU810" s="209"/>
      <c r="WTV810" s="209"/>
      <c r="WTW810" s="209"/>
      <c r="WTX810" s="209"/>
      <c r="WTY810" s="209"/>
      <c r="WTZ810" s="209"/>
      <c r="WUA810" s="209"/>
      <c r="WUB810" s="209"/>
      <c r="WUC810" s="209"/>
      <c r="WUD810" s="209"/>
      <c r="WUE810" s="209"/>
      <c r="WUF810" s="209"/>
      <c r="WUG810" s="209"/>
      <c r="WUH810" s="209"/>
      <c r="WUI810" s="209"/>
      <c r="WUJ810" s="209"/>
      <c r="WUK810" s="209"/>
      <c r="WUL810" s="209"/>
      <c r="WUM810" s="209"/>
      <c r="WUN810" s="209"/>
      <c r="WUO810" s="209"/>
      <c r="WUP810" s="209"/>
      <c r="WUQ810" s="209"/>
      <c r="WUR810" s="209"/>
      <c r="WUS810" s="209"/>
      <c r="WUT810" s="209"/>
      <c r="WUU810" s="209"/>
      <c r="WUV810" s="209"/>
      <c r="WUW810" s="209"/>
      <c r="WUX810" s="209"/>
      <c r="WUY810" s="209"/>
      <c r="WUZ810" s="209"/>
      <c r="WVA810" s="209"/>
      <c r="WVB810" s="209"/>
      <c r="WVC810" s="209"/>
      <c r="WVD810" s="209"/>
      <c r="WVE810" s="209"/>
      <c r="WVF810" s="209"/>
      <c r="WVG810" s="209"/>
      <c r="WVH810" s="209"/>
      <c r="WVI810" s="209"/>
      <c r="WVJ810" s="209"/>
      <c r="WVK810" s="209"/>
      <c r="WVL810" s="209"/>
      <c r="WVM810" s="209"/>
      <c r="WVN810" s="209"/>
      <c r="WVO810" s="209"/>
      <c r="WVP810" s="209"/>
      <c r="WVQ810" s="209"/>
      <c r="WVR810" s="209"/>
      <c r="WVS810" s="209"/>
      <c r="WVT810" s="209"/>
      <c r="WVU810" s="209"/>
      <c r="WVV810" s="209"/>
      <c r="WVW810" s="209"/>
      <c r="WVX810" s="209"/>
      <c r="WVY810" s="209"/>
      <c r="WVZ810" s="209"/>
      <c r="WWA810" s="209"/>
      <c r="WWB810" s="209"/>
      <c r="WWC810" s="209"/>
      <c r="WWD810" s="209"/>
      <c r="WWE810" s="209"/>
      <c r="WWF810" s="209"/>
      <c r="WWG810" s="209"/>
      <c r="WWH810" s="209"/>
      <c r="WWI810" s="209"/>
      <c r="WWJ810" s="209"/>
      <c r="WWK810" s="209"/>
      <c r="WWL810" s="209"/>
      <c r="WWM810" s="209"/>
      <c r="WWN810" s="209"/>
      <c r="WWO810" s="209"/>
      <c r="WWP810" s="209"/>
      <c r="WWQ810" s="209"/>
      <c r="WWR810" s="209"/>
      <c r="WWS810" s="209"/>
      <c r="WWT810" s="209"/>
      <c r="WWU810" s="209"/>
      <c r="WWV810" s="209"/>
      <c r="WWW810" s="209"/>
      <c r="WWX810" s="209"/>
      <c r="WWY810" s="209"/>
      <c r="WWZ810" s="209"/>
      <c r="WXA810" s="209"/>
      <c r="WXB810" s="209"/>
      <c r="WXC810" s="209"/>
      <c r="WXD810" s="209"/>
      <c r="WXE810" s="209"/>
      <c r="WXF810" s="209"/>
      <c r="WXG810" s="209"/>
      <c r="WXH810" s="209"/>
      <c r="WXI810" s="209"/>
    </row>
    <row r="811" spans="53:256 16078:16181">
      <c r="BA811" s="209"/>
      <c r="BB811" s="209"/>
      <c r="EW811" s="207"/>
      <c r="EX811" s="207"/>
      <c r="EY811" s="207"/>
      <c r="EZ811" s="207"/>
      <c r="FA811" s="207"/>
      <c r="FB811" s="207"/>
      <c r="FC811" s="207"/>
      <c r="FD811" s="207"/>
      <c r="FE811" s="207"/>
      <c r="FF811" s="207"/>
      <c r="FG811" s="207"/>
      <c r="FH811" s="207"/>
      <c r="FI811" s="207"/>
      <c r="FJ811" s="207"/>
      <c r="FK811" s="207"/>
      <c r="FL811" s="207"/>
      <c r="FM811" s="207"/>
      <c r="FN811" s="207"/>
      <c r="FO811" s="207"/>
      <c r="FP811" s="207"/>
      <c r="FQ811" s="207"/>
      <c r="FR811" s="207"/>
      <c r="FS811" s="207"/>
      <c r="FT811" s="207"/>
      <c r="FU811" s="207"/>
      <c r="FV811" s="207"/>
      <c r="FW811" s="207"/>
      <c r="FX811" s="207"/>
      <c r="FY811" s="207"/>
      <c r="FZ811" s="207"/>
      <c r="GA811" s="207"/>
      <c r="GB811" s="207"/>
      <c r="GC811" s="207"/>
      <c r="GD811" s="207"/>
      <c r="GE811" s="207"/>
      <c r="GF811" s="207"/>
      <c r="GG811" s="207"/>
      <c r="GH811" s="207"/>
      <c r="GI811" s="207"/>
      <c r="GJ811" s="207"/>
      <c r="GK811" s="207"/>
      <c r="GL811" s="207"/>
      <c r="GM811" s="207"/>
      <c r="GN811" s="207"/>
      <c r="GO811" s="207"/>
      <c r="GP811" s="207"/>
      <c r="GQ811" s="207"/>
      <c r="GR811" s="207"/>
      <c r="GS811" s="207"/>
      <c r="GT811" s="207"/>
      <c r="GU811" s="207"/>
      <c r="GV811" s="207"/>
      <c r="GW811" s="207"/>
      <c r="GX811" s="207"/>
      <c r="GY811" s="207"/>
      <c r="GZ811" s="207"/>
      <c r="HA811" s="207"/>
      <c r="HB811" s="207"/>
      <c r="HC811" s="207"/>
      <c r="HD811" s="207"/>
      <c r="HE811" s="207"/>
      <c r="HF811" s="207"/>
      <c r="HG811" s="207"/>
      <c r="HH811" s="207"/>
      <c r="HI811" s="207"/>
      <c r="HJ811" s="207"/>
      <c r="HK811" s="207"/>
      <c r="HL811" s="207"/>
      <c r="HM811" s="207"/>
      <c r="HN811" s="207"/>
      <c r="HO811" s="207"/>
      <c r="HP811" s="207"/>
      <c r="HQ811" s="207"/>
      <c r="HR811" s="207"/>
      <c r="HS811" s="207"/>
      <c r="HT811" s="207"/>
      <c r="HU811" s="207"/>
      <c r="HV811" s="207"/>
      <c r="HW811" s="207"/>
      <c r="HX811" s="207"/>
      <c r="HY811" s="207"/>
      <c r="HZ811" s="207"/>
      <c r="IA811" s="207"/>
      <c r="IB811" s="207"/>
      <c r="IC811" s="207"/>
      <c r="ID811" s="207"/>
      <c r="IE811" s="207"/>
      <c r="IF811" s="207"/>
      <c r="IG811" s="207"/>
      <c r="IH811" s="207"/>
      <c r="II811" s="207"/>
      <c r="IJ811" s="207"/>
      <c r="IK811" s="207"/>
      <c r="IL811" s="207"/>
      <c r="IM811" s="207"/>
      <c r="IN811" s="207"/>
      <c r="IO811" s="207"/>
      <c r="IP811" s="207"/>
      <c r="IQ811" s="207"/>
      <c r="IR811" s="207"/>
      <c r="IS811" s="207"/>
      <c r="IT811" s="207"/>
      <c r="IU811" s="207"/>
      <c r="IV811" s="207"/>
      <c r="WTJ811" s="209"/>
      <c r="WTK811" s="209"/>
      <c r="WTL811" s="209"/>
      <c r="WTM811" s="209"/>
      <c r="WTN811" s="209"/>
      <c r="WTO811" s="209"/>
      <c r="WTP811" s="209"/>
      <c r="WTQ811" s="209"/>
      <c r="WTR811" s="209"/>
      <c r="WTS811" s="209"/>
      <c r="WTT811" s="209"/>
      <c r="WTU811" s="209"/>
      <c r="WTV811" s="209"/>
      <c r="WTW811" s="209"/>
      <c r="WTX811" s="209"/>
      <c r="WTY811" s="209"/>
      <c r="WTZ811" s="209"/>
      <c r="WUA811" s="209"/>
      <c r="WUB811" s="209"/>
      <c r="WUC811" s="209"/>
      <c r="WUD811" s="209"/>
      <c r="WUE811" s="209"/>
      <c r="WUF811" s="209"/>
      <c r="WUG811" s="209"/>
      <c r="WUH811" s="209"/>
      <c r="WUI811" s="209"/>
      <c r="WUJ811" s="209"/>
      <c r="WUK811" s="209"/>
      <c r="WUL811" s="209"/>
      <c r="WUM811" s="209"/>
      <c r="WUN811" s="209"/>
      <c r="WUO811" s="209"/>
      <c r="WUP811" s="209"/>
      <c r="WUQ811" s="209"/>
      <c r="WUR811" s="209"/>
      <c r="WUS811" s="209"/>
      <c r="WUT811" s="209"/>
      <c r="WUU811" s="209"/>
      <c r="WUV811" s="209"/>
      <c r="WUW811" s="209"/>
      <c r="WUX811" s="209"/>
      <c r="WUY811" s="209"/>
      <c r="WUZ811" s="209"/>
      <c r="WVA811" s="209"/>
      <c r="WVB811" s="209"/>
      <c r="WVC811" s="209"/>
      <c r="WVD811" s="209"/>
      <c r="WVE811" s="209"/>
      <c r="WVF811" s="209"/>
      <c r="WVG811" s="209"/>
      <c r="WVH811" s="209"/>
      <c r="WVI811" s="209"/>
      <c r="WVJ811" s="209"/>
      <c r="WVK811" s="209"/>
      <c r="WVL811" s="209"/>
      <c r="WVM811" s="209"/>
      <c r="WVN811" s="209"/>
      <c r="WVO811" s="209"/>
      <c r="WVP811" s="209"/>
      <c r="WVQ811" s="209"/>
      <c r="WVR811" s="209"/>
      <c r="WVS811" s="209"/>
      <c r="WVT811" s="209"/>
      <c r="WVU811" s="209"/>
      <c r="WVV811" s="209"/>
      <c r="WVW811" s="209"/>
      <c r="WVX811" s="209"/>
      <c r="WVY811" s="209"/>
      <c r="WVZ811" s="209"/>
      <c r="WWA811" s="209"/>
      <c r="WWB811" s="209"/>
      <c r="WWC811" s="209"/>
      <c r="WWD811" s="209"/>
      <c r="WWE811" s="209"/>
      <c r="WWF811" s="209"/>
      <c r="WWG811" s="209"/>
      <c r="WWH811" s="209"/>
      <c r="WWI811" s="209"/>
      <c r="WWJ811" s="209"/>
      <c r="WWK811" s="209"/>
      <c r="WWL811" s="209"/>
      <c r="WWM811" s="209"/>
      <c r="WWN811" s="209"/>
      <c r="WWO811" s="209"/>
      <c r="WWP811" s="209"/>
      <c r="WWQ811" s="209"/>
      <c r="WWR811" s="209"/>
      <c r="WWS811" s="209"/>
      <c r="WWT811" s="209"/>
      <c r="WWU811" s="209"/>
      <c r="WWV811" s="209"/>
      <c r="WWW811" s="209"/>
      <c r="WWX811" s="209"/>
      <c r="WWY811" s="209"/>
      <c r="WWZ811" s="209"/>
      <c r="WXA811" s="209"/>
      <c r="WXB811" s="209"/>
      <c r="WXC811" s="209"/>
      <c r="WXD811" s="209"/>
      <c r="WXE811" s="209"/>
      <c r="WXF811" s="209"/>
      <c r="WXG811" s="209"/>
      <c r="WXH811" s="209"/>
      <c r="WXI811" s="209"/>
    </row>
    <row r="812" spans="53:256 16078:16181">
      <c r="BA812" s="209"/>
      <c r="BB812" s="209"/>
      <c r="EW812" s="207"/>
      <c r="EX812" s="207"/>
      <c r="EY812" s="207"/>
      <c r="EZ812" s="207"/>
      <c r="FA812" s="207"/>
      <c r="FB812" s="207"/>
      <c r="FC812" s="207"/>
      <c r="FD812" s="207"/>
      <c r="FE812" s="207"/>
      <c r="FF812" s="207"/>
      <c r="FG812" s="207"/>
      <c r="FH812" s="207"/>
      <c r="FI812" s="207"/>
      <c r="FJ812" s="207"/>
      <c r="FK812" s="207"/>
      <c r="FL812" s="207"/>
      <c r="FM812" s="207"/>
      <c r="FN812" s="207"/>
      <c r="FO812" s="207"/>
      <c r="FP812" s="207"/>
      <c r="FQ812" s="207"/>
      <c r="FR812" s="207"/>
      <c r="FS812" s="207"/>
      <c r="FT812" s="207"/>
      <c r="FU812" s="207"/>
      <c r="FV812" s="207"/>
      <c r="FW812" s="207"/>
      <c r="FX812" s="207"/>
      <c r="FY812" s="207"/>
      <c r="FZ812" s="207"/>
      <c r="GA812" s="207"/>
      <c r="GB812" s="207"/>
      <c r="GC812" s="207"/>
      <c r="GD812" s="207"/>
      <c r="GE812" s="207"/>
      <c r="GF812" s="207"/>
      <c r="GG812" s="207"/>
      <c r="GH812" s="207"/>
      <c r="GI812" s="207"/>
      <c r="GJ812" s="207"/>
      <c r="GK812" s="207"/>
      <c r="GL812" s="207"/>
      <c r="GM812" s="207"/>
      <c r="GN812" s="207"/>
      <c r="GO812" s="207"/>
      <c r="GP812" s="207"/>
      <c r="GQ812" s="207"/>
      <c r="GR812" s="207"/>
      <c r="GS812" s="207"/>
      <c r="GT812" s="207"/>
      <c r="GU812" s="207"/>
      <c r="GV812" s="207"/>
      <c r="GW812" s="207"/>
      <c r="GX812" s="207"/>
      <c r="GY812" s="207"/>
      <c r="GZ812" s="207"/>
      <c r="HA812" s="207"/>
      <c r="HB812" s="207"/>
      <c r="HC812" s="207"/>
      <c r="HD812" s="207"/>
      <c r="HE812" s="207"/>
      <c r="HF812" s="207"/>
      <c r="HG812" s="207"/>
      <c r="HH812" s="207"/>
      <c r="HI812" s="207"/>
      <c r="HJ812" s="207"/>
      <c r="HK812" s="207"/>
      <c r="HL812" s="207"/>
      <c r="HM812" s="207"/>
      <c r="HN812" s="207"/>
      <c r="HO812" s="207"/>
      <c r="HP812" s="207"/>
      <c r="HQ812" s="207"/>
      <c r="HR812" s="207"/>
      <c r="HS812" s="207"/>
      <c r="HT812" s="207"/>
      <c r="HU812" s="207"/>
      <c r="HV812" s="207"/>
      <c r="HW812" s="207"/>
      <c r="HX812" s="207"/>
      <c r="HY812" s="207"/>
      <c r="HZ812" s="207"/>
      <c r="IA812" s="207"/>
      <c r="IB812" s="207"/>
      <c r="IC812" s="207"/>
      <c r="ID812" s="207"/>
      <c r="IE812" s="207"/>
      <c r="IF812" s="207"/>
      <c r="IG812" s="207"/>
      <c r="IH812" s="207"/>
      <c r="II812" s="207"/>
      <c r="IJ812" s="207"/>
      <c r="IK812" s="207"/>
      <c r="IL812" s="207"/>
      <c r="IM812" s="207"/>
      <c r="IN812" s="207"/>
      <c r="IO812" s="207"/>
      <c r="IP812" s="207"/>
      <c r="IQ812" s="207"/>
      <c r="IR812" s="207"/>
      <c r="IS812" s="207"/>
      <c r="IT812" s="207"/>
      <c r="IU812" s="207"/>
      <c r="IV812" s="207"/>
      <c r="WTJ812" s="209"/>
      <c r="WTK812" s="209"/>
      <c r="WTL812" s="209"/>
      <c r="WTM812" s="209"/>
      <c r="WTN812" s="209"/>
      <c r="WTO812" s="209"/>
      <c r="WTP812" s="209"/>
      <c r="WTQ812" s="209"/>
      <c r="WTR812" s="209"/>
      <c r="WTS812" s="209"/>
      <c r="WTT812" s="209"/>
      <c r="WTU812" s="209"/>
      <c r="WTV812" s="209"/>
      <c r="WTW812" s="209"/>
      <c r="WTX812" s="209"/>
      <c r="WTY812" s="209"/>
      <c r="WTZ812" s="209"/>
      <c r="WUA812" s="209"/>
      <c r="WUB812" s="209"/>
      <c r="WUC812" s="209"/>
      <c r="WUD812" s="209"/>
      <c r="WUE812" s="209"/>
      <c r="WUF812" s="209"/>
      <c r="WUG812" s="209"/>
      <c r="WUH812" s="209"/>
      <c r="WUI812" s="209"/>
      <c r="WUJ812" s="209"/>
      <c r="WUK812" s="209"/>
      <c r="WUL812" s="209"/>
      <c r="WUM812" s="209"/>
      <c r="WUN812" s="209"/>
      <c r="WUO812" s="209"/>
      <c r="WUP812" s="209"/>
      <c r="WUQ812" s="209"/>
      <c r="WUR812" s="209"/>
      <c r="WUS812" s="209"/>
      <c r="WUT812" s="209"/>
      <c r="WUU812" s="209"/>
      <c r="WUV812" s="209"/>
      <c r="WUW812" s="209"/>
      <c r="WUX812" s="209"/>
      <c r="WUY812" s="209"/>
      <c r="WUZ812" s="209"/>
      <c r="WVA812" s="209"/>
      <c r="WVB812" s="209"/>
      <c r="WVC812" s="209"/>
      <c r="WVD812" s="209"/>
      <c r="WVE812" s="209"/>
      <c r="WVF812" s="209"/>
      <c r="WVG812" s="209"/>
      <c r="WVH812" s="209"/>
      <c r="WVI812" s="209"/>
      <c r="WVJ812" s="209"/>
      <c r="WVK812" s="209"/>
      <c r="WVL812" s="209"/>
      <c r="WVM812" s="209"/>
      <c r="WVN812" s="209"/>
      <c r="WVO812" s="209"/>
      <c r="WVP812" s="209"/>
      <c r="WVQ812" s="209"/>
      <c r="WVR812" s="209"/>
      <c r="WVS812" s="209"/>
      <c r="WVT812" s="209"/>
      <c r="WVU812" s="209"/>
      <c r="WVV812" s="209"/>
      <c r="WVW812" s="209"/>
      <c r="WVX812" s="209"/>
      <c r="WVY812" s="209"/>
      <c r="WVZ812" s="209"/>
      <c r="WWA812" s="209"/>
      <c r="WWB812" s="209"/>
      <c r="WWC812" s="209"/>
      <c r="WWD812" s="209"/>
      <c r="WWE812" s="209"/>
      <c r="WWF812" s="209"/>
      <c r="WWG812" s="209"/>
      <c r="WWH812" s="209"/>
      <c r="WWI812" s="209"/>
      <c r="WWJ812" s="209"/>
      <c r="WWK812" s="209"/>
      <c r="WWL812" s="209"/>
      <c r="WWM812" s="209"/>
      <c r="WWN812" s="209"/>
      <c r="WWO812" s="209"/>
      <c r="WWP812" s="209"/>
      <c r="WWQ812" s="209"/>
      <c r="WWR812" s="209"/>
      <c r="WWS812" s="209"/>
      <c r="WWT812" s="209"/>
      <c r="WWU812" s="209"/>
      <c r="WWV812" s="209"/>
      <c r="WWW812" s="209"/>
      <c r="WWX812" s="209"/>
      <c r="WWY812" s="209"/>
      <c r="WWZ812" s="209"/>
      <c r="WXA812" s="209"/>
      <c r="WXB812" s="209"/>
      <c r="WXC812" s="209"/>
      <c r="WXD812" s="209"/>
      <c r="WXE812" s="209"/>
      <c r="WXF812" s="209"/>
      <c r="WXG812" s="209"/>
      <c r="WXH812" s="209"/>
      <c r="WXI812" s="209"/>
    </row>
    <row r="813" spans="53:256 16078:16181">
      <c r="BA813" s="209"/>
      <c r="BB813" s="209"/>
      <c r="EW813" s="207"/>
      <c r="EX813" s="207"/>
      <c r="EY813" s="207"/>
      <c r="EZ813" s="207"/>
      <c r="FA813" s="207"/>
      <c r="FB813" s="207"/>
      <c r="FC813" s="207"/>
      <c r="FD813" s="207"/>
      <c r="FE813" s="207"/>
      <c r="FF813" s="207"/>
      <c r="FG813" s="207"/>
      <c r="FH813" s="207"/>
      <c r="FI813" s="207"/>
      <c r="FJ813" s="207"/>
      <c r="FK813" s="207"/>
      <c r="FL813" s="207"/>
      <c r="FM813" s="207"/>
      <c r="FN813" s="207"/>
      <c r="FO813" s="207"/>
      <c r="FP813" s="207"/>
      <c r="FQ813" s="207"/>
      <c r="FR813" s="207"/>
      <c r="FS813" s="207"/>
      <c r="FT813" s="207"/>
      <c r="FU813" s="207"/>
      <c r="FV813" s="207"/>
      <c r="FW813" s="207"/>
      <c r="FX813" s="207"/>
      <c r="FY813" s="207"/>
      <c r="FZ813" s="207"/>
      <c r="GA813" s="207"/>
      <c r="GB813" s="207"/>
      <c r="GC813" s="207"/>
      <c r="GD813" s="207"/>
      <c r="GE813" s="207"/>
      <c r="GF813" s="207"/>
      <c r="GG813" s="207"/>
      <c r="GH813" s="207"/>
      <c r="GI813" s="207"/>
      <c r="GJ813" s="207"/>
      <c r="GK813" s="207"/>
      <c r="GL813" s="207"/>
      <c r="GM813" s="207"/>
      <c r="GN813" s="207"/>
      <c r="GO813" s="207"/>
      <c r="GP813" s="207"/>
      <c r="GQ813" s="207"/>
      <c r="GR813" s="207"/>
      <c r="GS813" s="207"/>
      <c r="GT813" s="207"/>
      <c r="GU813" s="207"/>
      <c r="GV813" s="207"/>
      <c r="GW813" s="207"/>
      <c r="GX813" s="207"/>
      <c r="GY813" s="207"/>
      <c r="GZ813" s="207"/>
      <c r="HA813" s="207"/>
      <c r="HB813" s="207"/>
      <c r="HC813" s="207"/>
      <c r="HD813" s="207"/>
      <c r="HE813" s="207"/>
      <c r="HF813" s="207"/>
      <c r="HG813" s="207"/>
      <c r="HH813" s="207"/>
      <c r="HI813" s="207"/>
      <c r="HJ813" s="207"/>
      <c r="HK813" s="207"/>
      <c r="HL813" s="207"/>
      <c r="HM813" s="207"/>
      <c r="HN813" s="207"/>
      <c r="HO813" s="207"/>
      <c r="HP813" s="207"/>
      <c r="HQ813" s="207"/>
      <c r="HR813" s="207"/>
      <c r="HS813" s="207"/>
      <c r="HT813" s="207"/>
      <c r="HU813" s="207"/>
      <c r="HV813" s="207"/>
      <c r="HW813" s="207"/>
      <c r="HX813" s="207"/>
      <c r="HY813" s="207"/>
      <c r="HZ813" s="207"/>
      <c r="IA813" s="207"/>
      <c r="IB813" s="207"/>
      <c r="IC813" s="207"/>
      <c r="ID813" s="207"/>
      <c r="IE813" s="207"/>
      <c r="IF813" s="207"/>
      <c r="IG813" s="207"/>
      <c r="IH813" s="207"/>
      <c r="II813" s="207"/>
      <c r="IJ813" s="207"/>
      <c r="IK813" s="207"/>
      <c r="IL813" s="207"/>
      <c r="IM813" s="207"/>
      <c r="IN813" s="207"/>
      <c r="IO813" s="207"/>
      <c r="IP813" s="207"/>
      <c r="IQ813" s="207"/>
      <c r="IR813" s="207"/>
      <c r="IS813" s="207"/>
      <c r="IT813" s="207"/>
      <c r="IU813" s="207"/>
      <c r="IV813" s="207"/>
      <c r="WTJ813" s="209"/>
      <c r="WTK813" s="209"/>
      <c r="WTL813" s="209"/>
      <c r="WTM813" s="209"/>
      <c r="WTN813" s="209"/>
      <c r="WTO813" s="209"/>
      <c r="WTP813" s="209"/>
      <c r="WTQ813" s="209"/>
      <c r="WTR813" s="209"/>
      <c r="WTS813" s="209"/>
      <c r="WTT813" s="209"/>
      <c r="WTU813" s="209"/>
      <c r="WTV813" s="209"/>
      <c r="WTW813" s="209"/>
      <c r="WTX813" s="209"/>
      <c r="WTY813" s="209"/>
      <c r="WTZ813" s="209"/>
      <c r="WUA813" s="209"/>
      <c r="WUB813" s="209"/>
      <c r="WUC813" s="209"/>
      <c r="WUD813" s="209"/>
      <c r="WUE813" s="209"/>
      <c r="WUF813" s="209"/>
      <c r="WUG813" s="209"/>
      <c r="WUH813" s="209"/>
      <c r="WUI813" s="209"/>
      <c r="WUJ813" s="209"/>
      <c r="WUK813" s="209"/>
      <c r="WUL813" s="209"/>
      <c r="WUM813" s="209"/>
      <c r="WUN813" s="209"/>
      <c r="WUO813" s="209"/>
      <c r="WUP813" s="209"/>
      <c r="WUQ813" s="209"/>
      <c r="WUR813" s="209"/>
      <c r="WUS813" s="209"/>
      <c r="WUT813" s="209"/>
      <c r="WUU813" s="209"/>
      <c r="WUV813" s="209"/>
      <c r="WUW813" s="209"/>
      <c r="WUX813" s="209"/>
      <c r="WUY813" s="209"/>
      <c r="WUZ813" s="209"/>
      <c r="WVA813" s="209"/>
      <c r="WVB813" s="209"/>
      <c r="WVC813" s="209"/>
      <c r="WVD813" s="209"/>
      <c r="WVE813" s="209"/>
      <c r="WVF813" s="209"/>
      <c r="WVG813" s="209"/>
      <c r="WVH813" s="209"/>
      <c r="WVI813" s="209"/>
      <c r="WVJ813" s="209"/>
      <c r="WVK813" s="209"/>
      <c r="WVL813" s="209"/>
      <c r="WVM813" s="209"/>
      <c r="WVN813" s="209"/>
      <c r="WVO813" s="209"/>
      <c r="WVP813" s="209"/>
      <c r="WVQ813" s="209"/>
      <c r="WVR813" s="209"/>
      <c r="WVS813" s="209"/>
      <c r="WVT813" s="209"/>
      <c r="WVU813" s="209"/>
      <c r="WVV813" s="209"/>
      <c r="WVW813" s="209"/>
      <c r="WVX813" s="209"/>
      <c r="WVY813" s="209"/>
      <c r="WVZ813" s="209"/>
      <c r="WWA813" s="209"/>
      <c r="WWB813" s="209"/>
      <c r="WWC813" s="209"/>
      <c r="WWD813" s="209"/>
      <c r="WWE813" s="209"/>
      <c r="WWF813" s="209"/>
      <c r="WWG813" s="209"/>
      <c r="WWH813" s="209"/>
      <c r="WWI813" s="209"/>
      <c r="WWJ813" s="209"/>
      <c r="WWK813" s="209"/>
      <c r="WWL813" s="209"/>
      <c r="WWM813" s="209"/>
      <c r="WWN813" s="209"/>
      <c r="WWO813" s="209"/>
      <c r="WWP813" s="209"/>
      <c r="WWQ813" s="209"/>
      <c r="WWR813" s="209"/>
      <c r="WWS813" s="209"/>
      <c r="WWT813" s="209"/>
      <c r="WWU813" s="209"/>
      <c r="WWV813" s="209"/>
      <c r="WWW813" s="209"/>
      <c r="WWX813" s="209"/>
      <c r="WWY813" s="209"/>
      <c r="WWZ813" s="209"/>
      <c r="WXA813" s="209"/>
      <c r="WXB813" s="209"/>
      <c r="WXC813" s="209"/>
      <c r="WXD813" s="209"/>
      <c r="WXE813" s="209"/>
      <c r="WXF813" s="209"/>
      <c r="WXG813" s="209"/>
      <c r="WXH813" s="209"/>
      <c r="WXI813" s="209"/>
    </row>
    <row r="814" spans="53:256 16078:16181">
      <c r="BA814" s="209"/>
      <c r="BB814" s="209"/>
      <c r="EW814" s="207"/>
      <c r="EX814" s="207"/>
      <c r="EY814" s="207"/>
      <c r="EZ814" s="207"/>
      <c r="FA814" s="207"/>
      <c r="FB814" s="207"/>
      <c r="FC814" s="207"/>
      <c r="FD814" s="207"/>
      <c r="FE814" s="207"/>
      <c r="FF814" s="207"/>
      <c r="FG814" s="207"/>
      <c r="FH814" s="207"/>
      <c r="FI814" s="207"/>
      <c r="FJ814" s="207"/>
      <c r="FK814" s="207"/>
      <c r="FL814" s="207"/>
      <c r="FM814" s="207"/>
      <c r="FN814" s="207"/>
      <c r="FO814" s="207"/>
      <c r="FP814" s="207"/>
      <c r="FQ814" s="207"/>
      <c r="FR814" s="207"/>
      <c r="FS814" s="207"/>
      <c r="FT814" s="207"/>
      <c r="FU814" s="207"/>
      <c r="FV814" s="207"/>
      <c r="FW814" s="207"/>
      <c r="FX814" s="207"/>
      <c r="FY814" s="207"/>
      <c r="FZ814" s="207"/>
      <c r="GA814" s="207"/>
      <c r="GB814" s="207"/>
      <c r="GC814" s="207"/>
      <c r="GD814" s="207"/>
      <c r="GE814" s="207"/>
      <c r="GF814" s="207"/>
      <c r="GG814" s="207"/>
      <c r="GH814" s="207"/>
      <c r="GI814" s="207"/>
      <c r="GJ814" s="207"/>
      <c r="GK814" s="207"/>
      <c r="GL814" s="207"/>
      <c r="GM814" s="207"/>
      <c r="GN814" s="207"/>
      <c r="GO814" s="207"/>
      <c r="GP814" s="207"/>
      <c r="GQ814" s="207"/>
      <c r="GR814" s="207"/>
      <c r="GS814" s="207"/>
      <c r="GT814" s="207"/>
      <c r="GU814" s="207"/>
      <c r="GV814" s="207"/>
      <c r="GW814" s="207"/>
      <c r="GX814" s="207"/>
      <c r="GY814" s="207"/>
      <c r="GZ814" s="207"/>
      <c r="HA814" s="207"/>
      <c r="HB814" s="207"/>
      <c r="HC814" s="207"/>
      <c r="HD814" s="207"/>
      <c r="HE814" s="207"/>
      <c r="HF814" s="207"/>
      <c r="HG814" s="207"/>
      <c r="HH814" s="207"/>
      <c r="HI814" s="207"/>
      <c r="HJ814" s="207"/>
      <c r="HK814" s="207"/>
      <c r="HL814" s="207"/>
      <c r="HM814" s="207"/>
      <c r="HN814" s="207"/>
      <c r="HO814" s="207"/>
      <c r="HP814" s="207"/>
      <c r="HQ814" s="207"/>
      <c r="HR814" s="207"/>
      <c r="HS814" s="207"/>
      <c r="HT814" s="207"/>
      <c r="HU814" s="207"/>
      <c r="HV814" s="207"/>
      <c r="HW814" s="207"/>
      <c r="HX814" s="207"/>
      <c r="HY814" s="207"/>
      <c r="HZ814" s="207"/>
      <c r="IA814" s="207"/>
      <c r="IB814" s="207"/>
      <c r="IC814" s="207"/>
      <c r="ID814" s="207"/>
      <c r="IE814" s="207"/>
      <c r="IF814" s="207"/>
      <c r="IG814" s="207"/>
      <c r="IH814" s="207"/>
      <c r="II814" s="207"/>
      <c r="IJ814" s="207"/>
      <c r="IK814" s="207"/>
      <c r="IL814" s="207"/>
      <c r="IM814" s="207"/>
      <c r="IN814" s="207"/>
      <c r="IO814" s="207"/>
      <c r="IP814" s="207"/>
      <c r="IQ814" s="207"/>
      <c r="IR814" s="207"/>
      <c r="IS814" s="207"/>
      <c r="IT814" s="207"/>
      <c r="IU814" s="207"/>
      <c r="IV814" s="207"/>
      <c r="WTJ814" s="209"/>
      <c r="WTK814" s="209"/>
      <c r="WTL814" s="209"/>
      <c r="WTM814" s="209"/>
      <c r="WTN814" s="209"/>
      <c r="WTO814" s="209"/>
      <c r="WTP814" s="209"/>
      <c r="WTQ814" s="209"/>
      <c r="WTR814" s="209"/>
      <c r="WTS814" s="209"/>
      <c r="WTT814" s="209"/>
      <c r="WTU814" s="209"/>
      <c r="WTV814" s="209"/>
      <c r="WTW814" s="209"/>
      <c r="WTX814" s="209"/>
      <c r="WTY814" s="209"/>
      <c r="WTZ814" s="209"/>
      <c r="WUA814" s="209"/>
      <c r="WUB814" s="209"/>
      <c r="WUC814" s="209"/>
      <c r="WUD814" s="209"/>
      <c r="WUE814" s="209"/>
      <c r="WUF814" s="209"/>
      <c r="WUG814" s="209"/>
      <c r="WUH814" s="209"/>
      <c r="WUI814" s="209"/>
      <c r="WUJ814" s="209"/>
      <c r="WUK814" s="209"/>
      <c r="WUL814" s="209"/>
      <c r="WUM814" s="209"/>
      <c r="WUN814" s="209"/>
      <c r="WUO814" s="209"/>
      <c r="WUP814" s="209"/>
      <c r="WUQ814" s="209"/>
      <c r="WUR814" s="209"/>
      <c r="WUS814" s="209"/>
      <c r="WUT814" s="209"/>
      <c r="WUU814" s="209"/>
      <c r="WUV814" s="209"/>
      <c r="WUW814" s="209"/>
      <c r="WUX814" s="209"/>
      <c r="WUY814" s="209"/>
      <c r="WUZ814" s="209"/>
      <c r="WVA814" s="209"/>
      <c r="WVB814" s="209"/>
      <c r="WVC814" s="209"/>
      <c r="WVD814" s="209"/>
      <c r="WVE814" s="209"/>
      <c r="WVF814" s="209"/>
      <c r="WVG814" s="209"/>
      <c r="WVH814" s="209"/>
      <c r="WVI814" s="209"/>
      <c r="WVJ814" s="209"/>
      <c r="WVK814" s="209"/>
      <c r="WVL814" s="209"/>
      <c r="WVM814" s="209"/>
      <c r="WVN814" s="209"/>
      <c r="WVO814" s="209"/>
      <c r="WVP814" s="209"/>
      <c r="WVQ814" s="209"/>
      <c r="WVR814" s="209"/>
      <c r="WVS814" s="209"/>
      <c r="WVT814" s="209"/>
      <c r="WVU814" s="209"/>
      <c r="WVV814" s="209"/>
      <c r="WVW814" s="209"/>
      <c r="WVX814" s="209"/>
      <c r="WVY814" s="209"/>
      <c r="WVZ814" s="209"/>
      <c r="WWA814" s="209"/>
      <c r="WWB814" s="209"/>
      <c r="WWC814" s="209"/>
      <c r="WWD814" s="209"/>
      <c r="WWE814" s="209"/>
      <c r="WWF814" s="209"/>
      <c r="WWG814" s="209"/>
      <c r="WWH814" s="209"/>
      <c r="WWI814" s="209"/>
      <c r="WWJ814" s="209"/>
      <c r="WWK814" s="209"/>
      <c r="WWL814" s="209"/>
      <c r="WWM814" s="209"/>
      <c r="WWN814" s="209"/>
      <c r="WWO814" s="209"/>
      <c r="WWP814" s="209"/>
      <c r="WWQ814" s="209"/>
      <c r="WWR814" s="209"/>
      <c r="WWS814" s="209"/>
      <c r="WWT814" s="209"/>
      <c r="WWU814" s="209"/>
      <c r="WWV814" s="209"/>
      <c r="WWW814" s="209"/>
      <c r="WWX814" s="209"/>
      <c r="WWY814" s="209"/>
      <c r="WWZ814" s="209"/>
      <c r="WXA814" s="209"/>
      <c r="WXB814" s="209"/>
      <c r="WXC814" s="209"/>
      <c r="WXD814" s="209"/>
      <c r="WXE814" s="209"/>
      <c r="WXF814" s="209"/>
      <c r="WXG814" s="209"/>
      <c r="WXH814" s="209"/>
      <c r="WXI814" s="209"/>
    </row>
    <row r="815" spans="53:256 16078:16181">
      <c r="BA815" s="209"/>
      <c r="BB815" s="209"/>
      <c r="EW815" s="207"/>
      <c r="EX815" s="207"/>
      <c r="EY815" s="207"/>
      <c r="EZ815" s="207"/>
      <c r="FA815" s="207"/>
      <c r="FB815" s="207"/>
      <c r="FC815" s="207"/>
      <c r="FD815" s="207"/>
      <c r="FE815" s="207"/>
      <c r="FF815" s="207"/>
      <c r="FG815" s="207"/>
      <c r="FH815" s="207"/>
      <c r="FI815" s="207"/>
      <c r="FJ815" s="207"/>
      <c r="FK815" s="207"/>
      <c r="FL815" s="207"/>
      <c r="FM815" s="207"/>
      <c r="FN815" s="207"/>
      <c r="FO815" s="207"/>
      <c r="FP815" s="207"/>
      <c r="FQ815" s="207"/>
      <c r="FR815" s="207"/>
      <c r="FS815" s="207"/>
      <c r="FT815" s="207"/>
      <c r="FU815" s="207"/>
      <c r="FV815" s="207"/>
      <c r="FW815" s="207"/>
      <c r="FX815" s="207"/>
      <c r="FY815" s="207"/>
      <c r="FZ815" s="207"/>
      <c r="GA815" s="207"/>
      <c r="GB815" s="207"/>
      <c r="GC815" s="207"/>
      <c r="GD815" s="207"/>
      <c r="GE815" s="207"/>
      <c r="GF815" s="207"/>
      <c r="GG815" s="207"/>
      <c r="GH815" s="207"/>
      <c r="GI815" s="207"/>
      <c r="GJ815" s="207"/>
      <c r="GK815" s="207"/>
      <c r="GL815" s="207"/>
      <c r="GM815" s="207"/>
      <c r="GN815" s="207"/>
      <c r="GO815" s="207"/>
      <c r="GP815" s="207"/>
      <c r="GQ815" s="207"/>
      <c r="GR815" s="207"/>
      <c r="GS815" s="207"/>
      <c r="GT815" s="207"/>
      <c r="GU815" s="207"/>
      <c r="GV815" s="207"/>
      <c r="GW815" s="207"/>
      <c r="GX815" s="207"/>
      <c r="GY815" s="207"/>
      <c r="GZ815" s="207"/>
      <c r="HA815" s="207"/>
      <c r="HB815" s="207"/>
      <c r="HC815" s="207"/>
      <c r="HD815" s="207"/>
      <c r="HE815" s="207"/>
      <c r="HF815" s="207"/>
      <c r="HG815" s="207"/>
      <c r="HH815" s="207"/>
      <c r="HI815" s="207"/>
      <c r="HJ815" s="207"/>
      <c r="HK815" s="207"/>
      <c r="HL815" s="207"/>
      <c r="HM815" s="207"/>
      <c r="HN815" s="207"/>
      <c r="HO815" s="207"/>
      <c r="HP815" s="207"/>
      <c r="HQ815" s="207"/>
      <c r="HR815" s="207"/>
      <c r="HS815" s="207"/>
      <c r="HT815" s="207"/>
      <c r="HU815" s="207"/>
      <c r="HV815" s="207"/>
      <c r="HW815" s="207"/>
      <c r="HX815" s="207"/>
      <c r="HY815" s="207"/>
      <c r="HZ815" s="207"/>
      <c r="IA815" s="207"/>
      <c r="IB815" s="207"/>
      <c r="IC815" s="207"/>
      <c r="ID815" s="207"/>
      <c r="IE815" s="207"/>
      <c r="IF815" s="207"/>
      <c r="IG815" s="207"/>
      <c r="IH815" s="207"/>
      <c r="II815" s="207"/>
      <c r="IJ815" s="207"/>
      <c r="IK815" s="207"/>
      <c r="IL815" s="207"/>
      <c r="IM815" s="207"/>
      <c r="IN815" s="207"/>
      <c r="IO815" s="207"/>
      <c r="IP815" s="207"/>
      <c r="IQ815" s="207"/>
      <c r="IR815" s="207"/>
      <c r="IS815" s="207"/>
      <c r="IT815" s="207"/>
      <c r="IU815" s="207"/>
      <c r="IV815" s="207"/>
      <c r="WTJ815" s="209"/>
      <c r="WTK815" s="209"/>
      <c r="WTL815" s="209"/>
      <c r="WTM815" s="209"/>
      <c r="WTN815" s="209"/>
      <c r="WTO815" s="209"/>
      <c r="WTP815" s="209"/>
      <c r="WTQ815" s="209"/>
      <c r="WTR815" s="209"/>
      <c r="WTS815" s="209"/>
      <c r="WTT815" s="209"/>
      <c r="WTU815" s="209"/>
      <c r="WTV815" s="209"/>
      <c r="WTW815" s="209"/>
      <c r="WTX815" s="209"/>
      <c r="WTY815" s="209"/>
      <c r="WTZ815" s="209"/>
      <c r="WUA815" s="209"/>
      <c r="WUB815" s="209"/>
      <c r="WUC815" s="209"/>
      <c r="WUD815" s="209"/>
      <c r="WUE815" s="209"/>
      <c r="WUF815" s="209"/>
      <c r="WUG815" s="209"/>
      <c r="WUH815" s="209"/>
      <c r="WUI815" s="209"/>
      <c r="WUJ815" s="209"/>
      <c r="WUK815" s="209"/>
      <c r="WUL815" s="209"/>
      <c r="WUM815" s="209"/>
      <c r="WUN815" s="209"/>
      <c r="WUO815" s="209"/>
      <c r="WUP815" s="209"/>
      <c r="WUQ815" s="209"/>
      <c r="WUR815" s="209"/>
      <c r="WUS815" s="209"/>
      <c r="WUT815" s="209"/>
      <c r="WUU815" s="209"/>
      <c r="WUV815" s="209"/>
      <c r="WUW815" s="209"/>
      <c r="WUX815" s="209"/>
      <c r="WUY815" s="209"/>
      <c r="WUZ815" s="209"/>
      <c r="WVA815" s="209"/>
      <c r="WVB815" s="209"/>
      <c r="WVC815" s="209"/>
      <c r="WVD815" s="209"/>
      <c r="WVE815" s="209"/>
      <c r="WVF815" s="209"/>
      <c r="WVG815" s="209"/>
      <c r="WVH815" s="209"/>
      <c r="WVI815" s="209"/>
      <c r="WVJ815" s="209"/>
      <c r="WVK815" s="209"/>
      <c r="WVL815" s="209"/>
      <c r="WVM815" s="209"/>
      <c r="WVN815" s="209"/>
      <c r="WVO815" s="209"/>
      <c r="WVP815" s="209"/>
      <c r="WVQ815" s="209"/>
      <c r="WVR815" s="209"/>
      <c r="WVS815" s="209"/>
      <c r="WVT815" s="209"/>
      <c r="WVU815" s="209"/>
      <c r="WVV815" s="209"/>
      <c r="WVW815" s="209"/>
      <c r="WVX815" s="209"/>
      <c r="WVY815" s="209"/>
      <c r="WVZ815" s="209"/>
      <c r="WWA815" s="209"/>
      <c r="WWB815" s="209"/>
      <c r="WWC815" s="209"/>
      <c r="WWD815" s="209"/>
      <c r="WWE815" s="209"/>
      <c r="WWF815" s="209"/>
      <c r="WWG815" s="209"/>
      <c r="WWH815" s="209"/>
      <c r="WWI815" s="209"/>
      <c r="WWJ815" s="209"/>
      <c r="WWK815" s="209"/>
      <c r="WWL815" s="209"/>
      <c r="WWM815" s="209"/>
      <c r="WWN815" s="209"/>
      <c r="WWO815" s="209"/>
      <c r="WWP815" s="209"/>
      <c r="WWQ815" s="209"/>
      <c r="WWR815" s="209"/>
      <c r="WWS815" s="209"/>
      <c r="WWT815" s="209"/>
      <c r="WWU815" s="209"/>
      <c r="WWV815" s="209"/>
      <c r="WWW815" s="209"/>
      <c r="WWX815" s="209"/>
      <c r="WWY815" s="209"/>
      <c r="WWZ815" s="209"/>
      <c r="WXA815" s="209"/>
      <c r="WXB815" s="209"/>
      <c r="WXC815" s="209"/>
      <c r="WXD815" s="209"/>
      <c r="WXE815" s="209"/>
      <c r="WXF815" s="209"/>
      <c r="WXG815" s="209"/>
      <c r="WXH815" s="209"/>
      <c r="WXI815" s="209"/>
    </row>
    <row r="816" spans="53:256 16078:16181">
      <c r="BA816" s="209"/>
      <c r="BB816" s="209"/>
      <c r="EW816" s="207"/>
      <c r="EX816" s="207"/>
      <c r="EY816" s="207"/>
      <c r="EZ816" s="207"/>
      <c r="FA816" s="207"/>
      <c r="FB816" s="207"/>
      <c r="FC816" s="207"/>
      <c r="FD816" s="207"/>
      <c r="FE816" s="207"/>
      <c r="FF816" s="207"/>
      <c r="FG816" s="207"/>
      <c r="FH816" s="207"/>
      <c r="FI816" s="207"/>
      <c r="FJ816" s="207"/>
      <c r="FK816" s="207"/>
      <c r="FL816" s="207"/>
      <c r="FM816" s="207"/>
      <c r="FN816" s="207"/>
      <c r="FO816" s="207"/>
      <c r="FP816" s="207"/>
      <c r="FQ816" s="207"/>
      <c r="FR816" s="207"/>
      <c r="FS816" s="207"/>
      <c r="FT816" s="207"/>
      <c r="FU816" s="207"/>
      <c r="FV816" s="207"/>
      <c r="FW816" s="207"/>
      <c r="FX816" s="207"/>
      <c r="FY816" s="207"/>
      <c r="FZ816" s="207"/>
      <c r="GA816" s="207"/>
      <c r="GB816" s="207"/>
      <c r="GC816" s="207"/>
      <c r="GD816" s="207"/>
      <c r="GE816" s="207"/>
      <c r="GF816" s="207"/>
      <c r="GG816" s="207"/>
      <c r="GH816" s="207"/>
      <c r="GI816" s="207"/>
      <c r="GJ816" s="207"/>
      <c r="GK816" s="207"/>
      <c r="GL816" s="207"/>
      <c r="GM816" s="207"/>
      <c r="GN816" s="207"/>
      <c r="GO816" s="207"/>
      <c r="GP816" s="207"/>
      <c r="GQ816" s="207"/>
      <c r="GR816" s="207"/>
      <c r="GS816" s="207"/>
      <c r="GT816" s="207"/>
      <c r="GU816" s="207"/>
      <c r="GV816" s="207"/>
      <c r="GW816" s="207"/>
      <c r="GX816" s="207"/>
      <c r="GY816" s="207"/>
      <c r="GZ816" s="207"/>
      <c r="HA816" s="207"/>
      <c r="HB816" s="207"/>
      <c r="HC816" s="207"/>
      <c r="HD816" s="207"/>
      <c r="HE816" s="207"/>
      <c r="HF816" s="207"/>
      <c r="HG816" s="207"/>
      <c r="HH816" s="207"/>
      <c r="HI816" s="207"/>
      <c r="HJ816" s="207"/>
      <c r="HK816" s="207"/>
      <c r="HL816" s="207"/>
      <c r="HM816" s="207"/>
      <c r="HN816" s="207"/>
      <c r="HO816" s="207"/>
      <c r="HP816" s="207"/>
      <c r="HQ816" s="207"/>
      <c r="HR816" s="207"/>
      <c r="HS816" s="207"/>
      <c r="HT816" s="207"/>
      <c r="HU816" s="207"/>
      <c r="HV816" s="207"/>
      <c r="HW816" s="207"/>
      <c r="HX816" s="207"/>
      <c r="HY816" s="207"/>
      <c r="HZ816" s="207"/>
      <c r="IA816" s="207"/>
      <c r="IB816" s="207"/>
      <c r="IC816" s="207"/>
      <c r="ID816" s="207"/>
      <c r="IE816" s="207"/>
      <c r="IF816" s="207"/>
      <c r="IG816" s="207"/>
      <c r="IH816" s="207"/>
      <c r="II816" s="207"/>
      <c r="IJ816" s="207"/>
      <c r="IK816" s="207"/>
      <c r="IL816" s="207"/>
      <c r="IM816" s="207"/>
      <c r="IN816" s="207"/>
      <c r="IO816" s="207"/>
      <c r="IP816" s="207"/>
      <c r="IQ816" s="207"/>
      <c r="IR816" s="207"/>
      <c r="IS816" s="207"/>
      <c r="IT816" s="207"/>
      <c r="IU816" s="207"/>
      <c r="IV816" s="207"/>
      <c r="WTJ816" s="209"/>
      <c r="WTK816" s="209"/>
      <c r="WTL816" s="209"/>
      <c r="WTM816" s="209"/>
      <c r="WTN816" s="209"/>
      <c r="WTO816" s="209"/>
      <c r="WTP816" s="209"/>
      <c r="WTQ816" s="209"/>
      <c r="WTR816" s="209"/>
      <c r="WTS816" s="209"/>
      <c r="WTT816" s="209"/>
      <c r="WTU816" s="209"/>
      <c r="WTV816" s="209"/>
      <c r="WTW816" s="209"/>
      <c r="WTX816" s="209"/>
      <c r="WTY816" s="209"/>
      <c r="WTZ816" s="209"/>
      <c r="WUA816" s="209"/>
      <c r="WUB816" s="209"/>
      <c r="WUC816" s="209"/>
      <c r="WUD816" s="209"/>
      <c r="WUE816" s="209"/>
      <c r="WUF816" s="209"/>
      <c r="WUG816" s="209"/>
      <c r="WUH816" s="209"/>
      <c r="WUI816" s="209"/>
      <c r="WUJ816" s="209"/>
      <c r="WUK816" s="209"/>
      <c r="WUL816" s="209"/>
      <c r="WUM816" s="209"/>
      <c r="WUN816" s="209"/>
      <c r="WUO816" s="209"/>
      <c r="WUP816" s="209"/>
      <c r="WUQ816" s="209"/>
      <c r="WUR816" s="209"/>
      <c r="WUS816" s="209"/>
      <c r="WUT816" s="209"/>
      <c r="WUU816" s="209"/>
      <c r="WUV816" s="209"/>
      <c r="WUW816" s="209"/>
      <c r="WUX816" s="209"/>
      <c r="WUY816" s="209"/>
      <c r="WUZ816" s="209"/>
      <c r="WVA816" s="209"/>
      <c r="WVB816" s="209"/>
      <c r="WVC816" s="209"/>
      <c r="WVD816" s="209"/>
      <c r="WVE816" s="209"/>
      <c r="WVF816" s="209"/>
      <c r="WVG816" s="209"/>
      <c r="WVH816" s="209"/>
      <c r="WVI816" s="209"/>
      <c r="WVJ816" s="209"/>
      <c r="WVK816" s="209"/>
      <c r="WVL816" s="209"/>
      <c r="WVM816" s="209"/>
      <c r="WVN816" s="209"/>
      <c r="WVO816" s="209"/>
      <c r="WVP816" s="209"/>
      <c r="WVQ816" s="209"/>
      <c r="WVR816" s="209"/>
      <c r="WVS816" s="209"/>
      <c r="WVT816" s="209"/>
      <c r="WVU816" s="209"/>
      <c r="WVV816" s="209"/>
      <c r="WVW816" s="209"/>
      <c r="WVX816" s="209"/>
      <c r="WVY816" s="209"/>
      <c r="WVZ816" s="209"/>
      <c r="WWA816" s="209"/>
      <c r="WWB816" s="209"/>
      <c r="WWC816" s="209"/>
      <c r="WWD816" s="209"/>
      <c r="WWE816" s="209"/>
      <c r="WWF816" s="209"/>
      <c r="WWG816" s="209"/>
      <c r="WWH816" s="209"/>
      <c r="WWI816" s="209"/>
      <c r="WWJ816" s="209"/>
      <c r="WWK816" s="209"/>
      <c r="WWL816" s="209"/>
      <c r="WWM816" s="209"/>
      <c r="WWN816" s="209"/>
      <c r="WWO816" s="209"/>
      <c r="WWP816" s="209"/>
      <c r="WWQ816" s="209"/>
      <c r="WWR816" s="209"/>
      <c r="WWS816" s="209"/>
      <c r="WWT816" s="209"/>
      <c r="WWU816" s="209"/>
      <c r="WWV816" s="209"/>
      <c r="WWW816" s="209"/>
      <c r="WWX816" s="209"/>
      <c r="WWY816" s="209"/>
      <c r="WWZ816" s="209"/>
      <c r="WXA816" s="209"/>
      <c r="WXB816" s="209"/>
      <c r="WXC816" s="209"/>
      <c r="WXD816" s="209"/>
      <c r="WXE816" s="209"/>
      <c r="WXF816" s="209"/>
      <c r="WXG816" s="209"/>
      <c r="WXH816" s="209"/>
      <c r="WXI816" s="209"/>
    </row>
    <row r="817" spans="53:256 16078:16181">
      <c r="BA817" s="209"/>
      <c r="BB817" s="209"/>
      <c r="EW817" s="207"/>
      <c r="EX817" s="207"/>
      <c r="EY817" s="207"/>
      <c r="EZ817" s="207"/>
      <c r="FA817" s="207"/>
      <c r="FB817" s="207"/>
      <c r="FC817" s="207"/>
      <c r="FD817" s="207"/>
      <c r="FE817" s="207"/>
      <c r="FF817" s="207"/>
      <c r="FG817" s="207"/>
      <c r="FH817" s="207"/>
      <c r="FI817" s="207"/>
      <c r="FJ817" s="207"/>
      <c r="FK817" s="207"/>
      <c r="FL817" s="207"/>
      <c r="FM817" s="207"/>
      <c r="FN817" s="207"/>
      <c r="FO817" s="207"/>
      <c r="FP817" s="207"/>
      <c r="FQ817" s="207"/>
      <c r="FR817" s="207"/>
      <c r="FS817" s="207"/>
      <c r="FT817" s="207"/>
      <c r="FU817" s="207"/>
      <c r="FV817" s="207"/>
      <c r="FW817" s="207"/>
      <c r="FX817" s="207"/>
      <c r="FY817" s="207"/>
      <c r="FZ817" s="207"/>
      <c r="GA817" s="207"/>
      <c r="GB817" s="207"/>
      <c r="GC817" s="207"/>
      <c r="GD817" s="207"/>
      <c r="GE817" s="207"/>
      <c r="GF817" s="207"/>
      <c r="GG817" s="207"/>
      <c r="GH817" s="207"/>
      <c r="GI817" s="207"/>
      <c r="GJ817" s="207"/>
      <c r="GK817" s="207"/>
      <c r="GL817" s="207"/>
      <c r="GM817" s="207"/>
      <c r="GN817" s="207"/>
      <c r="GO817" s="207"/>
      <c r="GP817" s="207"/>
      <c r="GQ817" s="207"/>
      <c r="GR817" s="207"/>
      <c r="GS817" s="207"/>
      <c r="GT817" s="207"/>
      <c r="GU817" s="207"/>
      <c r="GV817" s="207"/>
      <c r="GW817" s="207"/>
      <c r="GX817" s="207"/>
      <c r="GY817" s="207"/>
      <c r="GZ817" s="207"/>
      <c r="HA817" s="207"/>
      <c r="HB817" s="207"/>
      <c r="HC817" s="207"/>
      <c r="HD817" s="207"/>
      <c r="HE817" s="207"/>
      <c r="HF817" s="207"/>
      <c r="HG817" s="207"/>
      <c r="HH817" s="207"/>
      <c r="HI817" s="207"/>
      <c r="HJ817" s="207"/>
      <c r="HK817" s="207"/>
      <c r="HL817" s="207"/>
      <c r="HM817" s="207"/>
      <c r="HN817" s="207"/>
      <c r="HO817" s="207"/>
      <c r="HP817" s="207"/>
      <c r="HQ817" s="207"/>
      <c r="HR817" s="207"/>
      <c r="HS817" s="207"/>
      <c r="HT817" s="207"/>
      <c r="HU817" s="207"/>
      <c r="HV817" s="207"/>
      <c r="HW817" s="207"/>
      <c r="HX817" s="207"/>
      <c r="HY817" s="207"/>
      <c r="HZ817" s="207"/>
      <c r="IA817" s="207"/>
      <c r="IB817" s="207"/>
      <c r="IC817" s="207"/>
      <c r="ID817" s="207"/>
      <c r="IE817" s="207"/>
      <c r="IF817" s="207"/>
      <c r="IG817" s="207"/>
      <c r="IH817" s="207"/>
      <c r="II817" s="207"/>
      <c r="IJ817" s="207"/>
      <c r="IK817" s="207"/>
      <c r="IL817" s="207"/>
      <c r="IM817" s="207"/>
      <c r="IN817" s="207"/>
      <c r="IO817" s="207"/>
      <c r="IP817" s="207"/>
      <c r="IQ817" s="207"/>
      <c r="IR817" s="207"/>
      <c r="IS817" s="207"/>
      <c r="IT817" s="207"/>
      <c r="IU817" s="207"/>
      <c r="IV817" s="207"/>
      <c r="WTJ817" s="209"/>
      <c r="WTK817" s="209"/>
      <c r="WTL817" s="209"/>
      <c r="WTM817" s="209"/>
      <c r="WTN817" s="209"/>
      <c r="WTO817" s="209"/>
      <c r="WTP817" s="209"/>
      <c r="WTQ817" s="209"/>
      <c r="WTR817" s="209"/>
      <c r="WTS817" s="209"/>
      <c r="WTT817" s="209"/>
      <c r="WTU817" s="209"/>
      <c r="WTV817" s="209"/>
      <c r="WTW817" s="209"/>
      <c r="WTX817" s="209"/>
      <c r="WTY817" s="209"/>
      <c r="WTZ817" s="209"/>
      <c r="WUA817" s="209"/>
      <c r="WUB817" s="209"/>
      <c r="WUC817" s="209"/>
      <c r="WUD817" s="209"/>
      <c r="WUE817" s="209"/>
      <c r="WUF817" s="209"/>
      <c r="WUG817" s="209"/>
      <c r="WUH817" s="209"/>
      <c r="WUI817" s="209"/>
      <c r="WUJ817" s="209"/>
      <c r="WUK817" s="209"/>
      <c r="WUL817" s="209"/>
      <c r="WUM817" s="209"/>
      <c r="WUN817" s="209"/>
      <c r="WUO817" s="209"/>
      <c r="WUP817" s="209"/>
      <c r="WUQ817" s="209"/>
      <c r="WUR817" s="209"/>
      <c r="WUS817" s="209"/>
      <c r="WUT817" s="209"/>
      <c r="WUU817" s="209"/>
      <c r="WUV817" s="209"/>
      <c r="WUW817" s="209"/>
      <c r="WUX817" s="209"/>
      <c r="WUY817" s="209"/>
      <c r="WUZ817" s="209"/>
      <c r="WVA817" s="209"/>
      <c r="WVB817" s="209"/>
      <c r="WVC817" s="209"/>
      <c r="WVD817" s="209"/>
      <c r="WVE817" s="209"/>
      <c r="WVF817" s="209"/>
      <c r="WVG817" s="209"/>
      <c r="WVH817" s="209"/>
      <c r="WVI817" s="209"/>
      <c r="WVJ817" s="209"/>
      <c r="WVK817" s="209"/>
      <c r="WVL817" s="209"/>
      <c r="WVM817" s="209"/>
      <c r="WVN817" s="209"/>
      <c r="WVO817" s="209"/>
      <c r="WVP817" s="209"/>
      <c r="WVQ817" s="209"/>
      <c r="WVR817" s="209"/>
      <c r="WVS817" s="209"/>
      <c r="WVT817" s="209"/>
      <c r="WVU817" s="209"/>
      <c r="WVV817" s="209"/>
      <c r="WVW817" s="209"/>
      <c r="WVX817" s="209"/>
      <c r="WVY817" s="209"/>
      <c r="WVZ817" s="209"/>
      <c r="WWA817" s="209"/>
      <c r="WWB817" s="209"/>
      <c r="WWC817" s="209"/>
      <c r="WWD817" s="209"/>
      <c r="WWE817" s="209"/>
      <c r="WWF817" s="209"/>
      <c r="WWG817" s="209"/>
      <c r="WWH817" s="209"/>
      <c r="WWI817" s="209"/>
      <c r="WWJ817" s="209"/>
      <c r="WWK817" s="209"/>
      <c r="WWL817" s="209"/>
      <c r="WWM817" s="209"/>
      <c r="WWN817" s="209"/>
      <c r="WWO817" s="209"/>
      <c r="WWP817" s="209"/>
      <c r="WWQ817" s="209"/>
      <c r="WWR817" s="209"/>
      <c r="WWS817" s="209"/>
      <c r="WWT817" s="209"/>
      <c r="WWU817" s="209"/>
      <c r="WWV817" s="209"/>
      <c r="WWW817" s="209"/>
      <c r="WWX817" s="209"/>
      <c r="WWY817" s="209"/>
      <c r="WWZ817" s="209"/>
      <c r="WXA817" s="209"/>
      <c r="WXB817" s="209"/>
      <c r="WXC817" s="209"/>
      <c r="WXD817" s="209"/>
      <c r="WXE817" s="209"/>
      <c r="WXF817" s="209"/>
      <c r="WXG817" s="209"/>
      <c r="WXH817" s="209"/>
      <c r="WXI817" s="209"/>
    </row>
    <row r="818" spans="53:256 16078:16181">
      <c r="BA818" s="209"/>
      <c r="BB818" s="209"/>
      <c r="EW818" s="207"/>
      <c r="EX818" s="207"/>
      <c r="EY818" s="207"/>
      <c r="EZ818" s="207"/>
      <c r="FA818" s="207"/>
      <c r="FB818" s="207"/>
      <c r="FC818" s="207"/>
      <c r="FD818" s="207"/>
      <c r="FE818" s="207"/>
      <c r="FF818" s="207"/>
      <c r="FG818" s="207"/>
      <c r="FH818" s="207"/>
      <c r="FI818" s="207"/>
      <c r="FJ818" s="207"/>
      <c r="FK818" s="207"/>
      <c r="FL818" s="207"/>
      <c r="FM818" s="207"/>
      <c r="FN818" s="207"/>
      <c r="FO818" s="207"/>
      <c r="FP818" s="207"/>
      <c r="FQ818" s="207"/>
      <c r="FR818" s="207"/>
      <c r="FS818" s="207"/>
      <c r="FT818" s="207"/>
      <c r="FU818" s="207"/>
      <c r="FV818" s="207"/>
      <c r="FW818" s="207"/>
      <c r="FX818" s="207"/>
      <c r="FY818" s="207"/>
      <c r="FZ818" s="207"/>
      <c r="GA818" s="207"/>
      <c r="GB818" s="207"/>
      <c r="GC818" s="207"/>
      <c r="GD818" s="207"/>
      <c r="GE818" s="207"/>
      <c r="GF818" s="207"/>
      <c r="GG818" s="207"/>
      <c r="GH818" s="207"/>
      <c r="GI818" s="207"/>
      <c r="GJ818" s="207"/>
      <c r="GK818" s="207"/>
      <c r="GL818" s="207"/>
      <c r="GM818" s="207"/>
      <c r="GN818" s="207"/>
      <c r="GO818" s="207"/>
      <c r="GP818" s="207"/>
      <c r="GQ818" s="207"/>
      <c r="GR818" s="207"/>
      <c r="GS818" s="207"/>
      <c r="GT818" s="207"/>
      <c r="GU818" s="207"/>
      <c r="GV818" s="207"/>
      <c r="GW818" s="207"/>
      <c r="GX818" s="207"/>
      <c r="GY818" s="207"/>
      <c r="GZ818" s="207"/>
      <c r="HA818" s="207"/>
      <c r="HB818" s="207"/>
      <c r="HC818" s="207"/>
      <c r="HD818" s="207"/>
      <c r="HE818" s="207"/>
      <c r="HF818" s="207"/>
      <c r="HG818" s="207"/>
      <c r="HH818" s="207"/>
      <c r="HI818" s="207"/>
      <c r="HJ818" s="207"/>
      <c r="HK818" s="207"/>
      <c r="HL818" s="207"/>
      <c r="HM818" s="207"/>
      <c r="HN818" s="207"/>
      <c r="HO818" s="207"/>
      <c r="HP818" s="207"/>
      <c r="HQ818" s="207"/>
      <c r="HR818" s="207"/>
      <c r="HS818" s="207"/>
      <c r="HT818" s="207"/>
      <c r="HU818" s="207"/>
      <c r="HV818" s="207"/>
      <c r="HW818" s="207"/>
      <c r="HX818" s="207"/>
      <c r="HY818" s="207"/>
      <c r="HZ818" s="207"/>
      <c r="IA818" s="207"/>
      <c r="IB818" s="207"/>
      <c r="IC818" s="207"/>
      <c r="ID818" s="207"/>
      <c r="IE818" s="207"/>
      <c r="IF818" s="207"/>
      <c r="IG818" s="207"/>
      <c r="IH818" s="207"/>
      <c r="II818" s="207"/>
      <c r="IJ818" s="207"/>
      <c r="IK818" s="207"/>
      <c r="IL818" s="207"/>
      <c r="IM818" s="207"/>
      <c r="IN818" s="207"/>
      <c r="IO818" s="207"/>
      <c r="IP818" s="207"/>
      <c r="IQ818" s="207"/>
      <c r="IR818" s="207"/>
      <c r="IS818" s="207"/>
      <c r="IT818" s="207"/>
      <c r="IU818" s="207"/>
      <c r="IV818" s="207"/>
      <c r="WTJ818" s="209"/>
      <c r="WTK818" s="209"/>
      <c r="WTL818" s="209"/>
      <c r="WTM818" s="209"/>
      <c r="WTN818" s="209"/>
      <c r="WTO818" s="209"/>
      <c r="WTP818" s="209"/>
      <c r="WTQ818" s="209"/>
      <c r="WTR818" s="209"/>
      <c r="WTS818" s="209"/>
      <c r="WTT818" s="209"/>
      <c r="WTU818" s="209"/>
      <c r="WTV818" s="209"/>
      <c r="WTW818" s="209"/>
      <c r="WTX818" s="209"/>
      <c r="WTY818" s="209"/>
      <c r="WTZ818" s="209"/>
      <c r="WUA818" s="209"/>
      <c r="WUB818" s="209"/>
      <c r="WUC818" s="209"/>
      <c r="WUD818" s="209"/>
      <c r="WUE818" s="209"/>
      <c r="WUF818" s="209"/>
      <c r="WUG818" s="209"/>
      <c r="WUH818" s="209"/>
      <c r="WUI818" s="209"/>
      <c r="WUJ818" s="209"/>
      <c r="WUK818" s="209"/>
      <c r="WUL818" s="209"/>
      <c r="WUM818" s="209"/>
      <c r="WUN818" s="209"/>
      <c r="WUO818" s="209"/>
      <c r="WUP818" s="209"/>
      <c r="WUQ818" s="209"/>
      <c r="WUR818" s="209"/>
      <c r="WUS818" s="209"/>
      <c r="WUT818" s="209"/>
      <c r="WUU818" s="209"/>
      <c r="WUV818" s="209"/>
      <c r="WUW818" s="209"/>
      <c r="WUX818" s="209"/>
      <c r="WUY818" s="209"/>
      <c r="WUZ818" s="209"/>
      <c r="WVA818" s="209"/>
      <c r="WVB818" s="209"/>
      <c r="WVC818" s="209"/>
      <c r="WVD818" s="209"/>
      <c r="WVE818" s="209"/>
      <c r="WVF818" s="209"/>
      <c r="WVG818" s="209"/>
      <c r="WVH818" s="209"/>
      <c r="WVI818" s="209"/>
      <c r="WVJ818" s="209"/>
      <c r="WVK818" s="209"/>
      <c r="WVL818" s="209"/>
      <c r="WVM818" s="209"/>
      <c r="WVN818" s="209"/>
      <c r="WVO818" s="209"/>
      <c r="WVP818" s="209"/>
      <c r="WVQ818" s="209"/>
      <c r="WVR818" s="209"/>
      <c r="WVS818" s="209"/>
      <c r="WVT818" s="209"/>
      <c r="WVU818" s="209"/>
      <c r="WVV818" s="209"/>
      <c r="WVW818" s="209"/>
      <c r="WVX818" s="209"/>
      <c r="WVY818" s="209"/>
      <c r="WVZ818" s="209"/>
      <c r="WWA818" s="209"/>
      <c r="WWB818" s="209"/>
      <c r="WWC818" s="209"/>
      <c r="WWD818" s="209"/>
      <c r="WWE818" s="209"/>
      <c r="WWF818" s="209"/>
      <c r="WWG818" s="209"/>
      <c r="WWH818" s="209"/>
      <c r="WWI818" s="209"/>
      <c r="WWJ818" s="209"/>
      <c r="WWK818" s="209"/>
      <c r="WWL818" s="209"/>
      <c r="WWM818" s="209"/>
      <c r="WWN818" s="209"/>
      <c r="WWO818" s="209"/>
      <c r="WWP818" s="209"/>
      <c r="WWQ818" s="209"/>
      <c r="WWR818" s="209"/>
      <c r="WWS818" s="209"/>
      <c r="WWT818" s="209"/>
      <c r="WWU818" s="209"/>
      <c r="WWV818" s="209"/>
      <c r="WWW818" s="209"/>
      <c r="WWX818" s="209"/>
      <c r="WWY818" s="209"/>
      <c r="WWZ818" s="209"/>
      <c r="WXA818" s="209"/>
      <c r="WXB818" s="209"/>
      <c r="WXC818" s="209"/>
      <c r="WXD818" s="209"/>
      <c r="WXE818" s="209"/>
      <c r="WXF818" s="209"/>
      <c r="WXG818" s="209"/>
      <c r="WXH818" s="209"/>
      <c r="WXI818" s="209"/>
    </row>
    <row r="819" spans="53:256 16078:16181">
      <c r="BA819" s="209"/>
      <c r="BB819" s="209"/>
      <c r="EW819" s="207"/>
      <c r="EX819" s="207"/>
      <c r="EY819" s="207"/>
      <c r="EZ819" s="207"/>
      <c r="FA819" s="207"/>
      <c r="FB819" s="207"/>
      <c r="FC819" s="207"/>
      <c r="FD819" s="207"/>
      <c r="FE819" s="207"/>
      <c r="FF819" s="207"/>
      <c r="FG819" s="207"/>
      <c r="FH819" s="207"/>
      <c r="FI819" s="207"/>
      <c r="FJ819" s="207"/>
      <c r="FK819" s="207"/>
      <c r="FL819" s="207"/>
      <c r="FM819" s="207"/>
      <c r="FN819" s="207"/>
      <c r="FO819" s="207"/>
      <c r="FP819" s="207"/>
      <c r="FQ819" s="207"/>
      <c r="FR819" s="207"/>
      <c r="FS819" s="207"/>
      <c r="FT819" s="207"/>
      <c r="FU819" s="207"/>
      <c r="FV819" s="207"/>
      <c r="FW819" s="207"/>
      <c r="FX819" s="207"/>
      <c r="FY819" s="207"/>
      <c r="FZ819" s="207"/>
      <c r="GA819" s="207"/>
      <c r="GB819" s="207"/>
      <c r="GC819" s="207"/>
      <c r="GD819" s="207"/>
      <c r="GE819" s="207"/>
      <c r="GF819" s="207"/>
      <c r="GG819" s="207"/>
      <c r="GH819" s="207"/>
      <c r="GI819" s="207"/>
      <c r="GJ819" s="207"/>
      <c r="GK819" s="207"/>
      <c r="GL819" s="207"/>
      <c r="GM819" s="207"/>
      <c r="GN819" s="207"/>
      <c r="GO819" s="207"/>
      <c r="GP819" s="207"/>
      <c r="GQ819" s="207"/>
      <c r="GR819" s="207"/>
      <c r="GS819" s="207"/>
      <c r="GT819" s="207"/>
      <c r="GU819" s="207"/>
      <c r="GV819" s="207"/>
      <c r="GW819" s="207"/>
      <c r="GX819" s="207"/>
      <c r="GY819" s="207"/>
      <c r="GZ819" s="207"/>
      <c r="HA819" s="207"/>
      <c r="HB819" s="207"/>
      <c r="HC819" s="207"/>
      <c r="HD819" s="207"/>
      <c r="HE819" s="207"/>
      <c r="HF819" s="207"/>
      <c r="HG819" s="207"/>
      <c r="HH819" s="207"/>
      <c r="HI819" s="207"/>
      <c r="HJ819" s="207"/>
      <c r="HK819" s="207"/>
      <c r="HL819" s="207"/>
      <c r="HM819" s="207"/>
      <c r="HN819" s="207"/>
      <c r="HO819" s="207"/>
      <c r="HP819" s="207"/>
      <c r="HQ819" s="207"/>
      <c r="HR819" s="207"/>
      <c r="HS819" s="207"/>
      <c r="HT819" s="207"/>
      <c r="HU819" s="207"/>
      <c r="HV819" s="207"/>
      <c r="HW819" s="207"/>
      <c r="HX819" s="207"/>
      <c r="HY819" s="207"/>
      <c r="HZ819" s="207"/>
      <c r="IA819" s="207"/>
      <c r="IB819" s="207"/>
      <c r="IC819" s="207"/>
      <c r="ID819" s="207"/>
      <c r="IE819" s="207"/>
      <c r="IF819" s="207"/>
      <c r="IG819" s="207"/>
      <c r="IH819" s="207"/>
      <c r="II819" s="207"/>
      <c r="IJ819" s="207"/>
      <c r="IK819" s="207"/>
      <c r="IL819" s="207"/>
      <c r="IM819" s="207"/>
      <c r="IN819" s="207"/>
      <c r="IO819" s="207"/>
      <c r="IP819" s="207"/>
      <c r="IQ819" s="207"/>
      <c r="IR819" s="207"/>
      <c r="IS819" s="207"/>
      <c r="IT819" s="207"/>
      <c r="IU819" s="207"/>
      <c r="IV819" s="207"/>
      <c r="WTJ819" s="209"/>
      <c r="WTK819" s="209"/>
      <c r="WTL819" s="209"/>
      <c r="WTM819" s="209"/>
      <c r="WTN819" s="209"/>
      <c r="WTO819" s="209"/>
      <c r="WTP819" s="209"/>
      <c r="WTQ819" s="209"/>
      <c r="WTR819" s="209"/>
      <c r="WTS819" s="209"/>
      <c r="WTT819" s="209"/>
      <c r="WTU819" s="209"/>
      <c r="WTV819" s="209"/>
      <c r="WTW819" s="209"/>
      <c r="WTX819" s="209"/>
      <c r="WTY819" s="209"/>
      <c r="WTZ819" s="209"/>
      <c r="WUA819" s="209"/>
      <c r="WUB819" s="209"/>
      <c r="WUC819" s="209"/>
      <c r="WUD819" s="209"/>
      <c r="WUE819" s="209"/>
      <c r="WUF819" s="209"/>
      <c r="WUG819" s="209"/>
      <c r="WUH819" s="209"/>
      <c r="WUI819" s="209"/>
      <c r="WUJ819" s="209"/>
      <c r="WUK819" s="209"/>
      <c r="WUL819" s="209"/>
      <c r="WUM819" s="209"/>
      <c r="WUN819" s="209"/>
      <c r="WUO819" s="209"/>
      <c r="WUP819" s="209"/>
      <c r="WUQ819" s="209"/>
      <c r="WUR819" s="209"/>
      <c r="WUS819" s="209"/>
      <c r="WUT819" s="209"/>
      <c r="WUU819" s="209"/>
      <c r="WUV819" s="209"/>
      <c r="WUW819" s="209"/>
      <c r="WUX819" s="209"/>
      <c r="WUY819" s="209"/>
      <c r="WUZ819" s="209"/>
      <c r="WVA819" s="209"/>
      <c r="WVB819" s="209"/>
      <c r="WVC819" s="209"/>
      <c r="WVD819" s="209"/>
      <c r="WVE819" s="209"/>
      <c r="WVF819" s="209"/>
      <c r="WVG819" s="209"/>
      <c r="WVH819" s="209"/>
      <c r="WVI819" s="209"/>
      <c r="WVJ819" s="209"/>
      <c r="WVK819" s="209"/>
      <c r="WVL819" s="209"/>
      <c r="WVM819" s="209"/>
      <c r="WVN819" s="209"/>
      <c r="WVO819" s="209"/>
      <c r="WVP819" s="209"/>
      <c r="WVQ819" s="209"/>
      <c r="WVR819" s="209"/>
      <c r="WVS819" s="209"/>
      <c r="WVT819" s="209"/>
      <c r="WVU819" s="209"/>
      <c r="WVV819" s="209"/>
      <c r="WVW819" s="209"/>
      <c r="WVX819" s="209"/>
      <c r="WVY819" s="209"/>
      <c r="WVZ819" s="209"/>
      <c r="WWA819" s="209"/>
      <c r="WWB819" s="209"/>
      <c r="WWC819" s="209"/>
      <c r="WWD819" s="209"/>
      <c r="WWE819" s="209"/>
      <c r="WWF819" s="209"/>
      <c r="WWG819" s="209"/>
      <c r="WWH819" s="209"/>
      <c r="WWI819" s="209"/>
      <c r="WWJ819" s="209"/>
      <c r="WWK819" s="209"/>
      <c r="WWL819" s="209"/>
      <c r="WWM819" s="209"/>
      <c r="WWN819" s="209"/>
      <c r="WWO819" s="209"/>
      <c r="WWP819" s="209"/>
      <c r="WWQ819" s="209"/>
      <c r="WWR819" s="209"/>
      <c r="WWS819" s="209"/>
      <c r="WWT819" s="209"/>
      <c r="WWU819" s="209"/>
      <c r="WWV819" s="209"/>
      <c r="WWW819" s="209"/>
      <c r="WWX819" s="209"/>
      <c r="WWY819" s="209"/>
      <c r="WWZ819" s="209"/>
      <c r="WXA819" s="209"/>
      <c r="WXB819" s="209"/>
      <c r="WXC819" s="209"/>
      <c r="WXD819" s="209"/>
      <c r="WXE819" s="209"/>
      <c r="WXF819" s="209"/>
      <c r="WXG819" s="209"/>
      <c r="WXH819" s="209"/>
      <c r="WXI819" s="209"/>
    </row>
    <row r="820" spans="53:256 16078:16181">
      <c r="BA820" s="209"/>
      <c r="BB820" s="209"/>
      <c r="EW820" s="207"/>
      <c r="EX820" s="207"/>
      <c r="EY820" s="207"/>
      <c r="EZ820" s="207"/>
      <c r="FA820" s="207"/>
      <c r="FB820" s="207"/>
      <c r="FC820" s="207"/>
      <c r="FD820" s="207"/>
      <c r="FE820" s="207"/>
      <c r="FF820" s="207"/>
      <c r="FG820" s="207"/>
      <c r="FH820" s="207"/>
      <c r="FI820" s="207"/>
      <c r="FJ820" s="207"/>
      <c r="FK820" s="207"/>
      <c r="FL820" s="207"/>
      <c r="FM820" s="207"/>
      <c r="FN820" s="207"/>
      <c r="FO820" s="207"/>
      <c r="FP820" s="207"/>
      <c r="FQ820" s="207"/>
      <c r="FR820" s="207"/>
      <c r="FS820" s="207"/>
      <c r="FT820" s="207"/>
      <c r="FU820" s="207"/>
      <c r="FV820" s="207"/>
      <c r="FW820" s="207"/>
      <c r="FX820" s="207"/>
      <c r="FY820" s="207"/>
      <c r="FZ820" s="207"/>
      <c r="GA820" s="207"/>
      <c r="GB820" s="207"/>
      <c r="GC820" s="207"/>
      <c r="GD820" s="207"/>
      <c r="GE820" s="207"/>
      <c r="GF820" s="207"/>
      <c r="GG820" s="207"/>
      <c r="GH820" s="207"/>
      <c r="GI820" s="207"/>
      <c r="GJ820" s="207"/>
      <c r="GK820" s="207"/>
      <c r="GL820" s="207"/>
      <c r="GM820" s="207"/>
      <c r="GN820" s="207"/>
      <c r="GO820" s="207"/>
      <c r="GP820" s="207"/>
      <c r="GQ820" s="207"/>
      <c r="GR820" s="207"/>
      <c r="GS820" s="207"/>
      <c r="GT820" s="207"/>
      <c r="GU820" s="207"/>
      <c r="GV820" s="207"/>
      <c r="GW820" s="207"/>
      <c r="GX820" s="207"/>
      <c r="GY820" s="207"/>
      <c r="GZ820" s="207"/>
      <c r="HA820" s="207"/>
      <c r="HB820" s="207"/>
      <c r="HC820" s="207"/>
      <c r="HD820" s="207"/>
      <c r="HE820" s="207"/>
      <c r="HF820" s="207"/>
      <c r="HG820" s="207"/>
      <c r="HH820" s="207"/>
      <c r="HI820" s="207"/>
      <c r="HJ820" s="207"/>
      <c r="HK820" s="207"/>
      <c r="HL820" s="207"/>
      <c r="HM820" s="207"/>
      <c r="HN820" s="207"/>
      <c r="HO820" s="207"/>
      <c r="HP820" s="207"/>
      <c r="HQ820" s="207"/>
      <c r="HR820" s="207"/>
      <c r="HS820" s="207"/>
      <c r="HT820" s="207"/>
      <c r="HU820" s="207"/>
      <c r="HV820" s="207"/>
      <c r="HW820" s="207"/>
      <c r="HX820" s="207"/>
      <c r="HY820" s="207"/>
      <c r="HZ820" s="207"/>
      <c r="IA820" s="207"/>
      <c r="IB820" s="207"/>
      <c r="IC820" s="207"/>
      <c r="ID820" s="207"/>
      <c r="IE820" s="207"/>
      <c r="IF820" s="207"/>
      <c r="IG820" s="207"/>
      <c r="IH820" s="207"/>
      <c r="II820" s="207"/>
      <c r="IJ820" s="207"/>
      <c r="IK820" s="207"/>
      <c r="IL820" s="207"/>
      <c r="IM820" s="207"/>
      <c r="IN820" s="207"/>
      <c r="IO820" s="207"/>
      <c r="IP820" s="207"/>
      <c r="IQ820" s="207"/>
      <c r="IR820" s="207"/>
      <c r="IS820" s="207"/>
      <c r="IT820" s="207"/>
      <c r="IU820" s="207"/>
      <c r="IV820" s="207"/>
      <c r="WTJ820" s="209"/>
      <c r="WTK820" s="209"/>
      <c r="WTL820" s="209"/>
      <c r="WTM820" s="209"/>
      <c r="WTN820" s="209"/>
      <c r="WTO820" s="209"/>
      <c r="WTP820" s="209"/>
      <c r="WTQ820" s="209"/>
      <c r="WTR820" s="209"/>
      <c r="WTS820" s="209"/>
      <c r="WTT820" s="209"/>
      <c r="WTU820" s="209"/>
      <c r="WTV820" s="209"/>
      <c r="WTW820" s="209"/>
      <c r="WTX820" s="209"/>
      <c r="WTY820" s="209"/>
      <c r="WTZ820" s="209"/>
      <c r="WUA820" s="209"/>
      <c r="WUB820" s="209"/>
      <c r="WUC820" s="209"/>
      <c r="WUD820" s="209"/>
      <c r="WUE820" s="209"/>
      <c r="WUF820" s="209"/>
      <c r="WUG820" s="209"/>
      <c r="WUH820" s="209"/>
      <c r="WUI820" s="209"/>
      <c r="WUJ820" s="209"/>
      <c r="WUK820" s="209"/>
      <c r="WUL820" s="209"/>
      <c r="WUM820" s="209"/>
      <c r="WUN820" s="209"/>
      <c r="WUO820" s="209"/>
      <c r="WUP820" s="209"/>
      <c r="WUQ820" s="209"/>
      <c r="WUR820" s="209"/>
      <c r="WUS820" s="209"/>
      <c r="WUT820" s="209"/>
      <c r="WUU820" s="209"/>
      <c r="WUV820" s="209"/>
      <c r="WUW820" s="209"/>
      <c r="WUX820" s="209"/>
      <c r="WUY820" s="209"/>
      <c r="WUZ820" s="209"/>
      <c r="WVA820" s="209"/>
      <c r="WVB820" s="209"/>
      <c r="WVC820" s="209"/>
      <c r="WVD820" s="209"/>
      <c r="WVE820" s="209"/>
      <c r="WVF820" s="209"/>
      <c r="WVG820" s="209"/>
      <c r="WVH820" s="209"/>
      <c r="WVI820" s="209"/>
      <c r="WVJ820" s="209"/>
      <c r="WVK820" s="209"/>
      <c r="WVL820" s="209"/>
      <c r="WVM820" s="209"/>
      <c r="WVN820" s="209"/>
      <c r="WVO820" s="209"/>
      <c r="WVP820" s="209"/>
      <c r="WVQ820" s="209"/>
      <c r="WVR820" s="209"/>
      <c r="WVS820" s="209"/>
      <c r="WVT820" s="209"/>
      <c r="WVU820" s="209"/>
      <c r="WVV820" s="209"/>
      <c r="WVW820" s="209"/>
      <c r="WVX820" s="209"/>
      <c r="WVY820" s="209"/>
      <c r="WVZ820" s="209"/>
      <c r="WWA820" s="209"/>
      <c r="WWB820" s="209"/>
      <c r="WWC820" s="209"/>
      <c r="WWD820" s="209"/>
      <c r="WWE820" s="209"/>
      <c r="WWF820" s="209"/>
      <c r="WWG820" s="209"/>
      <c r="WWH820" s="209"/>
      <c r="WWI820" s="209"/>
      <c r="WWJ820" s="209"/>
      <c r="WWK820" s="209"/>
      <c r="WWL820" s="209"/>
      <c r="WWM820" s="209"/>
      <c r="WWN820" s="209"/>
      <c r="WWO820" s="209"/>
      <c r="WWP820" s="209"/>
      <c r="WWQ820" s="209"/>
      <c r="WWR820" s="209"/>
      <c r="WWS820" s="209"/>
      <c r="WWT820" s="209"/>
      <c r="WWU820" s="209"/>
      <c r="WWV820" s="209"/>
      <c r="WWW820" s="209"/>
      <c r="WWX820" s="209"/>
      <c r="WWY820" s="209"/>
      <c r="WWZ820" s="209"/>
      <c r="WXA820" s="209"/>
      <c r="WXB820" s="209"/>
      <c r="WXC820" s="209"/>
      <c r="WXD820" s="209"/>
      <c r="WXE820" s="209"/>
      <c r="WXF820" s="209"/>
      <c r="WXG820" s="209"/>
      <c r="WXH820" s="209"/>
      <c r="WXI820" s="209"/>
    </row>
    <row r="821" spans="53:256 16078:16181">
      <c r="BA821" s="209"/>
      <c r="BB821" s="209"/>
      <c r="EW821" s="207"/>
      <c r="EX821" s="207"/>
      <c r="EY821" s="207"/>
      <c r="EZ821" s="207"/>
      <c r="FA821" s="207"/>
      <c r="FB821" s="207"/>
      <c r="FC821" s="207"/>
      <c r="FD821" s="207"/>
      <c r="FE821" s="207"/>
      <c r="FF821" s="207"/>
      <c r="FG821" s="207"/>
      <c r="FH821" s="207"/>
      <c r="FI821" s="207"/>
      <c r="FJ821" s="207"/>
      <c r="FK821" s="207"/>
      <c r="FL821" s="207"/>
      <c r="FM821" s="207"/>
      <c r="FN821" s="207"/>
      <c r="FO821" s="207"/>
      <c r="FP821" s="207"/>
      <c r="FQ821" s="207"/>
      <c r="FR821" s="207"/>
      <c r="FS821" s="207"/>
      <c r="FT821" s="207"/>
      <c r="FU821" s="207"/>
      <c r="FV821" s="207"/>
      <c r="FW821" s="207"/>
      <c r="FX821" s="207"/>
      <c r="FY821" s="207"/>
      <c r="FZ821" s="207"/>
      <c r="GA821" s="207"/>
      <c r="GB821" s="207"/>
      <c r="GC821" s="207"/>
      <c r="GD821" s="207"/>
      <c r="GE821" s="207"/>
      <c r="GF821" s="207"/>
      <c r="GG821" s="207"/>
      <c r="GH821" s="207"/>
      <c r="GI821" s="207"/>
      <c r="GJ821" s="207"/>
      <c r="GK821" s="207"/>
      <c r="GL821" s="207"/>
      <c r="GM821" s="207"/>
      <c r="GN821" s="207"/>
      <c r="GO821" s="207"/>
      <c r="GP821" s="207"/>
      <c r="GQ821" s="207"/>
      <c r="GR821" s="207"/>
      <c r="GS821" s="207"/>
      <c r="GT821" s="207"/>
      <c r="GU821" s="207"/>
      <c r="GV821" s="207"/>
      <c r="GW821" s="207"/>
      <c r="GX821" s="207"/>
      <c r="GY821" s="207"/>
      <c r="GZ821" s="207"/>
      <c r="HA821" s="207"/>
      <c r="HB821" s="207"/>
      <c r="HC821" s="207"/>
      <c r="HD821" s="207"/>
      <c r="HE821" s="207"/>
      <c r="HF821" s="207"/>
      <c r="HG821" s="207"/>
      <c r="HH821" s="207"/>
      <c r="HI821" s="207"/>
      <c r="HJ821" s="207"/>
      <c r="HK821" s="207"/>
      <c r="HL821" s="207"/>
      <c r="HM821" s="207"/>
      <c r="HN821" s="207"/>
      <c r="HO821" s="207"/>
      <c r="HP821" s="207"/>
      <c r="HQ821" s="207"/>
      <c r="HR821" s="207"/>
      <c r="HS821" s="207"/>
      <c r="HT821" s="207"/>
      <c r="HU821" s="207"/>
      <c r="HV821" s="207"/>
      <c r="HW821" s="207"/>
      <c r="HX821" s="207"/>
      <c r="HY821" s="207"/>
      <c r="HZ821" s="207"/>
      <c r="IA821" s="207"/>
      <c r="IB821" s="207"/>
      <c r="IC821" s="207"/>
      <c r="ID821" s="207"/>
      <c r="IE821" s="207"/>
      <c r="IF821" s="207"/>
      <c r="IG821" s="207"/>
      <c r="IH821" s="207"/>
      <c r="II821" s="207"/>
      <c r="IJ821" s="207"/>
      <c r="IK821" s="207"/>
      <c r="IL821" s="207"/>
      <c r="IM821" s="207"/>
      <c r="IN821" s="207"/>
      <c r="IO821" s="207"/>
      <c r="IP821" s="207"/>
      <c r="IQ821" s="207"/>
      <c r="IR821" s="207"/>
      <c r="IS821" s="207"/>
      <c r="IT821" s="207"/>
      <c r="IU821" s="207"/>
      <c r="IV821" s="207"/>
      <c r="WTJ821" s="209"/>
      <c r="WTK821" s="209"/>
      <c r="WTL821" s="209"/>
      <c r="WTM821" s="209"/>
      <c r="WTN821" s="209"/>
      <c r="WTO821" s="209"/>
      <c r="WTP821" s="209"/>
      <c r="WTQ821" s="209"/>
      <c r="WTR821" s="209"/>
      <c r="WTS821" s="209"/>
      <c r="WTT821" s="209"/>
      <c r="WTU821" s="209"/>
      <c r="WTV821" s="209"/>
      <c r="WTW821" s="209"/>
      <c r="WTX821" s="209"/>
      <c r="WTY821" s="209"/>
      <c r="WTZ821" s="209"/>
      <c r="WUA821" s="209"/>
      <c r="WUB821" s="209"/>
      <c r="WUC821" s="209"/>
      <c r="WUD821" s="209"/>
      <c r="WUE821" s="209"/>
      <c r="WUF821" s="209"/>
      <c r="WUG821" s="209"/>
      <c r="WUH821" s="209"/>
      <c r="WUI821" s="209"/>
      <c r="WUJ821" s="209"/>
      <c r="WUK821" s="209"/>
      <c r="WUL821" s="209"/>
      <c r="WUM821" s="209"/>
      <c r="WUN821" s="209"/>
      <c r="WUO821" s="209"/>
      <c r="WUP821" s="209"/>
      <c r="WUQ821" s="209"/>
      <c r="WUR821" s="209"/>
      <c r="WUS821" s="209"/>
      <c r="WUT821" s="209"/>
      <c r="WUU821" s="209"/>
      <c r="WUV821" s="209"/>
      <c r="WUW821" s="209"/>
      <c r="WUX821" s="209"/>
      <c r="WUY821" s="209"/>
      <c r="WUZ821" s="209"/>
      <c r="WVA821" s="209"/>
      <c r="WVB821" s="209"/>
      <c r="WVC821" s="209"/>
      <c r="WVD821" s="209"/>
      <c r="WVE821" s="209"/>
      <c r="WVF821" s="209"/>
      <c r="WVG821" s="209"/>
      <c r="WVH821" s="209"/>
      <c r="WVI821" s="209"/>
      <c r="WVJ821" s="209"/>
      <c r="WVK821" s="209"/>
      <c r="WVL821" s="209"/>
      <c r="WVM821" s="209"/>
      <c r="WVN821" s="209"/>
      <c r="WVO821" s="209"/>
      <c r="WVP821" s="209"/>
      <c r="WVQ821" s="209"/>
      <c r="WVR821" s="209"/>
      <c r="WVS821" s="209"/>
      <c r="WVT821" s="209"/>
      <c r="WVU821" s="209"/>
      <c r="WVV821" s="209"/>
      <c r="WVW821" s="209"/>
      <c r="WVX821" s="209"/>
      <c r="WVY821" s="209"/>
      <c r="WVZ821" s="209"/>
      <c r="WWA821" s="209"/>
      <c r="WWB821" s="209"/>
      <c r="WWC821" s="209"/>
      <c r="WWD821" s="209"/>
      <c r="WWE821" s="209"/>
      <c r="WWF821" s="209"/>
      <c r="WWG821" s="209"/>
      <c r="WWH821" s="209"/>
      <c r="WWI821" s="209"/>
      <c r="WWJ821" s="209"/>
      <c r="WWK821" s="209"/>
      <c r="WWL821" s="209"/>
      <c r="WWM821" s="209"/>
      <c r="WWN821" s="209"/>
      <c r="WWO821" s="209"/>
      <c r="WWP821" s="209"/>
      <c r="WWQ821" s="209"/>
      <c r="WWR821" s="209"/>
      <c r="WWS821" s="209"/>
      <c r="WWT821" s="209"/>
      <c r="WWU821" s="209"/>
      <c r="WWV821" s="209"/>
      <c r="WWW821" s="209"/>
      <c r="WWX821" s="209"/>
      <c r="WWY821" s="209"/>
      <c r="WWZ821" s="209"/>
      <c r="WXA821" s="209"/>
      <c r="WXB821" s="209"/>
      <c r="WXC821" s="209"/>
      <c r="WXD821" s="209"/>
      <c r="WXE821" s="209"/>
      <c r="WXF821" s="209"/>
      <c r="WXG821" s="209"/>
      <c r="WXH821" s="209"/>
      <c r="WXI821" s="209"/>
    </row>
    <row r="822" spans="53:256 16078:16181">
      <c r="BA822" s="209"/>
      <c r="BB822" s="209"/>
      <c r="EW822" s="207"/>
      <c r="EX822" s="207"/>
      <c r="EY822" s="207"/>
      <c r="EZ822" s="207"/>
      <c r="FA822" s="207"/>
      <c r="FB822" s="207"/>
      <c r="FC822" s="207"/>
      <c r="FD822" s="207"/>
      <c r="FE822" s="207"/>
      <c r="FF822" s="207"/>
      <c r="FG822" s="207"/>
      <c r="FH822" s="207"/>
      <c r="FI822" s="207"/>
      <c r="FJ822" s="207"/>
      <c r="FK822" s="207"/>
      <c r="FL822" s="207"/>
      <c r="FM822" s="207"/>
      <c r="FN822" s="207"/>
      <c r="FO822" s="207"/>
      <c r="FP822" s="207"/>
      <c r="FQ822" s="207"/>
      <c r="FR822" s="207"/>
      <c r="FS822" s="207"/>
      <c r="FT822" s="207"/>
      <c r="FU822" s="207"/>
      <c r="FV822" s="207"/>
      <c r="FW822" s="207"/>
      <c r="FX822" s="207"/>
      <c r="FY822" s="207"/>
      <c r="FZ822" s="207"/>
      <c r="GA822" s="207"/>
      <c r="GB822" s="207"/>
      <c r="GC822" s="207"/>
      <c r="GD822" s="207"/>
      <c r="GE822" s="207"/>
      <c r="GF822" s="207"/>
      <c r="GG822" s="207"/>
      <c r="GH822" s="207"/>
      <c r="GI822" s="207"/>
      <c r="GJ822" s="207"/>
      <c r="GK822" s="207"/>
      <c r="GL822" s="207"/>
      <c r="GM822" s="207"/>
      <c r="GN822" s="207"/>
      <c r="GO822" s="207"/>
      <c r="GP822" s="207"/>
      <c r="GQ822" s="207"/>
      <c r="GR822" s="207"/>
      <c r="GS822" s="207"/>
      <c r="GT822" s="207"/>
      <c r="GU822" s="207"/>
      <c r="GV822" s="207"/>
      <c r="GW822" s="207"/>
      <c r="GX822" s="207"/>
      <c r="GY822" s="207"/>
      <c r="GZ822" s="207"/>
      <c r="HA822" s="207"/>
      <c r="HB822" s="207"/>
      <c r="HC822" s="207"/>
      <c r="HD822" s="207"/>
      <c r="HE822" s="207"/>
      <c r="HF822" s="207"/>
      <c r="HG822" s="207"/>
      <c r="HH822" s="207"/>
      <c r="HI822" s="207"/>
      <c r="HJ822" s="207"/>
      <c r="HK822" s="207"/>
      <c r="HL822" s="207"/>
      <c r="HM822" s="207"/>
      <c r="HN822" s="207"/>
      <c r="HO822" s="207"/>
      <c r="HP822" s="207"/>
      <c r="HQ822" s="207"/>
      <c r="HR822" s="207"/>
      <c r="HS822" s="207"/>
      <c r="HT822" s="207"/>
      <c r="HU822" s="207"/>
      <c r="HV822" s="207"/>
      <c r="HW822" s="207"/>
      <c r="HX822" s="207"/>
      <c r="HY822" s="207"/>
      <c r="HZ822" s="207"/>
      <c r="IA822" s="207"/>
      <c r="IB822" s="207"/>
      <c r="IC822" s="207"/>
      <c r="ID822" s="207"/>
      <c r="IE822" s="207"/>
      <c r="IF822" s="207"/>
      <c r="IG822" s="207"/>
      <c r="IH822" s="207"/>
      <c r="II822" s="207"/>
      <c r="IJ822" s="207"/>
      <c r="IK822" s="207"/>
      <c r="IL822" s="207"/>
      <c r="IM822" s="207"/>
      <c r="IN822" s="207"/>
      <c r="IO822" s="207"/>
      <c r="IP822" s="207"/>
      <c r="IQ822" s="207"/>
      <c r="IR822" s="207"/>
      <c r="IS822" s="207"/>
      <c r="IT822" s="207"/>
      <c r="IU822" s="207"/>
      <c r="IV822" s="207"/>
      <c r="WTJ822" s="209"/>
      <c r="WTK822" s="209"/>
      <c r="WTL822" s="209"/>
      <c r="WTM822" s="209"/>
      <c r="WTN822" s="209"/>
      <c r="WTO822" s="209"/>
      <c r="WTP822" s="209"/>
      <c r="WTQ822" s="209"/>
      <c r="WTR822" s="209"/>
      <c r="WTS822" s="209"/>
      <c r="WTT822" s="209"/>
      <c r="WTU822" s="209"/>
      <c r="WTV822" s="209"/>
      <c r="WTW822" s="209"/>
      <c r="WTX822" s="209"/>
      <c r="WTY822" s="209"/>
      <c r="WTZ822" s="209"/>
      <c r="WUA822" s="209"/>
      <c r="WUB822" s="209"/>
      <c r="WUC822" s="209"/>
      <c r="WUD822" s="209"/>
      <c r="WUE822" s="209"/>
      <c r="WUF822" s="209"/>
      <c r="WUG822" s="209"/>
      <c r="WUH822" s="209"/>
      <c r="WUI822" s="209"/>
      <c r="WUJ822" s="209"/>
      <c r="WUK822" s="209"/>
      <c r="WUL822" s="209"/>
      <c r="WUM822" s="209"/>
      <c r="WUN822" s="209"/>
      <c r="WUO822" s="209"/>
      <c r="WUP822" s="209"/>
      <c r="WUQ822" s="209"/>
      <c r="WUR822" s="209"/>
      <c r="WUS822" s="209"/>
      <c r="WUT822" s="209"/>
      <c r="WUU822" s="209"/>
      <c r="WUV822" s="209"/>
      <c r="WUW822" s="209"/>
      <c r="WUX822" s="209"/>
      <c r="WUY822" s="209"/>
      <c r="WUZ822" s="209"/>
      <c r="WVA822" s="209"/>
      <c r="WVB822" s="209"/>
      <c r="WVC822" s="209"/>
      <c r="WVD822" s="209"/>
      <c r="WVE822" s="209"/>
      <c r="WVF822" s="209"/>
      <c r="WVG822" s="209"/>
      <c r="WVH822" s="209"/>
      <c r="WVI822" s="209"/>
      <c r="WVJ822" s="209"/>
      <c r="WVK822" s="209"/>
      <c r="WVL822" s="209"/>
      <c r="WVM822" s="209"/>
      <c r="WVN822" s="209"/>
      <c r="WVO822" s="209"/>
      <c r="WVP822" s="209"/>
      <c r="WVQ822" s="209"/>
      <c r="WVR822" s="209"/>
      <c r="WVS822" s="209"/>
      <c r="WVT822" s="209"/>
      <c r="WVU822" s="209"/>
      <c r="WVV822" s="209"/>
      <c r="WVW822" s="209"/>
      <c r="WVX822" s="209"/>
      <c r="WVY822" s="209"/>
      <c r="WVZ822" s="209"/>
      <c r="WWA822" s="209"/>
      <c r="WWB822" s="209"/>
      <c r="WWC822" s="209"/>
      <c r="WWD822" s="209"/>
      <c r="WWE822" s="209"/>
      <c r="WWF822" s="209"/>
      <c r="WWG822" s="209"/>
      <c r="WWH822" s="209"/>
      <c r="WWI822" s="209"/>
      <c r="WWJ822" s="209"/>
      <c r="WWK822" s="209"/>
      <c r="WWL822" s="209"/>
      <c r="WWM822" s="209"/>
      <c r="WWN822" s="209"/>
      <c r="WWO822" s="209"/>
      <c r="WWP822" s="209"/>
      <c r="WWQ822" s="209"/>
      <c r="WWR822" s="209"/>
      <c r="WWS822" s="209"/>
      <c r="WWT822" s="209"/>
      <c r="WWU822" s="209"/>
      <c r="WWV822" s="209"/>
      <c r="WWW822" s="209"/>
      <c r="WWX822" s="209"/>
      <c r="WWY822" s="209"/>
      <c r="WWZ822" s="209"/>
      <c r="WXA822" s="209"/>
      <c r="WXB822" s="209"/>
      <c r="WXC822" s="209"/>
      <c r="WXD822" s="209"/>
      <c r="WXE822" s="209"/>
      <c r="WXF822" s="209"/>
      <c r="WXG822" s="209"/>
      <c r="WXH822" s="209"/>
      <c r="WXI822" s="209"/>
    </row>
    <row r="823" spans="53:256 16078:16181">
      <c r="BA823" s="209"/>
      <c r="BB823" s="209"/>
      <c r="EW823" s="207"/>
      <c r="EX823" s="207"/>
      <c r="EY823" s="207"/>
      <c r="EZ823" s="207"/>
      <c r="FA823" s="207"/>
      <c r="FB823" s="207"/>
      <c r="FC823" s="207"/>
      <c r="FD823" s="207"/>
      <c r="FE823" s="207"/>
      <c r="FF823" s="207"/>
      <c r="FG823" s="207"/>
      <c r="FH823" s="207"/>
      <c r="FI823" s="207"/>
      <c r="FJ823" s="207"/>
      <c r="FK823" s="207"/>
      <c r="FL823" s="207"/>
      <c r="FM823" s="207"/>
      <c r="FN823" s="207"/>
      <c r="FO823" s="207"/>
      <c r="FP823" s="207"/>
      <c r="FQ823" s="207"/>
      <c r="FR823" s="207"/>
      <c r="FS823" s="207"/>
      <c r="FT823" s="207"/>
      <c r="FU823" s="207"/>
      <c r="FV823" s="207"/>
      <c r="FW823" s="207"/>
      <c r="FX823" s="207"/>
      <c r="FY823" s="207"/>
      <c r="FZ823" s="207"/>
      <c r="GA823" s="207"/>
      <c r="GB823" s="207"/>
      <c r="GC823" s="207"/>
      <c r="GD823" s="207"/>
      <c r="GE823" s="207"/>
      <c r="GF823" s="207"/>
      <c r="GG823" s="207"/>
      <c r="GH823" s="207"/>
      <c r="GI823" s="207"/>
      <c r="GJ823" s="207"/>
      <c r="GK823" s="207"/>
      <c r="GL823" s="207"/>
      <c r="GM823" s="207"/>
      <c r="GN823" s="207"/>
      <c r="GO823" s="207"/>
      <c r="GP823" s="207"/>
      <c r="GQ823" s="207"/>
      <c r="GR823" s="207"/>
      <c r="GS823" s="207"/>
      <c r="GT823" s="207"/>
      <c r="GU823" s="207"/>
      <c r="GV823" s="207"/>
      <c r="GW823" s="207"/>
      <c r="GX823" s="207"/>
      <c r="GY823" s="207"/>
      <c r="GZ823" s="207"/>
      <c r="HA823" s="207"/>
      <c r="HB823" s="207"/>
      <c r="HC823" s="207"/>
      <c r="HD823" s="207"/>
      <c r="HE823" s="207"/>
      <c r="HF823" s="207"/>
      <c r="HG823" s="207"/>
      <c r="HH823" s="207"/>
      <c r="HI823" s="207"/>
      <c r="HJ823" s="207"/>
      <c r="HK823" s="207"/>
      <c r="HL823" s="207"/>
      <c r="HM823" s="207"/>
      <c r="HN823" s="207"/>
      <c r="HO823" s="207"/>
      <c r="HP823" s="207"/>
      <c r="HQ823" s="207"/>
      <c r="HR823" s="207"/>
      <c r="HS823" s="207"/>
      <c r="HT823" s="207"/>
      <c r="HU823" s="207"/>
      <c r="HV823" s="207"/>
      <c r="HW823" s="207"/>
      <c r="HX823" s="207"/>
      <c r="HY823" s="207"/>
      <c r="HZ823" s="207"/>
      <c r="IA823" s="207"/>
      <c r="IB823" s="207"/>
      <c r="IC823" s="207"/>
      <c r="ID823" s="207"/>
      <c r="IE823" s="207"/>
      <c r="IF823" s="207"/>
      <c r="IG823" s="207"/>
      <c r="IH823" s="207"/>
      <c r="II823" s="207"/>
      <c r="IJ823" s="207"/>
      <c r="IK823" s="207"/>
      <c r="IL823" s="207"/>
      <c r="IM823" s="207"/>
      <c r="IN823" s="207"/>
      <c r="IO823" s="207"/>
      <c r="IP823" s="207"/>
      <c r="IQ823" s="207"/>
      <c r="IR823" s="207"/>
      <c r="IS823" s="207"/>
      <c r="IT823" s="207"/>
      <c r="IU823" s="207"/>
      <c r="IV823" s="207"/>
      <c r="WTJ823" s="209"/>
      <c r="WTK823" s="209"/>
      <c r="WTL823" s="209"/>
      <c r="WTM823" s="209"/>
      <c r="WTN823" s="209"/>
      <c r="WTO823" s="209"/>
      <c r="WTP823" s="209"/>
      <c r="WTQ823" s="209"/>
      <c r="WTR823" s="209"/>
      <c r="WTS823" s="209"/>
      <c r="WTT823" s="209"/>
      <c r="WTU823" s="209"/>
      <c r="WTV823" s="209"/>
      <c r="WTW823" s="209"/>
      <c r="WTX823" s="209"/>
      <c r="WTY823" s="209"/>
      <c r="WTZ823" s="209"/>
      <c r="WUA823" s="209"/>
      <c r="WUB823" s="209"/>
      <c r="WUC823" s="209"/>
      <c r="WUD823" s="209"/>
      <c r="WUE823" s="209"/>
      <c r="WUF823" s="209"/>
      <c r="WUG823" s="209"/>
      <c r="WUH823" s="209"/>
      <c r="WUI823" s="209"/>
      <c r="WUJ823" s="209"/>
      <c r="WUK823" s="209"/>
      <c r="WUL823" s="209"/>
      <c r="WUM823" s="209"/>
      <c r="WUN823" s="209"/>
      <c r="WUO823" s="209"/>
      <c r="WUP823" s="209"/>
      <c r="WUQ823" s="209"/>
      <c r="WUR823" s="209"/>
      <c r="WUS823" s="209"/>
      <c r="WUT823" s="209"/>
      <c r="WUU823" s="209"/>
      <c r="WUV823" s="209"/>
      <c r="WUW823" s="209"/>
      <c r="WUX823" s="209"/>
      <c r="WUY823" s="209"/>
      <c r="WUZ823" s="209"/>
      <c r="WVA823" s="209"/>
      <c r="WVB823" s="209"/>
      <c r="WVC823" s="209"/>
      <c r="WVD823" s="209"/>
      <c r="WVE823" s="209"/>
      <c r="WVF823" s="209"/>
      <c r="WVG823" s="209"/>
      <c r="WVH823" s="209"/>
      <c r="WVI823" s="209"/>
      <c r="WVJ823" s="209"/>
      <c r="WVK823" s="209"/>
      <c r="WVL823" s="209"/>
      <c r="WVM823" s="209"/>
      <c r="WVN823" s="209"/>
      <c r="WVO823" s="209"/>
      <c r="WVP823" s="209"/>
      <c r="WVQ823" s="209"/>
      <c r="WVR823" s="209"/>
      <c r="WVS823" s="209"/>
      <c r="WVT823" s="209"/>
      <c r="WVU823" s="209"/>
      <c r="WVV823" s="209"/>
      <c r="WVW823" s="209"/>
      <c r="WVX823" s="209"/>
      <c r="WVY823" s="209"/>
      <c r="WVZ823" s="209"/>
      <c r="WWA823" s="209"/>
      <c r="WWB823" s="209"/>
      <c r="WWC823" s="209"/>
      <c r="WWD823" s="209"/>
      <c r="WWE823" s="209"/>
      <c r="WWF823" s="209"/>
      <c r="WWG823" s="209"/>
      <c r="WWH823" s="209"/>
      <c r="WWI823" s="209"/>
      <c r="WWJ823" s="209"/>
      <c r="WWK823" s="209"/>
      <c r="WWL823" s="209"/>
      <c r="WWM823" s="209"/>
      <c r="WWN823" s="209"/>
      <c r="WWO823" s="209"/>
      <c r="WWP823" s="209"/>
      <c r="WWQ823" s="209"/>
      <c r="WWR823" s="209"/>
      <c r="WWS823" s="209"/>
      <c r="WWT823" s="209"/>
      <c r="WWU823" s="209"/>
      <c r="WWV823" s="209"/>
      <c r="WWW823" s="209"/>
      <c r="WWX823" s="209"/>
      <c r="WWY823" s="209"/>
      <c r="WWZ823" s="209"/>
      <c r="WXA823" s="209"/>
      <c r="WXB823" s="209"/>
      <c r="WXC823" s="209"/>
      <c r="WXD823" s="209"/>
      <c r="WXE823" s="209"/>
      <c r="WXF823" s="209"/>
      <c r="WXG823" s="209"/>
      <c r="WXH823" s="209"/>
      <c r="WXI823" s="209"/>
    </row>
    <row r="824" spans="53:256 16078:16181">
      <c r="BA824" s="209"/>
      <c r="BB824" s="209"/>
      <c r="EW824" s="207"/>
      <c r="EX824" s="207"/>
      <c r="EY824" s="207"/>
      <c r="EZ824" s="207"/>
      <c r="FA824" s="207"/>
      <c r="FB824" s="207"/>
      <c r="FC824" s="207"/>
      <c r="FD824" s="207"/>
      <c r="FE824" s="207"/>
      <c r="FF824" s="207"/>
      <c r="FG824" s="207"/>
      <c r="FH824" s="207"/>
      <c r="FI824" s="207"/>
      <c r="FJ824" s="207"/>
      <c r="FK824" s="207"/>
      <c r="FL824" s="207"/>
      <c r="FM824" s="207"/>
      <c r="FN824" s="207"/>
      <c r="FO824" s="207"/>
      <c r="FP824" s="207"/>
      <c r="FQ824" s="207"/>
      <c r="FR824" s="207"/>
      <c r="FS824" s="207"/>
      <c r="FT824" s="207"/>
      <c r="FU824" s="207"/>
      <c r="FV824" s="207"/>
      <c r="FW824" s="207"/>
      <c r="FX824" s="207"/>
      <c r="FY824" s="207"/>
      <c r="FZ824" s="207"/>
      <c r="GA824" s="207"/>
      <c r="GB824" s="207"/>
      <c r="GC824" s="207"/>
      <c r="GD824" s="207"/>
      <c r="GE824" s="207"/>
      <c r="GF824" s="207"/>
      <c r="GG824" s="207"/>
      <c r="GH824" s="207"/>
      <c r="GI824" s="207"/>
      <c r="GJ824" s="207"/>
      <c r="GK824" s="207"/>
      <c r="GL824" s="207"/>
      <c r="GM824" s="207"/>
      <c r="GN824" s="207"/>
      <c r="GO824" s="207"/>
      <c r="GP824" s="207"/>
      <c r="GQ824" s="207"/>
      <c r="GR824" s="207"/>
      <c r="GS824" s="207"/>
      <c r="GT824" s="207"/>
      <c r="GU824" s="207"/>
      <c r="GV824" s="207"/>
      <c r="GW824" s="207"/>
      <c r="GX824" s="207"/>
      <c r="GY824" s="207"/>
      <c r="GZ824" s="207"/>
      <c r="HA824" s="207"/>
      <c r="HB824" s="207"/>
      <c r="HC824" s="207"/>
      <c r="HD824" s="207"/>
      <c r="HE824" s="207"/>
      <c r="HF824" s="207"/>
      <c r="HG824" s="207"/>
      <c r="HH824" s="207"/>
      <c r="HI824" s="207"/>
      <c r="HJ824" s="207"/>
      <c r="HK824" s="207"/>
      <c r="HL824" s="207"/>
      <c r="HM824" s="207"/>
      <c r="HN824" s="207"/>
      <c r="HO824" s="207"/>
      <c r="HP824" s="207"/>
      <c r="HQ824" s="207"/>
      <c r="HR824" s="207"/>
      <c r="HS824" s="207"/>
      <c r="HT824" s="207"/>
      <c r="HU824" s="207"/>
      <c r="HV824" s="207"/>
      <c r="HW824" s="207"/>
      <c r="HX824" s="207"/>
      <c r="HY824" s="207"/>
      <c r="HZ824" s="207"/>
      <c r="IA824" s="207"/>
      <c r="IB824" s="207"/>
      <c r="IC824" s="207"/>
      <c r="ID824" s="207"/>
      <c r="IE824" s="207"/>
      <c r="IF824" s="207"/>
      <c r="IG824" s="207"/>
      <c r="IH824" s="207"/>
      <c r="II824" s="207"/>
      <c r="IJ824" s="207"/>
      <c r="IK824" s="207"/>
      <c r="IL824" s="207"/>
      <c r="IM824" s="207"/>
      <c r="IN824" s="207"/>
      <c r="IO824" s="207"/>
      <c r="IP824" s="207"/>
      <c r="IQ824" s="207"/>
      <c r="IR824" s="207"/>
      <c r="IS824" s="207"/>
      <c r="IT824" s="207"/>
      <c r="IU824" s="207"/>
      <c r="IV824" s="207"/>
      <c r="WTJ824" s="209"/>
      <c r="WTK824" s="209"/>
      <c r="WTL824" s="209"/>
      <c r="WTM824" s="209"/>
      <c r="WTN824" s="209"/>
      <c r="WTO824" s="209"/>
      <c r="WTP824" s="209"/>
      <c r="WTQ824" s="209"/>
      <c r="WTR824" s="209"/>
      <c r="WTS824" s="209"/>
      <c r="WTT824" s="209"/>
      <c r="WTU824" s="209"/>
      <c r="WTV824" s="209"/>
      <c r="WTW824" s="209"/>
      <c r="WTX824" s="209"/>
      <c r="WTY824" s="209"/>
      <c r="WTZ824" s="209"/>
      <c r="WUA824" s="209"/>
      <c r="WUB824" s="209"/>
      <c r="WUC824" s="209"/>
      <c r="WUD824" s="209"/>
      <c r="WUE824" s="209"/>
      <c r="WUF824" s="209"/>
      <c r="WUG824" s="209"/>
      <c r="WUH824" s="209"/>
      <c r="WUI824" s="209"/>
      <c r="WUJ824" s="209"/>
      <c r="WUK824" s="209"/>
      <c r="WUL824" s="209"/>
      <c r="WUM824" s="209"/>
      <c r="WUN824" s="209"/>
      <c r="WUO824" s="209"/>
      <c r="WUP824" s="209"/>
      <c r="WUQ824" s="209"/>
      <c r="WUR824" s="209"/>
      <c r="WUS824" s="209"/>
      <c r="WUT824" s="209"/>
      <c r="WUU824" s="209"/>
      <c r="WUV824" s="209"/>
      <c r="WUW824" s="209"/>
      <c r="WUX824" s="209"/>
      <c r="WUY824" s="209"/>
      <c r="WUZ824" s="209"/>
      <c r="WVA824" s="209"/>
      <c r="WVB824" s="209"/>
      <c r="WVC824" s="209"/>
      <c r="WVD824" s="209"/>
      <c r="WVE824" s="209"/>
      <c r="WVF824" s="209"/>
      <c r="WVG824" s="209"/>
      <c r="WVH824" s="209"/>
      <c r="WVI824" s="209"/>
      <c r="WVJ824" s="209"/>
      <c r="WVK824" s="209"/>
      <c r="WVL824" s="209"/>
      <c r="WVM824" s="209"/>
      <c r="WVN824" s="209"/>
      <c r="WVO824" s="209"/>
      <c r="WVP824" s="209"/>
      <c r="WVQ824" s="209"/>
      <c r="WVR824" s="209"/>
      <c r="WVS824" s="209"/>
      <c r="WVT824" s="209"/>
      <c r="WVU824" s="209"/>
      <c r="WVV824" s="209"/>
      <c r="WVW824" s="209"/>
      <c r="WVX824" s="209"/>
      <c r="WVY824" s="209"/>
      <c r="WVZ824" s="209"/>
      <c r="WWA824" s="209"/>
      <c r="WWB824" s="209"/>
      <c r="WWC824" s="209"/>
      <c r="WWD824" s="209"/>
      <c r="WWE824" s="209"/>
      <c r="WWF824" s="209"/>
      <c r="WWG824" s="209"/>
      <c r="WWH824" s="209"/>
      <c r="WWI824" s="209"/>
      <c r="WWJ824" s="209"/>
      <c r="WWK824" s="209"/>
      <c r="WWL824" s="209"/>
      <c r="WWM824" s="209"/>
      <c r="WWN824" s="209"/>
      <c r="WWO824" s="209"/>
      <c r="WWP824" s="209"/>
      <c r="WWQ824" s="209"/>
      <c r="WWR824" s="209"/>
      <c r="WWS824" s="209"/>
      <c r="WWT824" s="209"/>
      <c r="WWU824" s="209"/>
      <c r="WWV824" s="209"/>
      <c r="WWW824" s="209"/>
      <c r="WWX824" s="209"/>
      <c r="WWY824" s="209"/>
      <c r="WWZ824" s="209"/>
      <c r="WXA824" s="209"/>
      <c r="WXB824" s="209"/>
      <c r="WXC824" s="209"/>
      <c r="WXD824" s="209"/>
      <c r="WXE824" s="209"/>
      <c r="WXF824" s="209"/>
      <c r="WXG824" s="209"/>
      <c r="WXH824" s="209"/>
      <c r="WXI824" s="209"/>
    </row>
    <row r="825" spans="53:256 16078:16181">
      <c r="BA825" s="209"/>
      <c r="BB825" s="209"/>
      <c r="EW825" s="207"/>
      <c r="EX825" s="207"/>
      <c r="EY825" s="207"/>
      <c r="EZ825" s="207"/>
      <c r="FA825" s="207"/>
      <c r="FB825" s="207"/>
      <c r="FC825" s="207"/>
      <c r="FD825" s="207"/>
      <c r="FE825" s="207"/>
      <c r="FF825" s="207"/>
      <c r="FG825" s="207"/>
      <c r="FH825" s="207"/>
      <c r="FI825" s="207"/>
      <c r="FJ825" s="207"/>
      <c r="FK825" s="207"/>
      <c r="FL825" s="207"/>
      <c r="FM825" s="207"/>
      <c r="FN825" s="207"/>
      <c r="FO825" s="207"/>
      <c r="FP825" s="207"/>
      <c r="FQ825" s="207"/>
      <c r="FR825" s="207"/>
      <c r="FS825" s="207"/>
      <c r="FT825" s="207"/>
      <c r="FU825" s="207"/>
      <c r="FV825" s="207"/>
      <c r="FW825" s="207"/>
      <c r="FX825" s="207"/>
      <c r="FY825" s="207"/>
      <c r="FZ825" s="207"/>
      <c r="GA825" s="207"/>
      <c r="GB825" s="207"/>
      <c r="GC825" s="207"/>
      <c r="GD825" s="207"/>
      <c r="GE825" s="207"/>
      <c r="GF825" s="207"/>
      <c r="GG825" s="207"/>
      <c r="GH825" s="207"/>
      <c r="GI825" s="207"/>
      <c r="GJ825" s="207"/>
      <c r="GK825" s="207"/>
      <c r="GL825" s="207"/>
      <c r="GM825" s="207"/>
      <c r="GN825" s="207"/>
      <c r="GO825" s="207"/>
      <c r="GP825" s="207"/>
      <c r="GQ825" s="207"/>
      <c r="GR825" s="207"/>
      <c r="GS825" s="207"/>
      <c r="GT825" s="207"/>
      <c r="GU825" s="207"/>
      <c r="GV825" s="207"/>
      <c r="GW825" s="207"/>
      <c r="GX825" s="207"/>
      <c r="GY825" s="207"/>
      <c r="GZ825" s="207"/>
      <c r="HA825" s="207"/>
      <c r="HB825" s="207"/>
      <c r="HC825" s="207"/>
      <c r="HD825" s="207"/>
      <c r="HE825" s="207"/>
      <c r="HF825" s="207"/>
      <c r="HG825" s="207"/>
      <c r="HH825" s="207"/>
      <c r="HI825" s="207"/>
      <c r="HJ825" s="207"/>
      <c r="HK825" s="207"/>
      <c r="HL825" s="207"/>
      <c r="HM825" s="207"/>
      <c r="HN825" s="207"/>
      <c r="HO825" s="207"/>
      <c r="HP825" s="207"/>
      <c r="HQ825" s="207"/>
      <c r="HR825" s="207"/>
      <c r="HS825" s="207"/>
      <c r="HT825" s="207"/>
      <c r="HU825" s="207"/>
      <c r="HV825" s="207"/>
      <c r="HW825" s="207"/>
      <c r="HX825" s="207"/>
      <c r="HY825" s="207"/>
      <c r="HZ825" s="207"/>
      <c r="IA825" s="207"/>
      <c r="IB825" s="207"/>
      <c r="IC825" s="207"/>
      <c r="ID825" s="207"/>
      <c r="IE825" s="207"/>
      <c r="IF825" s="207"/>
      <c r="IG825" s="207"/>
      <c r="IH825" s="207"/>
      <c r="II825" s="207"/>
      <c r="IJ825" s="207"/>
      <c r="IK825" s="207"/>
      <c r="IL825" s="207"/>
      <c r="IM825" s="207"/>
      <c r="IN825" s="207"/>
      <c r="IO825" s="207"/>
      <c r="IP825" s="207"/>
      <c r="IQ825" s="207"/>
      <c r="IR825" s="207"/>
      <c r="IS825" s="207"/>
      <c r="IT825" s="207"/>
      <c r="IU825" s="207"/>
      <c r="IV825" s="207"/>
      <c r="WTJ825" s="209"/>
      <c r="WTK825" s="209"/>
      <c r="WTL825" s="209"/>
      <c r="WTM825" s="209"/>
      <c r="WTN825" s="209"/>
      <c r="WTO825" s="209"/>
      <c r="WTP825" s="209"/>
      <c r="WTQ825" s="209"/>
      <c r="WTR825" s="209"/>
      <c r="WTS825" s="209"/>
      <c r="WTT825" s="209"/>
      <c r="WTU825" s="209"/>
      <c r="WTV825" s="209"/>
      <c r="WTW825" s="209"/>
      <c r="WTX825" s="209"/>
      <c r="WTY825" s="209"/>
      <c r="WTZ825" s="209"/>
      <c r="WUA825" s="209"/>
      <c r="WUB825" s="209"/>
      <c r="WUC825" s="209"/>
      <c r="WUD825" s="209"/>
      <c r="WUE825" s="209"/>
      <c r="WUF825" s="209"/>
      <c r="WUG825" s="209"/>
      <c r="WUH825" s="209"/>
      <c r="WUI825" s="209"/>
      <c r="WUJ825" s="209"/>
      <c r="WUK825" s="209"/>
      <c r="WUL825" s="209"/>
      <c r="WUM825" s="209"/>
      <c r="WUN825" s="209"/>
      <c r="WUO825" s="209"/>
      <c r="WUP825" s="209"/>
      <c r="WUQ825" s="209"/>
      <c r="WUR825" s="209"/>
      <c r="WUS825" s="209"/>
      <c r="WUT825" s="209"/>
      <c r="WUU825" s="209"/>
      <c r="WUV825" s="209"/>
      <c r="WUW825" s="209"/>
      <c r="WUX825" s="209"/>
      <c r="WUY825" s="209"/>
      <c r="WUZ825" s="209"/>
      <c r="WVA825" s="209"/>
      <c r="WVB825" s="209"/>
      <c r="WVC825" s="209"/>
      <c r="WVD825" s="209"/>
      <c r="WVE825" s="209"/>
      <c r="WVF825" s="209"/>
      <c r="WVG825" s="209"/>
      <c r="WVH825" s="209"/>
      <c r="WVI825" s="209"/>
      <c r="WVJ825" s="209"/>
      <c r="WVK825" s="209"/>
      <c r="WVL825" s="209"/>
      <c r="WVM825" s="209"/>
      <c r="WVN825" s="209"/>
      <c r="WVO825" s="209"/>
      <c r="WVP825" s="209"/>
      <c r="WVQ825" s="209"/>
      <c r="WVR825" s="209"/>
      <c r="WVS825" s="209"/>
      <c r="WVT825" s="209"/>
      <c r="WVU825" s="209"/>
      <c r="WVV825" s="209"/>
      <c r="WVW825" s="209"/>
      <c r="WVX825" s="209"/>
      <c r="WVY825" s="209"/>
      <c r="WVZ825" s="209"/>
      <c r="WWA825" s="209"/>
      <c r="WWB825" s="209"/>
      <c r="WWC825" s="209"/>
      <c r="WWD825" s="209"/>
      <c r="WWE825" s="209"/>
      <c r="WWF825" s="209"/>
      <c r="WWG825" s="209"/>
      <c r="WWH825" s="209"/>
      <c r="WWI825" s="209"/>
      <c r="WWJ825" s="209"/>
      <c r="WWK825" s="209"/>
      <c r="WWL825" s="209"/>
      <c r="WWM825" s="209"/>
      <c r="WWN825" s="209"/>
      <c r="WWO825" s="209"/>
      <c r="WWP825" s="209"/>
      <c r="WWQ825" s="209"/>
      <c r="WWR825" s="209"/>
      <c r="WWS825" s="209"/>
      <c r="WWT825" s="209"/>
      <c r="WWU825" s="209"/>
      <c r="WWV825" s="209"/>
      <c r="WWW825" s="209"/>
      <c r="WWX825" s="209"/>
      <c r="WWY825" s="209"/>
      <c r="WWZ825" s="209"/>
      <c r="WXA825" s="209"/>
      <c r="WXB825" s="209"/>
      <c r="WXC825" s="209"/>
      <c r="WXD825" s="209"/>
      <c r="WXE825" s="209"/>
      <c r="WXF825" s="209"/>
      <c r="WXG825" s="209"/>
      <c r="WXH825" s="209"/>
      <c r="WXI825" s="209"/>
    </row>
    <row r="826" spans="53:256 16078:16181">
      <c r="BA826" s="209"/>
      <c r="BB826" s="209"/>
      <c r="EW826" s="207"/>
      <c r="EX826" s="207"/>
      <c r="EY826" s="207"/>
      <c r="EZ826" s="207"/>
      <c r="FA826" s="207"/>
      <c r="FB826" s="207"/>
      <c r="FC826" s="207"/>
      <c r="FD826" s="207"/>
      <c r="FE826" s="207"/>
      <c r="FF826" s="207"/>
      <c r="FG826" s="207"/>
      <c r="FH826" s="207"/>
      <c r="FI826" s="207"/>
      <c r="FJ826" s="207"/>
      <c r="FK826" s="207"/>
      <c r="FL826" s="207"/>
      <c r="FM826" s="207"/>
      <c r="FN826" s="207"/>
      <c r="FO826" s="207"/>
      <c r="FP826" s="207"/>
      <c r="FQ826" s="207"/>
      <c r="FR826" s="207"/>
      <c r="FS826" s="207"/>
      <c r="FT826" s="207"/>
      <c r="FU826" s="207"/>
      <c r="FV826" s="207"/>
      <c r="FW826" s="207"/>
      <c r="FX826" s="207"/>
      <c r="FY826" s="207"/>
      <c r="FZ826" s="207"/>
      <c r="GA826" s="207"/>
      <c r="GB826" s="207"/>
      <c r="GC826" s="207"/>
      <c r="GD826" s="207"/>
      <c r="GE826" s="207"/>
      <c r="GF826" s="207"/>
      <c r="GG826" s="207"/>
      <c r="GH826" s="207"/>
      <c r="GI826" s="207"/>
      <c r="GJ826" s="207"/>
      <c r="GK826" s="207"/>
      <c r="GL826" s="207"/>
      <c r="GM826" s="207"/>
      <c r="GN826" s="207"/>
      <c r="GO826" s="207"/>
      <c r="GP826" s="207"/>
      <c r="GQ826" s="207"/>
      <c r="GR826" s="207"/>
      <c r="GS826" s="207"/>
      <c r="GT826" s="207"/>
      <c r="GU826" s="207"/>
      <c r="GV826" s="207"/>
      <c r="GW826" s="207"/>
      <c r="GX826" s="207"/>
      <c r="GY826" s="207"/>
      <c r="GZ826" s="207"/>
      <c r="HA826" s="207"/>
      <c r="HB826" s="207"/>
      <c r="HC826" s="207"/>
      <c r="HD826" s="207"/>
      <c r="HE826" s="207"/>
      <c r="HF826" s="207"/>
      <c r="HG826" s="207"/>
      <c r="HH826" s="207"/>
      <c r="HI826" s="207"/>
      <c r="HJ826" s="207"/>
      <c r="HK826" s="207"/>
      <c r="HL826" s="207"/>
      <c r="HM826" s="207"/>
      <c r="HN826" s="207"/>
      <c r="HO826" s="207"/>
      <c r="HP826" s="207"/>
      <c r="HQ826" s="207"/>
      <c r="HR826" s="207"/>
      <c r="HS826" s="207"/>
      <c r="HT826" s="207"/>
      <c r="HU826" s="207"/>
      <c r="HV826" s="207"/>
      <c r="HW826" s="207"/>
      <c r="HX826" s="207"/>
      <c r="HY826" s="207"/>
      <c r="HZ826" s="207"/>
      <c r="IA826" s="207"/>
      <c r="IB826" s="207"/>
      <c r="IC826" s="207"/>
      <c r="ID826" s="207"/>
      <c r="IE826" s="207"/>
      <c r="IF826" s="207"/>
      <c r="IG826" s="207"/>
      <c r="IH826" s="207"/>
      <c r="II826" s="207"/>
      <c r="IJ826" s="207"/>
      <c r="IK826" s="207"/>
      <c r="IL826" s="207"/>
      <c r="IM826" s="207"/>
      <c r="IN826" s="207"/>
      <c r="IO826" s="207"/>
      <c r="IP826" s="207"/>
      <c r="IQ826" s="207"/>
      <c r="IR826" s="207"/>
      <c r="IS826" s="207"/>
      <c r="IT826" s="207"/>
      <c r="IU826" s="207"/>
      <c r="IV826" s="207"/>
      <c r="WTJ826" s="209"/>
      <c r="WTK826" s="209"/>
      <c r="WTL826" s="209"/>
      <c r="WTM826" s="209"/>
      <c r="WTN826" s="209"/>
      <c r="WTO826" s="209"/>
      <c r="WTP826" s="209"/>
      <c r="WTQ826" s="209"/>
      <c r="WTR826" s="209"/>
      <c r="WTS826" s="209"/>
      <c r="WTT826" s="209"/>
      <c r="WTU826" s="209"/>
      <c r="WTV826" s="209"/>
      <c r="WTW826" s="209"/>
      <c r="WTX826" s="209"/>
      <c r="WTY826" s="209"/>
      <c r="WTZ826" s="209"/>
      <c r="WUA826" s="209"/>
      <c r="WUB826" s="209"/>
      <c r="WUC826" s="209"/>
      <c r="WUD826" s="209"/>
      <c r="WUE826" s="209"/>
      <c r="WUF826" s="209"/>
      <c r="WUG826" s="209"/>
      <c r="WUH826" s="209"/>
      <c r="WUI826" s="209"/>
      <c r="WUJ826" s="209"/>
      <c r="WUK826" s="209"/>
      <c r="WUL826" s="209"/>
      <c r="WUM826" s="209"/>
      <c r="WUN826" s="209"/>
      <c r="WUO826" s="209"/>
      <c r="WUP826" s="209"/>
      <c r="WUQ826" s="209"/>
      <c r="WUR826" s="209"/>
      <c r="WUS826" s="209"/>
      <c r="WUT826" s="209"/>
      <c r="WUU826" s="209"/>
      <c r="WUV826" s="209"/>
      <c r="WUW826" s="209"/>
      <c r="WUX826" s="209"/>
      <c r="WUY826" s="209"/>
      <c r="WUZ826" s="209"/>
      <c r="WVA826" s="209"/>
      <c r="WVB826" s="209"/>
      <c r="WVC826" s="209"/>
      <c r="WVD826" s="209"/>
      <c r="WVE826" s="209"/>
      <c r="WVF826" s="209"/>
      <c r="WVG826" s="209"/>
      <c r="WVH826" s="209"/>
      <c r="WVI826" s="209"/>
      <c r="WVJ826" s="209"/>
      <c r="WVK826" s="209"/>
      <c r="WVL826" s="209"/>
      <c r="WVM826" s="209"/>
      <c r="WVN826" s="209"/>
      <c r="WVO826" s="209"/>
      <c r="WVP826" s="209"/>
      <c r="WVQ826" s="209"/>
      <c r="WVR826" s="209"/>
      <c r="WVS826" s="209"/>
      <c r="WVT826" s="209"/>
      <c r="WVU826" s="209"/>
      <c r="WVV826" s="209"/>
      <c r="WVW826" s="209"/>
      <c r="WVX826" s="209"/>
      <c r="WVY826" s="209"/>
      <c r="WVZ826" s="209"/>
      <c r="WWA826" s="209"/>
      <c r="WWB826" s="209"/>
      <c r="WWC826" s="209"/>
      <c r="WWD826" s="209"/>
      <c r="WWE826" s="209"/>
      <c r="WWF826" s="209"/>
      <c r="WWG826" s="209"/>
      <c r="WWH826" s="209"/>
      <c r="WWI826" s="209"/>
      <c r="WWJ826" s="209"/>
      <c r="WWK826" s="209"/>
      <c r="WWL826" s="209"/>
      <c r="WWM826" s="209"/>
      <c r="WWN826" s="209"/>
      <c r="WWO826" s="209"/>
      <c r="WWP826" s="209"/>
      <c r="WWQ826" s="209"/>
      <c r="WWR826" s="209"/>
      <c r="WWS826" s="209"/>
      <c r="WWT826" s="209"/>
      <c r="WWU826" s="209"/>
      <c r="WWV826" s="209"/>
      <c r="WWW826" s="209"/>
      <c r="WWX826" s="209"/>
      <c r="WWY826" s="209"/>
      <c r="WWZ826" s="209"/>
      <c r="WXA826" s="209"/>
      <c r="WXB826" s="209"/>
      <c r="WXC826" s="209"/>
      <c r="WXD826" s="209"/>
      <c r="WXE826" s="209"/>
      <c r="WXF826" s="209"/>
      <c r="WXG826" s="209"/>
      <c r="WXH826" s="209"/>
      <c r="WXI826" s="209"/>
    </row>
    <row r="827" spans="53:256 16078:16181">
      <c r="BA827" s="209"/>
      <c r="BB827" s="209"/>
      <c r="EW827" s="207"/>
      <c r="EX827" s="207"/>
      <c r="EY827" s="207"/>
      <c r="EZ827" s="207"/>
      <c r="FA827" s="207"/>
      <c r="FB827" s="207"/>
      <c r="FC827" s="207"/>
      <c r="FD827" s="207"/>
      <c r="FE827" s="207"/>
      <c r="FF827" s="207"/>
      <c r="FG827" s="207"/>
      <c r="FH827" s="207"/>
      <c r="FI827" s="207"/>
      <c r="FJ827" s="207"/>
      <c r="FK827" s="207"/>
      <c r="FL827" s="207"/>
      <c r="FM827" s="207"/>
      <c r="FN827" s="207"/>
      <c r="FO827" s="207"/>
      <c r="FP827" s="207"/>
      <c r="FQ827" s="207"/>
      <c r="FR827" s="207"/>
      <c r="FS827" s="207"/>
      <c r="FT827" s="207"/>
      <c r="FU827" s="207"/>
      <c r="FV827" s="207"/>
      <c r="FW827" s="207"/>
      <c r="FX827" s="207"/>
      <c r="FY827" s="207"/>
      <c r="FZ827" s="207"/>
      <c r="GA827" s="207"/>
      <c r="GB827" s="207"/>
      <c r="GC827" s="207"/>
      <c r="GD827" s="207"/>
      <c r="GE827" s="207"/>
      <c r="GF827" s="207"/>
      <c r="GG827" s="207"/>
      <c r="GH827" s="207"/>
      <c r="GI827" s="207"/>
      <c r="GJ827" s="207"/>
      <c r="GK827" s="207"/>
      <c r="GL827" s="207"/>
      <c r="GM827" s="207"/>
      <c r="GN827" s="207"/>
      <c r="GO827" s="207"/>
      <c r="GP827" s="207"/>
      <c r="GQ827" s="207"/>
      <c r="GR827" s="207"/>
      <c r="GS827" s="207"/>
      <c r="GT827" s="207"/>
      <c r="GU827" s="207"/>
      <c r="GV827" s="207"/>
      <c r="GW827" s="207"/>
      <c r="GX827" s="207"/>
      <c r="GY827" s="207"/>
      <c r="GZ827" s="207"/>
      <c r="HA827" s="207"/>
      <c r="HB827" s="207"/>
      <c r="HC827" s="207"/>
      <c r="HD827" s="207"/>
      <c r="HE827" s="207"/>
      <c r="HF827" s="207"/>
      <c r="HG827" s="207"/>
      <c r="HH827" s="207"/>
      <c r="HI827" s="207"/>
      <c r="HJ827" s="207"/>
      <c r="HK827" s="207"/>
      <c r="HL827" s="207"/>
      <c r="HM827" s="207"/>
      <c r="HN827" s="207"/>
      <c r="HO827" s="207"/>
      <c r="HP827" s="207"/>
      <c r="HQ827" s="207"/>
      <c r="HR827" s="207"/>
      <c r="HS827" s="207"/>
      <c r="HT827" s="207"/>
      <c r="HU827" s="207"/>
      <c r="HV827" s="207"/>
      <c r="HW827" s="207"/>
      <c r="HX827" s="207"/>
      <c r="HY827" s="207"/>
      <c r="HZ827" s="207"/>
      <c r="IA827" s="207"/>
      <c r="IB827" s="207"/>
      <c r="IC827" s="207"/>
      <c r="ID827" s="207"/>
      <c r="IE827" s="207"/>
      <c r="IF827" s="207"/>
      <c r="IG827" s="207"/>
      <c r="IH827" s="207"/>
      <c r="II827" s="207"/>
      <c r="IJ827" s="207"/>
      <c r="IK827" s="207"/>
      <c r="IL827" s="207"/>
      <c r="IM827" s="207"/>
      <c r="IN827" s="207"/>
      <c r="IO827" s="207"/>
      <c r="IP827" s="207"/>
      <c r="IQ827" s="207"/>
      <c r="IR827" s="207"/>
      <c r="IS827" s="207"/>
      <c r="IT827" s="207"/>
      <c r="IU827" s="207"/>
      <c r="IV827" s="207"/>
      <c r="WTJ827" s="209"/>
      <c r="WTK827" s="209"/>
      <c r="WTL827" s="209"/>
      <c r="WTM827" s="209"/>
      <c r="WTN827" s="209"/>
      <c r="WTO827" s="209"/>
      <c r="WTP827" s="209"/>
      <c r="WTQ827" s="209"/>
      <c r="WTR827" s="209"/>
      <c r="WTS827" s="209"/>
      <c r="WTT827" s="209"/>
      <c r="WTU827" s="209"/>
      <c r="WTV827" s="209"/>
      <c r="WTW827" s="209"/>
      <c r="WTX827" s="209"/>
      <c r="WTY827" s="209"/>
      <c r="WTZ827" s="209"/>
      <c r="WUA827" s="209"/>
      <c r="WUB827" s="209"/>
      <c r="WUC827" s="209"/>
      <c r="WUD827" s="209"/>
      <c r="WUE827" s="209"/>
      <c r="WUF827" s="209"/>
      <c r="WUG827" s="209"/>
      <c r="WUH827" s="209"/>
      <c r="WUI827" s="209"/>
      <c r="WUJ827" s="209"/>
      <c r="WUK827" s="209"/>
      <c r="WUL827" s="209"/>
      <c r="WUM827" s="209"/>
      <c r="WUN827" s="209"/>
      <c r="WUO827" s="209"/>
      <c r="WUP827" s="209"/>
      <c r="WUQ827" s="209"/>
      <c r="WUR827" s="209"/>
      <c r="WUS827" s="209"/>
      <c r="WUT827" s="209"/>
      <c r="WUU827" s="209"/>
      <c r="WUV827" s="209"/>
      <c r="WUW827" s="209"/>
      <c r="WUX827" s="209"/>
      <c r="WUY827" s="209"/>
      <c r="WUZ827" s="209"/>
      <c r="WVA827" s="209"/>
      <c r="WVB827" s="209"/>
      <c r="WVC827" s="209"/>
      <c r="WVD827" s="209"/>
      <c r="WVE827" s="209"/>
      <c r="WVF827" s="209"/>
      <c r="WVG827" s="209"/>
      <c r="WVH827" s="209"/>
      <c r="WVI827" s="209"/>
      <c r="WVJ827" s="209"/>
      <c r="WVK827" s="209"/>
      <c r="WVL827" s="209"/>
      <c r="WVM827" s="209"/>
      <c r="WVN827" s="209"/>
      <c r="WVO827" s="209"/>
      <c r="WVP827" s="209"/>
      <c r="WVQ827" s="209"/>
      <c r="WVR827" s="209"/>
      <c r="WVS827" s="209"/>
      <c r="WVT827" s="209"/>
      <c r="WVU827" s="209"/>
      <c r="WVV827" s="209"/>
      <c r="WVW827" s="209"/>
      <c r="WVX827" s="209"/>
      <c r="WVY827" s="209"/>
      <c r="WVZ827" s="209"/>
      <c r="WWA827" s="209"/>
      <c r="WWB827" s="209"/>
      <c r="WWC827" s="209"/>
      <c r="WWD827" s="209"/>
      <c r="WWE827" s="209"/>
      <c r="WWF827" s="209"/>
      <c r="WWG827" s="209"/>
      <c r="WWH827" s="209"/>
      <c r="WWI827" s="209"/>
      <c r="WWJ827" s="209"/>
      <c r="WWK827" s="209"/>
      <c r="WWL827" s="209"/>
      <c r="WWM827" s="209"/>
      <c r="WWN827" s="209"/>
      <c r="WWO827" s="209"/>
      <c r="WWP827" s="209"/>
      <c r="WWQ827" s="209"/>
      <c r="WWR827" s="209"/>
      <c r="WWS827" s="209"/>
      <c r="WWT827" s="209"/>
      <c r="WWU827" s="209"/>
      <c r="WWV827" s="209"/>
      <c r="WWW827" s="209"/>
      <c r="WWX827" s="209"/>
      <c r="WWY827" s="209"/>
      <c r="WWZ827" s="209"/>
      <c r="WXA827" s="209"/>
      <c r="WXB827" s="209"/>
      <c r="WXC827" s="209"/>
      <c r="WXD827" s="209"/>
      <c r="WXE827" s="209"/>
      <c r="WXF827" s="209"/>
      <c r="WXG827" s="209"/>
      <c r="WXH827" s="209"/>
      <c r="WXI827" s="209"/>
    </row>
    <row r="828" spans="53:256 16078:16181">
      <c r="BA828" s="209"/>
      <c r="BB828" s="209"/>
      <c r="EW828" s="207"/>
      <c r="EX828" s="207"/>
      <c r="EY828" s="207"/>
      <c r="EZ828" s="207"/>
      <c r="FA828" s="207"/>
      <c r="FB828" s="207"/>
      <c r="FC828" s="207"/>
      <c r="FD828" s="207"/>
      <c r="FE828" s="207"/>
      <c r="FF828" s="207"/>
      <c r="FG828" s="207"/>
      <c r="FH828" s="207"/>
      <c r="FI828" s="207"/>
      <c r="FJ828" s="207"/>
      <c r="FK828" s="207"/>
      <c r="FL828" s="207"/>
      <c r="FM828" s="207"/>
      <c r="FN828" s="207"/>
      <c r="FO828" s="207"/>
      <c r="FP828" s="207"/>
      <c r="FQ828" s="207"/>
      <c r="FR828" s="207"/>
      <c r="FS828" s="207"/>
      <c r="FT828" s="207"/>
      <c r="FU828" s="207"/>
      <c r="FV828" s="207"/>
      <c r="FW828" s="207"/>
      <c r="FX828" s="207"/>
      <c r="FY828" s="207"/>
      <c r="FZ828" s="207"/>
      <c r="GA828" s="207"/>
      <c r="GB828" s="207"/>
      <c r="GC828" s="207"/>
      <c r="GD828" s="207"/>
      <c r="GE828" s="207"/>
      <c r="GF828" s="207"/>
      <c r="GG828" s="207"/>
      <c r="GH828" s="207"/>
      <c r="GI828" s="207"/>
      <c r="GJ828" s="207"/>
      <c r="GK828" s="207"/>
      <c r="GL828" s="207"/>
      <c r="GM828" s="207"/>
      <c r="GN828" s="207"/>
      <c r="GO828" s="207"/>
      <c r="GP828" s="207"/>
      <c r="GQ828" s="207"/>
      <c r="GR828" s="207"/>
      <c r="GS828" s="207"/>
      <c r="GT828" s="207"/>
      <c r="GU828" s="207"/>
      <c r="GV828" s="207"/>
      <c r="GW828" s="207"/>
      <c r="GX828" s="207"/>
      <c r="GY828" s="207"/>
      <c r="GZ828" s="207"/>
      <c r="HA828" s="207"/>
      <c r="HB828" s="207"/>
      <c r="HC828" s="207"/>
      <c r="HD828" s="207"/>
      <c r="HE828" s="207"/>
      <c r="HF828" s="207"/>
      <c r="HG828" s="207"/>
      <c r="HH828" s="207"/>
      <c r="HI828" s="207"/>
      <c r="HJ828" s="207"/>
      <c r="HK828" s="207"/>
      <c r="HL828" s="207"/>
      <c r="HM828" s="207"/>
      <c r="HN828" s="207"/>
      <c r="HO828" s="207"/>
      <c r="HP828" s="207"/>
      <c r="HQ828" s="207"/>
      <c r="HR828" s="207"/>
      <c r="HS828" s="207"/>
      <c r="HT828" s="207"/>
      <c r="HU828" s="207"/>
      <c r="HV828" s="207"/>
      <c r="HW828" s="207"/>
      <c r="HX828" s="207"/>
      <c r="HY828" s="207"/>
      <c r="HZ828" s="207"/>
      <c r="IA828" s="207"/>
      <c r="IB828" s="207"/>
      <c r="IC828" s="207"/>
      <c r="ID828" s="207"/>
      <c r="IE828" s="207"/>
      <c r="IF828" s="207"/>
      <c r="IG828" s="207"/>
      <c r="IH828" s="207"/>
      <c r="II828" s="207"/>
      <c r="IJ828" s="207"/>
      <c r="IK828" s="207"/>
      <c r="IL828" s="207"/>
      <c r="IM828" s="207"/>
      <c r="IN828" s="207"/>
      <c r="IO828" s="207"/>
      <c r="IP828" s="207"/>
      <c r="IQ828" s="207"/>
      <c r="IR828" s="207"/>
      <c r="IS828" s="207"/>
      <c r="IT828" s="207"/>
      <c r="IU828" s="207"/>
      <c r="IV828" s="207"/>
      <c r="WTJ828" s="209"/>
      <c r="WTK828" s="209"/>
      <c r="WTL828" s="209"/>
      <c r="WTM828" s="209"/>
      <c r="WTN828" s="209"/>
      <c r="WTO828" s="209"/>
      <c r="WTP828" s="209"/>
      <c r="WTQ828" s="209"/>
      <c r="WTR828" s="209"/>
      <c r="WTS828" s="209"/>
      <c r="WTT828" s="209"/>
      <c r="WTU828" s="209"/>
      <c r="WTV828" s="209"/>
      <c r="WTW828" s="209"/>
      <c r="WTX828" s="209"/>
      <c r="WTY828" s="209"/>
      <c r="WTZ828" s="209"/>
      <c r="WUA828" s="209"/>
      <c r="WUB828" s="209"/>
      <c r="WUC828" s="209"/>
      <c r="WUD828" s="209"/>
      <c r="WUE828" s="209"/>
      <c r="WUF828" s="209"/>
      <c r="WUG828" s="209"/>
      <c r="WUH828" s="209"/>
      <c r="WUI828" s="209"/>
      <c r="WUJ828" s="209"/>
      <c r="WUK828" s="209"/>
      <c r="WUL828" s="209"/>
      <c r="WUM828" s="209"/>
      <c r="WUN828" s="209"/>
      <c r="WUO828" s="209"/>
      <c r="WUP828" s="209"/>
      <c r="WUQ828" s="209"/>
      <c r="WUR828" s="209"/>
      <c r="WUS828" s="209"/>
      <c r="WUT828" s="209"/>
      <c r="WUU828" s="209"/>
      <c r="WUV828" s="209"/>
      <c r="WUW828" s="209"/>
      <c r="WUX828" s="209"/>
      <c r="WUY828" s="209"/>
      <c r="WUZ828" s="209"/>
      <c r="WVA828" s="209"/>
      <c r="WVB828" s="209"/>
      <c r="WVC828" s="209"/>
      <c r="WVD828" s="209"/>
      <c r="WVE828" s="209"/>
      <c r="WVF828" s="209"/>
      <c r="WVG828" s="209"/>
      <c r="WVH828" s="209"/>
      <c r="WVI828" s="209"/>
      <c r="WVJ828" s="209"/>
      <c r="WVK828" s="209"/>
      <c r="WVL828" s="209"/>
      <c r="WVM828" s="209"/>
      <c r="WVN828" s="209"/>
      <c r="WVO828" s="209"/>
      <c r="WVP828" s="209"/>
      <c r="WVQ828" s="209"/>
      <c r="WVR828" s="209"/>
      <c r="WVS828" s="209"/>
      <c r="WVT828" s="209"/>
      <c r="WVU828" s="209"/>
      <c r="WVV828" s="209"/>
      <c r="WVW828" s="209"/>
      <c r="WVX828" s="209"/>
      <c r="WVY828" s="209"/>
      <c r="WVZ828" s="209"/>
      <c r="WWA828" s="209"/>
      <c r="WWB828" s="209"/>
      <c r="WWC828" s="209"/>
      <c r="WWD828" s="209"/>
      <c r="WWE828" s="209"/>
      <c r="WWF828" s="209"/>
      <c r="WWG828" s="209"/>
      <c r="WWH828" s="209"/>
      <c r="WWI828" s="209"/>
      <c r="WWJ828" s="209"/>
      <c r="WWK828" s="209"/>
      <c r="WWL828" s="209"/>
      <c r="WWM828" s="209"/>
      <c r="WWN828" s="209"/>
      <c r="WWO828" s="209"/>
      <c r="WWP828" s="209"/>
      <c r="WWQ828" s="209"/>
      <c r="WWR828" s="209"/>
      <c r="WWS828" s="209"/>
      <c r="WWT828" s="209"/>
      <c r="WWU828" s="209"/>
      <c r="WWV828" s="209"/>
      <c r="WWW828" s="209"/>
      <c r="WWX828" s="209"/>
      <c r="WWY828" s="209"/>
      <c r="WWZ828" s="209"/>
      <c r="WXA828" s="209"/>
      <c r="WXB828" s="209"/>
      <c r="WXC828" s="209"/>
      <c r="WXD828" s="209"/>
      <c r="WXE828" s="209"/>
      <c r="WXF828" s="209"/>
      <c r="WXG828" s="209"/>
      <c r="WXH828" s="209"/>
      <c r="WXI828" s="209"/>
    </row>
    <row r="829" spans="53:256 16078:16181">
      <c r="BA829" s="209"/>
      <c r="BB829" s="209"/>
      <c r="EW829" s="207"/>
      <c r="EX829" s="207"/>
      <c r="EY829" s="207"/>
      <c r="EZ829" s="207"/>
      <c r="FA829" s="207"/>
      <c r="FB829" s="207"/>
      <c r="FC829" s="207"/>
      <c r="FD829" s="207"/>
      <c r="FE829" s="207"/>
      <c r="FF829" s="207"/>
      <c r="FG829" s="207"/>
      <c r="FH829" s="207"/>
      <c r="FI829" s="207"/>
      <c r="FJ829" s="207"/>
      <c r="FK829" s="207"/>
      <c r="FL829" s="207"/>
      <c r="FM829" s="207"/>
      <c r="FN829" s="207"/>
      <c r="FO829" s="207"/>
      <c r="FP829" s="207"/>
      <c r="FQ829" s="207"/>
      <c r="FR829" s="207"/>
      <c r="FS829" s="207"/>
      <c r="FT829" s="207"/>
      <c r="FU829" s="207"/>
      <c r="FV829" s="207"/>
      <c r="FW829" s="207"/>
      <c r="FX829" s="207"/>
      <c r="FY829" s="207"/>
      <c r="FZ829" s="207"/>
      <c r="GA829" s="207"/>
      <c r="GB829" s="207"/>
      <c r="GC829" s="207"/>
      <c r="GD829" s="207"/>
      <c r="GE829" s="207"/>
      <c r="GF829" s="207"/>
      <c r="GG829" s="207"/>
      <c r="GH829" s="207"/>
      <c r="GI829" s="207"/>
      <c r="GJ829" s="207"/>
      <c r="GK829" s="207"/>
      <c r="GL829" s="207"/>
      <c r="GM829" s="207"/>
      <c r="GN829" s="207"/>
      <c r="GO829" s="207"/>
      <c r="GP829" s="207"/>
      <c r="GQ829" s="207"/>
      <c r="GR829" s="207"/>
      <c r="GS829" s="207"/>
      <c r="GT829" s="207"/>
      <c r="GU829" s="207"/>
      <c r="GV829" s="207"/>
      <c r="GW829" s="207"/>
      <c r="GX829" s="207"/>
      <c r="GY829" s="207"/>
      <c r="GZ829" s="207"/>
      <c r="HA829" s="207"/>
      <c r="HB829" s="207"/>
      <c r="HC829" s="207"/>
      <c r="HD829" s="207"/>
      <c r="HE829" s="207"/>
      <c r="HF829" s="207"/>
      <c r="HG829" s="207"/>
      <c r="HH829" s="207"/>
      <c r="HI829" s="207"/>
      <c r="HJ829" s="207"/>
      <c r="HK829" s="207"/>
      <c r="HL829" s="207"/>
      <c r="HM829" s="207"/>
      <c r="HN829" s="207"/>
      <c r="HO829" s="207"/>
      <c r="HP829" s="207"/>
      <c r="HQ829" s="207"/>
      <c r="HR829" s="207"/>
      <c r="HS829" s="207"/>
      <c r="HT829" s="207"/>
      <c r="HU829" s="207"/>
      <c r="HV829" s="207"/>
      <c r="HW829" s="207"/>
      <c r="HX829" s="207"/>
      <c r="HY829" s="207"/>
      <c r="HZ829" s="207"/>
      <c r="IA829" s="207"/>
      <c r="IB829" s="207"/>
      <c r="IC829" s="207"/>
      <c r="ID829" s="207"/>
      <c r="IE829" s="207"/>
      <c r="IF829" s="207"/>
      <c r="IG829" s="207"/>
      <c r="IH829" s="207"/>
      <c r="II829" s="207"/>
      <c r="IJ829" s="207"/>
      <c r="IK829" s="207"/>
      <c r="IL829" s="207"/>
      <c r="IM829" s="207"/>
      <c r="IN829" s="207"/>
      <c r="IO829" s="207"/>
      <c r="IP829" s="207"/>
      <c r="IQ829" s="207"/>
      <c r="IR829" s="207"/>
      <c r="IS829" s="207"/>
      <c r="IT829" s="207"/>
      <c r="IU829" s="207"/>
      <c r="IV829" s="207"/>
      <c r="WTJ829" s="209"/>
      <c r="WTK829" s="209"/>
      <c r="WTL829" s="209"/>
      <c r="WTM829" s="209"/>
      <c r="WTN829" s="209"/>
      <c r="WTO829" s="209"/>
      <c r="WTP829" s="209"/>
      <c r="WTQ829" s="209"/>
      <c r="WTR829" s="209"/>
      <c r="WTS829" s="209"/>
      <c r="WTT829" s="209"/>
      <c r="WTU829" s="209"/>
      <c r="WTV829" s="209"/>
      <c r="WTW829" s="209"/>
      <c r="WTX829" s="209"/>
      <c r="WTY829" s="209"/>
      <c r="WTZ829" s="209"/>
      <c r="WUA829" s="209"/>
      <c r="WUB829" s="209"/>
      <c r="WUC829" s="209"/>
      <c r="WUD829" s="209"/>
      <c r="WUE829" s="209"/>
      <c r="WUF829" s="209"/>
      <c r="WUG829" s="209"/>
      <c r="WUH829" s="209"/>
      <c r="WUI829" s="209"/>
      <c r="WUJ829" s="209"/>
      <c r="WUK829" s="209"/>
      <c r="WUL829" s="209"/>
      <c r="WUM829" s="209"/>
      <c r="WUN829" s="209"/>
      <c r="WUO829" s="209"/>
      <c r="WUP829" s="209"/>
      <c r="WUQ829" s="209"/>
      <c r="WUR829" s="209"/>
      <c r="WUS829" s="209"/>
      <c r="WUT829" s="209"/>
      <c r="WUU829" s="209"/>
      <c r="WUV829" s="209"/>
      <c r="WUW829" s="209"/>
      <c r="WUX829" s="209"/>
      <c r="WUY829" s="209"/>
      <c r="WUZ829" s="209"/>
      <c r="WVA829" s="209"/>
      <c r="WVB829" s="209"/>
      <c r="WVC829" s="209"/>
      <c r="WVD829" s="209"/>
      <c r="WVE829" s="209"/>
      <c r="WVF829" s="209"/>
      <c r="WVG829" s="209"/>
      <c r="WVH829" s="209"/>
      <c r="WVI829" s="209"/>
      <c r="WVJ829" s="209"/>
      <c r="WVK829" s="209"/>
      <c r="WVL829" s="209"/>
      <c r="WVM829" s="209"/>
      <c r="WVN829" s="209"/>
      <c r="WVO829" s="209"/>
      <c r="WVP829" s="209"/>
      <c r="WVQ829" s="209"/>
      <c r="WVR829" s="209"/>
      <c r="WVS829" s="209"/>
      <c r="WVT829" s="209"/>
      <c r="WVU829" s="209"/>
      <c r="WVV829" s="209"/>
      <c r="WVW829" s="209"/>
      <c r="WVX829" s="209"/>
      <c r="WVY829" s="209"/>
      <c r="WVZ829" s="209"/>
      <c r="WWA829" s="209"/>
      <c r="WWB829" s="209"/>
      <c r="WWC829" s="209"/>
      <c r="WWD829" s="209"/>
      <c r="WWE829" s="209"/>
      <c r="WWF829" s="209"/>
      <c r="WWG829" s="209"/>
      <c r="WWH829" s="209"/>
      <c r="WWI829" s="209"/>
      <c r="WWJ829" s="209"/>
      <c r="WWK829" s="209"/>
      <c r="WWL829" s="209"/>
      <c r="WWM829" s="209"/>
      <c r="WWN829" s="209"/>
      <c r="WWO829" s="209"/>
      <c r="WWP829" s="209"/>
      <c r="WWQ829" s="209"/>
      <c r="WWR829" s="209"/>
      <c r="WWS829" s="209"/>
      <c r="WWT829" s="209"/>
      <c r="WWU829" s="209"/>
      <c r="WWV829" s="209"/>
      <c r="WWW829" s="209"/>
      <c r="WWX829" s="209"/>
      <c r="WWY829" s="209"/>
      <c r="WWZ829" s="209"/>
      <c r="WXA829" s="209"/>
      <c r="WXB829" s="209"/>
      <c r="WXC829" s="209"/>
      <c r="WXD829" s="209"/>
      <c r="WXE829" s="209"/>
      <c r="WXF829" s="209"/>
      <c r="WXG829" s="209"/>
      <c r="WXH829" s="209"/>
      <c r="WXI829" s="209"/>
    </row>
    <row r="830" spans="53:256 16078:16181">
      <c r="BA830" s="209"/>
      <c r="BB830" s="209"/>
      <c r="EW830" s="207"/>
      <c r="EX830" s="207"/>
      <c r="EY830" s="207"/>
      <c r="EZ830" s="207"/>
      <c r="FA830" s="207"/>
      <c r="FB830" s="207"/>
      <c r="FC830" s="207"/>
      <c r="FD830" s="207"/>
      <c r="FE830" s="207"/>
      <c r="FF830" s="207"/>
      <c r="FG830" s="207"/>
      <c r="FH830" s="207"/>
      <c r="FI830" s="207"/>
      <c r="FJ830" s="207"/>
      <c r="FK830" s="207"/>
      <c r="FL830" s="207"/>
      <c r="FM830" s="207"/>
      <c r="FN830" s="207"/>
      <c r="FO830" s="207"/>
      <c r="FP830" s="207"/>
      <c r="FQ830" s="207"/>
      <c r="FR830" s="207"/>
      <c r="FS830" s="207"/>
      <c r="FT830" s="207"/>
      <c r="FU830" s="207"/>
      <c r="FV830" s="207"/>
      <c r="FW830" s="207"/>
      <c r="FX830" s="207"/>
      <c r="FY830" s="207"/>
      <c r="FZ830" s="207"/>
      <c r="GA830" s="207"/>
      <c r="GB830" s="207"/>
      <c r="GC830" s="207"/>
      <c r="GD830" s="207"/>
      <c r="GE830" s="207"/>
      <c r="GF830" s="207"/>
      <c r="GG830" s="207"/>
      <c r="GH830" s="207"/>
      <c r="GI830" s="207"/>
      <c r="GJ830" s="207"/>
      <c r="GK830" s="207"/>
      <c r="GL830" s="207"/>
      <c r="GM830" s="207"/>
      <c r="GN830" s="207"/>
      <c r="GO830" s="207"/>
      <c r="GP830" s="207"/>
      <c r="GQ830" s="207"/>
      <c r="GR830" s="207"/>
      <c r="GS830" s="207"/>
      <c r="GT830" s="207"/>
      <c r="GU830" s="207"/>
      <c r="GV830" s="207"/>
      <c r="GW830" s="207"/>
      <c r="GX830" s="207"/>
      <c r="GY830" s="207"/>
      <c r="GZ830" s="207"/>
      <c r="HA830" s="207"/>
      <c r="HB830" s="207"/>
      <c r="HC830" s="207"/>
      <c r="HD830" s="207"/>
      <c r="HE830" s="207"/>
      <c r="HF830" s="207"/>
      <c r="HG830" s="207"/>
      <c r="HH830" s="207"/>
      <c r="HI830" s="207"/>
      <c r="HJ830" s="207"/>
      <c r="HK830" s="207"/>
      <c r="HL830" s="207"/>
      <c r="HM830" s="207"/>
      <c r="HN830" s="207"/>
      <c r="HO830" s="207"/>
      <c r="HP830" s="207"/>
      <c r="HQ830" s="207"/>
      <c r="HR830" s="207"/>
      <c r="HS830" s="207"/>
      <c r="HT830" s="207"/>
      <c r="HU830" s="207"/>
      <c r="HV830" s="207"/>
      <c r="HW830" s="207"/>
      <c r="HX830" s="207"/>
      <c r="HY830" s="207"/>
      <c r="HZ830" s="207"/>
      <c r="IA830" s="207"/>
      <c r="IB830" s="207"/>
      <c r="IC830" s="207"/>
      <c r="ID830" s="207"/>
      <c r="IE830" s="207"/>
      <c r="IF830" s="207"/>
      <c r="IG830" s="207"/>
      <c r="IH830" s="207"/>
      <c r="II830" s="207"/>
      <c r="IJ830" s="207"/>
      <c r="IK830" s="207"/>
      <c r="IL830" s="207"/>
      <c r="IM830" s="207"/>
      <c r="IN830" s="207"/>
      <c r="IO830" s="207"/>
      <c r="IP830" s="207"/>
      <c r="IQ830" s="207"/>
      <c r="IR830" s="207"/>
      <c r="IS830" s="207"/>
      <c r="IT830" s="207"/>
      <c r="IU830" s="207"/>
      <c r="IV830" s="207"/>
      <c r="WTJ830" s="209"/>
      <c r="WTK830" s="209"/>
      <c r="WTL830" s="209"/>
      <c r="WTM830" s="209"/>
      <c r="WTN830" s="209"/>
      <c r="WTO830" s="209"/>
      <c r="WTP830" s="209"/>
      <c r="WTQ830" s="209"/>
      <c r="WTR830" s="209"/>
      <c r="WTS830" s="209"/>
      <c r="WTT830" s="209"/>
      <c r="WTU830" s="209"/>
      <c r="WTV830" s="209"/>
      <c r="WTW830" s="209"/>
      <c r="WTX830" s="209"/>
      <c r="WTY830" s="209"/>
      <c r="WTZ830" s="209"/>
      <c r="WUA830" s="209"/>
      <c r="WUB830" s="209"/>
      <c r="WUC830" s="209"/>
      <c r="WUD830" s="209"/>
      <c r="WUE830" s="209"/>
      <c r="WUF830" s="209"/>
      <c r="WUG830" s="209"/>
      <c r="WUH830" s="209"/>
      <c r="WUI830" s="209"/>
      <c r="WUJ830" s="209"/>
      <c r="WUK830" s="209"/>
      <c r="WUL830" s="209"/>
      <c r="WUM830" s="209"/>
      <c r="WUN830" s="209"/>
      <c r="WUO830" s="209"/>
      <c r="WUP830" s="209"/>
      <c r="WUQ830" s="209"/>
      <c r="WUR830" s="209"/>
      <c r="WUS830" s="209"/>
      <c r="WUT830" s="209"/>
      <c r="WUU830" s="209"/>
      <c r="WUV830" s="209"/>
      <c r="WUW830" s="209"/>
      <c r="WUX830" s="209"/>
      <c r="WUY830" s="209"/>
      <c r="WUZ830" s="209"/>
      <c r="WVA830" s="209"/>
      <c r="WVB830" s="209"/>
      <c r="WVC830" s="209"/>
      <c r="WVD830" s="209"/>
      <c r="WVE830" s="209"/>
      <c r="WVF830" s="209"/>
      <c r="WVG830" s="209"/>
      <c r="WVH830" s="209"/>
      <c r="WVI830" s="209"/>
      <c r="WVJ830" s="209"/>
      <c r="WVK830" s="209"/>
      <c r="WVL830" s="209"/>
      <c r="WVM830" s="209"/>
      <c r="WVN830" s="209"/>
      <c r="WVO830" s="209"/>
      <c r="WVP830" s="209"/>
      <c r="WVQ830" s="209"/>
      <c r="WVR830" s="209"/>
      <c r="WVS830" s="209"/>
      <c r="WVT830" s="209"/>
      <c r="WVU830" s="209"/>
      <c r="WVV830" s="209"/>
      <c r="WVW830" s="209"/>
      <c r="WVX830" s="209"/>
      <c r="WVY830" s="209"/>
      <c r="WVZ830" s="209"/>
      <c r="WWA830" s="209"/>
      <c r="WWB830" s="209"/>
      <c r="WWC830" s="209"/>
      <c r="WWD830" s="209"/>
      <c r="WWE830" s="209"/>
      <c r="WWF830" s="209"/>
      <c r="WWG830" s="209"/>
      <c r="WWH830" s="209"/>
      <c r="WWI830" s="209"/>
      <c r="WWJ830" s="209"/>
      <c r="WWK830" s="209"/>
      <c r="WWL830" s="209"/>
      <c r="WWM830" s="209"/>
      <c r="WWN830" s="209"/>
      <c r="WWO830" s="209"/>
      <c r="WWP830" s="209"/>
      <c r="WWQ830" s="209"/>
      <c r="WWR830" s="209"/>
      <c r="WWS830" s="209"/>
      <c r="WWT830" s="209"/>
      <c r="WWU830" s="209"/>
      <c r="WWV830" s="209"/>
      <c r="WWW830" s="209"/>
      <c r="WWX830" s="209"/>
      <c r="WWY830" s="209"/>
      <c r="WWZ830" s="209"/>
      <c r="WXA830" s="209"/>
      <c r="WXB830" s="209"/>
      <c r="WXC830" s="209"/>
      <c r="WXD830" s="209"/>
      <c r="WXE830" s="209"/>
      <c r="WXF830" s="209"/>
      <c r="WXG830" s="209"/>
      <c r="WXH830" s="209"/>
      <c r="WXI830" s="209"/>
    </row>
    <row r="831" spans="53:256 16078:16181">
      <c r="BA831" s="209"/>
      <c r="BB831" s="209"/>
      <c r="EW831" s="207"/>
      <c r="EX831" s="207"/>
      <c r="EY831" s="207"/>
      <c r="EZ831" s="207"/>
      <c r="FA831" s="207"/>
      <c r="FB831" s="207"/>
      <c r="FC831" s="207"/>
      <c r="FD831" s="207"/>
      <c r="FE831" s="207"/>
      <c r="FF831" s="207"/>
      <c r="FG831" s="207"/>
      <c r="FH831" s="207"/>
      <c r="FI831" s="207"/>
      <c r="FJ831" s="207"/>
      <c r="FK831" s="207"/>
      <c r="FL831" s="207"/>
      <c r="FM831" s="207"/>
      <c r="FN831" s="207"/>
      <c r="FO831" s="207"/>
      <c r="FP831" s="207"/>
      <c r="FQ831" s="207"/>
      <c r="FR831" s="207"/>
      <c r="FS831" s="207"/>
      <c r="FT831" s="207"/>
      <c r="FU831" s="207"/>
      <c r="FV831" s="207"/>
      <c r="FW831" s="207"/>
      <c r="FX831" s="207"/>
      <c r="FY831" s="207"/>
      <c r="FZ831" s="207"/>
      <c r="GA831" s="207"/>
      <c r="GB831" s="207"/>
      <c r="GC831" s="207"/>
      <c r="GD831" s="207"/>
      <c r="GE831" s="207"/>
      <c r="GF831" s="207"/>
      <c r="GG831" s="207"/>
      <c r="GH831" s="207"/>
      <c r="GI831" s="207"/>
      <c r="GJ831" s="207"/>
      <c r="GK831" s="207"/>
      <c r="GL831" s="207"/>
      <c r="GM831" s="207"/>
      <c r="GN831" s="207"/>
      <c r="GO831" s="207"/>
      <c r="GP831" s="207"/>
      <c r="GQ831" s="207"/>
      <c r="GR831" s="207"/>
      <c r="GS831" s="207"/>
      <c r="GT831" s="207"/>
      <c r="GU831" s="207"/>
      <c r="GV831" s="207"/>
      <c r="GW831" s="207"/>
      <c r="GX831" s="207"/>
      <c r="GY831" s="207"/>
      <c r="GZ831" s="207"/>
      <c r="HA831" s="207"/>
      <c r="HB831" s="207"/>
      <c r="HC831" s="207"/>
      <c r="HD831" s="207"/>
      <c r="HE831" s="207"/>
      <c r="HF831" s="207"/>
      <c r="HG831" s="207"/>
      <c r="HH831" s="207"/>
      <c r="HI831" s="207"/>
      <c r="HJ831" s="207"/>
      <c r="HK831" s="207"/>
      <c r="HL831" s="207"/>
      <c r="HM831" s="207"/>
      <c r="HN831" s="207"/>
      <c r="HO831" s="207"/>
      <c r="HP831" s="207"/>
      <c r="HQ831" s="207"/>
      <c r="HR831" s="207"/>
      <c r="HS831" s="207"/>
      <c r="HT831" s="207"/>
      <c r="HU831" s="207"/>
      <c r="HV831" s="207"/>
      <c r="HW831" s="207"/>
      <c r="HX831" s="207"/>
      <c r="HY831" s="207"/>
      <c r="HZ831" s="207"/>
      <c r="IA831" s="207"/>
      <c r="IB831" s="207"/>
      <c r="IC831" s="207"/>
      <c r="ID831" s="207"/>
      <c r="IE831" s="207"/>
      <c r="IF831" s="207"/>
      <c r="IG831" s="207"/>
      <c r="IH831" s="207"/>
      <c r="II831" s="207"/>
      <c r="IJ831" s="207"/>
      <c r="IK831" s="207"/>
      <c r="IL831" s="207"/>
      <c r="IM831" s="207"/>
      <c r="IN831" s="207"/>
      <c r="IO831" s="207"/>
      <c r="IP831" s="207"/>
      <c r="IQ831" s="207"/>
      <c r="IR831" s="207"/>
      <c r="IS831" s="207"/>
      <c r="IT831" s="207"/>
      <c r="IU831" s="207"/>
      <c r="IV831" s="207"/>
      <c r="WTJ831" s="209"/>
      <c r="WTK831" s="209"/>
      <c r="WTL831" s="209"/>
      <c r="WTM831" s="209"/>
      <c r="WTN831" s="209"/>
      <c r="WTO831" s="209"/>
      <c r="WTP831" s="209"/>
      <c r="WTQ831" s="209"/>
      <c r="WTR831" s="209"/>
      <c r="WTS831" s="209"/>
      <c r="WTT831" s="209"/>
      <c r="WTU831" s="209"/>
      <c r="WTV831" s="209"/>
      <c r="WTW831" s="209"/>
      <c r="WTX831" s="209"/>
      <c r="WTY831" s="209"/>
      <c r="WTZ831" s="209"/>
      <c r="WUA831" s="209"/>
      <c r="WUB831" s="209"/>
      <c r="WUC831" s="209"/>
      <c r="WUD831" s="209"/>
      <c r="WUE831" s="209"/>
      <c r="WUF831" s="209"/>
      <c r="WUG831" s="209"/>
      <c r="WUH831" s="209"/>
      <c r="WUI831" s="209"/>
      <c r="WUJ831" s="209"/>
      <c r="WUK831" s="209"/>
      <c r="WUL831" s="209"/>
      <c r="WUM831" s="209"/>
      <c r="WUN831" s="209"/>
      <c r="WUO831" s="209"/>
      <c r="WUP831" s="209"/>
      <c r="WUQ831" s="209"/>
      <c r="WUR831" s="209"/>
      <c r="WUS831" s="209"/>
      <c r="WUT831" s="209"/>
      <c r="WUU831" s="209"/>
      <c r="WUV831" s="209"/>
      <c r="WUW831" s="209"/>
      <c r="WUX831" s="209"/>
      <c r="WUY831" s="209"/>
      <c r="WUZ831" s="209"/>
      <c r="WVA831" s="209"/>
      <c r="WVB831" s="209"/>
      <c r="WVC831" s="209"/>
      <c r="WVD831" s="209"/>
      <c r="WVE831" s="209"/>
      <c r="WVF831" s="209"/>
      <c r="WVG831" s="209"/>
      <c r="WVH831" s="209"/>
      <c r="WVI831" s="209"/>
      <c r="WVJ831" s="209"/>
      <c r="WVK831" s="209"/>
      <c r="WVL831" s="209"/>
      <c r="WVM831" s="209"/>
      <c r="WVN831" s="209"/>
      <c r="WVO831" s="209"/>
      <c r="WVP831" s="209"/>
      <c r="WVQ831" s="209"/>
      <c r="WVR831" s="209"/>
      <c r="WVS831" s="209"/>
      <c r="WVT831" s="209"/>
      <c r="WVU831" s="209"/>
      <c r="WVV831" s="209"/>
      <c r="WVW831" s="209"/>
      <c r="WVX831" s="209"/>
      <c r="WVY831" s="209"/>
      <c r="WVZ831" s="209"/>
      <c r="WWA831" s="209"/>
      <c r="WWB831" s="209"/>
      <c r="WWC831" s="209"/>
      <c r="WWD831" s="209"/>
      <c r="WWE831" s="209"/>
      <c r="WWF831" s="209"/>
      <c r="WWG831" s="209"/>
      <c r="WWH831" s="209"/>
      <c r="WWI831" s="209"/>
      <c r="WWJ831" s="209"/>
      <c r="WWK831" s="209"/>
      <c r="WWL831" s="209"/>
      <c r="WWM831" s="209"/>
      <c r="WWN831" s="209"/>
      <c r="WWO831" s="209"/>
      <c r="WWP831" s="209"/>
      <c r="WWQ831" s="209"/>
      <c r="WWR831" s="209"/>
      <c r="WWS831" s="209"/>
      <c r="WWT831" s="209"/>
      <c r="WWU831" s="209"/>
      <c r="WWV831" s="209"/>
      <c r="WWW831" s="209"/>
      <c r="WWX831" s="209"/>
      <c r="WWY831" s="209"/>
      <c r="WWZ831" s="209"/>
      <c r="WXA831" s="209"/>
      <c r="WXB831" s="209"/>
      <c r="WXC831" s="209"/>
      <c r="WXD831" s="209"/>
      <c r="WXE831" s="209"/>
      <c r="WXF831" s="209"/>
      <c r="WXG831" s="209"/>
      <c r="WXH831" s="209"/>
      <c r="WXI831" s="209"/>
    </row>
    <row r="832" spans="53:256 16078:16181">
      <c r="BA832" s="209"/>
      <c r="BB832" s="209"/>
      <c r="EW832" s="207"/>
      <c r="EX832" s="207"/>
      <c r="EY832" s="207"/>
      <c r="EZ832" s="207"/>
      <c r="FA832" s="207"/>
      <c r="FB832" s="207"/>
      <c r="FC832" s="207"/>
      <c r="FD832" s="207"/>
      <c r="FE832" s="207"/>
      <c r="FF832" s="207"/>
      <c r="FG832" s="207"/>
      <c r="FH832" s="207"/>
      <c r="FI832" s="207"/>
      <c r="FJ832" s="207"/>
      <c r="FK832" s="207"/>
      <c r="FL832" s="207"/>
      <c r="FM832" s="207"/>
      <c r="FN832" s="207"/>
      <c r="FO832" s="207"/>
      <c r="FP832" s="207"/>
      <c r="FQ832" s="207"/>
      <c r="FR832" s="207"/>
      <c r="FS832" s="207"/>
      <c r="FT832" s="207"/>
      <c r="FU832" s="207"/>
      <c r="FV832" s="207"/>
      <c r="FW832" s="207"/>
      <c r="FX832" s="207"/>
      <c r="FY832" s="207"/>
      <c r="FZ832" s="207"/>
      <c r="GA832" s="207"/>
      <c r="GB832" s="207"/>
      <c r="GC832" s="207"/>
      <c r="GD832" s="207"/>
      <c r="GE832" s="207"/>
      <c r="GF832" s="207"/>
      <c r="GG832" s="207"/>
      <c r="GH832" s="207"/>
      <c r="GI832" s="207"/>
      <c r="GJ832" s="207"/>
      <c r="GK832" s="207"/>
      <c r="GL832" s="207"/>
      <c r="GM832" s="207"/>
      <c r="GN832" s="207"/>
      <c r="GO832" s="207"/>
      <c r="GP832" s="207"/>
      <c r="GQ832" s="207"/>
      <c r="GR832" s="207"/>
      <c r="GS832" s="207"/>
      <c r="GT832" s="207"/>
      <c r="GU832" s="207"/>
      <c r="GV832" s="207"/>
      <c r="GW832" s="207"/>
      <c r="GX832" s="207"/>
      <c r="GY832" s="207"/>
      <c r="GZ832" s="207"/>
      <c r="HA832" s="207"/>
      <c r="HB832" s="207"/>
      <c r="HC832" s="207"/>
      <c r="HD832" s="207"/>
      <c r="HE832" s="207"/>
      <c r="HF832" s="207"/>
      <c r="HG832" s="207"/>
      <c r="HH832" s="207"/>
      <c r="HI832" s="207"/>
      <c r="HJ832" s="207"/>
      <c r="HK832" s="207"/>
      <c r="HL832" s="207"/>
      <c r="HM832" s="207"/>
      <c r="HN832" s="207"/>
      <c r="HO832" s="207"/>
      <c r="HP832" s="207"/>
      <c r="HQ832" s="207"/>
      <c r="HR832" s="207"/>
      <c r="HS832" s="207"/>
      <c r="HT832" s="207"/>
      <c r="HU832" s="207"/>
      <c r="HV832" s="207"/>
      <c r="HW832" s="207"/>
      <c r="HX832" s="207"/>
      <c r="HY832" s="207"/>
      <c r="HZ832" s="207"/>
      <c r="IA832" s="207"/>
      <c r="IB832" s="207"/>
      <c r="IC832" s="207"/>
      <c r="ID832" s="207"/>
      <c r="IE832" s="207"/>
      <c r="IF832" s="207"/>
      <c r="IG832" s="207"/>
      <c r="IH832" s="207"/>
      <c r="II832" s="207"/>
      <c r="IJ832" s="207"/>
      <c r="IK832" s="207"/>
      <c r="IL832" s="207"/>
      <c r="IM832" s="207"/>
      <c r="IN832" s="207"/>
      <c r="IO832" s="207"/>
      <c r="IP832" s="207"/>
      <c r="IQ832" s="207"/>
      <c r="IR832" s="207"/>
      <c r="IS832" s="207"/>
      <c r="IT832" s="207"/>
      <c r="IU832" s="207"/>
      <c r="IV832" s="207"/>
      <c r="WTJ832" s="209"/>
      <c r="WTK832" s="209"/>
      <c r="WTL832" s="209"/>
      <c r="WTM832" s="209"/>
      <c r="WTN832" s="209"/>
      <c r="WTO832" s="209"/>
      <c r="WTP832" s="209"/>
      <c r="WTQ832" s="209"/>
      <c r="WTR832" s="209"/>
      <c r="WTS832" s="209"/>
      <c r="WTT832" s="209"/>
      <c r="WTU832" s="209"/>
      <c r="WTV832" s="209"/>
      <c r="WTW832" s="209"/>
      <c r="WTX832" s="209"/>
      <c r="WTY832" s="209"/>
      <c r="WTZ832" s="209"/>
      <c r="WUA832" s="209"/>
      <c r="WUB832" s="209"/>
      <c r="WUC832" s="209"/>
      <c r="WUD832" s="209"/>
      <c r="WUE832" s="209"/>
      <c r="WUF832" s="209"/>
      <c r="WUG832" s="209"/>
      <c r="WUH832" s="209"/>
      <c r="WUI832" s="209"/>
      <c r="WUJ832" s="209"/>
      <c r="WUK832" s="209"/>
      <c r="WUL832" s="209"/>
      <c r="WUM832" s="209"/>
      <c r="WUN832" s="209"/>
      <c r="WUO832" s="209"/>
      <c r="WUP832" s="209"/>
      <c r="WUQ832" s="209"/>
      <c r="WUR832" s="209"/>
      <c r="WUS832" s="209"/>
      <c r="WUT832" s="209"/>
      <c r="WUU832" s="209"/>
      <c r="WUV832" s="209"/>
      <c r="WUW832" s="209"/>
      <c r="WUX832" s="209"/>
      <c r="WUY832" s="209"/>
      <c r="WUZ832" s="209"/>
      <c r="WVA832" s="209"/>
      <c r="WVB832" s="209"/>
      <c r="WVC832" s="209"/>
      <c r="WVD832" s="209"/>
      <c r="WVE832" s="209"/>
      <c r="WVF832" s="209"/>
      <c r="WVG832" s="209"/>
      <c r="WVH832" s="209"/>
      <c r="WVI832" s="209"/>
      <c r="WVJ832" s="209"/>
      <c r="WVK832" s="209"/>
      <c r="WVL832" s="209"/>
      <c r="WVM832" s="209"/>
      <c r="WVN832" s="209"/>
      <c r="WVO832" s="209"/>
      <c r="WVP832" s="209"/>
      <c r="WVQ832" s="209"/>
      <c r="WVR832" s="209"/>
      <c r="WVS832" s="209"/>
      <c r="WVT832" s="209"/>
      <c r="WVU832" s="209"/>
      <c r="WVV832" s="209"/>
      <c r="WVW832" s="209"/>
      <c r="WVX832" s="209"/>
      <c r="WVY832" s="209"/>
      <c r="WVZ832" s="209"/>
      <c r="WWA832" s="209"/>
      <c r="WWB832" s="209"/>
      <c r="WWC832" s="209"/>
      <c r="WWD832" s="209"/>
      <c r="WWE832" s="209"/>
      <c r="WWF832" s="209"/>
      <c r="WWG832" s="209"/>
      <c r="WWH832" s="209"/>
      <c r="WWI832" s="209"/>
      <c r="WWJ832" s="209"/>
      <c r="WWK832" s="209"/>
      <c r="WWL832" s="209"/>
      <c r="WWM832" s="209"/>
      <c r="WWN832" s="209"/>
      <c r="WWO832" s="209"/>
      <c r="WWP832" s="209"/>
      <c r="WWQ832" s="209"/>
      <c r="WWR832" s="209"/>
      <c r="WWS832" s="209"/>
      <c r="WWT832" s="209"/>
      <c r="WWU832" s="209"/>
      <c r="WWV832" s="209"/>
      <c r="WWW832" s="209"/>
      <c r="WWX832" s="209"/>
      <c r="WWY832" s="209"/>
      <c r="WWZ832" s="209"/>
      <c r="WXA832" s="209"/>
      <c r="WXB832" s="209"/>
      <c r="WXC832" s="209"/>
      <c r="WXD832" s="209"/>
      <c r="WXE832" s="209"/>
      <c r="WXF832" s="209"/>
      <c r="WXG832" s="209"/>
      <c r="WXH832" s="209"/>
      <c r="WXI832" s="209"/>
    </row>
    <row r="833" spans="53:256 16078:16181">
      <c r="BA833" s="209"/>
      <c r="BB833" s="209"/>
      <c r="EW833" s="207"/>
      <c r="EX833" s="207"/>
      <c r="EY833" s="207"/>
      <c r="EZ833" s="207"/>
      <c r="FA833" s="207"/>
      <c r="FB833" s="207"/>
      <c r="FC833" s="207"/>
      <c r="FD833" s="207"/>
      <c r="FE833" s="207"/>
      <c r="FF833" s="207"/>
      <c r="FG833" s="207"/>
      <c r="FH833" s="207"/>
      <c r="FI833" s="207"/>
      <c r="FJ833" s="207"/>
      <c r="FK833" s="207"/>
      <c r="FL833" s="207"/>
      <c r="FM833" s="207"/>
      <c r="FN833" s="207"/>
      <c r="FO833" s="207"/>
      <c r="FP833" s="207"/>
      <c r="FQ833" s="207"/>
      <c r="FR833" s="207"/>
      <c r="FS833" s="207"/>
      <c r="FT833" s="207"/>
      <c r="FU833" s="207"/>
      <c r="FV833" s="207"/>
      <c r="FW833" s="207"/>
      <c r="FX833" s="207"/>
      <c r="FY833" s="207"/>
      <c r="FZ833" s="207"/>
      <c r="GA833" s="207"/>
      <c r="GB833" s="207"/>
      <c r="GC833" s="207"/>
      <c r="GD833" s="207"/>
      <c r="GE833" s="207"/>
      <c r="GF833" s="207"/>
      <c r="GG833" s="207"/>
      <c r="GH833" s="207"/>
      <c r="GI833" s="207"/>
      <c r="GJ833" s="207"/>
      <c r="GK833" s="207"/>
      <c r="GL833" s="207"/>
      <c r="GM833" s="207"/>
      <c r="GN833" s="207"/>
      <c r="GO833" s="207"/>
      <c r="GP833" s="207"/>
      <c r="GQ833" s="207"/>
      <c r="GR833" s="207"/>
      <c r="GS833" s="207"/>
      <c r="GT833" s="207"/>
      <c r="GU833" s="207"/>
      <c r="GV833" s="207"/>
      <c r="GW833" s="207"/>
      <c r="GX833" s="207"/>
      <c r="GY833" s="207"/>
      <c r="GZ833" s="207"/>
      <c r="HA833" s="207"/>
      <c r="HB833" s="207"/>
      <c r="HC833" s="207"/>
      <c r="HD833" s="207"/>
      <c r="HE833" s="207"/>
      <c r="HF833" s="207"/>
      <c r="HG833" s="207"/>
      <c r="HH833" s="207"/>
      <c r="HI833" s="207"/>
      <c r="HJ833" s="207"/>
      <c r="HK833" s="207"/>
      <c r="HL833" s="207"/>
      <c r="HM833" s="207"/>
      <c r="HN833" s="207"/>
      <c r="HO833" s="207"/>
      <c r="HP833" s="207"/>
      <c r="HQ833" s="207"/>
      <c r="HR833" s="207"/>
      <c r="HS833" s="207"/>
      <c r="HT833" s="207"/>
      <c r="HU833" s="207"/>
      <c r="HV833" s="207"/>
      <c r="HW833" s="207"/>
      <c r="HX833" s="207"/>
      <c r="HY833" s="207"/>
      <c r="HZ833" s="207"/>
      <c r="IA833" s="207"/>
      <c r="IB833" s="207"/>
      <c r="IC833" s="207"/>
      <c r="ID833" s="207"/>
      <c r="IE833" s="207"/>
      <c r="IF833" s="207"/>
      <c r="IG833" s="207"/>
      <c r="IH833" s="207"/>
      <c r="II833" s="207"/>
      <c r="IJ833" s="207"/>
      <c r="IK833" s="207"/>
      <c r="IL833" s="207"/>
      <c r="IM833" s="207"/>
      <c r="IN833" s="207"/>
      <c r="IO833" s="207"/>
      <c r="IP833" s="207"/>
      <c r="IQ833" s="207"/>
      <c r="IR833" s="207"/>
      <c r="IS833" s="207"/>
      <c r="IT833" s="207"/>
      <c r="IU833" s="207"/>
      <c r="IV833" s="207"/>
      <c r="WTJ833" s="209"/>
      <c r="WTK833" s="209"/>
      <c r="WTL833" s="209"/>
      <c r="WTM833" s="209"/>
      <c r="WTN833" s="209"/>
      <c r="WTO833" s="209"/>
      <c r="WTP833" s="209"/>
      <c r="WTQ833" s="209"/>
      <c r="WTR833" s="209"/>
      <c r="WTS833" s="209"/>
      <c r="WTT833" s="209"/>
      <c r="WTU833" s="209"/>
      <c r="WTV833" s="209"/>
      <c r="WTW833" s="209"/>
      <c r="WTX833" s="209"/>
      <c r="WTY833" s="209"/>
      <c r="WTZ833" s="209"/>
      <c r="WUA833" s="209"/>
      <c r="WUB833" s="209"/>
      <c r="WUC833" s="209"/>
      <c r="WUD833" s="209"/>
      <c r="WUE833" s="209"/>
      <c r="WUF833" s="209"/>
      <c r="WUG833" s="209"/>
      <c r="WUH833" s="209"/>
      <c r="WUI833" s="209"/>
      <c r="WUJ833" s="209"/>
      <c r="WUK833" s="209"/>
      <c r="WUL833" s="209"/>
      <c r="WUM833" s="209"/>
      <c r="WUN833" s="209"/>
      <c r="WUO833" s="209"/>
      <c r="WUP833" s="209"/>
      <c r="WUQ833" s="209"/>
      <c r="WUR833" s="209"/>
      <c r="WUS833" s="209"/>
      <c r="WUT833" s="209"/>
      <c r="WUU833" s="209"/>
      <c r="WUV833" s="209"/>
      <c r="WUW833" s="209"/>
      <c r="WUX833" s="209"/>
      <c r="WUY833" s="209"/>
      <c r="WUZ833" s="209"/>
      <c r="WVA833" s="209"/>
      <c r="WVB833" s="209"/>
      <c r="WVC833" s="209"/>
      <c r="WVD833" s="209"/>
      <c r="WVE833" s="209"/>
      <c r="WVF833" s="209"/>
      <c r="WVG833" s="209"/>
      <c r="WVH833" s="209"/>
      <c r="WVI833" s="209"/>
      <c r="WVJ833" s="209"/>
      <c r="WVK833" s="209"/>
      <c r="WVL833" s="209"/>
      <c r="WVM833" s="209"/>
      <c r="WVN833" s="209"/>
      <c r="WVO833" s="209"/>
      <c r="WVP833" s="209"/>
      <c r="WVQ833" s="209"/>
      <c r="WVR833" s="209"/>
      <c r="WVS833" s="209"/>
      <c r="WVT833" s="209"/>
      <c r="WVU833" s="209"/>
      <c r="WVV833" s="209"/>
      <c r="WVW833" s="209"/>
      <c r="WVX833" s="209"/>
      <c r="WVY833" s="209"/>
      <c r="WVZ833" s="209"/>
      <c r="WWA833" s="209"/>
      <c r="WWB833" s="209"/>
      <c r="WWC833" s="209"/>
      <c r="WWD833" s="209"/>
      <c r="WWE833" s="209"/>
      <c r="WWF833" s="209"/>
      <c r="WWG833" s="209"/>
      <c r="WWH833" s="209"/>
      <c r="WWI833" s="209"/>
      <c r="WWJ833" s="209"/>
      <c r="WWK833" s="209"/>
      <c r="WWL833" s="209"/>
      <c r="WWM833" s="209"/>
      <c r="WWN833" s="209"/>
      <c r="WWO833" s="209"/>
      <c r="WWP833" s="209"/>
      <c r="WWQ833" s="209"/>
      <c r="WWR833" s="209"/>
      <c r="WWS833" s="209"/>
      <c r="WWT833" s="209"/>
      <c r="WWU833" s="209"/>
      <c r="WWV833" s="209"/>
      <c r="WWW833" s="209"/>
      <c r="WWX833" s="209"/>
      <c r="WWY833" s="209"/>
      <c r="WWZ833" s="209"/>
      <c r="WXA833" s="209"/>
      <c r="WXB833" s="209"/>
      <c r="WXC833" s="209"/>
      <c r="WXD833" s="209"/>
      <c r="WXE833" s="209"/>
      <c r="WXF833" s="209"/>
      <c r="WXG833" s="209"/>
      <c r="WXH833" s="209"/>
      <c r="WXI833" s="209"/>
    </row>
    <row r="834" spans="53:256 16078:16181">
      <c r="BA834" s="209"/>
      <c r="BB834" s="209"/>
      <c r="EW834" s="207"/>
      <c r="EX834" s="207"/>
      <c r="EY834" s="207"/>
      <c r="EZ834" s="207"/>
      <c r="FA834" s="207"/>
      <c r="FB834" s="207"/>
      <c r="FC834" s="207"/>
      <c r="FD834" s="207"/>
      <c r="FE834" s="207"/>
      <c r="FF834" s="207"/>
      <c r="FG834" s="207"/>
      <c r="FH834" s="207"/>
      <c r="FI834" s="207"/>
      <c r="FJ834" s="207"/>
      <c r="FK834" s="207"/>
      <c r="FL834" s="207"/>
      <c r="FM834" s="207"/>
      <c r="FN834" s="207"/>
      <c r="FO834" s="207"/>
      <c r="FP834" s="207"/>
      <c r="FQ834" s="207"/>
      <c r="FR834" s="207"/>
      <c r="FS834" s="207"/>
      <c r="FT834" s="207"/>
      <c r="FU834" s="207"/>
      <c r="FV834" s="207"/>
      <c r="FW834" s="207"/>
      <c r="FX834" s="207"/>
      <c r="FY834" s="207"/>
      <c r="FZ834" s="207"/>
      <c r="GA834" s="207"/>
      <c r="GB834" s="207"/>
      <c r="GC834" s="207"/>
      <c r="GD834" s="207"/>
      <c r="GE834" s="207"/>
      <c r="GF834" s="207"/>
      <c r="GG834" s="207"/>
      <c r="GH834" s="207"/>
      <c r="GI834" s="207"/>
      <c r="GJ834" s="207"/>
      <c r="GK834" s="207"/>
      <c r="GL834" s="207"/>
      <c r="GM834" s="207"/>
      <c r="GN834" s="207"/>
      <c r="GO834" s="207"/>
      <c r="GP834" s="207"/>
      <c r="GQ834" s="207"/>
      <c r="GR834" s="207"/>
      <c r="GS834" s="207"/>
      <c r="GT834" s="207"/>
      <c r="GU834" s="207"/>
      <c r="GV834" s="207"/>
      <c r="GW834" s="207"/>
      <c r="GX834" s="207"/>
      <c r="GY834" s="207"/>
      <c r="GZ834" s="207"/>
      <c r="HA834" s="207"/>
      <c r="HB834" s="207"/>
      <c r="HC834" s="207"/>
      <c r="HD834" s="207"/>
      <c r="HE834" s="207"/>
      <c r="HF834" s="207"/>
      <c r="HG834" s="207"/>
      <c r="HH834" s="207"/>
      <c r="HI834" s="207"/>
      <c r="HJ834" s="207"/>
      <c r="HK834" s="207"/>
      <c r="HL834" s="207"/>
      <c r="HM834" s="207"/>
      <c r="HN834" s="207"/>
      <c r="HO834" s="207"/>
      <c r="HP834" s="207"/>
      <c r="HQ834" s="207"/>
      <c r="HR834" s="207"/>
      <c r="HS834" s="207"/>
      <c r="HT834" s="207"/>
      <c r="HU834" s="207"/>
      <c r="HV834" s="207"/>
      <c r="HW834" s="207"/>
      <c r="HX834" s="207"/>
      <c r="HY834" s="207"/>
      <c r="HZ834" s="207"/>
      <c r="IA834" s="207"/>
      <c r="IB834" s="207"/>
      <c r="IC834" s="207"/>
      <c r="ID834" s="207"/>
      <c r="IE834" s="207"/>
      <c r="IF834" s="207"/>
      <c r="IG834" s="207"/>
      <c r="IH834" s="207"/>
      <c r="II834" s="207"/>
      <c r="IJ834" s="207"/>
      <c r="IK834" s="207"/>
      <c r="IL834" s="207"/>
      <c r="IM834" s="207"/>
      <c r="IN834" s="207"/>
      <c r="IO834" s="207"/>
      <c r="IP834" s="207"/>
      <c r="IQ834" s="207"/>
      <c r="IR834" s="207"/>
      <c r="IS834" s="207"/>
      <c r="IT834" s="207"/>
      <c r="IU834" s="207"/>
      <c r="IV834" s="207"/>
      <c r="WTJ834" s="209"/>
      <c r="WTK834" s="209"/>
      <c r="WTL834" s="209"/>
      <c r="WTM834" s="209"/>
      <c r="WTN834" s="209"/>
      <c r="WTO834" s="209"/>
      <c r="WTP834" s="209"/>
      <c r="WTQ834" s="209"/>
      <c r="WTR834" s="209"/>
      <c r="WTS834" s="209"/>
      <c r="WTT834" s="209"/>
      <c r="WTU834" s="209"/>
      <c r="WTV834" s="209"/>
      <c r="WTW834" s="209"/>
      <c r="WTX834" s="209"/>
      <c r="WTY834" s="209"/>
      <c r="WTZ834" s="209"/>
      <c r="WUA834" s="209"/>
      <c r="WUB834" s="209"/>
      <c r="WUC834" s="209"/>
      <c r="WUD834" s="209"/>
      <c r="WUE834" s="209"/>
      <c r="WUF834" s="209"/>
      <c r="WUG834" s="209"/>
      <c r="WUH834" s="209"/>
      <c r="WUI834" s="209"/>
      <c r="WUJ834" s="209"/>
      <c r="WUK834" s="209"/>
      <c r="WUL834" s="209"/>
      <c r="WUM834" s="209"/>
      <c r="WUN834" s="209"/>
      <c r="WUO834" s="209"/>
      <c r="WUP834" s="209"/>
      <c r="WUQ834" s="209"/>
      <c r="WUR834" s="209"/>
      <c r="WUS834" s="209"/>
      <c r="WUT834" s="209"/>
      <c r="WUU834" s="209"/>
      <c r="WUV834" s="209"/>
      <c r="WUW834" s="209"/>
      <c r="WUX834" s="209"/>
      <c r="WUY834" s="209"/>
      <c r="WUZ834" s="209"/>
      <c r="WVA834" s="209"/>
      <c r="WVB834" s="209"/>
      <c r="WVC834" s="209"/>
      <c r="WVD834" s="209"/>
      <c r="WVE834" s="209"/>
      <c r="WVF834" s="209"/>
      <c r="WVG834" s="209"/>
      <c r="WVH834" s="209"/>
      <c r="WVI834" s="209"/>
      <c r="WVJ834" s="209"/>
      <c r="WVK834" s="209"/>
      <c r="WVL834" s="209"/>
      <c r="WVM834" s="209"/>
      <c r="WVN834" s="209"/>
      <c r="WVO834" s="209"/>
      <c r="WVP834" s="209"/>
      <c r="WVQ834" s="209"/>
      <c r="WVR834" s="209"/>
      <c r="WVS834" s="209"/>
      <c r="WVT834" s="209"/>
      <c r="WVU834" s="209"/>
      <c r="WVV834" s="209"/>
      <c r="WVW834" s="209"/>
      <c r="WVX834" s="209"/>
      <c r="WVY834" s="209"/>
      <c r="WVZ834" s="209"/>
      <c r="WWA834" s="209"/>
      <c r="WWB834" s="209"/>
      <c r="WWC834" s="209"/>
      <c r="WWD834" s="209"/>
      <c r="WWE834" s="209"/>
      <c r="WWF834" s="209"/>
      <c r="WWG834" s="209"/>
      <c r="WWH834" s="209"/>
      <c r="WWI834" s="209"/>
      <c r="WWJ834" s="209"/>
      <c r="WWK834" s="209"/>
      <c r="WWL834" s="209"/>
      <c r="WWM834" s="209"/>
      <c r="WWN834" s="209"/>
      <c r="WWO834" s="209"/>
      <c r="WWP834" s="209"/>
      <c r="WWQ834" s="209"/>
      <c r="WWR834" s="209"/>
      <c r="WWS834" s="209"/>
      <c r="WWT834" s="209"/>
      <c r="WWU834" s="209"/>
      <c r="WWV834" s="209"/>
      <c r="WWW834" s="209"/>
      <c r="WWX834" s="209"/>
      <c r="WWY834" s="209"/>
      <c r="WWZ834" s="209"/>
      <c r="WXA834" s="209"/>
      <c r="WXB834" s="209"/>
      <c r="WXC834" s="209"/>
      <c r="WXD834" s="209"/>
      <c r="WXE834" s="209"/>
      <c r="WXF834" s="209"/>
      <c r="WXG834" s="209"/>
      <c r="WXH834" s="209"/>
      <c r="WXI834" s="209"/>
    </row>
    <row r="835" spans="53:256 16078:16181">
      <c r="BA835" s="209"/>
      <c r="BB835" s="209"/>
      <c r="EW835" s="207"/>
      <c r="EX835" s="207"/>
      <c r="EY835" s="207"/>
      <c r="EZ835" s="207"/>
      <c r="FA835" s="207"/>
      <c r="FB835" s="207"/>
      <c r="FC835" s="207"/>
      <c r="FD835" s="207"/>
      <c r="FE835" s="207"/>
      <c r="FF835" s="207"/>
      <c r="FG835" s="207"/>
      <c r="FH835" s="207"/>
      <c r="FI835" s="207"/>
      <c r="FJ835" s="207"/>
      <c r="FK835" s="207"/>
      <c r="FL835" s="207"/>
      <c r="FM835" s="207"/>
      <c r="FN835" s="207"/>
      <c r="FO835" s="207"/>
      <c r="FP835" s="207"/>
      <c r="FQ835" s="207"/>
      <c r="FR835" s="207"/>
      <c r="FS835" s="207"/>
      <c r="FT835" s="207"/>
      <c r="FU835" s="207"/>
      <c r="FV835" s="207"/>
      <c r="FW835" s="207"/>
      <c r="FX835" s="207"/>
      <c r="FY835" s="207"/>
      <c r="FZ835" s="207"/>
      <c r="GA835" s="207"/>
      <c r="GB835" s="207"/>
      <c r="GC835" s="207"/>
      <c r="GD835" s="207"/>
      <c r="GE835" s="207"/>
      <c r="GF835" s="207"/>
      <c r="GG835" s="207"/>
      <c r="GH835" s="207"/>
      <c r="GI835" s="207"/>
      <c r="GJ835" s="207"/>
      <c r="GK835" s="207"/>
      <c r="GL835" s="207"/>
      <c r="GM835" s="207"/>
      <c r="GN835" s="207"/>
      <c r="GO835" s="207"/>
      <c r="GP835" s="207"/>
      <c r="GQ835" s="207"/>
      <c r="GR835" s="207"/>
      <c r="GS835" s="207"/>
      <c r="GT835" s="207"/>
      <c r="GU835" s="207"/>
      <c r="GV835" s="207"/>
      <c r="GW835" s="207"/>
      <c r="GX835" s="207"/>
      <c r="GY835" s="207"/>
      <c r="GZ835" s="207"/>
      <c r="HA835" s="207"/>
      <c r="HB835" s="207"/>
      <c r="HC835" s="207"/>
      <c r="HD835" s="207"/>
      <c r="HE835" s="207"/>
      <c r="HF835" s="207"/>
      <c r="HG835" s="207"/>
      <c r="HH835" s="207"/>
      <c r="HI835" s="207"/>
      <c r="HJ835" s="207"/>
      <c r="HK835" s="207"/>
      <c r="HL835" s="207"/>
      <c r="HM835" s="207"/>
      <c r="HN835" s="207"/>
      <c r="HO835" s="207"/>
      <c r="HP835" s="207"/>
      <c r="HQ835" s="207"/>
      <c r="HR835" s="207"/>
      <c r="HS835" s="207"/>
      <c r="HT835" s="207"/>
      <c r="HU835" s="207"/>
      <c r="HV835" s="207"/>
      <c r="HW835" s="207"/>
      <c r="HX835" s="207"/>
      <c r="HY835" s="207"/>
      <c r="HZ835" s="207"/>
      <c r="IA835" s="207"/>
      <c r="IB835" s="207"/>
      <c r="IC835" s="207"/>
      <c r="ID835" s="207"/>
      <c r="IE835" s="207"/>
      <c r="IF835" s="207"/>
      <c r="IG835" s="207"/>
      <c r="IH835" s="207"/>
      <c r="II835" s="207"/>
      <c r="IJ835" s="207"/>
      <c r="IK835" s="207"/>
      <c r="IL835" s="207"/>
      <c r="IM835" s="207"/>
      <c r="IN835" s="207"/>
      <c r="IO835" s="207"/>
      <c r="IP835" s="207"/>
      <c r="IQ835" s="207"/>
      <c r="IR835" s="207"/>
      <c r="IS835" s="207"/>
      <c r="IT835" s="207"/>
      <c r="IU835" s="207"/>
      <c r="IV835" s="207"/>
      <c r="WTJ835" s="209"/>
      <c r="WTK835" s="209"/>
      <c r="WTL835" s="209"/>
      <c r="WTM835" s="209"/>
      <c r="WTN835" s="209"/>
      <c r="WTO835" s="209"/>
      <c r="WTP835" s="209"/>
      <c r="WTQ835" s="209"/>
      <c r="WTR835" s="209"/>
      <c r="WTS835" s="209"/>
      <c r="WTT835" s="209"/>
      <c r="WTU835" s="209"/>
      <c r="WTV835" s="209"/>
      <c r="WTW835" s="209"/>
      <c r="WTX835" s="209"/>
      <c r="WTY835" s="209"/>
      <c r="WTZ835" s="209"/>
      <c r="WUA835" s="209"/>
      <c r="WUB835" s="209"/>
      <c r="WUC835" s="209"/>
      <c r="WUD835" s="209"/>
      <c r="WUE835" s="209"/>
      <c r="WUF835" s="209"/>
      <c r="WUG835" s="209"/>
      <c r="WUH835" s="209"/>
      <c r="WUI835" s="209"/>
      <c r="WUJ835" s="209"/>
      <c r="WUK835" s="209"/>
      <c r="WUL835" s="209"/>
      <c r="WUM835" s="209"/>
      <c r="WUN835" s="209"/>
      <c r="WUO835" s="209"/>
      <c r="WUP835" s="209"/>
      <c r="WUQ835" s="209"/>
      <c r="WUR835" s="209"/>
      <c r="WUS835" s="209"/>
      <c r="WUT835" s="209"/>
      <c r="WUU835" s="209"/>
      <c r="WUV835" s="209"/>
      <c r="WUW835" s="209"/>
      <c r="WUX835" s="209"/>
      <c r="WUY835" s="209"/>
      <c r="WUZ835" s="209"/>
      <c r="WVA835" s="209"/>
      <c r="WVB835" s="209"/>
      <c r="WVC835" s="209"/>
      <c r="WVD835" s="209"/>
      <c r="WVE835" s="209"/>
      <c r="WVF835" s="209"/>
      <c r="WVG835" s="209"/>
      <c r="WVH835" s="209"/>
      <c r="WVI835" s="209"/>
      <c r="WVJ835" s="209"/>
      <c r="WVK835" s="209"/>
      <c r="WVL835" s="209"/>
      <c r="WVM835" s="209"/>
      <c r="WVN835" s="209"/>
      <c r="WVO835" s="209"/>
      <c r="WVP835" s="209"/>
      <c r="WVQ835" s="209"/>
      <c r="WVR835" s="209"/>
      <c r="WVS835" s="209"/>
      <c r="WVT835" s="209"/>
      <c r="WVU835" s="209"/>
      <c r="WVV835" s="209"/>
      <c r="WVW835" s="209"/>
      <c r="WVX835" s="209"/>
      <c r="WVY835" s="209"/>
      <c r="WVZ835" s="209"/>
      <c r="WWA835" s="209"/>
      <c r="WWB835" s="209"/>
      <c r="WWC835" s="209"/>
      <c r="WWD835" s="209"/>
      <c r="WWE835" s="209"/>
      <c r="WWF835" s="209"/>
      <c r="WWG835" s="209"/>
      <c r="WWH835" s="209"/>
      <c r="WWI835" s="209"/>
      <c r="WWJ835" s="209"/>
      <c r="WWK835" s="209"/>
      <c r="WWL835" s="209"/>
      <c r="WWM835" s="209"/>
      <c r="WWN835" s="209"/>
      <c r="WWO835" s="209"/>
      <c r="WWP835" s="209"/>
      <c r="WWQ835" s="209"/>
      <c r="WWR835" s="209"/>
      <c r="WWS835" s="209"/>
      <c r="WWT835" s="209"/>
      <c r="WWU835" s="209"/>
      <c r="WWV835" s="209"/>
      <c r="WWW835" s="209"/>
      <c r="WWX835" s="209"/>
      <c r="WWY835" s="209"/>
      <c r="WWZ835" s="209"/>
      <c r="WXA835" s="209"/>
      <c r="WXB835" s="209"/>
      <c r="WXC835" s="209"/>
      <c r="WXD835" s="209"/>
      <c r="WXE835" s="209"/>
      <c r="WXF835" s="209"/>
      <c r="WXG835" s="209"/>
      <c r="WXH835" s="209"/>
      <c r="WXI835" s="209"/>
    </row>
    <row r="836" spans="53:256 16078:16181">
      <c r="BA836" s="209"/>
      <c r="BB836" s="209"/>
      <c r="EW836" s="207"/>
      <c r="EX836" s="207"/>
      <c r="EY836" s="207"/>
      <c r="EZ836" s="207"/>
      <c r="FA836" s="207"/>
      <c r="FB836" s="207"/>
      <c r="FC836" s="207"/>
      <c r="FD836" s="207"/>
      <c r="FE836" s="207"/>
      <c r="FF836" s="207"/>
      <c r="FG836" s="207"/>
      <c r="FH836" s="207"/>
      <c r="FI836" s="207"/>
      <c r="FJ836" s="207"/>
      <c r="FK836" s="207"/>
      <c r="FL836" s="207"/>
      <c r="FM836" s="207"/>
      <c r="FN836" s="207"/>
      <c r="FO836" s="207"/>
      <c r="FP836" s="207"/>
      <c r="FQ836" s="207"/>
      <c r="FR836" s="207"/>
      <c r="FS836" s="207"/>
      <c r="FT836" s="207"/>
      <c r="FU836" s="207"/>
      <c r="FV836" s="207"/>
      <c r="FW836" s="207"/>
      <c r="FX836" s="207"/>
      <c r="FY836" s="207"/>
      <c r="FZ836" s="207"/>
      <c r="GA836" s="207"/>
      <c r="GB836" s="207"/>
      <c r="GC836" s="207"/>
      <c r="GD836" s="207"/>
      <c r="GE836" s="207"/>
      <c r="GF836" s="207"/>
      <c r="GG836" s="207"/>
      <c r="GH836" s="207"/>
      <c r="GI836" s="207"/>
      <c r="GJ836" s="207"/>
      <c r="GK836" s="207"/>
      <c r="GL836" s="207"/>
      <c r="GM836" s="207"/>
      <c r="GN836" s="207"/>
      <c r="GO836" s="207"/>
      <c r="GP836" s="207"/>
      <c r="GQ836" s="207"/>
      <c r="GR836" s="207"/>
      <c r="GS836" s="207"/>
      <c r="GT836" s="207"/>
      <c r="GU836" s="207"/>
      <c r="GV836" s="207"/>
      <c r="GW836" s="207"/>
      <c r="GX836" s="207"/>
      <c r="GY836" s="207"/>
      <c r="GZ836" s="207"/>
      <c r="HA836" s="207"/>
      <c r="HB836" s="207"/>
      <c r="HC836" s="207"/>
      <c r="HD836" s="207"/>
      <c r="HE836" s="207"/>
      <c r="HF836" s="207"/>
      <c r="HG836" s="207"/>
      <c r="HH836" s="207"/>
      <c r="HI836" s="207"/>
      <c r="HJ836" s="207"/>
      <c r="HK836" s="207"/>
      <c r="HL836" s="207"/>
      <c r="HM836" s="207"/>
      <c r="HN836" s="207"/>
      <c r="HO836" s="207"/>
      <c r="HP836" s="207"/>
      <c r="HQ836" s="207"/>
      <c r="HR836" s="207"/>
      <c r="HS836" s="207"/>
      <c r="HT836" s="207"/>
      <c r="HU836" s="207"/>
      <c r="HV836" s="207"/>
      <c r="HW836" s="207"/>
      <c r="HX836" s="207"/>
      <c r="HY836" s="207"/>
      <c r="HZ836" s="207"/>
      <c r="IA836" s="207"/>
      <c r="IB836" s="207"/>
      <c r="IC836" s="207"/>
      <c r="ID836" s="207"/>
      <c r="IE836" s="207"/>
      <c r="IF836" s="207"/>
      <c r="IG836" s="207"/>
      <c r="IH836" s="207"/>
      <c r="II836" s="207"/>
      <c r="IJ836" s="207"/>
      <c r="IK836" s="207"/>
      <c r="IL836" s="207"/>
      <c r="IM836" s="207"/>
      <c r="IN836" s="207"/>
      <c r="IO836" s="207"/>
      <c r="IP836" s="207"/>
      <c r="IQ836" s="207"/>
      <c r="IR836" s="207"/>
      <c r="IS836" s="207"/>
      <c r="IT836" s="207"/>
      <c r="IU836" s="207"/>
      <c r="IV836" s="207"/>
      <c r="WTJ836" s="209"/>
      <c r="WTK836" s="209"/>
      <c r="WTL836" s="209"/>
      <c r="WTM836" s="209"/>
      <c r="WTN836" s="209"/>
      <c r="WTO836" s="209"/>
      <c r="WTP836" s="209"/>
      <c r="WTQ836" s="209"/>
      <c r="WTR836" s="209"/>
      <c r="WTS836" s="209"/>
      <c r="WTT836" s="209"/>
      <c r="WTU836" s="209"/>
      <c r="WTV836" s="209"/>
      <c r="WTW836" s="209"/>
      <c r="WTX836" s="209"/>
      <c r="WTY836" s="209"/>
      <c r="WTZ836" s="209"/>
      <c r="WUA836" s="209"/>
      <c r="WUB836" s="209"/>
      <c r="WUC836" s="209"/>
      <c r="WUD836" s="209"/>
      <c r="WUE836" s="209"/>
      <c r="WUF836" s="209"/>
      <c r="WUG836" s="209"/>
      <c r="WUH836" s="209"/>
      <c r="WUI836" s="209"/>
      <c r="WUJ836" s="209"/>
      <c r="WUK836" s="209"/>
      <c r="WUL836" s="209"/>
      <c r="WUM836" s="209"/>
      <c r="WUN836" s="209"/>
      <c r="WUO836" s="209"/>
      <c r="WUP836" s="209"/>
      <c r="WUQ836" s="209"/>
      <c r="WUR836" s="209"/>
      <c r="WUS836" s="209"/>
      <c r="WUT836" s="209"/>
      <c r="WUU836" s="209"/>
      <c r="WUV836" s="209"/>
      <c r="WUW836" s="209"/>
      <c r="WUX836" s="209"/>
      <c r="WUY836" s="209"/>
      <c r="WUZ836" s="209"/>
      <c r="WVA836" s="209"/>
      <c r="WVB836" s="209"/>
      <c r="WVC836" s="209"/>
      <c r="WVD836" s="209"/>
      <c r="WVE836" s="209"/>
      <c r="WVF836" s="209"/>
      <c r="WVG836" s="209"/>
      <c r="WVH836" s="209"/>
      <c r="WVI836" s="209"/>
      <c r="WVJ836" s="209"/>
      <c r="WVK836" s="209"/>
      <c r="WVL836" s="209"/>
      <c r="WVM836" s="209"/>
      <c r="WVN836" s="209"/>
      <c r="WVO836" s="209"/>
      <c r="WVP836" s="209"/>
      <c r="WVQ836" s="209"/>
      <c r="WVR836" s="209"/>
      <c r="WVS836" s="209"/>
      <c r="WVT836" s="209"/>
      <c r="WVU836" s="209"/>
      <c r="WVV836" s="209"/>
      <c r="WVW836" s="209"/>
      <c r="WVX836" s="209"/>
      <c r="WVY836" s="209"/>
      <c r="WVZ836" s="209"/>
      <c r="WWA836" s="209"/>
      <c r="WWB836" s="209"/>
      <c r="WWC836" s="209"/>
      <c r="WWD836" s="209"/>
      <c r="WWE836" s="209"/>
      <c r="WWF836" s="209"/>
      <c r="WWG836" s="209"/>
      <c r="WWH836" s="209"/>
      <c r="WWI836" s="209"/>
      <c r="WWJ836" s="209"/>
      <c r="WWK836" s="209"/>
      <c r="WWL836" s="209"/>
      <c r="WWM836" s="209"/>
      <c r="WWN836" s="209"/>
      <c r="WWO836" s="209"/>
      <c r="WWP836" s="209"/>
      <c r="WWQ836" s="209"/>
      <c r="WWR836" s="209"/>
      <c r="WWS836" s="209"/>
      <c r="WWT836" s="209"/>
      <c r="WWU836" s="209"/>
      <c r="WWV836" s="209"/>
      <c r="WWW836" s="209"/>
      <c r="WWX836" s="209"/>
      <c r="WWY836" s="209"/>
      <c r="WWZ836" s="209"/>
      <c r="WXA836" s="209"/>
      <c r="WXB836" s="209"/>
      <c r="WXC836" s="209"/>
      <c r="WXD836" s="209"/>
      <c r="WXE836" s="209"/>
      <c r="WXF836" s="209"/>
      <c r="WXG836" s="209"/>
      <c r="WXH836" s="209"/>
      <c r="WXI836" s="209"/>
    </row>
    <row r="837" spans="53:256 16078:16181">
      <c r="BA837" s="209"/>
      <c r="BB837" s="209"/>
      <c r="EW837" s="207"/>
      <c r="EX837" s="207"/>
      <c r="EY837" s="207"/>
      <c r="EZ837" s="207"/>
      <c r="FA837" s="207"/>
      <c r="FB837" s="207"/>
      <c r="FC837" s="207"/>
      <c r="FD837" s="207"/>
      <c r="FE837" s="207"/>
      <c r="FF837" s="207"/>
      <c r="FG837" s="207"/>
      <c r="FH837" s="207"/>
      <c r="FI837" s="207"/>
      <c r="FJ837" s="207"/>
      <c r="FK837" s="207"/>
      <c r="FL837" s="207"/>
      <c r="FM837" s="207"/>
      <c r="FN837" s="207"/>
      <c r="FO837" s="207"/>
      <c r="FP837" s="207"/>
      <c r="FQ837" s="207"/>
      <c r="FR837" s="207"/>
      <c r="FS837" s="207"/>
      <c r="FT837" s="207"/>
      <c r="FU837" s="207"/>
      <c r="FV837" s="207"/>
      <c r="FW837" s="207"/>
      <c r="FX837" s="207"/>
      <c r="FY837" s="207"/>
      <c r="FZ837" s="207"/>
      <c r="GA837" s="207"/>
      <c r="GB837" s="207"/>
      <c r="GC837" s="207"/>
      <c r="GD837" s="207"/>
      <c r="GE837" s="207"/>
      <c r="GF837" s="207"/>
      <c r="GG837" s="207"/>
      <c r="GH837" s="207"/>
      <c r="GI837" s="207"/>
      <c r="GJ837" s="207"/>
      <c r="GK837" s="207"/>
      <c r="GL837" s="207"/>
      <c r="GM837" s="207"/>
      <c r="GN837" s="207"/>
      <c r="GO837" s="207"/>
      <c r="GP837" s="207"/>
      <c r="GQ837" s="207"/>
      <c r="GR837" s="207"/>
      <c r="GS837" s="207"/>
      <c r="GT837" s="207"/>
      <c r="GU837" s="207"/>
      <c r="GV837" s="207"/>
      <c r="GW837" s="207"/>
      <c r="GX837" s="207"/>
      <c r="GY837" s="207"/>
      <c r="GZ837" s="207"/>
      <c r="HA837" s="207"/>
      <c r="HB837" s="207"/>
      <c r="HC837" s="207"/>
      <c r="HD837" s="207"/>
      <c r="HE837" s="207"/>
      <c r="HF837" s="207"/>
      <c r="HG837" s="207"/>
      <c r="HH837" s="207"/>
      <c r="HI837" s="207"/>
      <c r="HJ837" s="207"/>
      <c r="HK837" s="207"/>
      <c r="HL837" s="207"/>
      <c r="HM837" s="207"/>
      <c r="HN837" s="207"/>
      <c r="HO837" s="207"/>
      <c r="HP837" s="207"/>
      <c r="HQ837" s="207"/>
      <c r="HR837" s="207"/>
      <c r="HS837" s="207"/>
      <c r="HT837" s="207"/>
      <c r="HU837" s="207"/>
      <c r="HV837" s="207"/>
      <c r="HW837" s="207"/>
      <c r="HX837" s="207"/>
      <c r="HY837" s="207"/>
      <c r="HZ837" s="207"/>
      <c r="IA837" s="207"/>
      <c r="IB837" s="207"/>
      <c r="IC837" s="207"/>
      <c r="ID837" s="207"/>
      <c r="IE837" s="207"/>
      <c r="IF837" s="207"/>
      <c r="IG837" s="207"/>
      <c r="IH837" s="207"/>
      <c r="II837" s="207"/>
      <c r="IJ837" s="207"/>
      <c r="IK837" s="207"/>
      <c r="IL837" s="207"/>
      <c r="IM837" s="207"/>
      <c r="IN837" s="207"/>
      <c r="IO837" s="207"/>
      <c r="IP837" s="207"/>
      <c r="IQ837" s="207"/>
      <c r="IR837" s="207"/>
      <c r="IS837" s="207"/>
      <c r="IT837" s="207"/>
      <c r="IU837" s="207"/>
      <c r="IV837" s="207"/>
      <c r="WTJ837" s="209"/>
      <c r="WTK837" s="209"/>
      <c r="WTL837" s="209"/>
      <c r="WTM837" s="209"/>
      <c r="WTN837" s="209"/>
      <c r="WTO837" s="209"/>
      <c r="WTP837" s="209"/>
      <c r="WTQ837" s="209"/>
      <c r="WTR837" s="209"/>
      <c r="WTS837" s="209"/>
      <c r="WTT837" s="209"/>
      <c r="WTU837" s="209"/>
      <c r="WTV837" s="209"/>
      <c r="WTW837" s="209"/>
      <c r="WTX837" s="209"/>
      <c r="WTY837" s="209"/>
      <c r="WTZ837" s="209"/>
      <c r="WUA837" s="209"/>
      <c r="WUB837" s="209"/>
      <c r="WUC837" s="209"/>
      <c r="WUD837" s="209"/>
      <c r="WUE837" s="209"/>
      <c r="WUF837" s="209"/>
      <c r="WUG837" s="209"/>
      <c r="WUH837" s="209"/>
      <c r="WUI837" s="209"/>
      <c r="WUJ837" s="209"/>
      <c r="WUK837" s="209"/>
      <c r="WUL837" s="209"/>
      <c r="WUM837" s="209"/>
      <c r="WUN837" s="209"/>
      <c r="WUO837" s="209"/>
      <c r="WUP837" s="209"/>
      <c r="WUQ837" s="209"/>
      <c r="WUR837" s="209"/>
      <c r="WUS837" s="209"/>
      <c r="WUT837" s="209"/>
      <c r="WUU837" s="209"/>
      <c r="WUV837" s="209"/>
      <c r="WUW837" s="209"/>
      <c r="WUX837" s="209"/>
      <c r="WUY837" s="209"/>
      <c r="WUZ837" s="209"/>
      <c r="WVA837" s="209"/>
      <c r="WVB837" s="209"/>
      <c r="WVC837" s="209"/>
      <c r="WVD837" s="209"/>
      <c r="WVE837" s="209"/>
      <c r="WVF837" s="209"/>
      <c r="WVG837" s="209"/>
      <c r="WVH837" s="209"/>
      <c r="WVI837" s="209"/>
      <c r="WVJ837" s="209"/>
      <c r="WVK837" s="209"/>
      <c r="WVL837" s="209"/>
      <c r="WVM837" s="209"/>
      <c r="WVN837" s="209"/>
      <c r="WVO837" s="209"/>
      <c r="WVP837" s="209"/>
      <c r="WVQ837" s="209"/>
      <c r="WVR837" s="209"/>
      <c r="WVS837" s="209"/>
      <c r="WVT837" s="209"/>
      <c r="WVU837" s="209"/>
      <c r="WVV837" s="209"/>
      <c r="WVW837" s="209"/>
      <c r="WVX837" s="209"/>
      <c r="WVY837" s="209"/>
      <c r="WVZ837" s="209"/>
      <c r="WWA837" s="209"/>
      <c r="WWB837" s="209"/>
      <c r="WWC837" s="209"/>
      <c r="WWD837" s="209"/>
      <c r="WWE837" s="209"/>
      <c r="WWF837" s="209"/>
      <c r="WWG837" s="209"/>
      <c r="WWH837" s="209"/>
      <c r="WWI837" s="209"/>
      <c r="WWJ837" s="209"/>
      <c r="WWK837" s="209"/>
      <c r="WWL837" s="209"/>
      <c r="WWM837" s="209"/>
      <c r="WWN837" s="209"/>
      <c r="WWO837" s="209"/>
      <c r="WWP837" s="209"/>
      <c r="WWQ837" s="209"/>
      <c r="WWR837" s="209"/>
      <c r="WWS837" s="209"/>
      <c r="WWT837" s="209"/>
      <c r="WWU837" s="209"/>
      <c r="WWV837" s="209"/>
      <c r="WWW837" s="209"/>
      <c r="WWX837" s="209"/>
      <c r="WWY837" s="209"/>
      <c r="WWZ837" s="209"/>
      <c r="WXA837" s="209"/>
      <c r="WXB837" s="209"/>
      <c r="WXC837" s="209"/>
      <c r="WXD837" s="209"/>
      <c r="WXE837" s="209"/>
      <c r="WXF837" s="209"/>
      <c r="WXG837" s="209"/>
      <c r="WXH837" s="209"/>
      <c r="WXI837" s="209"/>
    </row>
    <row r="838" spans="53:256 16078:16181">
      <c r="BA838" s="209"/>
      <c r="BB838" s="209"/>
      <c r="EW838" s="207"/>
      <c r="EX838" s="207"/>
      <c r="EY838" s="207"/>
      <c r="EZ838" s="207"/>
      <c r="FA838" s="207"/>
      <c r="FB838" s="207"/>
      <c r="FC838" s="207"/>
      <c r="FD838" s="207"/>
      <c r="FE838" s="207"/>
      <c r="FF838" s="207"/>
      <c r="FG838" s="207"/>
      <c r="FH838" s="207"/>
      <c r="FI838" s="207"/>
      <c r="FJ838" s="207"/>
      <c r="FK838" s="207"/>
      <c r="FL838" s="207"/>
      <c r="FM838" s="207"/>
      <c r="FN838" s="207"/>
      <c r="FO838" s="207"/>
      <c r="FP838" s="207"/>
      <c r="FQ838" s="207"/>
      <c r="FR838" s="207"/>
      <c r="FS838" s="207"/>
      <c r="FT838" s="207"/>
      <c r="FU838" s="207"/>
      <c r="FV838" s="207"/>
      <c r="FW838" s="207"/>
      <c r="FX838" s="207"/>
      <c r="FY838" s="207"/>
      <c r="FZ838" s="207"/>
      <c r="GA838" s="207"/>
      <c r="GB838" s="207"/>
      <c r="GC838" s="207"/>
      <c r="GD838" s="207"/>
      <c r="GE838" s="207"/>
      <c r="GF838" s="207"/>
      <c r="GG838" s="207"/>
      <c r="GH838" s="207"/>
      <c r="GI838" s="207"/>
      <c r="GJ838" s="207"/>
      <c r="GK838" s="207"/>
      <c r="GL838" s="207"/>
      <c r="GM838" s="207"/>
      <c r="GN838" s="207"/>
      <c r="GO838" s="207"/>
      <c r="GP838" s="207"/>
      <c r="GQ838" s="207"/>
      <c r="GR838" s="207"/>
      <c r="GS838" s="207"/>
      <c r="GT838" s="207"/>
      <c r="GU838" s="207"/>
      <c r="GV838" s="207"/>
      <c r="GW838" s="207"/>
      <c r="GX838" s="207"/>
      <c r="GY838" s="207"/>
      <c r="GZ838" s="207"/>
      <c r="HA838" s="207"/>
      <c r="HB838" s="207"/>
      <c r="HC838" s="207"/>
      <c r="HD838" s="207"/>
      <c r="HE838" s="207"/>
      <c r="HF838" s="207"/>
      <c r="HG838" s="207"/>
      <c r="HH838" s="207"/>
      <c r="HI838" s="207"/>
      <c r="HJ838" s="207"/>
      <c r="HK838" s="207"/>
      <c r="HL838" s="207"/>
      <c r="HM838" s="207"/>
      <c r="HN838" s="207"/>
      <c r="HO838" s="207"/>
      <c r="HP838" s="207"/>
      <c r="HQ838" s="207"/>
      <c r="HR838" s="207"/>
      <c r="HS838" s="207"/>
      <c r="HT838" s="207"/>
      <c r="HU838" s="207"/>
      <c r="HV838" s="207"/>
      <c r="HW838" s="207"/>
      <c r="HX838" s="207"/>
      <c r="HY838" s="207"/>
      <c r="HZ838" s="207"/>
      <c r="IA838" s="207"/>
      <c r="IB838" s="207"/>
      <c r="IC838" s="207"/>
      <c r="ID838" s="207"/>
      <c r="IE838" s="207"/>
      <c r="IF838" s="207"/>
      <c r="IG838" s="207"/>
      <c r="IH838" s="207"/>
      <c r="II838" s="207"/>
      <c r="IJ838" s="207"/>
      <c r="IK838" s="207"/>
      <c r="IL838" s="207"/>
      <c r="IM838" s="207"/>
      <c r="IN838" s="207"/>
      <c r="IO838" s="207"/>
      <c r="IP838" s="207"/>
      <c r="IQ838" s="207"/>
      <c r="IR838" s="207"/>
      <c r="IS838" s="207"/>
      <c r="IT838" s="207"/>
      <c r="IU838" s="207"/>
      <c r="IV838" s="207"/>
      <c r="WTJ838" s="209"/>
      <c r="WTK838" s="209"/>
      <c r="WTL838" s="209"/>
      <c r="WTM838" s="209"/>
      <c r="WTN838" s="209"/>
      <c r="WTO838" s="209"/>
      <c r="WTP838" s="209"/>
      <c r="WTQ838" s="209"/>
      <c r="WTR838" s="209"/>
      <c r="WTS838" s="209"/>
      <c r="WTT838" s="209"/>
      <c r="WTU838" s="209"/>
      <c r="WTV838" s="209"/>
      <c r="WTW838" s="209"/>
      <c r="WTX838" s="209"/>
      <c r="WTY838" s="209"/>
      <c r="WTZ838" s="209"/>
      <c r="WUA838" s="209"/>
      <c r="WUB838" s="209"/>
      <c r="WUC838" s="209"/>
      <c r="WUD838" s="209"/>
      <c r="WUE838" s="209"/>
      <c r="WUF838" s="209"/>
      <c r="WUG838" s="209"/>
      <c r="WUH838" s="209"/>
      <c r="WUI838" s="209"/>
      <c r="WUJ838" s="209"/>
      <c r="WUK838" s="209"/>
      <c r="WUL838" s="209"/>
      <c r="WUM838" s="209"/>
      <c r="WUN838" s="209"/>
      <c r="WUO838" s="209"/>
      <c r="WUP838" s="209"/>
      <c r="WUQ838" s="209"/>
      <c r="WUR838" s="209"/>
      <c r="WUS838" s="209"/>
      <c r="WUT838" s="209"/>
      <c r="WUU838" s="209"/>
      <c r="WUV838" s="209"/>
      <c r="WUW838" s="209"/>
      <c r="WUX838" s="209"/>
      <c r="WUY838" s="209"/>
      <c r="WUZ838" s="209"/>
      <c r="WVA838" s="209"/>
      <c r="WVB838" s="209"/>
      <c r="WVC838" s="209"/>
      <c r="WVD838" s="209"/>
      <c r="WVE838" s="209"/>
      <c r="WVF838" s="209"/>
      <c r="WVG838" s="209"/>
      <c r="WVH838" s="209"/>
      <c r="WVI838" s="209"/>
      <c r="WVJ838" s="209"/>
      <c r="WVK838" s="209"/>
      <c r="WVL838" s="209"/>
      <c r="WVM838" s="209"/>
      <c r="WVN838" s="209"/>
      <c r="WVO838" s="209"/>
      <c r="WVP838" s="209"/>
      <c r="WVQ838" s="209"/>
      <c r="WVR838" s="209"/>
      <c r="WVS838" s="209"/>
      <c r="WVT838" s="209"/>
      <c r="WVU838" s="209"/>
      <c r="WVV838" s="209"/>
      <c r="WVW838" s="209"/>
      <c r="WVX838" s="209"/>
      <c r="WVY838" s="209"/>
      <c r="WVZ838" s="209"/>
      <c r="WWA838" s="209"/>
      <c r="WWB838" s="209"/>
      <c r="WWC838" s="209"/>
      <c r="WWD838" s="209"/>
      <c r="WWE838" s="209"/>
      <c r="WWF838" s="209"/>
      <c r="WWG838" s="209"/>
      <c r="WWH838" s="209"/>
      <c r="WWI838" s="209"/>
      <c r="WWJ838" s="209"/>
      <c r="WWK838" s="209"/>
      <c r="WWL838" s="209"/>
      <c r="WWM838" s="209"/>
      <c r="WWN838" s="209"/>
      <c r="WWO838" s="209"/>
      <c r="WWP838" s="209"/>
      <c r="WWQ838" s="209"/>
      <c r="WWR838" s="209"/>
      <c r="WWS838" s="209"/>
      <c r="WWT838" s="209"/>
      <c r="WWU838" s="209"/>
      <c r="WWV838" s="209"/>
      <c r="WWW838" s="209"/>
      <c r="WWX838" s="209"/>
      <c r="WWY838" s="209"/>
      <c r="WWZ838" s="209"/>
      <c r="WXA838" s="209"/>
      <c r="WXB838" s="209"/>
      <c r="WXC838" s="209"/>
      <c r="WXD838" s="209"/>
      <c r="WXE838" s="209"/>
      <c r="WXF838" s="209"/>
      <c r="WXG838" s="209"/>
      <c r="WXH838" s="209"/>
      <c r="WXI838" s="209"/>
    </row>
    <row r="839" spans="53:256 16078:16181">
      <c r="BA839" s="209"/>
      <c r="BB839" s="209"/>
      <c r="EW839" s="207"/>
      <c r="EX839" s="207"/>
      <c r="EY839" s="207"/>
      <c r="EZ839" s="207"/>
      <c r="FA839" s="207"/>
      <c r="FB839" s="207"/>
      <c r="FC839" s="207"/>
      <c r="FD839" s="207"/>
      <c r="FE839" s="207"/>
      <c r="FF839" s="207"/>
      <c r="FG839" s="207"/>
      <c r="FH839" s="207"/>
      <c r="FI839" s="207"/>
      <c r="FJ839" s="207"/>
      <c r="FK839" s="207"/>
      <c r="FL839" s="207"/>
      <c r="FM839" s="207"/>
      <c r="FN839" s="207"/>
      <c r="FO839" s="207"/>
      <c r="FP839" s="207"/>
      <c r="FQ839" s="207"/>
      <c r="FR839" s="207"/>
      <c r="FS839" s="207"/>
      <c r="FT839" s="207"/>
      <c r="FU839" s="207"/>
      <c r="FV839" s="207"/>
      <c r="FW839" s="207"/>
      <c r="FX839" s="207"/>
      <c r="FY839" s="207"/>
      <c r="FZ839" s="207"/>
      <c r="GA839" s="207"/>
      <c r="GB839" s="207"/>
      <c r="GC839" s="207"/>
      <c r="GD839" s="207"/>
      <c r="GE839" s="207"/>
      <c r="GF839" s="207"/>
      <c r="GG839" s="207"/>
      <c r="GH839" s="207"/>
      <c r="GI839" s="207"/>
      <c r="GJ839" s="207"/>
      <c r="GK839" s="207"/>
      <c r="GL839" s="207"/>
      <c r="GM839" s="207"/>
      <c r="GN839" s="207"/>
      <c r="GO839" s="207"/>
      <c r="GP839" s="207"/>
      <c r="GQ839" s="207"/>
      <c r="GR839" s="207"/>
      <c r="GS839" s="207"/>
      <c r="GT839" s="207"/>
      <c r="GU839" s="207"/>
      <c r="GV839" s="207"/>
      <c r="GW839" s="207"/>
      <c r="GX839" s="207"/>
      <c r="GY839" s="207"/>
      <c r="GZ839" s="207"/>
      <c r="HA839" s="207"/>
      <c r="HB839" s="207"/>
      <c r="HC839" s="207"/>
      <c r="HD839" s="207"/>
      <c r="HE839" s="207"/>
      <c r="HF839" s="207"/>
      <c r="HG839" s="207"/>
      <c r="HH839" s="207"/>
      <c r="HI839" s="207"/>
      <c r="HJ839" s="207"/>
      <c r="HK839" s="207"/>
      <c r="HL839" s="207"/>
      <c r="HM839" s="207"/>
      <c r="HN839" s="207"/>
      <c r="HO839" s="207"/>
      <c r="HP839" s="207"/>
      <c r="HQ839" s="207"/>
      <c r="HR839" s="207"/>
      <c r="HS839" s="207"/>
      <c r="HT839" s="207"/>
      <c r="HU839" s="207"/>
      <c r="HV839" s="207"/>
      <c r="HW839" s="207"/>
      <c r="HX839" s="207"/>
      <c r="HY839" s="207"/>
      <c r="HZ839" s="207"/>
      <c r="IA839" s="207"/>
      <c r="IB839" s="207"/>
      <c r="IC839" s="207"/>
      <c r="ID839" s="207"/>
      <c r="IE839" s="207"/>
      <c r="IF839" s="207"/>
      <c r="IG839" s="207"/>
      <c r="IH839" s="207"/>
      <c r="II839" s="207"/>
      <c r="IJ839" s="207"/>
      <c r="IK839" s="207"/>
      <c r="IL839" s="207"/>
      <c r="IM839" s="207"/>
      <c r="IN839" s="207"/>
      <c r="IO839" s="207"/>
      <c r="IP839" s="207"/>
      <c r="IQ839" s="207"/>
      <c r="IR839" s="207"/>
      <c r="IS839" s="207"/>
      <c r="IT839" s="207"/>
      <c r="IU839" s="207"/>
      <c r="IV839" s="207"/>
      <c r="WTJ839" s="209"/>
      <c r="WTK839" s="209"/>
      <c r="WTL839" s="209"/>
      <c r="WTM839" s="209"/>
      <c r="WTN839" s="209"/>
      <c r="WTO839" s="209"/>
      <c r="WTP839" s="209"/>
      <c r="WTQ839" s="209"/>
      <c r="WTR839" s="209"/>
      <c r="WTS839" s="209"/>
      <c r="WTT839" s="209"/>
      <c r="WTU839" s="209"/>
      <c r="WTV839" s="209"/>
      <c r="WTW839" s="209"/>
      <c r="WTX839" s="209"/>
      <c r="WTY839" s="209"/>
      <c r="WTZ839" s="209"/>
      <c r="WUA839" s="209"/>
      <c r="WUB839" s="209"/>
      <c r="WUC839" s="209"/>
      <c r="WUD839" s="209"/>
      <c r="WUE839" s="209"/>
      <c r="WUF839" s="209"/>
      <c r="WUG839" s="209"/>
      <c r="WUH839" s="209"/>
      <c r="WUI839" s="209"/>
      <c r="WUJ839" s="209"/>
      <c r="WUK839" s="209"/>
      <c r="WUL839" s="209"/>
      <c r="WUM839" s="209"/>
      <c r="WUN839" s="209"/>
      <c r="WUO839" s="209"/>
      <c r="WUP839" s="209"/>
      <c r="WUQ839" s="209"/>
      <c r="WUR839" s="209"/>
      <c r="WUS839" s="209"/>
      <c r="WUT839" s="209"/>
      <c r="WUU839" s="209"/>
      <c r="WUV839" s="209"/>
      <c r="WUW839" s="209"/>
      <c r="WUX839" s="209"/>
      <c r="WUY839" s="209"/>
      <c r="WUZ839" s="209"/>
      <c r="WVA839" s="209"/>
      <c r="WVB839" s="209"/>
      <c r="WVC839" s="209"/>
      <c r="WVD839" s="209"/>
      <c r="WVE839" s="209"/>
      <c r="WVF839" s="209"/>
      <c r="WVG839" s="209"/>
      <c r="WVH839" s="209"/>
      <c r="WVI839" s="209"/>
      <c r="WVJ839" s="209"/>
      <c r="WVK839" s="209"/>
      <c r="WVL839" s="209"/>
      <c r="WVM839" s="209"/>
      <c r="WVN839" s="209"/>
      <c r="WVO839" s="209"/>
      <c r="WVP839" s="209"/>
      <c r="WVQ839" s="209"/>
      <c r="WVR839" s="209"/>
      <c r="WVS839" s="209"/>
      <c r="WVT839" s="209"/>
      <c r="WVU839" s="209"/>
      <c r="WVV839" s="209"/>
      <c r="WVW839" s="209"/>
      <c r="WVX839" s="209"/>
      <c r="WVY839" s="209"/>
      <c r="WVZ839" s="209"/>
      <c r="WWA839" s="209"/>
      <c r="WWB839" s="209"/>
      <c r="WWC839" s="209"/>
      <c r="WWD839" s="209"/>
      <c r="WWE839" s="209"/>
      <c r="WWF839" s="209"/>
      <c r="WWG839" s="209"/>
      <c r="WWH839" s="209"/>
      <c r="WWI839" s="209"/>
      <c r="WWJ839" s="209"/>
      <c r="WWK839" s="209"/>
      <c r="WWL839" s="209"/>
      <c r="WWM839" s="209"/>
      <c r="WWN839" s="209"/>
      <c r="WWO839" s="209"/>
      <c r="WWP839" s="209"/>
      <c r="WWQ839" s="209"/>
      <c r="WWR839" s="209"/>
      <c r="WWS839" s="209"/>
      <c r="WWT839" s="209"/>
      <c r="WWU839" s="209"/>
      <c r="WWV839" s="209"/>
      <c r="WWW839" s="209"/>
      <c r="WWX839" s="209"/>
      <c r="WWY839" s="209"/>
      <c r="WWZ839" s="209"/>
      <c r="WXA839" s="209"/>
      <c r="WXB839" s="209"/>
      <c r="WXC839" s="209"/>
      <c r="WXD839" s="209"/>
      <c r="WXE839" s="209"/>
      <c r="WXF839" s="209"/>
      <c r="WXG839" s="209"/>
      <c r="WXH839" s="209"/>
      <c r="WXI839" s="209"/>
    </row>
    <row r="840" spans="53:256 16078:16181">
      <c r="BA840" s="209"/>
      <c r="BB840" s="209"/>
      <c r="EW840" s="207"/>
      <c r="EX840" s="207"/>
      <c r="EY840" s="207"/>
      <c r="EZ840" s="207"/>
      <c r="FA840" s="207"/>
      <c r="FB840" s="207"/>
      <c r="FC840" s="207"/>
      <c r="FD840" s="207"/>
      <c r="FE840" s="207"/>
      <c r="FF840" s="207"/>
      <c r="FG840" s="207"/>
      <c r="FH840" s="207"/>
      <c r="FI840" s="207"/>
      <c r="FJ840" s="207"/>
      <c r="FK840" s="207"/>
      <c r="FL840" s="207"/>
      <c r="FM840" s="207"/>
      <c r="FN840" s="207"/>
      <c r="FO840" s="207"/>
      <c r="FP840" s="207"/>
      <c r="FQ840" s="207"/>
      <c r="FR840" s="207"/>
      <c r="FS840" s="207"/>
      <c r="FT840" s="207"/>
      <c r="FU840" s="207"/>
      <c r="FV840" s="207"/>
      <c r="FW840" s="207"/>
      <c r="FX840" s="207"/>
      <c r="FY840" s="207"/>
      <c r="FZ840" s="207"/>
      <c r="GA840" s="207"/>
      <c r="GB840" s="207"/>
      <c r="GC840" s="207"/>
      <c r="GD840" s="207"/>
      <c r="GE840" s="207"/>
      <c r="GF840" s="207"/>
      <c r="GG840" s="207"/>
      <c r="GH840" s="207"/>
      <c r="GI840" s="207"/>
      <c r="GJ840" s="207"/>
      <c r="GK840" s="207"/>
      <c r="GL840" s="207"/>
      <c r="GM840" s="207"/>
      <c r="GN840" s="207"/>
      <c r="GO840" s="207"/>
      <c r="GP840" s="207"/>
      <c r="GQ840" s="207"/>
      <c r="GR840" s="207"/>
      <c r="GS840" s="207"/>
      <c r="GT840" s="207"/>
      <c r="GU840" s="207"/>
      <c r="GV840" s="207"/>
      <c r="GW840" s="207"/>
      <c r="GX840" s="207"/>
      <c r="GY840" s="207"/>
      <c r="GZ840" s="207"/>
      <c r="HA840" s="207"/>
      <c r="HB840" s="207"/>
      <c r="HC840" s="207"/>
      <c r="HD840" s="207"/>
      <c r="HE840" s="207"/>
      <c r="HF840" s="207"/>
      <c r="HG840" s="207"/>
      <c r="HH840" s="207"/>
      <c r="HI840" s="207"/>
      <c r="HJ840" s="207"/>
      <c r="HK840" s="207"/>
      <c r="HL840" s="207"/>
      <c r="HM840" s="207"/>
      <c r="HN840" s="207"/>
      <c r="HO840" s="207"/>
      <c r="HP840" s="207"/>
      <c r="HQ840" s="207"/>
      <c r="HR840" s="207"/>
      <c r="HS840" s="207"/>
      <c r="HT840" s="207"/>
      <c r="HU840" s="207"/>
      <c r="HV840" s="207"/>
      <c r="HW840" s="207"/>
      <c r="HX840" s="207"/>
      <c r="HY840" s="207"/>
      <c r="HZ840" s="207"/>
      <c r="IA840" s="207"/>
      <c r="IB840" s="207"/>
      <c r="IC840" s="207"/>
      <c r="ID840" s="207"/>
      <c r="IE840" s="207"/>
      <c r="IF840" s="207"/>
      <c r="IG840" s="207"/>
      <c r="IH840" s="207"/>
      <c r="II840" s="207"/>
      <c r="IJ840" s="207"/>
      <c r="IK840" s="207"/>
      <c r="IL840" s="207"/>
      <c r="IM840" s="207"/>
      <c r="IN840" s="207"/>
      <c r="IO840" s="207"/>
      <c r="IP840" s="207"/>
      <c r="IQ840" s="207"/>
      <c r="IR840" s="207"/>
      <c r="IS840" s="207"/>
      <c r="IT840" s="207"/>
      <c r="IU840" s="207"/>
      <c r="IV840" s="207"/>
      <c r="WTJ840" s="209"/>
      <c r="WTK840" s="209"/>
      <c r="WTL840" s="209"/>
      <c r="WTM840" s="209"/>
      <c r="WTN840" s="209"/>
      <c r="WTO840" s="209"/>
      <c r="WTP840" s="209"/>
      <c r="WTQ840" s="209"/>
      <c r="WTR840" s="209"/>
      <c r="WTS840" s="209"/>
      <c r="WTT840" s="209"/>
      <c r="WTU840" s="209"/>
      <c r="WTV840" s="209"/>
      <c r="WTW840" s="209"/>
      <c r="WTX840" s="209"/>
      <c r="WTY840" s="209"/>
      <c r="WTZ840" s="209"/>
      <c r="WUA840" s="209"/>
      <c r="WUB840" s="209"/>
      <c r="WUC840" s="209"/>
      <c r="WUD840" s="209"/>
      <c r="WUE840" s="209"/>
      <c r="WUF840" s="209"/>
      <c r="WUG840" s="209"/>
      <c r="WUH840" s="209"/>
      <c r="WUI840" s="209"/>
      <c r="WUJ840" s="209"/>
      <c r="WUK840" s="209"/>
      <c r="WUL840" s="209"/>
      <c r="WUM840" s="209"/>
      <c r="WUN840" s="209"/>
      <c r="WUO840" s="209"/>
      <c r="WUP840" s="209"/>
      <c r="WUQ840" s="209"/>
      <c r="WUR840" s="209"/>
      <c r="WUS840" s="209"/>
      <c r="WUT840" s="209"/>
      <c r="WUU840" s="209"/>
      <c r="WUV840" s="209"/>
      <c r="WUW840" s="209"/>
      <c r="WUX840" s="209"/>
      <c r="WUY840" s="209"/>
      <c r="WUZ840" s="209"/>
      <c r="WVA840" s="209"/>
      <c r="WVB840" s="209"/>
      <c r="WVC840" s="209"/>
      <c r="WVD840" s="209"/>
      <c r="WVE840" s="209"/>
      <c r="WVF840" s="209"/>
      <c r="WVG840" s="209"/>
      <c r="WVH840" s="209"/>
      <c r="WVI840" s="209"/>
      <c r="WVJ840" s="209"/>
      <c r="WVK840" s="209"/>
      <c r="WVL840" s="209"/>
      <c r="WVM840" s="209"/>
      <c r="WVN840" s="209"/>
      <c r="WVO840" s="209"/>
      <c r="WVP840" s="209"/>
      <c r="WVQ840" s="209"/>
      <c r="WVR840" s="209"/>
      <c r="WVS840" s="209"/>
      <c r="WVT840" s="209"/>
      <c r="WVU840" s="209"/>
      <c r="WVV840" s="209"/>
      <c r="WVW840" s="209"/>
      <c r="WVX840" s="209"/>
      <c r="WVY840" s="209"/>
      <c r="WVZ840" s="209"/>
      <c r="WWA840" s="209"/>
      <c r="WWB840" s="209"/>
      <c r="WWC840" s="209"/>
      <c r="WWD840" s="209"/>
      <c r="WWE840" s="209"/>
      <c r="WWF840" s="209"/>
      <c r="WWG840" s="209"/>
      <c r="WWH840" s="209"/>
      <c r="WWI840" s="209"/>
      <c r="WWJ840" s="209"/>
      <c r="WWK840" s="209"/>
      <c r="WWL840" s="209"/>
      <c r="WWM840" s="209"/>
      <c r="WWN840" s="209"/>
      <c r="WWO840" s="209"/>
      <c r="WWP840" s="209"/>
      <c r="WWQ840" s="209"/>
      <c r="WWR840" s="209"/>
      <c r="WWS840" s="209"/>
      <c r="WWT840" s="209"/>
      <c r="WWU840" s="209"/>
      <c r="WWV840" s="209"/>
      <c r="WWW840" s="209"/>
      <c r="WWX840" s="209"/>
      <c r="WWY840" s="209"/>
      <c r="WWZ840" s="209"/>
      <c r="WXA840" s="209"/>
      <c r="WXB840" s="209"/>
      <c r="WXC840" s="209"/>
      <c r="WXD840" s="209"/>
      <c r="WXE840" s="209"/>
      <c r="WXF840" s="209"/>
      <c r="WXG840" s="209"/>
      <c r="WXH840" s="209"/>
      <c r="WXI840" s="209"/>
    </row>
    <row r="841" spans="53:256 16078:16181">
      <c r="BA841" s="209"/>
      <c r="BB841" s="209"/>
      <c r="EW841" s="207"/>
      <c r="EX841" s="207"/>
      <c r="EY841" s="207"/>
      <c r="EZ841" s="207"/>
      <c r="FA841" s="207"/>
      <c r="FB841" s="207"/>
      <c r="FC841" s="207"/>
      <c r="FD841" s="207"/>
      <c r="FE841" s="207"/>
      <c r="FF841" s="207"/>
      <c r="FG841" s="207"/>
      <c r="FH841" s="207"/>
      <c r="FI841" s="207"/>
      <c r="FJ841" s="207"/>
      <c r="FK841" s="207"/>
      <c r="FL841" s="207"/>
      <c r="FM841" s="207"/>
      <c r="FN841" s="207"/>
      <c r="FO841" s="207"/>
      <c r="FP841" s="207"/>
      <c r="FQ841" s="207"/>
      <c r="FR841" s="207"/>
      <c r="FS841" s="207"/>
      <c r="FT841" s="207"/>
      <c r="FU841" s="207"/>
      <c r="FV841" s="207"/>
      <c r="FW841" s="207"/>
      <c r="FX841" s="207"/>
      <c r="FY841" s="207"/>
      <c r="FZ841" s="207"/>
      <c r="GA841" s="207"/>
      <c r="GB841" s="207"/>
      <c r="GC841" s="207"/>
      <c r="GD841" s="207"/>
      <c r="GE841" s="207"/>
      <c r="GF841" s="207"/>
      <c r="GG841" s="207"/>
      <c r="GH841" s="207"/>
      <c r="GI841" s="207"/>
      <c r="GJ841" s="207"/>
      <c r="GK841" s="207"/>
      <c r="GL841" s="207"/>
      <c r="GM841" s="207"/>
      <c r="GN841" s="207"/>
      <c r="GO841" s="207"/>
      <c r="GP841" s="207"/>
      <c r="GQ841" s="207"/>
      <c r="GR841" s="207"/>
      <c r="GS841" s="207"/>
      <c r="GT841" s="207"/>
      <c r="GU841" s="207"/>
      <c r="GV841" s="207"/>
      <c r="GW841" s="207"/>
      <c r="GX841" s="207"/>
      <c r="GY841" s="207"/>
      <c r="GZ841" s="207"/>
      <c r="HA841" s="207"/>
      <c r="HB841" s="207"/>
      <c r="HC841" s="207"/>
      <c r="HD841" s="207"/>
      <c r="HE841" s="207"/>
      <c r="HF841" s="207"/>
      <c r="HG841" s="207"/>
      <c r="HH841" s="207"/>
      <c r="HI841" s="207"/>
      <c r="HJ841" s="207"/>
      <c r="HK841" s="207"/>
      <c r="HL841" s="207"/>
      <c r="HM841" s="207"/>
      <c r="HN841" s="207"/>
      <c r="HO841" s="207"/>
      <c r="HP841" s="207"/>
      <c r="HQ841" s="207"/>
      <c r="HR841" s="207"/>
      <c r="HS841" s="207"/>
      <c r="HT841" s="207"/>
      <c r="HU841" s="207"/>
      <c r="HV841" s="207"/>
      <c r="HW841" s="207"/>
      <c r="HX841" s="207"/>
      <c r="HY841" s="207"/>
      <c r="HZ841" s="207"/>
      <c r="IA841" s="207"/>
      <c r="IB841" s="207"/>
      <c r="IC841" s="207"/>
      <c r="ID841" s="207"/>
      <c r="IE841" s="207"/>
      <c r="IF841" s="207"/>
      <c r="IG841" s="207"/>
      <c r="IH841" s="207"/>
      <c r="II841" s="207"/>
      <c r="IJ841" s="207"/>
      <c r="IK841" s="207"/>
      <c r="IL841" s="207"/>
      <c r="IM841" s="207"/>
      <c r="IN841" s="207"/>
      <c r="IO841" s="207"/>
      <c r="IP841" s="207"/>
      <c r="IQ841" s="207"/>
      <c r="IR841" s="207"/>
      <c r="IS841" s="207"/>
      <c r="IT841" s="207"/>
      <c r="IU841" s="207"/>
      <c r="IV841" s="207"/>
      <c r="WTJ841" s="209"/>
      <c r="WTK841" s="209"/>
      <c r="WTL841" s="209"/>
      <c r="WTM841" s="209"/>
      <c r="WTN841" s="209"/>
      <c r="WTO841" s="209"/>
      <c r="WTP841" s="209"/>
      <c r="WTQ841" s="209"/>
      <c r="WTR841" s="209"/>
      <c r="WTS841" s="209"/>
      <c r="WTT841" s="209"/>
      <c r="WTU841" s="209"/>
      <c r="WTV841" s="209"/>
      <c r="WTW841" s="209"/>
      <c r="WTX841" s="209"/>
      <c r="WTY841" s="209"/>
      <c r="WTZ841" s="209"/>
      <c r="WUA841" s="209"/>
      <c r="WUB841" s="209"/>
      <c r="WUC841" s="209"/>
      <c r="WUD841" s="209"/>
      <c r="WUE841" s="209"/>
      <c r="WUF841" s="209"/>
      <c r="WUG841" s="209"/>
      <c r="WUH841" s="209"/>
      <c r="WUI841" s="209"/>
      <c r="WUJ841" s="209"/>
      <c r="WUK841" s="209"/>
      <c r="WUL841" s="209"/>
      <c r="WUM841" s="209"/>
      <c r="WUN841" s="209"/>
      <c r="WUO841" s="209"/>
      <c r="WUP841" s="209"/>
      <c r="WUQ841" s="209"/>
      <c r="WUR841" s="209"/>
      <c r="WUS841" s="209"/>
      <c r="WUT841" s="209"/>
      <c r="WUU841" s="209"/>
      <c r="WUV841" s="209"/>
      <c r="WUW841" s="209"/>
      <c r="WUX841" s="209"/>
      <c r="WUY841" s="209"/>
      <c r="WUZ841" s="209"/>
      <c r="WVA841" s="209"/>
      <c r="WVB841" s="209"/>
      <c r="WVC841" s="209"/>
      <c r="WVD841" s="209"/>
      <c r="WVE841" s="209"/>
      <c r="WVF841" s="209"/>
      <c r="WVG841" s="209"/>
      <c r="WVH841" s="209"/>
      <c r="WVI841" s="209"/>
      <c r="WVJ841" s="209"/>
      <c r="WVK841" s="209"/>
      <c r="WVL841" s="209"/>
      <c r="WVM841" s="209"/>
      <c r="WVN841" s="209"/>
      <c r="WVO841" s="209"/>
      <c r="WVP841" s="209"/>
      <c r="WVQ841" s="209"/>
      <c r="WVR841" s="209"/>
      <c r="WVS841" s="209"/>
      <c r="WVT841" s="209"/>
      <c r="WVU841" s="209"/>
      <c r="WVV841" s="209"/>
      <c r="WVW841" s="209"/>
      <c r="WVX841" s="209"/>
      <c r="WVY841" s="209"/>
      <c r="WVZ841" s="209"/>
      <c r="WWA841" s="209"/>
      <c r="WWB841" s="209"/>
      <c r="WWC841" s="209"/>
      <c r="WWD841" s="209"/>
      <c r="WWE841" s="209"/>
      <c r="WWF841" s="209"/>
      <c r="WWG841" s="209"/>
      <c r="WWH841" s="209"/>
      <c r="WWI841" s="209"/>
      <c r="WWJ841" s="209"/>
      <c r="WWK841" s="209"/>
      <c r="WWL841" s="209"/>
      <c r="WWM841" s="209"/>
      <c r="WWN841" s="209"/>
      <c r="WWO841" s="209"/>
      <c r="WWP841" s="209"/>
      <c r="WWQ841" s="209"/>
      <c r="WWR841" s="209"/>
      <c r="WWS841" s="209"/>
      <c r="WWT841" s="209"/>
      <c r="WWU841" s="209"/>
      <c r="WWV841" s="209"/>
      <c r="WWW841" s="209"/>
      <c r="WWX841" s="209"/>
      <c r="WWY841" s="209"/>
      <c r="WWZ841" s="209"/>
      <c r="WXA841" s="209"/>
      <c r="WXB841" s="209"/>
      <c r="WXC841" s="209"/>
      <c r="WXD841" s="209"/>
      <c r="WXE841" s="209"/>
      <c r="WXF841" s="209"/>
      <c r="WXG841" s="209"/>
      <c r="WXH841" s="209"/>
      <c r="WXI841" s="209"/>
    </row>
    <row r="842" spans="53:256 16078:16181">
      <c r="BA842" s="209"/>
      <c r="BB842" s="209"/>
      <c r="EW842" s="207"/>
      <c r="EX842" s="207"/>
      <c r="EY842" s="207"/>
      <c r="EZ842" s="207"/>
      <c r="FA842" s="207"/>
      <c r="FB842" s="207"/>
      <c r="FC842" s="207"/>
      <c r="FD842" s="207"/>
      <c r="FE842" s="207"/>
      <c r="FF842" s="207"/>
      <c r="FG842" s="207"/>
      <c r="FH842" s="207"/>
      <c r="FI842" s="207"/>
      <c r="FJ842" s="207"/>
      <c r="FK842" s="207"/>
      <c r="FL842" s="207"/>
      <c r="FM842" s="207"/>
      <c r="FN842" s="207"/>
      <c r="FO842" s="207"/>
      <c r="FP842" s="207"/>
      <c r="FQ842" s="207"/>
      <c r="FR842" s="207"/>
      <c r="FS842" s="207"/>
      <c r="FT842" s="207"/>
      <c r="FU842" s="207"/>
      <c r="FV842" s="207"/>
      <c r="FW842" s="207"/>
      <c r="FX842" s="207"/>
      <c r="FY842" s="207"/>
      <c r="FZ842" s="207"/>
      <c r="GA842" s="207"/>
      <c r="GB842" s="207"/>
      <c r="GC842" s="207"/>
      <c r="GD842" s="207"/>
      <c r="GE842" s="207"/>
      <c r="GF842" s="207"/>
      <c r="GG842" s="207"/>
      <c r="GH842" s="207"/>
      <c r="GI842" s="207"/>
      <c r="GJ842" s="207"/>
      <c r="GK842" s="207"/>
      <c r="GL842" s="207"/>
      <c r="GM842" s="207"/>
      <c r="GN842" s="207"/>
      <c r="GO842" s="207"/>
      <c r="GP842" s="207"/>
      <c r="GQ842" s="207"/>
      <c r="GR842" s="207"/>
      <c r="GS842" s="207"/>
      <c r="GT842" s="207"/>
      <c r="GU842" s="207"/>
      <c r="GV842" s="207"/>
      <c r="GW842" s="207"/>
      <c r="GX842" s="207"/>
      <c r="GY842" s="207"/>
      <c r="GZ842" s="207"/>
      <c r="HA842" s="207"/>
      <c r="HB842" s="207"/>
      <c r="HC842" s="207"/>
      <c r="HD842" s="207"/>
      <c r="HE842" s="207"/>
      <c r="HF842" s="207"/>
      <c r="HG842" s="207"/>
      <c r="HH842" s="207"/>
      <c r="HI842" s="207"/>
      <c r="HJ842" s="207"/>
      <c r="HK842" s="207"/>
      <c r="HL842" s="207"/>
      <c r="HM842" s="207"/>
      <c r="HN842" s="207"/>
      <c r="HO842" s="207"/>
      <c r="HP842" s="207"/>
      <c r="HQ842" s="207"/>
      <c r="HR842" s="207"/>
      <c r="HS842" s="207"/>
      <c r="HT842" s="207"/>
      <c r="HU842" s="207"/>
      <c r="HV842" s="207"/>
      <c r="HW842" s="207"/>
      <c r="HX842" s="207"/>
      <c r="HY842" s="207"/>
      <c r="HZ842" s="207"/>
      <c r="IA842" s="207"/>
      <c r="IB842" s="207"/>
      <c r="IC842" s="207"/>
      <c r="ID842" s="207"/>
      <c r="IE842" s="207"/>
      <c r="IF842" s="207"/>
      <c r="IG842" s="207"/>
      <c r="IH842" s="207"/>
      <c r="II842" s="207"/>
      <c r="IJ842" s="207"/>
      <c r="IK842" s="207"/>
      <c r="IL842" s="207"/>
      <c r="IM842" s="207"/>
      <c r="IN842" s="207"/>
      <c r="IO842" s="207"/>
      <c r="IP842" s="207"/>
      <c r="IQ842" s="207"/>
      <c r="IR842" s="207"/>
      <c r="IS842" s="207"/>
      <c r="IT842" s="207"/>
      <c r="IU842" s="207"/>
      <c r="IV842" s="207"/>
      <c r="WTJ842" s="209"/>
      <c r="WTK842" s="209"/>
      <c r="WTL842" s="209"/>
      <c r="WTM842" s="209"/>
      <c r="WTN842" s="209"/>
      <c r="WTO842" s="209"/>
      <c r="WTP842" s="209"/>
      <c r="WTQ842" s="209"/>
      <c r="WTR842" s="209"/>
      <c r="WTS842" s="209"/>
      <c r="WTT842" s="209"/>
      <c r="WTU842" s="209"/>
      <c r="WTV842" s="209"/>
      <c r="WTW842" s="209"/>
      <c r="WTX842" s="209"/>
      <c r="WTY842" s="209"/>
      <c r="WTZ842" s="209"/>
      <c r="WUA842" s="209"/>
      <c r="WUB842" s="209"/>
      <c r="WUC842" s="209"/>
      <c r="WUD842" s="209"/>
      <c r="WUE842" s="209"/>
      <c r="WUF842" s="209"/>
      <c r="WUG842" s="209"/>
      <c r="WUH842" s="209"/>
      <c r="WUI842" s="209"/>
      <c r="WUJ842" s="209"/>
      <c r="WUK842" s="209"/>
      <c r="WUL842" s="209"/>
      <c r="WUM842" s="209"/>
      <c r="WUN842" s="209"/>
      <c r="WUO842" s="209"/>
      <c r="WUP842" s="209"/>
      <c r="WUQ842" s="209"/>
      <c r="WUR842" s="209"/>
      <c r="WUS842" s="209"/>
      <c r="WUT842" s="209"/>
      <c r="WUU842" s="209"/>
      <c r="WUV842" s="209"/>
      <c r="WUW842" s="209"/>
      <c r="WUX842" s="209"/>
      <c r="WUY842" s="209"/>
      <c r="WUZ842" s="209"/>
      <c r="WVA842" s="209"/>
      <c r="WVB842" s="209"/>
      <c r="WVC842" s="209"/>
      <c r="WVD842" s="209"/>
      <c r="WVE842" s="209"/>
      <c r="WVF842" s="209"/>
      <c r="WVG842" s="209"/>
      <c r="WVH842" s="209"/>
      <c r="WVI842" s="209"/>
      <c r="WVJ842" s="209"/>
      <c r="WVK842" s="209"/>
      <c r="WVL842" s="209"/>
      <c r="WVM842" s="209"/>
      <c r="WVN842" s="209"/>
      <c r="WVO842" s="209"/>
      <c r="WVP842" s="209"/>
      <c r="WVQ842" s="209"/>
      <c r="WVR842" s="209"/>
      <c r="WVS842" s="209"/>
      <c r="WVT842" s="209"/>
      <c r="WVU842" s="209"/>
      <c r="WVV842" s="209"/>
      <c r="WVW842" s="209"/>
      <c r="WVX842" s="209"/>
      <c r="WVY842" s="209"/>
      <c r="WVZ842" s="209"/>
      <c r="WWA842" s="209"/>
      <c r="WWB842" s="209"/>
      <c r="WWC842" s="209"/>
      <c r="WWD842" s="209"/>
      <c r="WWE842" s="209"/>
      <c r="WWF842" s="209"/>
      <c r="WWG842" s="209"/>
      <c r="WWH842" s="209"/>
      <c r="WWI842" s="209"/>
      <c r="WWJ842" s="209"/>
      <c r="WWK842" s="209"/>
      <c r="WWL842" s="209"/>
      <c r="WWM842" s="209"/>
      <c r="WWN842" s="209"/>
      <c r="WWO842" s="209"/>
      <c r="WWP842" s="209"/>
      <c r="WWQ842" s="209"/>
      <c r="WWR842" s="209"/>
      <c r="WWS842" s="209"/>
      <c r="WWT842" s="209"/>
      <c r="WWU842" s="209"/>
      <c r="WWV842" s="209"/>
      <c r="WWW842" s="209"/>
      <c r="WWX842" s="209"/>
      <c r="WWY842" s="209"/>
      <c r="WWZ842" s="209"/>
      <c r="WXA842" s="209"/>
      <c r="WXB842" s="209"/>
      <c r="WXC842" s="209"/>
      <c r="WXD842" s="209"/>
      <c r="WXE842" s="209"/>
      <c r="WXF842" s="209"/>
      <c r="WXG842" s="209"/>
      <c r="WXH842" s="209"/>
      <c r="WXI842" s="209"/>
    </row>
    <row r="843" spans="53:256 16078:16181">
      <c r="BA843" s="209"/>
      <c r="BB843" s="209"/>
      <c r="EW843" s="207"/>
      <c r="EX843" s="207"/>
      <c r="EY843" s="207"/>
      <c r="EZ843" s="207"/>
      <c r="FA843" s="207"/>
      <c r="FB843" s="207"/>
      <c r="FC843" s="207"/>
      <c r="FD843" s="207"/>
      <c r="FE843" s="207"/>
      <c r="FF843" s="207"/>
      <c r="FG843" s="207"/>
      <c r="FH843" s="207"/>
      <c r="FI843" s="207"/>
      <c r="FJ843" s="207"/>
      <c r="FK843" s="207"/>
      <c r="FL843" s="207"/>
      <c r="FM843" s="207"/>
      <c r="FN843" s="207"/>
      <c r="FO843" s="207"/>
      <c r="FP843" s="207"/>
      <c r="FQ843" s="207"/>
      <c r="FR843" s="207"/>
      <c r="FS843" s="207"/>
      <c r="FT843" s="207"/>
      <c r="FU843" s="207"/>
      <c r="FV843" s="207"/>
      <c r="FW843" s="207"/>
      <c r="FX843" s="207"/>
      <c r="FY843" s="207"/>
      <c r="FZ843" s="207"/>
      <c r="GA843" s="207"/>
      <c r="GB843" s="207"/>
      <c r="GC843" s="207"/>
      <c r="GD843" s="207"/>
      <c r="GE843" s="207"/>
      <c r="GF843" s="207"/>
      <c r="GG843" s="207"/>
      <c r="GH843" s="207"/>
      <c r="GI843" s="207"/>
      <c r="GJ843" s="207"/>
      <c r="GK843" s="207"/>
      <c r="GL843" s="207"/>
      <c r="GM843" s="207"/>
      <c r="GN843" s="207"/>
      <c r="GO843" s="207"/>
      <c r="GP843" s="207"/>
      <c r="GQ843" s="207"/>
      <c r="GR843" s="207"/>
      <c r="GS843" s="207"/>
      <c r="GT843" s="207"/>
      <c r="GU843" s="207"/>
      <c r="GV843" s="207"/>
      <c r="GW843" s="207"/>
      <c r="GX843" s="207"/>
      <c r="GY843" s="207"/>
      <c r="GZ843" s="207"/>
      <c r="HA843" s="207"/>
      <c r="HB843" s="207"/>
      <c r="HC843" s="207"/>
      <c r="HD843" s="207"/>
      <c r="HE843" s="207"/>
      <c r="HF843" s="207"/>
      <c r="HG843" s="207"/>
      <c r="HH843" s="207"/>
      <c r="HI843" s="207"/>
      <c r="HJ843" s="207"/>
      <c r="HK843" s="207"/>
      <c r="HL843" s="207"/>
      <c r="HM843" s="207"/>
      <c r="HN843" s="207"/>
      <c r="HO843" s="207"/>
      <c r="HP843" s="207"/>
      <c r="HQ843" s="207"/>
      <c r="HR843" s="207"/>
      <c r="HS843" s="207"/>
      <c r="HT843" s="207"/>
      <c r="HU843" s="207"/>
      <c r="HV843" s="207"/>
      <c r="HW843" s="207"/>
      <c r="HX843" s="207"/>
      <c r="HY843" s="207"/>
      <c r="HZ843" s="207"/>
      <c r="IA843" s="207"/>
      <c r="IB843" s="207"/>
      <c r="IC843" s="207"/>
      <c r="ID843" s="207"/>
      <c r="IE843" s="207"/>
      <c r="IF843" s="207"/>
      <c r="IG843" s="207"/>
      <c r="IH843" s="207"/>
      <c r="II843" s="207"/>
      <c r="IJ843" s="207"/>
      <c r="IK843" s="207"/>
      <c r="IL843" s="207"/>
      <c r="IM843" s="207"/>
      <c r="IN843" s="207"/>
      <c r="IO843" s="207"/>
      <c r="IP843" s="207"/>
      <c r="IQ843" s="207"/>
      <c r="IR843" s="207"/>
      <c r="IS843" s="207"/>
      <c r="IT843" s="207"/>
      <c r="IU843" s="207"/>
      <c r="IV843" s="207"/>
      <c r="WTJ843" s="209"/>
      <c r="WTK843" s="209"/>
      <c r="WTL843" s="209"/>
      <c r="WTM843" s="209"/>
      <c r="WTN843" s="209"/>
      <c r="WTO843" s="209"/>
      <c r="WTP843" s="209"/>
      <c r="WTQ843" s="209"/>
      <c r="WTR843" s="209"/>
      <c r="WTS843" s="209"/>
      <c r="WTT843" s="209"/>
      <c r="WTU843" s="209"/>
      <c r="WTV843" s="209"/>
      <c r="WTW843" s="209"/>
      <c r="WTX843" s="209"/>
      <c r="WTY843" s="209"/>
      <c r="WTZ843" s="209"/>
      <c r="WUA843" s="209"/>
      <c r="WUB843" s="209"/>
      <c r="WUC843" s="209"/>
      <c r="WUD843" s="209"/>
      <c r="WUE843" s="209"/>
      <c r="WUF843" s="209"/>
      <c r="WUG843" s="209"/>
      <c r="WUH843" s="209"/>
      <c r="WUI843" s="209"/>
      <c r="WUJ843" s="209"/>
      <c r="WUK843" s="209"/>
      <c r="WUL843" s="209"/>
      <c r="WUM843" s="209"/>
      <c r="WUN843" s="209"/>
      <c r="WUO843" s="209"/>
      <c r="WUP843" s="209"/>
      <c r="WUQ843" s="209"/>
      <c r="WUR843" s="209"/>
      <c r="WUS843" s="209"/>
      <c r="WUT843" s="209"/>
      <c r="WUU843" s="209"/>
      <c r="WUV843" s="209"/>
      <c r="WUW843" s="209"/>
      <c r="WUX843" s="209"/>
      <c r="WUY843" s="209"/>
      <c r="WUZ843" s="209"/>
      <c r="WVA843" s="209"/>
      <c r="WVB843" s="209"/>
      <c r="WVC843" s="209"/>
      <c r="WVD843" s="209"/>
      <c r="WVE843" s="209"/>
      <c r="WVF843" s="209"/>
      <c r="WVG843" s="209"/>
      <c r="WVH843" s="209"/>
      <c r="WVI843" s="209"/>
      <c r="WVJ843" s="209"/>
      <c r="WVK843" s="209"/>
      <c r="WVL843" s="209"/>
      <c r="WVM843" s="209"/>
      <c r="WVN843" s="209"/>
      <c r="WVO843" s="209"/>
      <c r="WVP843" s="209"/>
      <c r="WVQ843" s="209"/>
      <c r="WVR843" s="209"/>
      <c r="WVS843" s="209"/>
      <c r="WVT843" s="209"/>
      <c r="WVU843" s="209"/>
      <c r="WVV843" s="209"/>
      <c r="WVW843" s="209"/>
      <c r="WVX843" s="209"/>
      <c r="WVY843" s="209"/>
      <c r="WVZ843" s="209"/>
      <c r="WWA843" s="209"/>
      <c r="WWB843" s="209"/>
      <c r="WWC843" s="209"/>
      <c r="WWD843" s="209"/>
      <c r="WWE843" s="209"/>
      <c r="WWF843" s="209"/>
      <c r="WWG843" s="209"/>
      <c r="WWH843" s="209"/>
      <c r="WWI843" s="209"/>
      <c r="WWJ843" s="209"/>
      <c r="WWK843" s="209"/>
      <c r="WWL843" s="209"/>
      <c r="WWM843" s="209"/>
      <c r="WWN843" s="209"/>
      <c r="WWO843" s="209"/>
      <c r="WWP843" s="209"/>
      <c r="WWQ843" s="209"/>
      <c r="WWR843" s="209"/>
      <c r="WWS843" s="209"/>
      <c r="WWT843" s="209"/>
      <c r="WWU843" s="209"/>
      <c r="WWV843" s="209"/>
      <c r="WWW843" s="209"/>
      <c r="WWX843" s="209"/>
      <c r="WWY843" s="209"/>
      <c r="WWZ843" s="209"/>
      <c r="WXA843" s="209"/>
      <c r="WXB843" s="209"/>
      <c r="WXC843" s="209"/>
      <c r="WXD843" s="209"/>
      <c r="WXE843" s="209"/>
      <c r="WXF843" s="209"/>
      <c r="WXG843" s="209"/>
      <c r="WXH843" s="209"/>
      <c r="WXI843" s="209"/>
    </row>
    <row r="844" spans="53:256 16078:16181">
      <c r="BA844" s="209"/>
      <c r="BB844" s="209"/>
      <c r="EW844" s="207"/>
      <c r="EX844" s="207"/>
      <c r="EY844" s="207"/>
      <c r="EZ844" s="207"/>
      <c r="FA844" s="207"/>
      <c r="FB844" s="207"/>
      <c r="FC844" s="207"/>
      <c r="FD844" s="207"/>
      <c r="FE844" s="207"/>
      <c r="FF844" s="207"/>
      <c r="FG844" s="207"/>
      <c r="FH844" s="207"/>
      <c r="FI844" s="207"/>
      <c r="FJ844" s="207"/>
      <c r="FK844" s="207"/>
      <c r="FL844" s="207"/>
      <c r="FM844" s="207"/>
      <c r="FN844" s="207"/>
      <c r="FO844" s="207"/>
      <c r="FP844" s="207"/>
      <c r="FQ844" s="207"/>
      <c r="FR844" s="207"/>
      <c r="FS844" s="207"/>
      <c r="FT844" s="207"/>
      <c r="FU844" s="207"/>
      <c r="FV844" s="207"/>
      <c r="FW844" s="207"/>
      <c r="FX844" s="207"/>
      <c r="FY844" s="207"/>
      <c r="FZ844" s="207"/>
      <c r="GA844" s="207"/>
      <c r="GB844" s="207"/>
      <c r="GC844" s="207"/>
      <c r="GD844" s="207"/>
      <c r="GE844" s="207"/>
      <c r="GF844" s="207"/>
      <c r="GG844" s="207"/>
      <c r="GH844" s="207"/>
      <c r="GI844" s="207"/>
      <c r="GJ844" s="207"/>
      <c r="GK844" s="207"/>
      <c r="GL844" s="207"/>
      <c r="GM844" s="207"/>
      <c r="GN844" s="207"/>
      <c r="GO844" s="207"/>
      <c r="GP844" s="207"/>
      <c r="GQ844" s="207"/>
      <c r="GR844" s="207"/>
      <c r="GS844" s="207"/>
      <c r="GT844" s="207"/>
      <c r="GU844" s="207"/>
      <c r="GV844" s="207"/>
      <c r="GW844" s="207"/>
      <c r="GX844" s="207"/>
      <c r="GY844" s="207"/>
      <c r="GZ844" s="207"/>
      <c r="HA844" s="207"/>
      <c r="HB844" s="207"/>
      <c r="HC844" s="207"/>
      <c r="HD844" s="207"/>
      <c r="HE844" s="207"/>
      <c r="HF844" s="207"/>
      <c r="HG844" s="207"/>
      <c r="HH844" s="207"/>
      <c r="HI844" s="207"/>
      <c r="HJ844" s="207"/>
      <c r="HK844" s="207"/>
      <c r="HL844" s="207"/>
      <c r="HM844" s="207"/>
      <c r="HN844" s="207"/>
      <c r="HO844" s="207"/>
      <c r="HP844" s="207"/>
      <c r="HQ844" s="207"/>
      <c r="HR844" s="207"/>
      <c r="HS844" s="207"/>
      <c r="HT844" s="207"/>
      <c r="HU844" s="207"/>
      <c r="HV844" s="207"/>
      <c r="HW844" s="207"/>
      <c r="HX844" s="207"/>
      <c r="HY844" s="207"/>
      <c r="HZ844" s="207"/>
      <c r="IA844" s="207"/>
      <c r="IB844" s="207"/>
      <c r="IC844" s="207"/>
      <c r="ID844" s="207"/>
      <c r="IE844" s="207"/>
      <c r="IF844" s="207"/>
      <c r="IG844" s="207"/>
      <c r="IH844" s="207"/>
      <c r="II844" s="207"/>
      <c r="IJ844" s="207"/>
      <c r="IK844" s="207"/>
      <c r="IL844" s="207"/>
      <c r="IM844" s="207"/>
      <c r="IN844" s="207"/>
      <c r="IO844" s="207"/>
      <c r="IP844" s="207"/>
      <c r="IQ844" s="207"/>
      <c r="IR844" s="207"/>
      <c r="IS844" s="207"/>
      <c r="IT844" s="207"/>
      <c r="IU844" s="207"/>
      <c r="IV844" s="207"/>
      <c r="WTJ844" s="209"/>
      <c r="WTK844" s="209"/>
      <c r="WTL844" s="209"/>
      <c r="WTM844" s="209"/>
      <c r="WTN844" s="209"/>
      <c r="WTO844" s="209"/>
      <c r="WTP844" s="209"/>
      <c r="WTQ844" s="209"/>
      <c r="WTR844" s="209"/>
      <c r="WTS844" s="209"/>
      <c r="WTT844" s="209"/>
      <c r="WTU844" s="209"/>
      <c r="WTV844" s="209"/>
      <c r="WTW844" s="209"/>
      <c r="WTX844" s="209"/>
      <c r="WTY844" s="209"/>
      <c r="WTZ844" s="209"/>
      <c r="WUA844" s="209"/>
      <c r="WUB844" s="209"/>
      <c r="WUC844" s="209"/>
      <c r="WUD844" s="209"/>
      <c r="WUE844" s="209"/>
      <c r="WUF844" s="209"/>
      <c r="WUG844" s="209"/>
      <c r="WUH844" s="209"/>
      <c r="WUI844" s="209"/>
      <c r="WUJ844" s="209"/>
      <c r="WUK844" s="209"/>
      <c r="WUL844" s="209"/>
      <c r="WUM844" s="209"/>
      <c r="WUN844" s="209"/>
      <c r="WUO844" s="209"/>
      <c r="WUP844" s="209"/>
      <c r="WUQ844" s="209"/>
      <c r="WUR844" s="209"/>
      <c r="WUS844" s="209"/>
      <c r="WUT844" s="209"/>
      <c r="WUU844" s="209"/>
      <c r="WUV844" s="209"/>
      <c r="WUW844" s="209"/>
      <c r="WUX844" s="209"/>
      <c r="WUY844" s="209"/>
      <c r="WUZ844" s="209"/>
      <c r="WVA844" s="209"/>
      <c r="WVB844" s="209"/>
      <c r="WVC844" s="209"/>
      <c r="WVD844" s="209"/>
      <c r="WVE844" s="209"/>
      <c r="WVF844" s="209"/>
      <c r="WVG844" s="209"/>
      <c r="WVH844" s="209"/>
      <c r="WVI844" s="209"/>
      <c r="WVJ844" s="209"/>
      <c r="WVK844" s="209"/>
      <c r="WVL844" s="209"/>
      <c r="WVM844" s="209"/>
      <c r="WVN844" s="209"/>
      <c r="WVO844" s="209"/>
      <c r="WVP844" s="209"/>
      <c r="WVQ844" s="209"/>
      <c r="WVR844" s="209"/>
      <c r="WVS844" s="209"/>
      <c r="WVT844" s="209"/>
      <c r="WVU844" s="209"/>
      <c r="WVV844" s="209"/>
      <c r="WVW844" s="209"/>
      <c r="WVX844" s="209"/>
      <c r="WVY844" s="209"/>
      <c r="WVZ844" s="209"/>
      <c r="WWA844" s="209"/>
      <c r="WWB844" s="209"/>
      <c r="WWC844" s="209"/>
      <c r="WWD844" s="209"/>
      <c r="WWE844" s="209"/>
      <c r="WWF844" s="209"/>
      <c r="WWG844" s="209"/>
      <c r="WWH844" s="209"/>
      <c r="WWI844" s="209"/>
      <c r="WWJ844" s="209"/>
      <c r="WWK844" s="209"/>
      <c r="WWL844" s="209"/>
      <c r="WWM844" s="209"/>
      <c r="WWN844" s="209"/>
      <c r="WWO844" s="209"/>
      <c r="WWP844" s="209"/>
      <c r="WWQ844" s="209"/>
      <c r="WWR844" s="209"/>
      <c r="WWS844" s="209"/>
      <c r="WWT844" s="209"/>
      <c r="WWU844" s="209"/>
      <c r="WWV844" s="209"/>
      <c r="WWW844" s="209"/>
      <c r="WWX844" s="209"/>
      <c r="WWY844" s="209"/>
      <c r="WWZ844" s="209"/>
      <c r="WXA844" s="209"/>
      <c r="WXB844" s="209"/>
      <c r="WXC844" s="209"/>
      <c r="WXD844" s="209"/>
      <c r="WXE844" s="209"/>
      <c r="WXF844" s="209"/>
      <c r="WXG844" s="209"/>
      <c r="WXH844" s="209"/>
      <c r="WXI844" s="209"/>
    </row>
    <row r="845" spans="53:256 16078:16181">
      <c r="BA845" s="209"/>
      <c r="BB845" s="209"/>
      <c r="EW845" s="207"/>
      <c r="EX845" s="207"/>
      <c r="EY845" s="207"/>
      <c r="EZ845" s="207"/>
      <c r="FA845" s="207"/>
      <c r="FB845" s="207"/>
      <c r="FC845" s="207"/>
      <c r="FD845" s="207"/>
      <c r="FE845" s="207"/>
      <c r="FF845" s="207"/>
      <c r="FG845" s="207"/>
      <c r="FH845" s="207"/>
      <c r="FI845" s="207"/>
      <c r="FJ845" s="207"/>
      <c r="FK845" s="207"/>
      <c r="FL845" s="207"/>
      <c r="FM845" s="207"/>
      <c r="FN845" s="207"/>
      <c r="FO845" s="207"/>
      <c r="FP845" s="207"/>
      <c r="FQ845" s="207"/>
      <c r="FR845" s="207"/>
      <c r="FS845" s="207"/>
      <c r="FT845" s="207"/>
      <c r="FU845" s="207"/>
      <c r="FV845" s="207"/>
      <c r="FW845" s="207"/>
      <c r="FX845" s="207"/>
      <c r="FY845" s="207"/>
      <c r="FZ845" s="207"/>
      <c r="GA845" s="207"/>
      <c r="GB845" s="207"/>
      <c r="GC845" s="207"/>
      <c r="GD845" s="207"/>
      <c r="GE845" s="207"/>
      <c r="GF845" s="207"/>
      <c r="GG845" s="207"/>
      <c r="GH845" s="207"/>
      <c r="GI845" s="207"/>
      <c r="GJ845" s="207"/>
      <c r="GK845" s="207"/>
      <c r="GL845" s="207"/>
      <c r="GM845" s="207"/>
      <c r="GN845" s="207"/>
      <c r="GO845" s="207"/>
      <c r="GP845" s="207"/>
      <c r="GQ845" s="207"/>
      <c r="GR845" s="207"/>
      <c r="GS845" s="207"/>
      <c r="GT845" s="207"/>
      <c r="GU845" s="207"/>
      <c r="GV845" s="207"/>
      <c r="GW845" s="207"/>
      <c r="GX845" s="207"/>
      <c r="GY845" s="207"/>
      <c r="GZ845" s="207"/>
      <c r="HA845" s="207"/>
      <c r="HB845" s="207"/>
      <c r="HC845" s="207"/>
      <c r="HD845" s="207"/>
      <c r="HE845" s="207"/>
      <c r="HF845" s="207"/>
      <c r="HG845" s="207"/>
      <c r="HH845" s="207"/>
      <c r="HI845" s="207"/>
      <c r="HJ845" s="207"/>
      <c r="HK845" s="207"/>
      <c r="HL845" s="207"/>
      <c r="HM845" s="207"/>
      <c r="HN845" s="207"/>
      <c r="HO845" s="207"/>
      <c r="HP845" s="207"/>
      <c r="HQ845" s="207"/>
      <c r="HR845" s="207"/>
      <c r="HS845" s="207"/>
      <c r="HT845" s="207"/>
      <c r="HU845" s="207"/>
      <c r="HV845" s="207"/>
      <c r="HW845" s="207"/>
      <c r="HX845" s="207"/>
      <c r="HY845" s="207"/>
      <c r="HZ845" s="207"/>
      <c r="IA845" s="207"/>
      <c r="IB845" s="207"/>
      <c r="IC845" s="207"/>
      <c r="ID845" s="207"/>
      <c r="IE845" s="207"/>
      <c r="IF845" s="207"/>
      <c r="IG845" s="207"/>
      <c r="IH845" s="207"/>
      <c r="II845" s="207"/>
      <c r="IJ845" s="207"/>
      <c r="IK845" s="207"/>
      <c r="IL845" s="207"/>
      <c r="IM845" s="207"/>
      <c r="IN845" s="207"/>
      <c r="IO845" s="207"/>
      <c r="IP845" s="207"/>
      <c r="IQ845" s="207"/>
      <c r="IR845" s="207"/>
      <c r="IS845" s="207"/>
      <c r="IT845" s="207"/>
      <c r="IU845" s="207"/>
      <c r="IV845" s="207"/>
      <c r="WTJ845" s="209"/>
      <c r="WTK845" s="209"/>
      <c r="WTL845" s="209"/>
      <c r="WTM845" s="209"/>
      <c r="WTN845" s="209"/>
      <c r="WTO845" s="209"/>
      <c r="WTP845" s="209"/>
      <c r="WTQ845" s="209"/>
      <c r="WTR845" s="209"/>
      <c r="WTS845" s="209"/>
      <c r="WTT845" s="209"/>
      <c r="WTU845" s="209"/>
      <c r="WTV845" s="209"/>
      <c r="WTW845" s="209"/>
      <c r="WTX845" s="209"/>
      <c r="WTY845" s="209"/>
      <c r="WTZ845" s="209"/>
      <c r="WUA845" s="209"/>
      <c r="WUB845" s="209"/>
      <c r="WUC845" s="209"/>
      <c r="WUD845" s="209"/>
      <c r="WUE845" s="209"/>
      <c r="WUF845" s="209"/>
      <c r="WUG845" s="209"/>
      <c r="WUH845" s="209"/>
      <c r="WUI845" s="209"/>
      <c r="WUJ845" s="209"/>
      <c r="WUK845" s="209"/>
      <c r="WUL845" s="209"/>
      <c r="WUM845" s="209"/>
      <c r="WUN845" s="209"/>
      <c r="WUO845" s="209"/>
      <c r="WUP845" s="209"/>
      <c r="WUQ845" s="209"/>
      <c r="WUR845" s="209"/>
      <c r="WUS845" s="209"/>
      <c r="WUT845" s="209"/>
      <c r="WUU845" s="209"/>
      <c r="WUV845" s="209"/>
      <c r="WUW845" s="209"/>
      <c r="WUX845" s="209"/>
      <c r="WUY845" s="209"/>
      <c r="WUZ845" s="209"/>
      <c r="WVA845" s="209"/>
      <c r="WVB845" s="209"/>
      <c r="WVC845" s="209"/>
      <c r="WVD845" s="209"/>
      <c r="WVE845" s="209"/>
      <c r="WVF845" s="209"/>
      <c r="WVG845" s="209"/>
      <c r="WVH845" s="209"/>
      <c r="WVI845" s="209"/>
      <c r="WVJ845" s="209"/>
      <c r="WVK845" s="209"/>
      <c r="WVL845" s="209"/>
      <c r="WVM845" s="209"/>
      <c r="WVN845" s="209"/>
      <c r="WVO845" s="209"/>
      <c r="WVP845" s="209"/>
      <c r="WVQ845" s="209"/>
      <c r="WVR845" s="209"/>
      <c r="WVS845" s="209"/>
      <c r="WVT845" s="209"/>
      <c r="WVU845" s="209"/>
      <c r="WVV845" s="209"/>
      <c r="WVW845" s="209"/>
      <c r="WVX845" s="209"/>
      <c r="WVY845" s="209"/>
      <c r="WVZ845" s="209"/>
      <c r="WWA845" s="209"/>
      <c r="WWB845" s="209"/>
      <c r="WWC845" s="209"/>
      <c r="WWD845" s="209"/>
      <c r="WWE845" s="209"/>
      <c r="WWF845" s="209"/>
      <c r="WWG845" s="209"/>
      <c r="WWH845" s="209"/>
      <c r="WWI845" s="209"/>
      <c r="WWJ845" s="209"/>
      <c r="WWK845" s="209"/>
      <c r="WWL845" s="209"/>
      <c r="WWM845" s="209"/>
      <c r="WWN845" s="209"/>
      <c r="WWO845" s="209"/>
      <c r="WWP845" s="209"/>
      <c r="WWQ845" s="209"/>
      <c r="WWR845" s="209"/>
      <c r="WWS845" s="209"/>
      <c r="WWT845" s="209"/>
      <c r="WWU845" s="209"/>
      <c r="WWV845" s="209"/>
      <c r="WWW845" s="209"/>
      <c r="WWX845" s="209"/>
      <c r="WWY845" s="209"/>
      <c r="WWZ845" s="209"/>
      <c r="WXA845" s="209"/>
      <c r="WXB845" s="209"/>
      <c r="WXC845" s="209"/>
      <c r="WXD845" s="209"/>
      <c r="WXE845" s="209"/>
      <c r="WXF845" s="209"/>
      <c r="WXG845" s="209"/>
      <c r="WXH845" s="209"/>
      <c r="WXI845" s="209"/>
    </row>
    <row r="846" spans="53:256 16078:16181">
      <c r="BA846" s="209"/>
      <c r="BB846" s="209"/>
      <c r="EW846" s="207"/>
      <c r="EX846" s="207"/>
      <c r="EY846" s="207"/>
      <c r="EZ846" s="207"/>
      <c r="FA846" s="207"/>
      <c r="FB846" s="207"/>
      <c r="FC846" s="207"/>
      <c r="FD846" s="207"/>
      <c r="FE846" s="207"/>
      <c r="FF846" s="207"/>
      <c r="FG846" s="207"/>
      <c r="FH846" s="207"/>
      <c r="FI846" s="207"/>
      <c r="FJ846" s="207"/>
      <c r="FK846" s="207"/>
      <c r="FL846" s="207"/>
      <c r="FM846" s="207"/>
      <c r="FN846" s="207"/>
      <c r="FO846" s="207"/>
      <c r="FP846" s="207"/>
      <c r="FQ846" s="207"/>
      <c r="FR846" s="207"/>
      <c r="FS846" s="207"/>
      <c r="FT846" s="207"/>
      <c r="FU846" s="207"/>
      <c r="FV846" s="207"/>
      <c r="FW846" s="207"/>
      <c r="FX846" s="207"/>
      <c r="FY846" s="207"/>
      <c r="FZ846" s="207"/>
      <c r="GA846" s="207"/>
      <c r="GB846" s="207"/>
      <c r="GC846" s="207"/>
      <c r="GD846" s="207"/>
      <c r="GE846" s="207"/>
      <c r="GF846" s="207"/>
      <c r="GG846" s="207"/>
      <c r="GH846" s="207"/>
      <c r="GI846" s="207"/>
      <c r="GJ846" s="207"/>
      <c r="GK846" s="207"/>
      <c r="GL846" s="207"/>
      <c r="GM846" s="207"/>
      <c r="GN846" s="207"/>
      <c r="GO846" s="207"/>
      <c r="GP846" s="207"/>
      <c r="GQ846" s="207"/>
      <c r="GR846" s="207"/>
      <c r="GS846" s="207"/>
      <c r="GT846" s="207"/>
      <c r="GU846" s="207"/>
      <c r="GV846" s="207"/>
      <c r="GW846" s="207"/>
      <c r="GX846" s="207"/>
      <c r="GY846" s="207"/>
      <c r="GZ846" s="207"/>
      <c r="HA846" s="207"/>
      <c r="HB846" s="207"/>
      <c r="HC846" s="207"/>
      <c r="HD846" s="207"/>
      <c r="HE846" s="207"/>
      <c r="HF846" s="207"/>
      <c r="HG846" s="207"/>
      <c r="HH846" s="207"/>
      <c r="HI846" s="207"/>
      <c r="HJ846" s="207"/>
      <c r="HK846" s="207"/>
      <c r="HL846" s="207"/>
      <c r="HM846" s="207"/>
      <c r="HN846" s="207"/>
      <c r="HO846" s="207"/>
      <c r="HP846" s="207"/>
      <c r="HQ846" s="207"/>
      <c r="HR846" s="207"/>
      <c r="HS846" s="207"/>
      <c r="HT846" s="207"/>
      <c r="HU846" s="207"/>
      <c r="HV846" s="207"/>
      <c r="HW846" s="207"/>
      <c r="HX846" s="207"/>
      <c r="HY846" s="207"/>
      <c r="HZ846" s="207"/>
      <c r="IA846" s="207"/>
      <c r="IB846" s="207"/>
      <c r="IC846" s="207"/>
      <c r="ID846" s="207"/>
      <c r="IE846" s="207"/>
      <c r="IF846" s="207"/>
      <c r="IG846" s="207"/>
      <c r="IH846" s="207"/>
      <c r="II846" s="207"/>
      <c r="IJ846" s="207"/>
      <c r="IK846" s="207"/>
      <c r="IL846" s="207"/>
      <c r="IM846" s="207"/>
      <c r="IN846" s="207"/>
      <c r="IO846" s="207"/>
      <c r="IP846" s="207"/>
      <c r="IQ846" s="207"/>
      <c r="IR846" s="207"/>
      <c r="IS846" s="207"/>
      <c r="IT846" s="207"/>
      <c r="IU846" s="207"/>
      <c r="IV846" s="207"/>
      <c r="WTJ846" s="209"/>
      <c r="WTK846" s="209"/>
      <c r="WTL846" s="209"/>
      <c r="WTM846" s="209"/>
      <c r="WTN846" s="209"/>
      <c r="WTO846" s="209"/>
      <c r="WTP846" s="209"/>
      <c r="WTQ846" s="209"/>
      <c r="WTR846" s="209"/>
      <c r="WTS846" s="209"/>
      <c r="WTT846" s="209"/>
      <c r="WTU846" s="209"/>
      <c r="WTV846" s="209"/>
      <c r="WTW846" s="209"/>
      <c r="WTX846" s="209"/>
      <c r="WTY846" s="209"/>
      <c r="WTZ846" s="209"/>
      <c r="WUA846" s="209"/>
      <c r="WUB846" s="209"/>
      <c r="WUC846" s="209"/>
      <c r="WUD846" s="209"/>
      <c r="WUE846" s="209"/>
      <c r="WUF846" s="209"/>
      <c r="WUG846" s="209"/>
      <c r="WUH846" s="209"/>
      <c r="WUI846" s="209"/>
      <c r="WUJ846" s="209"/>
      <c r="WUK846" s="209"/>
      <c r="WUL846" s="209"/>
      <c r="WUM846" s="209"/>
      <c r="WUN846" s="209"/>
      <c r="WUO846" s="209"/>
      <c r="WUP846" s="209"/>
      <c r="WUQ846" s="209"/>
      <c r="WUR846" s="209"/>
      <c r="WUS846" s="209"/>
      <c r="WUT846" s="209"/>
      <c r="WUU846" s="209"/>
      <c r="WUV846" s="209"/>
      <c r="WUW846" s="209"/>
      <c r="WUX846" s="209"/>
      <c r="WUY846" s="209"/>
      <c r="WUZ846" s="209"/>
      <c r="WVA846" s="209"/>
      <c r="WVB846" s="209"/>
      <c r="WVC846" s="209"/>
      <c r="WVD846" s="209"/>
      <c r="WVE846" s="209"/>
      <c r="WVF846" s="209"/>
      <c r="WVG846" s="209"/>
      <c r="WVH846" s="209"/>
      <c r="WVI846" s="209"/>
      <c r="WVJ846" s="209"/>
      <c r="WVK846" s="209"/>
      <c r="WVL846" s="209"/>
      <c r="WVM846" s="209"/>
      <c r="WVN846" s="209"/>
      <c r="WVO846" s="209"/>
      <c r="WVP846" s="209"/>
      <c r="WVQ846" s="209"/>
      <c r="WVR846" s="209"/>
      <c r="WVS846" s="209"/>
      <c r="WVT846" s="209"/>
      <c r="WVU846" s="209"/>
      <c r="WVV846" s="209"/>
      <c r="WVW846" s="209"/>
      <c r="WVX846" s="209"/>
      <c r="WVY846" s="209"/>
      <c r="WVZ846" s="209"/>
      <c r="WWA846" s="209"/>
      <c r="WWB846" s="209"/>
      <c r="WWC846" s="209"/>
      <c r="WWD846" s="209"/>
      <c r="WWE846" s="209"/>
      <c r="WWF846" s="209"/>
      <c r="WWG846" s="209"/>
      <c r="WWH846" s="209"/>
      <c r="WWI846" s="209"/>
      <c r="WWJ846" s="209"/>
      <c r="WWK846" s="209"/>
      <c r="WWL846" s="209"/>
      <c r="WWM846" s="209"/>
      <c r="WWN846" s="209"/>
      <c r="WWO846" s="209"/>
      <c r="WWP846" s="209"/>
      <c r="WWQ846" s="209"/>
      <c r="WWR846" s="209"/>
      <c r="WWS846" s="209"/>
      <c r="WWT846" s="209"/>
      <c r="WWU846" s="209"/>
      <c r="WWV846" s="209"/>
      <c r="WWW846" s="209"/>
      <c r="WWX846" s="209"/>
      <c r="WWY846" s="209"/>
      <c r="WWZ846" s="209"/>
      <c r="WXA846" s="209"/>
      <c r="WXB846" s="209"/>
      <c r="WXC846" s="209"/>
      <c r="WXD846" s="209"/>
      <c r="WXE846" s="209"/>
      <c r="WXF846" s="209"/>
      <c r="WXG846" s="209"/>
      <c r="WXH846" s="209"/>
      <c r="WXI846" s="209"/>
    </row>
    <row r="847" spans="53:256 16078:16181">
      <c r="BA847" s="209"/>
      <c r="BB847" s="209"/>
      <c r="EW847" s="207"/>
      <c r="EX847" s="207"/>
      <c r="EY847" s="207"/>
      <c r="EZ847" s="207"/>
      <c r="FA847" s="207"/>
      <c r="FB847" s="207"/>
      <c r="FC847" s="207"/>
      <c r="FD847" s="207"/>
      <c r="FE847" s="207"/>
      <c r="FF847" s="207"/>
      <c r="FG847" s="207"/>
      <c r="FH847" s="207"/>
      <c r="FI847" s="207"/>
      <c r="FJ847" s="207"/>
      <c r="FK847" s="207"/>
      <c r="FL847" s="207"/>
      <c r="FM847" s="207"/>
      <c r="FN847" s="207"/>
      <c r="FO847" s="207"/>
      <c r="FP847" s="207"/>
      <c r="FQ847" s="207"/>
      <c r="FR847" s="207"/>
      <c r="FS847" s="207"/>
      <c r="FT847" s="207"/>
      <c r="FU847" s="207"/>
      <c r="FV847" s="207"/>
      <c r="FW847" s="207"/>
      <c r="FX847" s="207"/>
      <c r="FY847" s="207"/>
      <c r="FZ847" s="207"/>
      <c r="GA847" s="207"/>
      <c r="GB847" s="207"/>
      <c r="GC847" s="207"/>
      <c r="GD847" s="207"/>
      <c r="GE847" s="207"/>
      <c r="GF847" s="207"/>
      <c r="GG847" s="207"/>
      <c r="GH847" s="207"/>
      <c r="GI847" s="207"/>
      <c r="GJ847" s="207"/>
      <c r="GK847" s="207"/>
      <c r="GL847" s="207"/>
      <c r="GM847" s="207"/>
      <c r="GN847" s="207"/>
      <c r="GO847" s="207"/>
      <c r="GP847" s="207"/>
      <c r="GQ847" s="207"/>
      <c r="GR847" s="207"/>
      <c r="GS847" s="207"/>
      <c r="GT847" s="207"/>
      <c r="GU847" s="207"/>
      <c r="GV847" s="207"/>
      <c r="GW847" s="207"/>
      <c r="GX847" s="207"/>
      <c r="GY847" s="207"/>
      <c r="GZ847" s="207"/>
      <c r="HA847" s="207"/>
      <c r="HB847" s="207"/>
      <c r="HC847" s="207"/>
      <c r="HD847" s="207"/>
      <c r="HE847" s="207"/>
      <c r="HF847" s="207"/>
      <c r="HG847" s="207"/>
      <c r="HH847" s="207"/>
      <c r="HI847" s="207"/>
      <c r="HJ847" s="207"/>
      <c r="HK847" s="207"/>
      <c r="HL847" s="207"/>
      <c r="HM847" s="207"/>
      <c r="HN847" s="207"/>
      <c r="HO847" s="207"/>
      <c r="HP847" s="207"/>
      <c r="HQ847" s="207"/>
      <c r="HR847" s="207"/>
      <c r="HS847" s="207"/>
      <c r="HT847" s="207"/>
      <c r="HU847" s="207"/>
      <c r="HV847" s="207"/>
      <c r="HW847" s="207"/>
      <c r="HX847" s="207"/>
      <c r="HY847" s="207"/>
      <c r="HZ847" s="207"/>
      <c r="IA847" s="207"/>
      <c r="IB847" s="207"/>
      <c r="IC847" s="207"/>
      <c r="ID847" s="207"/>
      <c r="IE847" s="207"/>
      <c r="IF847" s="207"/>
      <c r="IG847" s="207"/>
      <c r="IH847" s="207"/>
      <c r="II847" s="207"/>
      <c r="IJ847" s="207"/>
      <c r="IK847" s="207"/>
      <c r="IL847" s="207"/>
      <c r="IM847" s="207"/>
      <c r="IN847" s="207"/>
      <c r="IO847" s="207"/>
      <c r="IP847" s="207"/>
      <c r="IQ847" s="207"/>
      <c r="IR847" s="207"/>
      <c r="IS847" s="207"/>
      <c r="IT847" s="207"/>
      <c r="IU847" s="207"/>
      <c r="IV847" s="207"/>
      <c r="WTJ847" s="209"/>
      <c r="WTK847" s="209"/>
      <c r="WTL847" s="209"/>
      <c r="WTM847" s="209"/>
      <c r="WTN847" s="209"/>
      <c r="WTO847" s="209"/>
      <c r="WTP847" s="209"/>
      <c r="WTQ847" s="209"/>
      <c r="WTR847" s="209"/>
      <c r="WTS847" s="209"/>
      <c r="WTT847" s="209"/>
      <c r="WTU847" s="209"/>
      <c r="WTV847" s="209"/>
      <c r="WTW847" s="209"/>
      <c r="WTX847" s="209"/>
      <c r="WTY847" s="209"/>
      <c r="WTZ847" s="209"/>
      <c r="WUA847" s="209"/>
      <c r="WUB847" s="209"/>
      <c r="WUC847" s="209"/>
      <c r="WUD847" s="209"/>
      <c r="WUE847" s="209"/>
      <c r="WUF847" s="209"/>
      <c r="WUG847" s="209"/>
      <c r="WUH847" s="209"/>
      <c r="WUI847" s="209"/>
      <c r="WUJ847" s="209"/>
      <c r="WUK847" s="209"/>
      <c r="WUL847" s="209"/>
      <c r="WUM847" s="209"/>
      <c r="WUN847" s="209"/>
      <c r="WUO847" s="209"/>
      <c r="WUP847" s="209"/>
      <c r="WUQ847" s="209"/>
      <c r="WUR847" s="209"/>
      <c r="WUS847" s="209"/>
      <c r="WUT847" s="209"/>
      <c r="WUU847" s="209"/>
      <c r="WUV847" s="209"/>
      <c r="WUW847" s="209"/>
      <c r="WUX847" s="209"/>
      <c r="WUY847" s="209"/>
      <c r="WUZ847" s="209"/>
      <c r="WVA847" s="209"/>
      <c r="WVB847" s="209"/>
      <c r="WVC847" s="209"/>
      <c r="WVD847" s="209"/>
      <c r="WVE847" s="209"/>
      <c r="WVF847" s="209"/>
      <c r="WVG847" s="209"/>
      <c r="WVH847" s="209"/>
      <c r="WVI847" s="209"/>
      <c r="WVJ847" s="209"/>
      <c r="WVK847" s="209"/>
      <c r="WVL847" s="209"/>
      <c r="WVM847" s="209"/>
      <c r="WVN847" s="209"/>
      <c r="WVO847" s="209"/>
      <c r="WVP847" s="209"/>
      <c r="WVQ847" s="209"/>
      <c r="WVR847" s="209"/>
      <c r="WVS847" s="209"/>
      <c r="WVT847" s="209"/>
      <c r="WVU847" s="209"/>
      <c r="WVV847" s="209"/>
      <c r="WVW847" s="209"/>
      <c r="WVX847" s="209"/>
      <c r="WVY847" s="209"/>
      <c r="WVZ847" s="209"/>
      <c r="WWA847" s="209"/>
      <c r="WWB847" s="209"/>
      <c r="WWC847" s="209"/>
      <c r="WWD847" s="209"/>
      <c r="WWE847" s="209"/>
      <c r="WWF847" s="209"/>
      <c r="WWG847" s="209"/>
      <c r="WWH847" s="209"/>
      <c r="WWI847" s="209"/>
      <c r="WWJ847" s="209"/>
      <c r="WWK847" s="209"/>
      <c r="WWL847" s="209"/>
      <c r="WWM847" s="209"/>
      <c r="WWN847" s="209"/>
      <c r="WWO847" s="209"/>
      <c r="WWP847" s="209"/>
      <c r="WWQ847" s="209"/>
      <c r="WWR847" s="209"/>
      <c r="WWS847" s="209"/>
      <c r="WWT847" s="209"/>
      <c r="WWU847" s="209"/>
      <c r="WWV847" s="209"/>
      <c r="WWW847" s="209"/>
      <c r="WWX847" s="209"/>
      <c r="WWY847" s="209"/>
      <c r="WWZ847" s="209"/>
      <c r="WXA847" s="209"/>
      <c r="WXB847" s="209"/>
      <c r="WXC847" s="209"/>
      <c r="WXD847" s="209"/>
      <c r="WXE847" s="209"/>
      <c r="WXF847" s="209"/>
      <c r="WXG847" s="209"/>
      <c r="WXH847" s="209"/>
      <c r="WXI847" s="209"/>
    </row>
    <row r="848" spans="53:256 16078:16181">
      <c r="BA848" s="209"/>
      <c r="BB848" s="209"/>
      <c r="EW848" s="207"/>
      <c r="EX848" s="207"/>
      <c r="EY848" s="207"/>
      <c r="EZ848" s="207"/>
      <c r="FA848" s="207"/>
      <c r="FB848" s="207"/>
      <c r="FC848" s="207"/>
      <c r="FD848" s="207"/>
      <c r="FE848" s="207"/>
      <c r="FF848" s="207"/>
      <c r="FG848" s="207"/>
      <c r="FH848" s="207"/>
      <c r="FI848" s="207"/>
      <c r="FJ848" s="207"/>
      <c r="FK848" s="207"/>
      <c r="FL848" s="207"/>
      <c r="FM848" s="207"/>
      <c r="FN848" s="207"/>
      <c r="FO848" s="207"/>
      <c r="FP848" s="207"/>
      <c r="FQ848" s="207"/>
      <c r="FR848" s="207"/>
      <c r="FS848" s="207"/>
      <c r="FT848" s="207"/>
      <c r="FU848" s="207"/>
      <c r="FV848" s="207"/>
      <c r="FW848" s="207"/>
      <c r="FX848" s="207"/>
      <c r="FY848" s="207"/>
      <c r="FZ848" s="207"/>
      <c r="GA848" s="207"/>
      <c r="GB848" s="207"/>
      <c r="GC848" s="207"/>
      <c r="GD848" s="207"/>
      <c r="GE848" s="207"/>
      <c r="GF848" s="207"/>
      <c r="GG848" s="207"/>
      <c r="GH848" s="207"/>
      <c r="GI848" s="207"/>
      <c r="GJ848" s="207"/>
      <c r="GK848" s="207"/>
      <c r="GL848" s="207"/>
      <c r="GM848" s="207"/>
      <c r="GN848" s="207"/>
      <c r="GO848" s="207"/>
      <c r="GP848" s="207"/>
      <c r="GQ848" s="207"/>
      <c r="GR848" s="207"/>
      <c r="GS848" s="207"/>
      <c r="GT848" s="207"/>
      <c r="GU848" s="207"/>
      <c r="GV848" s="207"/>
      <c r="GW848" s="207"/>
      <c r="GX848" s="207"/>
      <c r="GY848" s="207"/>
      <c r="GZ848" s="207"/>
      <c r="HA848" s="207"/>
      <c r="HB848" s="207"/>
      <c r="HC848" s="207"/>
      <c r="HD848" s="207"/>
      <c r="HE848" s="207"/>
      <c r="HF848" s="207"/>
      <c r="HG848" s="207"/>
      <c r="HH848" s="207"/>
      <c r="HI848" s="207"/>
      <c r="HJ848" s="207"/>
      <c r="HK848" s="207"/>
      <c r="HL848" s="207"/>
      <c r="HM848" s="207"/>
      <c r="HN848" s="207"/>
      <c r="HO848" s="207"/>
      <c r="HP848" s="207"/>
      <c r="HQ848" s="207"/>
      <c r="HR848" s="207"/>
      <c r="HS848" s="207"/>
      <c r="HT848" s="207"/>
      <c r="HU848" s="207"/>
      <c r="HV848" s="207"/>
      <c r="HW848" s="207"/>
      <c r="HX848" s="207"/>
      <c r="HY848" s="207"/>
      <c r="HZ848" s="207"/>
      <c r="IA848" s="207"/>
      <c r="IB848" s="207"/>
      <c r="IC848" s="207"/>
      <c r="ID848" s="207"/>
      <c r="IE848" s="207"/>
      <c r="IF848" s="207"/>
      <c r="IG848" s="207"/>
      <c r="IH848" s="207"/>
      <c r="II848" s="207"/>
      <c r="IJ848" s="207"/>
      <c r="IK848" s="207"/>
      <c r="IL848" s="207"/>
      <c r="IM848" s="207"/>
      <c r="IN848" s="207"/>
      <c r="IO848" s="207"/>
      <c r="IP848" s="207"/>
      <c r="IQ848" s="207"/>
      <c r="IR848" s="207"/>
      <c r="IS848" s="207"/>
      <c r="IT848" s="207"/>
      <c r="IU848" s="207"/>
      <c r="IV848" s="207"/>
      <c r="WTJ848" s="209"/>
      <c r="WTK848" s="209"/>
      <c r="WTL848" s="209"/>
      <c r="WTM848" s="209"/>
      <c r="WTN848" s="209"/>
      <c r="WTO848" s="209"/>
      <c r="WTP848" s="209"/>
      <c r="WTQ848" s="209"/>
      <c r="WTR848" s="209"/>
      <c r="WTS848" s="209"/>
      <c r="WTT848" s="209"/>
      <c r="WTU848" s="209"/>
      <c r="WTV848" s="209"/>
      <c r="WTW848" s="209"/>
      <c r="WTX848" s="209"/>
      <c r="WTY848" s="209"/>
      <c r="WTZ848" s="209"/>
      <c r="WUA848" s="209"/>
      <c r="WUB848" s="209"/>
      <c r="WUC848" s="209"/>
      <c r="WUD848" s="209"/>
      <c r="WUE848" s="209"/>
      <c r="WUF848" s="209"/>
      <c r="WUG848" s="209"/>
      <c r="WUH848" s="209"/>
      <c r="WUI848" s="209"/>
      <c r="WUJ848" s="209"/>
      <c r="WUK848" s="209"/>
      <c r="WUL848" s="209"/>
      <c r="WUM848" s="209"/>
      <c r="WUN848" s="209"/>
      <c r="WUO848" s="209"/>
      <c r="WUP848" s="209"/>
      <c r="WUQ848" s="209"/>
      <c r="WUR848" s="209"/>
      <c r="WUS848" s="209"/>
      <c r="WUT848" s="209"/>
      <c r="WUU848" s="209"/>
      <c r="WUV848" s="209"/>
      <c r="WUW848" s="209"/>
      <c r="WUX848" s="209"/>
      <c r="WUY848" s="209"/>
      <c r="WUZ848" s="209"/>
      <c r="WVA848" s="209"/>
      <c r="WVB848" s="209"/>
      <c r="WVC848" s="209"/>
      <c r="WVD848" s="209"/>
      <c r="WVE848" s="209"/>
      <c r="WVF848" s="209"/>
      <c r="WVG848" s="209"/>
      <c r="WVH848" s="209"/>
      <c r="WVI848" s="209"/>
      <c r="WVJ848" s="209"/>
      <c r="WVK848" s="209"/>
      <c r="WVL848" s="209"/>
      <c r="WVM848" s="209"/>
      <c r="WVN848" s="209"/>
      <c r="WVO848" s="209"/>
      <c r="WVP848" s="209"/>
      <c r="WVQ848" s="209"/>
      <c r="WVR848" s="209"/>
      <c r="WVS848" s="209"/>
      <c r="WVT848" s="209"/>
      <c r="WVU848" s="209"/>
      <c r="WVV848" s="209"/>
      <c r="WVW848" s="209"/>
      <c r="WVX848" s="209"/>
      <c r="WVY848" s="209"/>
      <c r="WVZ848" s="209"/>
      <c r="WWA848" s="209"/>
      <c r="WWB848" s="209"/>
      <c r="WWC848" s="209"/>
      <c r="WWD848" s="209"/>
      <c r="WWE848" s="209"/>
      <c r="WWF848" s="209"/>
      <c r="WWG848" s="209"/>
      <c r="WWH848" s="209"/>
      <c r="WWI848" s="209"/>
      <c r="WWJ848" s="209"/>
      <c r="WWK848" s="209"/>
      <c r="WWL848" s="209"/>
      <c r="WWM848" s="209"/>
      <c r="WWN848" s="209"/>
      <c r="WWO848" s="209"/>
      <c r="WWP848" s="209"/>
      <c r="WWQ848" s="209"/>
      <c r="WWR848" s="209"/>
      <c r="WWS848" s="209"/>
      <c r="WWT848" s="209"/>
      <c r="WWU848" s="209"/>
      <c r="WWV848" s="209"/>
      <c r="WWW848" s="209"/>
      <c r="WWX848" s="209"/>
      <c r="WWY848" s="209"/>
      <c r="WWZ848" s="209"/>
      <c r="WXA848" s="209"/>
      <c r="WXB848" s="209"/>
      <c r="WXC848" s="209"/>
      <c r="WXD848" s="209"/>
      <c r="WXE848" s="209"/>
      <c r="WXF848" s="209"/>
      <c r="WXG848" s="209"/>
      <c r="WXH848" s="209"/>
      <c r="WXI848" s="209"/>
    </row>
    <row r="849" spans="53:256 16078:16181">
      <c r="BA849" s="209"/>
      <c r="BB849" s="209"/>
      <c r="EW849" s="207"/>
      <c r="EX849" s="207"/>
      <c r="EY849" s="207"/>
      <c r="EZ849" s="207"/>
      <c r="FA849" s="207"/>
      <c r="FB849" s="207"/>
      <c r="FC849" s="207"/>
      <c r="FD849" s="207"/>
      <c r="FE849" s="207"/>
      <c r="FF849" s="207"/>
      <c r="FG849" s="207"/>
      <c r="FH849" s="207"/>
      <c r="FI849" s="207"/>
      <c r="FJ849" s="207"/>
      <c r="FK849" s="207"/>
      <c r="FL849" s="207"/>
      <c r="FM849" s="207"/>
      <c r="FN849" s="207"/>
      <c r="FO849" s="207"/>
      <c r="FP849" s="207"/>
      <c r="FQ849" s="207"/>
      <c r="FR849" s="207"/>
      <c r="FS849" s="207"/>
      <c r="FT849" s="207"/>
      <c r="FU849" s="207"/>
      <c r="FV849" s="207"/>
      <c r="FW849" s="207"/>
      <c r="FX849" s="207"/>
      <c r="FY849" s="207"/>
      <c r="FZ849" s="207"/>
      <c r="GA849" s="207"/>
      <c r="GB849" s="207"/>
      <c r="GC849" s="207"/>
      <c r="GD849" s="207"/>
      <c r="GE849" s="207"/>
      <c r="GF849" s="207"/>
      <c r="GG849" s="207"/>
      <c r="GH849" s="207"/>
      <c r="GI849" s="207"/>
      <c r="GJ849" s="207"/>
      <c r="GK849" s="207"/>
      <c r="GL849" s="207"/>
      <c r="GM849" s="207"/>
      <c r="GN849" s="207"/>
      <c r="GO849" s="207"/>
      <c r="GP849" s="207"/>
      <c r="GQ849" s="207"/>
      <c r="GR849" s="207"/>
      <c r="GS849" s="207"/>
      <c r="GT849" s="207"/>
      <c r="GU849" s="207"/>
      <c r="GV849" s="207"/>
      <c r="GW849" s="207"/>
      <c r="GX849" s="207"/>
      <c r="GY849" s="207"/>
      <c r="GZ849" s="207"/>
      <c r="HA849" s="207"/>
      <c r="HB849" s="207"/>
      <c r="HC849" s="207"/>
      <c r="HD849" s="207"/>
      <c r="HE849" s="207"/>
      <c r="HF849" s="207"/>
      <c r="HG849" s="207"/>
      <c r="HH849" s="207"/>
      <c r="HI849" s="207"/>
      <c r="HJ849" s="207"/>
      <c r="HK849" s="207"/>
      <c r="HL849" s="207"/>
      <c r="HM849" s="207"/>
      <c r="HN849" s="207"/>
      <c r="HO849" s="207"/>
      <c r="HP849" s="207"/>
      <c r="HQ849" s="207"/>
      <c r="HR849" s="207"/>
      <c r="HS849" s="207"/>
      <c r="HT849" s="207"/>
      <c r="HU849" s="207"/>
      <c r="HV849" s="207"/>
      <c r="HW849" s="207"/>
      <c r="HX849" s="207"/>
      <c r="HY849" s="207"/>
      <c r="HZ849" s="207"/>
      <c r="IA849" s="207"/>
      <c r="IB849" s="207"/>
      <c r="IC849" s="207"/>
      <c r="ID849" s="207"/>
      <c r="IE849" s="207"/>
      <c r="IF849" s="207"/>
      <c r="IG849" s="207"/>
      <c r="IH849" s="207"/>
      <c r="II849" s="207"/>
      <c r="IJ849" s="207"/>
      <c r="IK849" s="207"/>
      <c r="IL849" s="207"/>
      <c r="IM849" s="207"/>
      <c r="IN849" s="207"/>
      <c r="IO849" s="207"/>
      <c r="IP849" s="207"/>
      <c r="IQ849" s="207"/>
      <c r="IR849" s="207"/>
      <c r="IS849" s="207"/>
      <c r="IT849" s="207"/>
      <c r="IU849" s="207"/>
      <c r="IV849" s="207"/>
      <c r="WTJ849" s="209"/>
      <c r="WTK849" s="209"/>
      <c r="WTL849" s="209"/>
      <c r="WTM849" s="209"/>
      <c r="WTN849" s="209"/>
      <c r="WTO849" s="209"/>
      <c r="WTP849" s="209"/>
      <c r="WTQ849" s="209"/>
      <c r="WTR849" s="209"/>
      <c r="WTS849" s="209"/>
      <c r="WTT849" s="209"/>
      <c r="WTU849" s="209"/>
      <c r="WTV849" s="209"/>
      <c r="WTW849" s="209"/>
      <c r="WTX849" s="209"/>
      <c r="WTY849" s="209"/>
      <c r="WTZ849" s="209"/>
      <c r="WUA849" s="209"/>
      <c r="WUB849" s="209"/>
      <c r="WUC849" s="209"/>
      <c r="WUD849" s="209"/>
      <c r="WUE849" s="209"/>
      <c r="WUF849" s="209"/>
      <c r="WUG849" s="209"/>
      <c r="WUH849" s="209"/>
      <c r="WUI849" s="209"/>
      <c r="WUJ849" s="209"/>
      <c r="WUK849" s="209"/>
      <c r="WUL849" s="209"/>
      <c r="WUM849" s="209"/>
      <c r="WUN849" s="209"/>
      <c r="WUO849" s="209"/>
      <c r="WUP849" s="209"/>
      <c r="WUQ849" s="209"/>
      <c r="WUR849" s="209"/>
      <c r="WUS849" s="209"/>
      <c r="WUT849" s="209"/>
      <c r="WUU849" s="209"/>
      <c r="WUV849" s="209"/>
      <c r="WUW849" s="209"/>
      <c r="WUX849" s="209"/>
      <c r="WUY849" s="209"/>
      <c r="WUZ849" s="209"/>
      <c r="WVA849" s="209"/>
      <c r="WVB849" s="209"/>
      <c r="WVC849" s="209"/>
      <c r="WVD849" s="209"/>
      <c r="WVE849" s="209"/>
      <c r="WVF849" s="209"/>
      <c r="WVG849" s="209"/>
      <c r="WVH849" s="209"/>
      <c r="WVI849" s="209"/>
      <c r="WVJ849" s="209"/>
      <c r="WVK849" s="209"/>
      <c r="WVL849" s="209"/>
      <c r="WVM849" s="209"/>
      <c r="WVN849" s="209"/>
      <c r="WVO849" s="209"/>
      <c r="WVP849" s="209"/>
      <c r="WVQ849" s="209"/>
      <c r="WVR849" s="209"/>
      <c r="WVS849" s="209"/>
      <c r="WVT849" s="209"/>
      <c r="WVU849" s="209"/>
      <c r="WVV849" s="209"/>
      <c r="WVW849" s="209"/>
      <c r="WVX849" s="209"/>
      <c r="WVY849" s="209"/>
      <c r="WVZ849" s="209"/>
      <c r="WWA849" s="209"/>
      <c r="WWB849" s="209"/>
      <c r="WWC849" s="209"/>
      <c r="WWD849" s="209"/>
      <c r="WWE849" s="209"/>
      <c r="WWF849" s="209"/>
      <c r="WWG849" s="209"/>
      <c r="WWH849" s="209"/>
      <c r="WWI849" s="209"/>
      <c r="WWJ849" s="209"/>
      <c r="WWK849" s="209"/>
      <c r="WWL849" s="209"/>
      <c r="WWM849" s="209"/>
      <c r="WWN849" s="209"/>
      <c r="WWO849" s="209"/>
      <c r="WWP849" s="209"/>
      <c r="WWQ849" s="209"/>
      <c r="WWR849" s="209"/>
      <c r="WWS849" s="209"/>
      <c r="WWT849" s="209"/>
      <c r="WWU849" s="209"/>
      <c r="WWV849" s="209"/>
      <c r="WWW849" s="209"/>
      <c r="WWX849" s="209"/>
      <c r="WWY849" s="209"/>
      <c r="WWZ849" s="209"/>
      <c r="WXA849" s="209"/>
      <c r="WXB849" s="209"/>
      <c r="WXC849" s="209"/>
      <c r="WXD849" s="209"/>
      <c r="WXE849" s="209"/>
      <c r="WXF849" s="209"/>
      <c r="WXG849" s="209"/>
      <c r="WXH849" s="209"/>
      <c r="WXI849" s="209"/>
    </row>
    <row r="850" spans="53:256 16078:16181">
      <c r="BA850" s="209"/>
      <c r="BB850" s="209"/>
      <c r="EW850" s="207"/>
      <c r="EX850" s="207"/>
      <c r="EY850" s="207"/>
      <c r="EZ850" s="207"/>
      <c r="FA850" s="207"/>
      <c r="FB850" s="207"/>
      <c r="FC850" s="207"/>
      <c r="FD850" s="207"/>
      <c r="FE850" s="207"/>
      <c r="FF850" s="207"/>
      <c r="FG850" s="207"/>
      <c r="FH850" s="207"/>
      <c r="FI850" s="207"/>
      <c r="FJ850" s="207"/>
      <c r="FK850" s="207"/>
      <c r="FL850" s="207"/>
      <c r="FM850" s="207"/>
      <c r="FN850" s="207"/>
      <c r="FO850" s="207"/>
      <c r="FP850" s="207"/>
      <c r="FQ850" s="207"/>
      <c r="FR850" s="207"/>
      <c r="FS850" s="207"/>
      <c r="FT850" s="207"/>
      <c r="FU850" s="207"/>
      <c r="FV850" s="207"/>
      <c r="FW850" s="207"/>
      <c r="FX850" s="207"/>
      <c r="FY850" s="207"/>
      <c r="FZ850" s="207"/>
      <c r="GA850" s="207"/>
      <c r="GB850" s="207"/>
      <c r="GC850" s="207"/>
      <c r="GD850" s="207"/>
      <c r="GE850" s="207"/>
      <c r="GF850" s="207"/>
      <c r="GG850" s="207"/>
      <c r="GH850" s="207"/>
      <c r="GI850" s="207"/>
      <c r="GJ850" s="207"/>
      <c r="GK850" s="207"/>
      <c r="GL850" s="207"/>
      <c r="GM850" s="207"/>
      <c r="GN850" s="207"/>
      <c r="GO850" s="207"/>
      <c r="GP850" s="207"/>
      <c r="GQ850" s="207"/>
      <c r="GR850" s="207"/>
      <c r="GS850" s="207"/>
      <c r="GT850" s="207"/>
      <c r="GU850" s="207"/>
      <c r="GV850" s="207"/>
      <c r="GW850" s="207"/>
      <c r="GX850" s="207"/>
      <c r="GY850" s="207"/>
      <c r="GZ850" s="207"/>
      <c r="HA850" s="207"/>
      <c r="HB850" s="207"/>
      <c r="HC850" s="207"/>
      <c r="HD850" s="207"/>
      <c r="HE850" s="207"/>
      <c r="HF850" s="207"/>
      <c r="HG850" s="207"/>
      <c r="HH850" s="207"/>
      <c r="HI850" s="207"/>
      <c r="HJ850" s="207"/>
      <c r="HK850" s="207"/>
      <c r="HL850" s="207"/>
      <c r="HM850" s="207"/>
      <c r="HN850" s="207"/>
      <c r="HO850" s="207"/>
      <c r="HP850" s="207"/>
      <c r="HQ850" s="207"/>
      <c r="HR850" s="207"/>
      <c r="HS850" s="207"/>
      <c r="HT850" s="207"/>
      <c r="HU850" s="207"/>
      <c r="HV850" s="207"/>
      <c r="HW850" s="207"/>
      <c r="HX850" s="207"/>
      <c r="HY850" s="207"/>
      <c r="HZ850" s="207"/>
      <c r="IA850" s="207"/>
      <c r="IB850" s="207"/>
      <c r="IC850" s="207"/>
      <c r="ID850" s="207"/>
      <c r="IE850" s="207"/>
      <c r="IF850" s="207"/>
      <c r="IG850" s="207"/>
      <c r="IH850" s="207"/>
      <c r="II850" s="207"/>
      <c r="IJ850" s="207"/>
      <c r="IK850" s="207"/>
      <c r="IL850" s="207"/>
      <c r="IM850" s="207"/>
      <c r="IN850" s="207"/>
      <c r="IO850" s="207"/>
      <c r="IP850" s="207"/>
      <c r="IQ850" s="207"/>
      <c r="IR850" s="207"/>
      <c r="IS850" s="207"/>
      <c r="IT850" s="207"/>
      <c r="IU850" s="207"/>
      <c r="IV850" s="207"/>
      <c r="WTJ850" s="209"/>
      <c r="WTK850" s="209"/>
      <c r="WTL850" s="209"/>
      <c r="WTM850" s="209"/>
      <c r="WTN850" s="209"/>
      <c r="WTO850" s="209"/>
      <c r="WTP850" s="209"/>
      <c r="WTQ850" s="209"/>
      <c r="WTR850" s="209"/>
      <c r="WTS850" s="209"/>
      <c r="WTT850" s="209"/>
      <c r="WTU850" s="209"/>
      <c r="WTV850" s="209"/>
      <c r="WTW850" s="209"/>
      <c r="WTX850" s="209"/>
      <c r="WTY850" s="209"/>
      <c r="WTZ850" s="209"/>
      <c r="WUA850" s="209"/>
      <c r="WUB850" s="209"/>
      <c r="WUC850" s="209"/>
      <c r="WUD850" s="209"/>
      <c r="WUE850" s="209"/>
      <c r="WUF850" s="209"/>
      <c r="WUG850" s="209"/>
      <c r="WUH850" s="209"/>
      <c r="WUI850" s="209"/>
      <c r="WUJ850" s="209"/>
      <c r="WUK850" s="209"/>
      <c r="WUL850" s="209"/>
      <c r="WUM850" s="209"/>
      <c r="WUN850" s="209"/>
      <c r="WUO850" s="209"/>
      <c r="WUP850" s="209"/>
      <c r="WUQ850" s="209"/>
      <c r="WUR850" s="209"/>
      <c r="WUS850" s="209"/>
      <c r="WUT850" s="209"/>
      <c r="WUU850" s="209"/>
      <c r="WUV850" s="209"/>
      <c r="WUW850" s="209"/>
      <c r="WUX850" s="209"/>
      <c r="WUY850" s="209"/>
      <c r="WUZ850" s="209"/>
      <c r="WVA850" s="209"/>
      <c r="WVB850" s="209"/>
      <c r="WVC850" s="209"/>
      <c r="WVD850" s="209"/>
      <c r="WVE850" s="209"/>
      <c r="WVF850" s="209"/>
      <c r="WVG850" s="209"/>
      <c r="WVH850" s="209"/>
      <c r="WVI850" s="209"/>
      <c r="WVJ850" s="209"/>
      <c r="WVK850" s="209"/>
      <c r="WVL850" s="209"/>
      <c r="WVM850" s="209"/>
      <c r="WVN850" s="209"/>
      <c r="WVO850" s="209"/>
      <c r="WVP850" s="209"/>
      <c r="WVQ850" s="209"/>
      <c r="WVR850" s="209"/>
      <c r="WVS850" s="209"/>
      <c r="WVT850" s="209"/>
      <c r="WVU850" s="209"/>
      <c r="WVV850" s="209"/>
      <c r="WVW850" s="209"/>
      <c r="WVX850" s="209"/>
      <c r="WVY850" s="209"/>
      <c r="WVZ850" s="209"/>
      <c r="WWA850" s="209"/>
      <c r="WWB850" s="209"/>
      <c r="WWC850" s="209"/>
      <c r="WWD850" s="209"/>
      <c r="WWE850" s="209"/>
      <c r="WWF850" s="209"/>
      <c r="WWG850" s="209"/>
      <c r="WWH850" s="209"/>
      <c r="WWI850" s="209"/>
      <c r="WWJ850" s="209"/>
      <c r="WWK850" s="209"/>
      <c r="WWL850" s="209"/>
      <c r="WWM850" s="209"/>
      <c r="WWN850" s="209"/>
      <c r="WWO850" s="209"/>
      <c r="WWP850" s="209"/>
      <c r="WWQ850" s="209"/>
      <c r="WWR850" s="209"/>
      <c r="WWS850" s="209"/>
      <c r="WWT850" s="209"/>
      <c r="WWU850" s="209"/>
      <c r="WWV850" s="209"/>
      <c r="WWW850" s="209"/>
      <c r="WWX850" s="209"/>
      <c r="WWY850" s="209"/>
      <c r="WWZ850" s="209"/>
      <c r="WXA850" s="209"/>
      <c r="WXB850" s="209"/>
      <c r="WXC850" s="209"/>
      <c r="WXD850" s="209"/>
      <c r="WXE850" s="209"/>
      <c r="WXF850" s="209"/>
      <c r="WXG850" s="209"/>
      <c r="WXH850" s="209"/>
      <c r="WXI850" s="209"/>
    </row>
    <row r="851" spans="53:256 16078:16181">
      <c r="BA851" s="209"/>
      <c r="BB851" s="209"/>
      <c r="EW851" s="207"/>
      <c r="EX851" s="207"/>
      <c r="EY851" s="207"/>
      <c r="EZ851" s="207"/>
      <c r="FA851" s="207"/>
      <c r="FB851" s="207"/>
      <c r="FC851" s="207"/>
      <c r="FD851" s="207"/>
      <c r="FE851" s="207"/>
      <c r="FF851" s="207"/>
      <c r="FG851" s="207"/>
      <c r="FH851" s="207"/>
      <c r="FI851" s="207"/>
      <c r="FJ851" s="207"/>
      <c r="FK851" s="207"/>
      <c r="FL851" s="207"/>
      <c r="FM851" s="207"/>
      <c r="FN851" s="207"/>
      <c r="FO851" s="207"/>
      <c r="FP851" s="207"/>
      <c r="FQ851" s="207"/>
      <c r="FR851" s="207"/>
      <c r="FS851" s="207"/>
      <c r="FT851" s="207"/>
      <c r="FU851" s="207"/>
      <c r="FV851" s="207"/>
      <c r="FW851" s="207"/>
      <c r="FX851" s="207"/>
      <c r="FY851" s="207"/>
      <c r="FZ851" s="207"/>
      <c r="GA851" s="207"/>
      <c r="GB851" s="207"/>
      <c r="GC851" s="207"/>
      <c r="GD851" s="207"/>
      <c r="GE851" s="207"/>
      <c r="GF851" s="207"/>
      <c r="GG851" s="207"/>
      <c r="GH851" s="207"/>
      <c r="GI851" s="207"/>
      <c r="GJ851" s="207"/>
      <c r="GK851" s="207"/>
      <c r="GL851" s="207"/>
      <c r="GM851" s="207"/>
      <c r="GN851" s="207"/>
      <c r="GO851" s="207"/>
      <c r="GP851" s="207"/>
      <c r="GQ851" s="207"/>
      <c r="GR851" s="207"/>
      <c r="GS851" s="207"/>
      <c r="GT851" s="207"/>
      <c r="GU851" s="207"/>
      <c r="GV851" s="207"/>
      <c r="GW851" s="207"/>
      <c r="GX851" s="207"/>
      <c r="GY851" s="207"/>
      <c r="GZ851" s="207"/>
      <c r="HA851" s="207"/>
      <c r="HB851" s="207"/>
      <c r="HC851" s="207"/>
      <c r="HD851" s="207"/>
      <c r="HE851" s="207"/>
      <c r="HF851" s="207"/>
      <c r="HG851" s="207"/>
      <c r="HH851" s="207"/>
      <c r="HI851" s="207"/>
      <c r="HJ851" s="207"/>
      <c r="HK851" s="207"/>
      <c r="HL851" s="207"/>
      <c r="HM851" s="207"/>
      <c r="HN851" s="207"/>
      <c r="HO851" s="207"/>
      <c r="HP851" s="207"/>
      <c r="HQ851" s="207"/>
      <c r="HR851" s="207"/>
      <c r="HS851" s="207"/>
      <c r="HT851" s="207"/>
      <c r="HU851" s="207"/>
      <c r="HV851" s="207"/>
      <c r="HW851" s="207"/>
      <c r="HX851" s="207"/>
      <c r="HY851" s="207"/>
      <c r="HZ851" s="207"/>
      <c r="IA851" s="207"/>
      <c r="IB851" s="207"/>
      <c r="IC851" s="207"/>
      <c r="ID851" s="207"/>
      <c r="IE851" s="207"/>
      <c r="IF851" s="207"/>
      <c r="IG851" s="207"/>
      <c r="IH851" s="207"/>
      <c r="II851" s="207"/>
      <c r="IJ851" s="207"/>
      <c r="IK851" s="207"/>
      <c r="IL851" s="207"/>
      <c r="IM851" s="207"/>
      <c r="IN851" s="207"/>
      <c r="IO851" s="207"/>
      <c r="IP851" s="207"/>
      <c r="IQ851" s="207"/>
      <c r="IR851" s="207"/>
      <c r="IS851" s="207"/>
      <c r="IT851" s="207"/>
      <c r="IU851" s="207"/>
      <c r="IV851" s="207"/>
      <c r="WTJ851" s="209"/>
      <c r="WTK851" s="209"/>
      <c r="WTL851" s="209"/>
      <c r="WTM851" s="209"/>
      <c r="WTN851" s="209"/>
      <c r="WTO851" s="209"/>
      <c r="WTP851" s="209"/>
      <c r="WTQ851" s="209"/>
      <c r="WTR851" s="209"/>
      <c r="WTS851" s="209"/>
      <c r="WTT851" s="209"/>
      <c r="WTU851" s="209"/>
      <c r="WTV851" s="209"/>
      <c r="WTW851" s="209"/>
      <c r="WTX851" s="209"/>
      <c r="WTY851" s="209"/>
      <c r="WTZ851" s="209"/>
      <c r="WUA851" s="209"/>
      <c r="WUB851" s="209"/>
      <c r="WUC851" s="209"/>
      <c r="WUD851" s="209"/>
      <c r="WUE851" s="209"/>
      <c r="WUF851" s="209"/>
      <c r="WUG851" s="209"/>
      <c r="WUH851" s="209"/>
      <c r="WUI851" s="209"/>
      <c r="WUJ851" s="209"/>
      <c r="WUK851" s="209"/>
      <c r="WUL851" s="209"/>
      <c r="WUM851" s="209"/>
      <c r="WUN851" s="209"/>
      <c r="WUO851" s="209"/>
      <c r="WUP851" s="209"/>
      <c r="WUQ851" s="209"/>
      <c r="WUR851" s="209"/>
      <c r="WUS851" s="209"/>
      <c r="WUT851" s="209"/>
      <c r="WUU851" s="209"/>
      <c r="WUV851" s="209"/>
      <c r="WUW851" s="209"/>
      <c r="WUX851" s="209"/>
      <c r="WUY851" s="209"/>
      <c r="WUZ851" s="209"/>
      <c r="WVA851" s="209"/>
      <c r="WVB851" s="209"/>
      <c r="WVC851" s="209"/>
      <c r="WVD851" s="209"/>
      <c r="WVE851" s="209"/>
      <c r="WVF851" s="209"/>
      <c r="WVG851" s="209"/>
      <c r="WVH851" s="209"/>
      <c r="WVI851" s="209"/>
      <c r="WVJ851" s="209"/>
      <c r="WVK851" s="209"/>
      <c r="WVL851" s="209"/>
      <c r="WVM851" s="209"/>
      <c r="WVN851" s="209"/>
      <c r="WVO851" s="209"/>
      <c r="WVP851" s="209"/>
      <c r="WVQ851" s="209"/>
      <c r="WVR851" s="209"/>
      <c r="WVS851" s="209"/>
      <c r="WVT851" s="209"/>
      <c r="WVU851" s="209"/>
      <c r="WVV851" s="209"/>
      <c r="WVW851" s="209"/>
      <c r="WVX851" s="209"/>
      <c r="WVY851" s="209"/>
      <c r="WVZ851" s="209"/>
      <c r="WWA851" s="209"/>
      <c r="WWB851" s="209"/>
      <c r="WWC851" s="209"/>
      <c r="WWD851" s="209"/>
      <c r="WWE851" s="209"/>
      <c r="WWF851" s="209"/>
      <c r="WWG851" s="209"/>
      <c r="WWH851" s="209"/>
      <c r="WWI851" s="209"/>
      <c r="WWJ851" s="209"/>
      <c r="WWK851" s="209"/>
      <c r="WWL851" s="209"/>
      <c r="WWM851" s="209"/>
      <c r="WWN851" s="209"/>
      <c r="WWO851" s="209"/>
      <c r="WWP851" s="209"/>
      <c r="WWQ851" s="209"/>
      <c r="WWR851" s="209"/>
      <c r="WWS851" s="209"/>
      <c r="WWT851" s="209"/>
      <c r="WWU851" s="209"/>
      <c r="WWV851" s="209"/>
      <c r="WWW851" s="209"/>
      <c r="WWX851" s="209"/>
      <c r="WWY851" s="209"/>
      <c r="WWZ851" s="209"/>
      <c r="WXA851" s="209"/>
      <c r="WXB851" s="209"/>
      <c r="WXC851" s="209"/>
      <c r="WXD851" s="209"/>
      <c r="WXE851" s="209"/>
      <c r="WXF851" s="209"/>
      <c r="WXG851" s="209"/>
      <c r="WXH851" s="209"/>
      <c r="WXI851" s="209"/>
    </row>
    <row r="852" spans="53:256 16078:16181">
      <c r="BA852" s="209"/>
      <c r="BB852" s="209"/>
      <c r="EW852" s="207"/>
      <c r="EX852" s="207"/>
      <c r="EY852" s="207"/>
      <c r="EZ852" s="207"/>
      <c r="FA852" s="207"/>
      <c r="FB852" s="207"/>
      <c r="FC852" s="207"/>
      <c r="FD852" s="207"/>
      <c r="FE852" s="207"/>
      <c r="FF852" s="207"/>
      <c r="FG852" s="207"/>
      <c r="FH852" s="207"/>
      <c r="FI852" s="207"/>
      <c r="FJ852" s="207"/>
      <c r="FK852" s="207"/>
      <c r="FL852" s="207"/>
      <c r="FM852" s="207"/>
      <c r="FN852" s="207"/>
      <c r="FO852" s="207"/>
      <c r="FP852" s="207"/>
      <c r="FQ852" s="207"/>
      <c r="FR852" s="207"/>
      <c r="FS852" s="207"/>
      <c r="FT852" s="207"/>
      <c r="FU852" s="207"/>
      <c r="FV852" s="207"/>
      <c r="FW852" s="207"/>
      <c r="FX852" s="207"/>
      <c r="FY852" s="207"/>
      <c r="FZ852" s="207"/>
      <c r="GA852" s="207"/>
      <c r="GB852" s="207"/>
      <c r="GC852" s="207"/>
      <c r="GD852" s="207"/>
      <c r="GE852" s="207"/>
      <c r="GF852" s="207"/>
      <c r="GG852" s="207"/>
      <c r="GH852" s="207"/>
      <c r="GI852" s="207"/>
      <c r="GJ852" s="207"/>
      <c r="GK852" s="207"/>
      <c r="GL852" s="207"/>
      <c r="GM852" s="207"/>
      <c r="GN852" s="207"/>
      <c r="GO852" s="207"/>
      <c r="GP852" s="207"/>
      <c r="GQ852" s="207"/>
      <c r="GR852" s="207"/>
      <c r="GS852" s="207"/>
      <c r="GT852" s="207"/>
      <c r="GU852" s="207"/>
      <c r="GV852" s="207"/>
      <c r="GW852" s="207"/>
      <c r="GX852" s="207"/>
      <c r="GY852" s="207"/>
      <c r="GZ852" s="207"/>
      <c r="HA852" s="207"/>
      <c r="HB852" s="207"/>
      <c r="HC852" s="207"/>
      <c r="HD852" s="207"/>
      <c r="HE852" s="207"/>
      <c r="HF852" s="207"/>
      <c r="HG852" s="207"/>
      <c r="HH852" s="207"/>
      <c r="HI852" s="207"/>
      <c r="HJ852" s="207"/>
      <c r="HK852" s="207"/>
      <c r="HL852" s="207"/>
      <c r="HM852" s="207"/>
      <c r="HN852" s="207"/>
      <c r="HO852" s="207"/>
      <c r="HP852" s="207"/>
      <c r="HQ852" s="207"/>
      <c r="HR852" s="207"/>
      <c r="HS852" s="207"/>
      <c r="HT852" s="207"/>
      <c r="HU852" s="207"/>
      <c r="HV852" s="207"/>
      <c r="HW852" s="207"/>
      <c r="HX852" s="207"/>
      <c r="HY852" s="207"/>
      <c r="HZ852" s="207"/>
      <c r="IA852" s="207"/>
      <c r="IB852" s="207"/>
      <c r="IC852" s="207"/>
      <c r="ID852" s="207"/>
      <c r="IE852" s="207"/>
      <c r="IF852" s="207"/>
      <c r="IG852" s="207"/>
      <c r="IH852" s="207"/>
      <c r="II852" s="207"/>
      <c r="IJ852" s="207"/>
      <c r="IK852" s="207"/>
      <c r="IL852" s="207"/>
      <c r="IM852" s="207"/>
      <c r="IN852" s="207"/>
      <c r="IO852" s="207"/>
      <c r="IP852" s="207"/>
      <c r="IQ852" s="207"/>
      <c r="IR852" s="207"/>
      <c r="IS852" s="207"/>
      <c r="IT852" s="207"/>
      <c r="IU852" s="207"/>
      <c r="IV852" s="207"/>
      <c r="WTJ852" s="209"/>
      <c r="WTK852" s="209"/>
      <c r="WTL852" s="209"/>
      <c r="WTM852" s="209"/>
      <c r="WTN852" s="209"/>
      <c r="WTO852" s="209"/>
      <c r="WTP852" s="209"/>
      <c r="WTQ852" s="209"/>
      <c r="WTR852" s="209"/>
      <c r="WTS852" s="209"/>
      <c r="WTT852" s="209"/>
      <c r="WTU852" s="209"/>
      <c r="WTV852" s="209"/>
      <c r="WTW852" s="209"/>
      <c r="WTX852" s="209"/>
      <c r="WTY852" s="209"/>
      <c r="WTZ852" s="209"/>
      <c r="WUA852" s="209"/>
      <c r="WUB852" s="209"/>
      <c r="WUC852" s="209"/>
      <c r="WUD852" s="209"/>
      <c r="WUE852" s="209"/>
      <c r="WUF852" s="209"/>
      <c r="WUG852" s="209"/>
      <c r="WUH852" s="209"/>
      <c r="WUI852" s="209"/>
      <c r="WUJ852" s="209"/>
      <c r="WUK852" s="209"/>
      <c r="WUL852" s="209"/>
      <c r="WUM852" s="209"/>
      <c r="WUN852" s="209"/>
      <c r="WUO852" s="209"/>
      <c r="WUP852" s="209"/>
      <c r="WUQ852" s="209"/>
      <c r="WUR852" s="209"/>
      <c r="WUS852" s="209"/>
      <c r="WUT852" s="209"/>
      <c r="WUU852" s="209"/>
      <c r="WUV852" s="209"/>
      <c r="WUW852" s="209"/>
      <c r="WUX852" s="209"/>
      <c r="WUY852" s="209"/>
      <c r="WUZ852" s="209"/>
      <c r="WVA852" s="209"/>
      <c r="WVB852" s="209"/>
      <c r="WVC852" s="209"/>
      <c r="WVD852" s="209"/>
      <c r="WVE852" s="209"/>
      <c r="WVF852" s="209"/>
      <c r="WVG852" s="209"/>
      <c r="WVH852" s="209"/>
      <c r="WVI852" s="209"/>
      <c r="WVJ852" s="209"/>
      <c r="WVK852" s="209"/>
      <c r="WVL852" s="209"/>
      <c r="WVM852" s="209"/>
      <c r="WVN852" s="209"/>
      <c r="WVO852" s="209"/>
      <c r="WVP852" s="209"/>
      <c r="WVQ852" s="209"/>
      <c r="WVR852" s="209"/>
      <c r="WVS852" s="209"/>
      <c r="WVT852" s="209"/>
      <c r="WVU852" s="209"/>
      <c r="WVV852" s="209"/>
      <c r="WVW852" s="209"/>
      <c r="WVX852" s="209"/>
      <c r="WVY852" s="209"/>
      <c r="WVZ852" s="209"/>
      <c r="WWA852" s="209"/>
      <c r="WWB852" s="209"/>
      <c r="WWC852" s="209"/>
      <c r="WWD852" s="209"/>
      <c r="WWE852" s="209"/>
      <c r="WWF852" s="209"/>
      <c r="WWG852" s="209"/>
      <c r="WWH852" s="209"/>
      <c r="WWI852" s="209"/>
      <c r="WWJ852" s="209"/>
      <c r="WWK852" s="209"/>
      <c r="WWL852" s="209"/>
      <c r="WWM852" s="209"/>
      <c r="WWN852" s="209"/>
      <c r="WWO852" s="209"/>
      <c r="WWP852" s="209"/>
      <c r="WWQ852" s="209"/>
      <c r="WWR852" s="209"/>
      <c r="WWS852" s="209"/>
      <c r="WWT852" s="209"/>
      <c r="WWU852" s="209"/>
      <c r="WWV852" s="209"/>
      <c r="WWW852" s="209"/>
      <c r="WWX852" s="209"/>
      <c r="WWY852" s="209"/>
      <c r="WWZ852" s="209"/>
      <c r="WXA852" s="209"/>
      <c r="WXB852" s="209"/>
      <c r="WXC852" s="209"/>
      <c r="WXD852" s="209"/>
      <c r="WXE852" s="209"/>
      <c r="WXF852" s="209"/>
      <c r="WXG852" s="209"/>
      <c r="WXH852" s="209"/>
      <c r="WXI852" s="209"/>
    </row>
    <row r="853" spans="53:256 16078:16181">
      <c r="BA853" s="209"/>
      <c r="BB853" s="209"/>
      <c r="EW853" s="207"/>
      <c r="EX853" s="207"/>
      <c r="EY853" s="207"/>
      <c r="EZ853" s="207"/>
      <c r="FA853" s="207"/>
      <c r="FB853" s="207"/>
      <c r="FC853" s="207"/>
      <c r="FD853" s="207"/>
      <c r="FE853" s="207"/>
      <c r="FF853" s="207"/>
      <c r="FG853" s="207"/>
      <c r="FH853" s="207"/>
      <c r="FI853" s="207"/>
      <c r="FJ853" s="207"/>
      <c r="FK853" s="207"/>
      <c r="FL853" s="207"/>
      <c r="FM853" s="207"/>
      <c r="FN853" s="207"/>
      <c r="FO853" s="207"/>
      <c r="FP853" s="207"/>
      <c r="FQ853" s="207"/>
      <c r="FR853" s="207"/>
      <c r="FS853" s="207"/>
      <c r="FT853" s="207"/>
      <c r="FU853" s="207"/>
      <c r="FV853" s="207"/>
      <c r="FW853" s="207"/>
      <c r="FX853" s="207"/>
      <c r="FY853" s="207"/>
      <c r="FZ853" s="207"/>
      <c r="GA853" s="207"/>
      <c r="GB853" s="207"/>
      <c r="GC853" s="207"/>
      <c r="GD853" s="207"/>
      <c r="GE853" s="207"/>
      <c r="GF853" s="207"/>
      <c r="GG853" s="207"/>
      <c r="GH853" s="207"/>
      <c r="GI853" s="207"/>
      <c r="GJ853" s="207"/>
      <c r="GK853" s="207"/>
      <c r="GL853" s="207"/>
      <c r="GM853" s="207"/>
      <c r="GN853" s="207"/>
      <c r="GO853" s="207"/>
      <c r="GP853" s="207"/>
      <c r="GQ853" s="207"/>
      <c r="GR853" s="207"/>
      <c r="GS853" s="207"/>
      <c r="GT853" s="207"/>
      <c r="GU853" s="207"/>
      <c r="GV853" s="207"/>
      <c r="GW853" s="207"/>
      <c r="GX853" s="207"/>
      <c r="GY853" s="207"/>
      <c r="GZ853" s="207"/>
      <c r="HA853" s="207"/>
      <c r="HB853" s="207"/>
      <c r="HC853" s="207"/>
      <c r="HD853" s="207"/>
      <c r="HE853" s="207"/>
      <c r="HF853" s="207"/>
      <c r="HG853" s="207"/>
      <c r="HH853" s="207"/>
      <c r="HI853" s="207"/>
      <c r="HJ853" s="207"/>
      <c r="HK853" s="207"/>
      <c r="HL853" s="207"/>
      <c r="HM853" s="207"/>
      <c r="HN853" s="207"/>
      <c r="HO853" s="207"/>
      <c r="HP853" s="207"/>
      <c r="HQ853" s="207"/>
      <c r="HR853" s="207"/>
      <c r="HS853" s="207"/>
      <c r="HT853" s="207"/>
      <c r="HU853" s="207"/>
      <c r="HV853" s="207"/>
      <c r="HW853" s="207"/>
      <c r="HX853" s="207"/>
      <c r="HY853" s="207"/>
      <c r="HZ853" s="207"/>
      <c r="IA853" s="207"/>
      <c r="IB853" s="207"/>
      <c r="IC853" s="207"/>
      <c r="ID853" s="207"/>
      <c r="IE853" s="207"/>
      <c r="IF853" s="207"/>
      <c r="IG853" s="207"/>
      <c r="IH853" s="207"/>
      <c r="II853" s="207"/>
      <c r="IJ853" s="207"/>
      <c r="IK853" s="207"/>
      <c r="IL853" s="207"/>
      <c r="IM853" s="207"/>
      <c r="IN853" s="207"/>
      <c r="IO853" s="207"/>
      <c r="IP853" s="207"/>
      <c r="IQ853" s="207"/>
      <c r="IR853" s="207"/>
      <c r="IS853" s="207"/>
      <c r="IT853" s="207"/>
      <c r="IU853" s="207"/>
      <c r="IV853" s="207"/>
      <c r="WTJ853" s="209"/>
      <c r="WTK853" s="209"/>
      <c r="WTL853" s="209"/>
      <c r="WTM853" s="209"/>
      <c r="WTN853" s="209"/>
      <c r="WTO853" s="209"/>
      <c r="WTP853" s="209"/>
      <c r="WTQ853" s="209"/>
      <c r="WTR853" s="209"/>
      <c r="WTS853" s="209"/>
      <c r="WTT853" s="209"/>
      <c r="WTU853" s="209"/>
      <c r="WTV853" s="209"/>
      <c r="WTW853" s="209"/>
      <c r="WTX853" s="209"/>
      <c r="WTY853" s="209"/>
      <c r="WTZ853" s="209"/>
      <c r="WUA853" s="209"/>
      <c r="WUB853" s="209"/>
      <c r="WUC853" s="209"/>
      <c r="WUD853" s="209"/>
      <c r="WUE853" s="209"/>
      <c r="WUF853" s="209"/>
      <c r="WUG853" s="209"/>
      <c r="WUH853" s="209"/>
      <c r="WUI853" s="209"/>
      <c r="WUJ853" s="209"/>
      <c r="WUK853" s="209"/>
      <c r="WUL853" s="209"/>
      <c r="WUM853" s="209"/>
      <c r="WUN853" s="209"/>
      <c r="WUO853" s="209"/>
      <c r="WUP853" s="209"/>
      <c r="WUQ853" s="209"/>
      <c r="WUR853" s="209"/>
      <c r="WUS853" s="209"/>
      <c r="WUT853" s="209"/>
      <c r="WUU853" s="209"/>
      <c r="WUV853" s="209"/>
      <c r="WUW853" s="209"/>
      <c r="WUX853" s="209"/>
      <c r="WUY853" s="209"/>
      <c r="WUZ853" s="209"/>
      <c r="WVA853" s="209"/>
      <c r="WVB853" s="209"/>
      <c r="WVC853" s="209"/>
      <c r="WVD853" s="209"/>
      <c r="WVE853" s="209"/>
      <c r="WVF853" s="209"/>
      <c r="WVG853" s="209"/>
      <c r="WVH853" s="209"/>
      <c r="WVI853" s="209"/>
      <c r="WVJ853" s="209"/>
      <c r="WVK853" s="209"/>
      <c r="WVL853" s="209"/>
      <c r="WVM853" s="209"/>
      <c r="WVN853" s="209"/>
      <c r="WVO853" s="209"/>
      <c r="WVP853" s="209"/>
      <c r="WVQ853" s="209"/>
      <c r="WVR853" s="209"/>
      <c r="WVS853" s="209"/>
      <c r="WVT853" s="209"/>
      <c r="WVU853" s="209"/>
      <c r="WVV853" s="209"/>
      <c r="WVW853" s="209"/>
      <c r="WVX853" s="209"/>
      <c r="WVY853" s="209"/>
      <c r="WVZ853" s="209"/>
      <c r="WWA853" s="209"/>
      <c r="WWB853" s="209"/>
      <c r="WWC853" s="209"/>
      <c r="WWD853" s="209"/>
      <c r="WWE853" s="209"/>
      <c r="WWF853" s="209"/>
      <c r="WWG853" s="209"/>
      <c r="WWH853" s="209"/>
      <c r="WWI853" s="209"/>
      <c r="WWJ853" s="209"/>
      <c r="WWK853" s="209"/>
      <c r="WWL853" s="209"/>
      <c r="WWM853" s="209"/>
      <c r="WWN853" s="209"/>
      <c r="WWO853" s="209"/>
      <c r="WWP853" s="209"/>
      <c r="WWQ853" s="209"/>
      <c r="WWR853" s="209"/>
      <c r="WWS853" s="209"/>
      <c r="WWT853" s="209"/>
      <c r="WWU853" s="209"/>
      <c r="WWV853" s="209"/>
      <c r="WWW853" s="209"/>
      <c r="WWX853" s="209"/>
      <c r="WWY853" s="209"/>
      <c r="WWZ853" s="209"/>
      <c r="WXA853" s="209"/>
      <c r="WXB853" s="209"/>
      <c r="WXC853" s="209"/>
      <c r="WXD853" s="209"/>
      <c r="WXE853" s="209"/>
      <c r="WXF853" s="209"/>
      <c r="WXG853" s="209"/>
      <c r="WXH853" s="209"/>
      <c r="WXI853" s="209"/>
    </row>
    <row r="854" spans="53:256 16078:16181">
      <c r="BA854" s="209"/>
      <c r="BB854" s="209"/>
      <c r="EW854" s="207"/>
      <c r="EX854" s="207"/>
      <c r="EY854" s="207"/>
      <c r="EZ854" s="207"/>
      <c r="FA854" s="207"/>
      <c r="FB854" s="207"/>
      <c r="FC854" s="207"/>
      <c r="FD854" s="207"/>
      <c r="FE854" s="207"/>
      <c r="FF854" s="207"/>
      <c r="FG854" s="207"/>
      <c r="FH854" s="207"/>
      <c r="FI854" s="207"/>
      <c r="FJ854" s="207"/>
      <c r="FK854" s="207"/>
      <c r="FL854" s="207"/>
      <c r="FM854" s="207"/>
      <c r="FN854" s="207"/>
      <c r="FO854" s="207"/>
      <c r="FP854" s="207"/>
      <c r="FQ854" s="207"/>
      <c r="FR854" s="207"/>
      <c r="FS854" s="207"/>
      <c r="FT854" s="207"/>
      <c r="FU854" s="207"/>
      <c r="FV854" s="207"/>
      <c r="FW854" s="207"/>
      <c r="FX854" s="207"/>
      <c r="FY854" s="207"/>
      <c r="FZ854" s="207"/>
      <c r="GA854" s="207"/>
      <c r="GB854" s="207"/>
      <c r="GC854" s="207"/>
      <c r="GD854" s="207"/>
      <c r="GE854" s="207"/>
      <c r="GF854" s="207"/>
      <c r="GG854" s="207"/>
      <c r="GH854" s="207"/>
      <c r="GI854" s="207"/>
      <c r="GJ854" s="207"/>
      <c r="GK854" s="207"/>
      <c r="GL854" s="207"/>
      <c r="GM854" s="207"/>
      <c r="GN854" s="207"/>
      <c r="GO854" s="207"/>
      <c r="GP854" s="207"/>
      <c r="GQ854" s="207"/>
      <c r="GR854" s="207"/>
      <c r="GS854" s="207"/>
      <c r="GT854" s="207"/>
      <c r="GU854" s="207"/>
      <c r="GV854" s="207"/>
      <c r="GW854" s="207"/>
      <c r="GX854" s="207"/>
      <c r="GY854" s="207"/>
      <c r="GZ854" s="207"/>
      <c r="HA854" s="207"/>
      <c r="HB854" s="207"/>
      <c r="HC854" s="207"/>
      <c r="HD854" s="207"/>
      <c r="HE854" s="207"/>
      <c r="HF854" s="207"/>
      <c r="HG854" s="207"/>
      <c r="HH854" s="207"/>
      <c r="HI854" s="207"/>
      <c r="HJ854" s="207"/>
      <c r="HK854" s="207"/>
      <c r="HL854" s="207"/>
      <c r="HM854" s="207"/>
      <c r="HN854" s="207"/>
      <c r="HO854" s="207"/>
      <c r="HP854" s="207"/>
      <c r="HQ854" s="207"/>
      <c r="HR854" s="207"/>
      <c r="HS854" s="207"/>
      <c r="HT854" s="207"/>
      <c r="HU854" s="207"/>
      <c r="HV854" s="207"/>
      <c r="HW854" s="207"/>
      <c r="HX854" s="207"/>
      <c r="HY854" s="207"/>
      <c r="HZ854" s="207"/>
      <c r="IA854" s="207"/>
      <c r="IB854" s="207"/>
      <c r="IC854" s="207"/>
      <c r="ID854" s="207"/>
      <c r="IE854" s="207"/>
      <c r="IF854" s="207"/>
      <c r="IG854" s="207"/>
      <c r="IH854" s="207"/>
      <c r="II854" s="207"/>
      <c r="IJ854" s="207"/>
      <c r="IK854" s="207"/>
      <c r="IL854" s="207"/>
      <c r="IM854" s="207"/>
      <c r="IN854" s="207"/>
      <c r="IO854" s="207"/>
      <c r="IP854" s="207"/>
      <c r="IQ854" s="207"/>
      <c r="IR854" s="207"/>
      <c r="IS854" s="207"/>
      <c r="IT854" s="207"/>
      <c r="IU854" s="207"/>
      <c r="IV854" s="207"/>
      <c r="WTJ854" s="209"/>
      <c r="WTK854" s="209"/>
      <c r="WTL854" s="209"/>
      <c r="WTM854" s="209"/>
      <c r="WTN854" s="209"/>
      <c r="WTO854" s="209"/>
      <c r="WTP854" s="209"/>
      <c r="WTQ854" s="209"/>
      <c r="WTR854" s="209"/>
      <c r="WTS854" s="209"/>
      <c r="WTT854" s="209"/>
      <c r="WTU854" s="209"/>
      <c r="WTV854" s="209"/>
      <c r="WTW854" s="209"/>
      <c r="WTX854" s="209"/>
      <c r="WTY854" s="209"/>
      <c r="WTZ854" s="209"/>
      <c r="WUA854" s="209"/>
      <c r="WUB854" s="209"/>
      <c r="WUC854" s="209"/>
      <c r="WUD854" s="209"/>
      <c r="WUE854" s="209"/>
      <c r="WUF854" s="209"/>
      <c r="WUG854" s="209"/>
      <c r="WUH854" s="209"/>
      <c r="WUI854" s="209"/>
      <c r="WUJ854" s="209"/>
      <c r="WUK854" s="209"/>
      <c r="WUL854" s="209"/>
      <c r="WUM854" s="209"/>
      <c r="WUN854" s="209"/>
      <c r="WUO854" s="209"/>
      <c r="WUP854" s="209"/>
      <c r="WUQ854" s="209"/>
      <c r="WUR854" s="209"/>
      <c r="WUS854" s="209"/>
      <c r="WUT854" s="209"/>
      <c r="WUU854" s="209"/>
      <c r="WUV854" s="209"/>
      <c r="WUW854" s="209"/>
      <c r="WUX854" s="209"/>
      <c r="WUY854" s="209"/>
      <c r="WUZ854" s="209"/>
      <c r="WVA854" s="209"/>
      <c r="WVB854" s="209"/>
      <c r="WVC854" s="209"/>
      <c r="WVD854" s="209"/>
      <c r="WVE854" s="209"/>
      <c r="WVF854" s="209"/>
      <c r="WVG854" s="209"/>
      <c r="WVH854" s="209"/>
      <c r="WVI854" s="209"/>
      <c r="WVJ854" s="209"/>
      <c r="WVK854" s="209"/>
      <c r="WVL854" s="209"/>
      <c r="WVM854" s="209"/>
      <c r="WVN854" s="209"/>
      <c r="WVO854" s="209"/>
      <c r="WVP854" s="209"/>
      <c r="WVQ854" s="209"/>
      <c r="WVR854" s="209"/>
      <c r="WVS854" s="209"/>
      <c r="WVT854" s="209"/>
      <c r="WVU854" s="209"/>
      <c r="WVV854" s="209"/>
      <c r="WVW854" s="209"/>
      <c r="WVX854" s="209"/>
      <c r="WVY854" s="209"/>
      <c r="WVZ854" s="209"/>
      <c r="WWA854" s="209"/>
      <c r="WWB854" s="209"/>
      <c r="WWC854" s="209"/>
      <c r="WWD854" s="209"/>
      <c r="WWE854" s="209"/>
      <c r="WWF854" s="209"/>
      <c r="WWG854" s="209"/>
      <c r="WWH854" s="209"/>
      <c r="WWI854" s="209"/>
      <c r="WWJ854" s="209"/>
      <c r="WWK854" s="209"/>
      <c r="WWL854" s="209"/>
      <c r="WWM854" s="209"/>
      <c r="WWN854" s="209"/>
      <c r="WWO854" s="209"/>
      <c r="WWP854" s="209"/>
      <c r="WWQ854" s="209"/>
      <c r="WWR854" s="209"/>
      <c r="WWS854" s="209"/>
      <c r="WWT854" s="209"/>
      <c r="WWU854" s="209"/>
      <c r="WWV854" s="209"/>
      <c r="WWW854" s="209"/>
      <c r="WWX854" s="209"/>
      <c r="WWY854" s="209"/>
      <c r="WWZ854" s="209"/>
      <c r="WXA854" s="209"/>
      <c r="WXB854" s="209"/>
      <c r="WXC854" s="209"/>
      <c r="WXD854" s="209"/>
      <c r="WXE854" s="209"/>
      <c r="WXF854" s="209"/>
      <c r="WXG854" s="209"/>
      <c r="WXH854" s="209"/>
      <c r="WXI854" s="209"/>
    </row>
    <row r="855" spans="53:256 16078:16181">
      <c r="BA855" s="209"/>
      <c r="BB855" s="209"/>
      <c r="EW855" s="207"/>
      <c r="EX855" s="207"/>
      <c r="EY855" s="207"/>
      <c r="EZ855" s="207"/>
      <c r="FA855" s="207"/>
      <c r="FB855" s="207"/>
      <c r="FC855" s="207"/>
      <c r="FD855" s="207"/>
      <c r="FE855" s="207"/>
      <c r="FF855" s="207"/>
      <c r="FG855" s="207"/>
      <c r="FH855" s="207"/>
      <c r="FI855" s="207"/>
      <c r="FJ855" s="207"/>
      <c r="FK855" s="207"/>
      <c r="FL855" s="207"/>
      <c r="FM855" s="207"/>
      <c r="FN855" s="207"/>
      <c r="FO855" s="207"/>
      <c r="FP855" s="207"/>
      <c r="FQ855" s="207"/>
      <c r="FR855" s="207"/>
      <c r="FS855" s="207"/>
      <c r="FT855" s="207"/>
      <c r="FU855" s="207"/>
      <c r="FV855" s="207"/>
      <c r="FW855" s="207"/>
      <c r="FX855" s="207"/>
      <c r="FY855" s="207"/>
      <c r="FZ855" s="207"/>
      <c r="GA855" s="207"/>
      <c r="GB855" s="207"/>
      <c r="GC855" s="207"/>
      <c r="GD855" s="207"/>
      <c r="GE855" s="207"/>
      <c r="GF855" s="207"/>
      <c r="GG855" s="207"/>
      <c r="GH855" s="207"/>
      <c r="GI855" s="207"/>
      <c r="GJ855" s="207"/>
      <c r="GK855" s="207"/>
      <c r="GL855" s="207"/>
      <c r="GM855" s="207"/>
      <c r="GN855" s="207"/>
      <c r="GO855" s="207"/>
      <c r="GP855" s="207"/>
      <c r="GQ855" s="207"/>
      <c r="GR855" s="207"/>
      <c r="GS855" s="207"/>
      <c r="GT855" s="207"/>
      <c r="GU855" s="207"/>
      <c r="GV855" s="207"/>
      <c r="GW855" s="207"/>
      <c r="GX855" s="207"/>
      <c r="GY855" s="207"/>
      <c r="GZ855" s="207"/>
      <c r="HA855" s="207"/>
      <c r="HB855" s="207"/>
      <c r="HC855" s="207"/>
      <c r="HD855" s="207"/>
      <c r="HE855" s="207"/>
      <c r="HF855" s="207"/>
      <c r="HG855" s="207"/>
      <c r="HH855" s="207"/>
      <c r="HI855" s="207"/>
      <c r="HJ855" s="207"/>
      <c r="HK855" s="207"/>
      <c r="HL855" s="207"/>
      <c r="HM855" s="207"/>
      <c r="HN855" s="207"/>
      <c r="HO855" s="207"/>
      <c r="HP855" s="207"/>
      <c r="HQ855" s="207"/>
      <c r="HR855" s="207"/>
      <c r="HS855" s="207"/>
      <c r="HT855" s="207"/>
      <c r="HU855" s="207"/>
      <c r="HV855" s="207"/>
      <c r="HW855" s="207"/>
      <c r="HX855" s="207"/>
      <c r="HY855" s="207"/>
      <c r="HZ855" s="207"/>
      <c r="IA855" s="207"/>
      <c r="IB855" s="207"/>
      <c r="IC855" s="207"/>
      <c r="ID855" s="207"/>
      <c r="IE855" s="207"/>
      <c r="IF855" s="207"/>
      <c r="IG855" s="207"/>
      <c r="IH855" s="207"/>
      <c r="II855" s="207"/>
      <c r="IJ855" s="207"/>
      <c r="IK855" s="207"/>
      <c r="IL855" s="207"/>
      <c r="IM855" s="207"/>
      <c r="IN855" s="207"/>
      <c r="IO855" s="207"/>
      <c r="IP855" s="207"/>
      <c r="IQ855" s="207"/>
      <c r="IR855" s="207"/>
      <c r="IS855" s="207"/>
      <c r="IT855" s="207"/>
      <c r="IU855" s="207"/>
      <c r="IV855" s="207"/>
      <c r="WTJ855" s="209"/>
      <c r="WTK855" s="209"/>
      <c r="WTL855" s="209"/>
      <c r="WTM855" s="209"/>
      <c r="WTN855" s="209"/>
      <c r="WTO855" s="209"/>
      <c r="WTP855" s="209"/>
      <c r="WTQ855" s="209"/>
      <c r="WTR855" s="209"/>
      <c r="WTS855" s="209"/>
      <c r="WTT855" s="209"/>
      <c r="WTU855" s="209"/>
      <c r="WTV855" s="209"/>
      <c r="WTW855" s="209"/>
      <c r="WTX855" s="209"/>
      <c r="WTY855" s="209"/>
      <c r="WTZ855" s="209"/>
      <c r="WUA855" s="209"/>
      <c r="WUB855" s="209"/>
      <c r="WUC855" s="209"/>
      <c r="WUD855" s="209"/>
      <c r="WUE855" s="209"/>
      <c r="WUF855" s="209"/>
      <c r="WUG855" s="209"/>
      <c r="WUH855" s="209"/>
      <c r="WUI855" s="209"/>
      <c r="WUJ855" s="209"/>
      <c r="WUK855" s="209"/>
      <c r="WUL855" s="209"/>
      <c r="WUM855" s="209"/>
      <c r="WUN855" s="209"/>
      <c r="WUO855" s="209"/>
      <c r="WUP855" s="209"/>
      <c r="WUQ855" s="209"/>
      <c r="WUR855" s="209"/>
      <c r="WUS855" s="209"/>
      <c r="WUT855" s="209"/>
      <c r="WUU855" s="209"/>
      <c r="WUV855" s="209"/>
      <c r="WUW855" s="209"/>
      <c r="WUX855" s="209"/>
      <c r="WUY855" s="209"/>
      <c r="WUZ855" s="209"/>
      <c r="WVA855" s="209"/>
      <c r="WVB855" s="209"/>
      <c r="WVC855" s="209"/>
      <c r="WVD855" s="209"/>
      <c r="WVE855" s="209"/>
      <c r="WVF855" s="209"/>
      <c r="WVG855" s="209"/>
      <c r="WVH855" s="209"/>
      <c r="WVI855" s="209"/>
      <c r="WVJ855" s="209"/>
      <c r="WVK855" s="209"/>
      <c r="WVL855" s="209"/>
      <c r="WVM855" s="209"/>
      <c r="WVN855" s="209"/>
      <c r="WVO855" s="209"/>
      <c r="WVP855" s="209"/>
      <c r="WVQ855" s="209"/>
      <c r="WVR855" s="209"/>
      <c r="WVS855" s="209"/>
      <c r="WVT855" s="209"/>
      <c r="WVU855" s="209"/>
      <c r="WVV855" s="209"/>
      <c r="WVW855" s="209"/>
      <c r="WVX855" s="209"/>
      <c r="WVY855" s="209"/>
      <c r="WVZ855" s="209"/>
      <c r="WWA855" s="209"/>
      <c r="WWB855" s="209"/>
      <c r="WWC855" s="209"/>
      <c r="WWD855" s="209"/>
      <c r="WWE855" s="209"/>
      <c r="WWF855" s="209"/>
      <c r="WWG855" s="209"/>
      <c r="WWH855" s="209"/>
      <c r="WWI855" s="209"/>
      <c r="WWJ855" s="209"/>
      <c r="WWK855" s="209"/>
      <c r="WWL855" s="209"/>
      <c r="WWM855" s="209"/>
      <c r="WWN855" s="209"/>
      <c r="WWO855" s="209"/>
      <c r="WWP855" s="209"/>
      <c r="WWQ855" s="209"/>
      <c r="WWR855" s="209"/>
      <c r="WWS855" s="209"/>
      <c r="WWT855" s="209"/>
      <c r="WWU855" s="209"/>
      <c r="WWV855" s="209"/>
      <c r="WWW855" s="209"/>
      <c r="WWX855" s="209"/>
      <c r="WWY855" s="209"/>
      <c r="WWZ855" s="209"/>
      <c r="WXA855" s="209"/>
      <c r="WXB855" s="209"/>
      <c r="WXC855" s="209"/>
      <c r="WXD855" s="209"/>
      <c r="WXE855" s="209"/>
      <c r="WXF855" s="209"/>
      <c r="WXG855" s="209"/>
      <c r="WXH855" s="209"/>
      <c r="WXI855" s="209"/>
    </row>
    <row r="856" spans="53:256 16078:16181">
      <c r="BA856" s="209"/>
      <c r="BB856" s="209"/>
      <c r="EW856" s="207"/>
      <c r="EX856" s="207"/>
      <c r="EY856" s="207"/>
      <c r="EZ856" s="207"/>
      <c r="FA856" s="207"/>
      <c r="FB856" s="207"/>
      <c r="FC856" s="207"/>
      <c r="FD856" s="207"/>
      <c r="FE856" s="207"/>
      <c r="FF856" s="207"/>
      <c r="FG856" s="207"/>
      <c r="FH856" s="207"/>
      <c r="FI856" s="207"/>
      <c r="FJ856" s="207"/>
      <c r="FK856" s="207"/>
      <c r="FL856" s="207"/>
      <c r="FM856" s="207"/>
      <c r="FN856" s="207"/>
      <c r="FO856" s="207"/>
      <c r="FP856" s="207"/>
      <c r="FQ856" s="207"/>
      <c r="FR856" s="207"/>
      <c r="FS856" s="207"/>
      <c r="FT856" s="207"/>
      <c r="FU856" s="207"/>
      <c r="FV856" s="207"/>
      <c r="FW856" s="207"/>
      <c r="FX856" s="207"/>
      <c r="FY856" s="207"/>
      <c r="FZ856" s="207"/>
      <c r="GA856" s="207"/>
      <c r="GB856" s="207"/>
      <c r="GC856" s="207"/>
      <c r="GD856" s="207"/>
      <c r="GE856" s="207"/>
      <c r="GF856" s="207"/>
      <c r="GG856" s="207"/>
      <c r="GH856" s="207"/>
      <c r="GI856" s="207"/>
      <c r="GJ856" s="207"/>
      <c r="GK856" s="207"/>
      <c r="GL856" s="207"/>
      <c r="GM856" s="207"/>
      <c r="GN856" s="207"/>
      <c r="GO856" s="207"/>
      <c r="GP856" s="207"/>
      <c r="GQ856" s="207"/>
      <c r="GR856" s="207"/>
      <c r="GS856" s="207"/>
      <c r="GT856" s="207"/>
      <c r="GU856" s="207"/>
      <c r="GV856" s="207"/>
      <c r="GW856" s="207"/>
      <c r="GX856" s="207"/>
      <c r="GY856" s="207"/>
      <c r="GZ856" s="207"/>
      <c r="HA856" s="207"/>
      <c r="HB856" s="207"/>
      <c r="HC856" s="207"/>
      <c r="HD856" s="207"/>
      <c r="HE856" s="207"/>
      <c r="HF856" s="207"/>
      <c r="HG856" s="207"/>
      <c r="HH856" s="207"/>
      <c r="HI856" s="207"/>
      <c r="HJ856" s="207"/>
      <c r="HK856" s="207"/>
      <c r="HL856" s="207"/>
      <c r="HM856" s="207"/>
      <c r="HN856" s="207"/>
      <c r="HO856" s="207"/>
      <c r="HP856" s="207"/>
      <c r="HQ856" s="207"/>
      <c r="HR856" s="207"/>
      <c r="HS856" s="207"/>
      <c r="HT856" s="207"/>
      <c r="HU856" s="207"/>
      <c r="HV856" s="207"/>
      <c r="HW856" s="207"/>
      <c r="HX856" s="207"/>
      <c r="HY856" s="207"/>
      <c r="HZ856" s="207"/>
      <c r="IA856" s="207"/>
      <c r="IB856" s="207"/>
      <c r="IC856" s="207"/>
      <c r="ID856" s="207"/>
      <c r="IE856" s="207"/>
      <c r="IF856" s="207"/>
      <c r="IG856" s="207"/>
      <c r="IH856" s="207"/>
      <c r="II856" s="207"/>
      <c r="IJ856" s="207"/>
      <c r="IK856" s="207"/>
      <c r="IL856" s="207"/>
      <c r="IM856" s="207"/>
      <c r="IN856" s="207"/>
      <c r="IO856" s="207"/>
      <c r="IP856" s="207"/>
      <c r="IQ856" s="207"/>
      <c r="IR856" s="207"/>
      <c r="IS856" s="207"/>
      <c r="IT856" s="207"/>
      <c r="IU856" s="207"/>
      <c r="IV856" s="207"/>
      <c r="WTJ856" s="209"/>
      <c r="WTK856" s="209"/>
      <c r="WTL856" s="209"/>
      <c r="WTM856" s="209"/>
      <c r="WTN856" s="209"/>
      <c r="WTO856" s="209"/>
      <c r="WTP856" s="209"/>
      <c r="WTQ856" s="209"/>
      <c r="WTR856" s="209"/>
      <c r="WTS856" s="209"/>
      <c r="WTT856" s="209"/>
      <c r="WTU856" s="209"/>
      <c r="WTV856" s="209"/>
      <c r="WTW856" s="209"/>
      <c r="WTX856" s="209"/>
      <c r="WTY856" s="209"/>
      <c r="WTZ856" s="209"/>
      <c r="WUA856" s="209"/>
      <c r="WUB856" s="209"/>
      <c r="WUC856" s="209"/>
      <c r="WUD856" s="209"/>
      <c r="WUE856" s="209"/>
      <c r="WUF856" s="209"/>
      <c r="WUG856" s="209"/>
      <c r="WUH856" s="209"/>
      <c r="WUI856" s="209"/>
      <c r="WUJ856" s="209"/>
      <c r="WUK856" s="209"/>
      <c r="WUL856" s="209"/>
      <c r="WUM856" s="209"/>
      <c r="WUN856" s="209"/>
      <c r="WUO856" s="209"/>
      <c r="WUP856" s="209"/>
      <c r="WUQ856" s="209"/>
      <c r="WUR856" s="209"/>
      <c r="WUS856" s="209"/>
      <c r="WUT856" s="209"/>
      <c r="WUU856" s="209"/>
      <c r="WUV856" s="209"/>
      <c r="WUW856" s="209"/>
      <c r="WUX856" s="209"/>
      <c r="WUY856" s="209"/>
      <c r="WUZ856" s="209"/>
      <c r="WVA856" s="209"/>
      <c r="WVB856" s="209"/>
      <c r="WVC856" s="209"/>
      <c r="WVD856" s="209"/>
      <c r="WVE856" s="209"/>
      <c r="WVF856" s="209"/>
      <c r="WVG856" s="209"/>
      <c r="WVH856" s="209"/>
      <c r="WVI856" s="209"/>
      <c r="WVJ856" s="209"/>
      <c r="WVK856" s="209"/>
      <c r="WVL856" s="209"/>
      <c r="WVM856" s="209"/>
      <c r="WVN856" s="209"/>
      <c r="WVO856" s="209"/>
      <c r="WVP856" s="209"/>
      <c r="WVQ856" s="209"/>
      <c r="WVR856" s="209"/>
      <c r="WVS856" s="209"/>
      <c r="WVT856" s="209"/>
      <c r="WVU856" s="209"/>
      <c r="WVV856" s="209"/>
      <c r="WVW856" s="209"/>
      <c r="WVX856" s="209"/>
      <c r="WVY856" s="209"/>
      <c r="WVZ856" s="209"/>
      <c r="WWA856" s="209"/>
      <c r="WWB856" s="209"/>
      <c r="WWC856" s="209"/>
      <c r="WWD856" s="209"/>
      <c r="WWE856" s="209"/>
      <c r="WWF856" s="209"/>
      <c r="WWG856" s="209"/>
      <c r="WWH856" s="209"/>
      <c r="WWI856" s="209"/>
      <c r="WWJ856" s="209"/>
      <c r="WWK856" s="209"/>
      <c r="WWL856" s="209"/>
      <c r="WWM856" s="209"/>
      <c r="WWN856" s="209"/>
      <c r="WWO856" s="209"/>
      <c r="WWP856" s="209"/>
      <c r="WWQ856" s="209"/>
      <c r="WWR856" s="209"/>
      <c r="WWS856" s="209"/>
      <c r="WWT856" s="209"/>
      <c r="WWU856" s="209"/>
      <c r="WWV856" s="209"/>
      <c r="WWW856" s="209"/>
      <c r="WWX856" s="209"/>
      <c r="WWY856" s="209"/>
      <c r="WWZ856" s="209"/>
      <c r="WXA856" s="209"/>
      <c r="WXB856" s="209"/>
      <c r="WXC856" s="209"/>
      <c r="WXD856" s="209"/>
      <c r="WXE856" s="209"/>
      <c r="WXF856" s="209"/>
      <c r="WXG856" s="209"/>
      <c r="WXH856" s="209"/>
      <c r="WXI856" s="209"/>
    </row>
    <row r="857" spans="53:256 16078:16181">
      <c r="BA857" s="209"/>
      <c r="BB857" s="209"/>
      <c r="EW857" s="207"/>
      <c r="EX857" s="207"/>
      <c r="EY857" s="207"/>
      <c r="EZ857" s="207"/>
      <c r="FA857" s="207"/>
      <c r="FB857" s="207"/>
      <c r="FC857" s="207"/>
      <c r="FD857" s="207"/>
      <c r="FE857" s="207"/>
      <c r="FF857" s="207"/>
      <c r="FG857" s="207"/>
      <c r="FH857" s="207"/>
      <c r="FI857" s="207"/>
      <c r="FJ857" s="207"/>
      <c r="FK857" s="207"/>
      <c r="FL857" s="207"/>
      <c r="FM857" s="207"/>
      <c r="FN857" s="207"/>
      <c r="FO857" s="207"/>
      <c r="FP857" s="207"/>
      <c r="FQ857" s="207"/>
      <c r="FR857" s="207"/>
      <c r="FS857" s="207"/>
      <c r="FT857" s="207"/>
      <c r="FU857" s="207"/>
      <c r="FV857" s="207"/>
      <c r="FW857" s="207"/>
      <c r="FX857" s="207"/>
      <c r="FY857" s="207"/>
      <c r="FZ857" s="207"/>
      <c r="GA857" s="207"/>
      <c r="GB857" s="207"/>
      <c r="GC857" s="207"/>
      <c r="GD857" s="207"/>
      <c r="GE857" s="207"/>
      <c r="GF857" s="207"/>
      <c r="GG857" s="207"/>
      <c r="GH857" s="207"/>
      <c r="GI857" s="207"/>
      <c r="GJ857" s="207"/>
      <c r="GK857" s="207"/>
      <c r="GL857" s="207"/>
      <c r="GM857" s="207"/>
      <c r="GN857" s="207"/>
      <c r="GO857" s="207"/>
      <c r="GP857" s="207"/>
      <c r="GQ857" s="207"/>
      <c r="GR857" s="207"/>
      <c r="GS857" s="207"/>
      <c r="GT857" s="207"/>
      <c r="GU857" s="207"/>
      <c r="GV857" s="207"/>
      <c r="GW857" s="207"/>
      <c r="GX857" s="207"/>
      <c r="GY857" s="207"/>
      <c r="GZ857" s="207"/>
      <c r="HA857" s="207"/>
      <c r="HB857" s="207"/>
      <c r="HC857" s="207"/>
      <c r="HD857" s="207"/>
      <c r="HE857" s="207"/>
      <c r="HF857" s="207"/>
      <c r="HG857" s="207"/>
      <c r="HH857" s="207"/>
      <c r="HI857" s="207"/>
      <c r="HJ857" s="207"/>
      <c r="HK857" s="207"/>
      <c r="HL857" s="207"/>
      <c r="HM857" s="207"/>
      <c r="HN857" s="207"/>
      <c r="HO857" s="207"/>
      <c r="HP857" s="207"/>
      <c r="HQ857" s="207"/>
      <c r="HR857" s="207"/>
      <c r="HS857" s="207"/>
      <c r="HT857" s="207"/>
      <c r="HU857" s="207"/>
      <c r="HV857" s="207"/>
      <c r="HW857" s="207"/>
      <c r="HX857" s="207"/>
      <c r="HY857" s="207"/>
      <c r="HZ857" s="207"/>
      <c r="IA857" s="207"/>
      <c r="IB857" s="207"/>
      <c r="IC857" s="207"/>
      <c r="ID857" s="207"/>
      <c r="IE857" s="207"/>
      <c r="IF857" s="207"/>
      <c r="IG857" s="207"/>
      <c r="IH857" s="207"/>
      <c r="II857" s="207"/>
      <c r="IJ857" s="207"/>
      <c r="IK857" s="207"/>
      <c r="IL857" s="207"/>
      <c r="IM857" s="207"/>
      <c r="IN857" s="207"/>
      <c r="IO857" s="207"/>
      <c r="IP857" s="207"/>
      <c r="IQ857" s="207"/>
      <c r="IR857" s="207"/>
      <c r="IS857" s="207"/>
      <c r="IT857" s="207"/>
      <c r="IU857" s="207"/>
      <c r="IV857" s="207"/>
      <c r="WTJ857" s="209"/>
      <c r="WTK857" s="209"/>
      <c r="WTL857" s="209"/>
      <c r="WTM857" s="209"/>
      <c r="WTN857" s="209"/>
      <c r="WTO857" s="209"/>
      <c r="WTP857" s="209"/>
      <c r="WTQ857" s="209"/>
      <c r="WTR857" s="209"/>
      <c r="WTS857" s="209"/>
      <c r="WTT857" s="209"/>
      <c r="WTU857" s="209"/>
      <c r="WTV857" s="209"/>
      <c r="WTW857" s="209"/>
      <c r="WTX857" s="209"/>
      <c r="WTY857" s="209"/>
      <c r="WTZ857" s="209"/>
      <c r="WUA857" s="209"/>
      <c r="WUB857" s="209"/>
      <c r="WUC857" s="209"/>
      <c r="WUD857" s="209"/>
      <c r="WUE857" s="209"/>
      <c r="WUF857" s="209"/>
      <c r="WUG857" s="209"/>
      <c r="WUH857" s="209"/>
      <c r="WUI857" s="209"/>
      <c r="WUJ857" s="209"/>
      <c r="WUK857" s="209"/>
      <c r="WUL857" s="209"/>
      <c r="WUM857" s="209"/>
      <c r="WUN857" s="209"/>
      <c r="WUO857" s="209"/>
      <c r="WUP857" s="209"/>
      <c r="WUQ857" s="209"/>
      <c r="WUR857" s="209"/>
      <c r="WUS857" s="209"/>
      <c r="WUT857" s="209"/>
      <c r="WUU857" s="209"/>
      <c r="WUV857" s="209"/>
      <c r="WUW857" s="209"/>
      <c r="WUX857" s="209"/>
      <c r="WUY857" s="209"/>
      <c r="WUZ857" s="209"/>
      <c r="WVA857" s="209"/>
      <c r="WVB857" s="209"/>
      <c r="WVC857" s="209"/>
      <c r="WVD857" s="209"/>
      <c r="WVE857" s="209"/>
      <c r="WVF857" s="209"/>
      <c r="WVG857" s="209"/>
      <c r="WVH857" s="209"/>
      <c r="WVI857" s="209"/>
      <c r="WVJ857" s="209"/>
      <c r="WVK857" s="209"/>
      <c r="WVL857" s="209"/>
      <c r="WVM857" s="209"/>
      <c r="WVN857" s="209"/>
      <c r="WVO857" s="209"/>
      <c r="WVP857" s="209"/>
      <c r="WVQ857" s="209"/>
      <c r="WVR857" s="209"/>
      <c r="WVS857" s="209"/>
      <c r="WVT857" s="209"/>
      <c r="WVU857" s="209"/>
      <c r="WVV857" s="209"/>
      <c r="WVW857" s="209"/>
      <c r="WVX857" s="209"/>
      <c r="WVY857" s="209"/>
      <c r="WVZ857" s="209"/>
      <c r="WWA857" s="209"/>
      <c r="WWB857" s="209"/>
      <c r="WWC857" s="209"/>
      <c r="WWD857" s="209"/>
      <c r="WWE857" s="209"/>
      <c r="WWF857" s="209"/>
      <c r="WWG857" s="209"/>
      <c r="WWH857" s="209"/>
      <c r="WWI857" s="209"/>
      <c r="WWJ857" s="209"/>
      <c r="WWK857" s="209"/>
      <c r="WWL857" s="209"/>
      <c r="WWM857" s="209"/>
      <c r="WWN857" s="209"/>
      <c r="WWO857" s="209"/>
      <c r="WWP857" s="209"/>
      <c r="WWQ857" s="209"/>
      <c r="WWR857" s="209"/>
      <c r="WWS857" s="209"/>
      <c r="WWT857" s="209"/>
      <c r="WWU857" s="209"/>
      <c r="WWV857" s="209"/>
      <c r="WWW857" s="209"/>
      <c r="WWX857" s="209"/>
      <c r="WWY857" s="209"/>
      <c r="WWZ857" s="209"/>
      <c r="WXA857" s="209"/>
      <c r="WXB857" s="209"/>
      <c r="WXC857" s="209"/>
      <c r="WXD857" s="209"/>
      <c r="WXE857" s="209"/>
      <c r="WXF857" s="209"/>
      <c r="WXG857" s="209"/>
      <c r="WXH857" s="209"/>
      <c r="WXI857" s="209"/>
    </row>
    <row r="858" spans="53:256 16078:16181">
      <c r="BA858" s="209"/>
      <c r="BB858" s="209"/>
      <c r="EW858" s="207"/>
      <c r="EX858" s="207"/>
      <c r="EY858" s="207"/>
      <c r="EZ858" s="207"/>
      <c r="FA858" s="207"/>
      <c r="FB858" s="207"/>
      <c r="FC858" s="207"/>
      <c r="FD858" s="207"/>
      <c r="FE858" s="207"/>
      <c r="FF858" s="207"/>
      <c r="FG858" s="207"/>
      <c r="FH858" s="207"/>
      <c r="FI858" s="207"/>
      <c r="FJ858" s="207"/>
      <c r="FK858" s="207"/>
      <c r="FL858" s="207"/>
      <c r="FM858" s="207"/>
      <c r="FN858" s="207"/>
      <c r="FO858" s="207"/>
      <c r="FP858" s="207"/>
      <c r="FQ858" s="207"/>
      <c r="FR858" s="207"/>
      <c r="FS858" s="207"/>
      <c r="FT858" s="207"/>
      <c r="FU858" s="207"/>
      <c r="FV858" s="207"/>
      <c r="FW858" s="207"/>
      <c r="FX858" s="207"/>
      <c r="FY858" s="207"/>
      <c r="FZ858" s="207"/>
      <c r="GA858" s="207"/>
      <c r="GB858" s="207"/>
      <c r="GC858" s="207"/>
      <c r="GD858" s="207"/>
      <c r="GE858" s="207"/>
      <c r="GF858" s="207"/>
      <c r="GG858" s="207"/>
      <c r="GH858" s="207"/>
      <c r="GI858" s="207"/>
      <c r="GJ858" s="207"/>
      <c r="GK858" s="207"/>
      <c r="GL858" s="207"/>
      <c r="GM858" s="207"/>
      <c r="GN858" s="207"/>
      <c r="GO858" s="207"/>
      <c r="GP858" s="207"/>
      <c r="GQ858" s="207"/>
      <c r="GR858" s="207"/>
      <c r="GS858" s="207"/>
      <c r="GT858" s="207"/>
      <c r="GU858" s="207"/>
      <c r="GV858" s="207"/>
      <c r="GW858" s="207"/>
      <c r="GX858" s="207"/>
      <c r="GY858" s="207"/>
      <c r="GZ858" s="207"/>
      <c r="HA858" s="207"/>
      <c r="HB858" s="207"/>
      <c r="HC858" s="207"/>
      <c r="HD858" s="207"/>
      <c r="HE858" s="207"/>
      <c r="HF858" s="207"/>
      <c r="HG858" s="207"/>
      <c r="HH858" s="207"/>
      <c r="HI858" s="207"/>
      <c r="HJ858" s="207"/>
      <c r="HK858" s="207"/>
      <c r="HL858" s="207"/>
      <c r="HM858" s="207"/>
      <c r="HN858" s="207"/>
      <c r="HO858" s="207"/>
      <c r="HP858" s="207"/>
      <c r="HQ858" s="207"/>
      <c r="HR858" s="207"/>
      <c r="HS858" s="207"/>
      <c r="HT858" s="207"/>
      <c r="HU858" s="207"/>
      <c r="HV858" s="207"/>
      <c r="HW858" s="207"/>
      <c r="HX858" s="207"/>
      <c r="HY858" s="207"/>
      <c r="HZ858" s="207"/>
      <c r="IA858" s="207"/>
      <c r="IB858" s="207"/>
      <c r="IC858" s="207"/>
      <c r="ID858" s="207"/>
      <c r="IE858" s="207"/>
      <c r="IF858" s="207"/>
      <c r="IG858" s="207"/>
      <c r="IH858" s="207"/>
      <c r="II858" s="207"/>
      <c r="IJ858" s="207"/>
      <c r="IK858" s="207"/>
      <c r="IL858" s="207"/>
      <c r="IM858" s="207"/>
      <c r="IN858" s="207"/>
      <c r="IO858" s="207"/>
      <c r="IP858" s="207"/>
      <c r="IQ858" s="207"/>
      <c r="IR858" s="207"/>
      <c r="IS858" s="207"/>
      <c r="IT858" s="207"/>
      <c r="IU858" s="207"/>
      <c r="IV858" s="207"/>
      <c r="WTJ858" s="209"/>
      <c r="WTK858" s="209"/>
      <c r="WTL858" s="209"/>
      <c r="WTM858" s="209"/>
      <c r="WTN858" s="209"/>
      <c r="WTO858" s="209"/>
      <c r="WTP858" s="209"/>
      <c r="WTQ858" s="209"/>
      <c r="WTR858" s="209"/>
      <c r="WTS858" s="209"/>
      <c r="WTT858" s="209"/>
      <c r="WTU858" s="209"/>
      <c r="WTV858" s="209"/>
      <c r="WTW858" s="209"/>
      <c r="WTX858" s="209"/>
      <c r="WTY858" s="209"/>
      <c r="WTZ858" s="209"/>
      <c r="WUA858" s="209"/>
      <c r="WUB858" s="209"/>
      <c r="WUC858" s="209"/>
      <c r="WUD858" s="209"/>
      <c r="WUE858" s="209"/>
      <c r="WUF858" s="209"/>
      <c r="WUG858" s="209"/>
      <c r="WUH858" s="209"/>
      <c r="WUI858" s="209"/>
      <c r="WUJ858" s="209"/>
      <c r="WUK858" s="209"/>
      <c r="WUL858" s="209"/>
      <c r="WUM858" s="209"/>
      <c r="WUN858" s="209"/>
      <c r="WUO858" s="209"/>
      <c r="WUP858" s="209"/>
      <c r="WUQ858" s="209"/>
      <c r="WUR858" s="209"/>
      <c r="WUS858" s="209"/>
      <c r="WUT858" s="209"/>
      <c r="WUU858" s="209"/>
      <c r="WUV858" s="209"/>
      <c r="WUW858" s="209"/>
      <c r="WUX858" s="209"/>
      <c r="WUY858" s="209"/>
      <c r="WUZ858" s="209"/>
      <c r="WVA858" s="209"/>
      <c r="WVB858" s="209"/>
      <c r="WVC858" s="209"/>
      <c r="WVD858" s="209"/>
      <c r="WVE858" s="209"/>
      <c r="WVF858" s="209"/>
      <c r="WVG858" s="209"/>
      <c r="WVH858" s="209"/>
      <c r="WVI858" s="209"/>
      <c r="WVJ858" s="209"/>
      <c r="WVK858" s="209"/>
      <c r="WVL858" s="209"/>
      <c r="WVM858" s="209"/>
      <c r="WVN858" s="209"/>
      <c r="WVO858" s="209"/>
      <c r="WVP858" s="209"/>
      <c r="WVQ858" s="209"/>
      <c r="WVR858" s="209"/>
      <c r="WVS858" s="209"/>
      <c r="WVT858" s="209"/>
      <c r="WVU858" s="209"/>
      <c r="WVV858" s="209"/>
      <c r="WVW858" s="209"/>
      <c r="WVX858" s="209"/>
      <c r="WVY858" s="209"/>
      <c r="WVZ858" s="209"/>
      <c r="WWA858" s="209"/>
      <c r="WWB858" s="209"/>
      <c r="WWC858" s="209"/>
      <c r="WWD858" s="209"/>
      <c r="WWE858" s="209"/>
      <c r="WWF858" s="209"/>
      <c r="WWG858" s="209"/>
      <c r="WWH858" s="209"/>
      <c r="WWI858" s="209"/>
      <c r="WWJ858" s="209"/>
      <c r="WWK858" s="209"/>
      <c r="WWL858" s="209"/>
      <c r="WWM858" s="209"/>
      <c r="WWN858" s="209"/>
      <c r="WWO858" s="209"/>
      <c r="WWP858" s="209"/>
      <c r="WWQ858" s="209"/>
      <c r="WWR858" s="209"/>
      <c r="WWS858" s="209"/>
      <c r="WWT858" s="209"/>
      <c r="WWU858" s="209"/>
      <c r="WWV858" s="209"/>
      <c r="WWW858" s="209"/>
      <c r="WWX858" s="209"/>
      <c r="WWY858" s="209"/>
      <c r="WWZ858" s="209"/>
      <c r="WXA858" s="209"/>
      <c r="WXB858" s="209"/>
      <c r="WXC858" s="209"/>
      <c r="WXD858" s="209"/>
      <c r="WXE858" s="209"/>
      <c r="WXF858" s="209"/>
      <c r="WXG858" s="209"/>
      <c r="WXH858" s="209"/>
      <c r="WXI858" s="209"/>
    </row>
    <row r="859" spans="53:256 16078:16181">
      <c r="BA859" s="209"/>
      <c r="BB859" s="209"/>
      <c r="EW859" s="207"/>
      <c r="EX859" s="207"/>
      <c r="EY859" s="207"/>
      <c r="EZ859" s="207"/>
      <c r="FA859" s="207"/>
      <c r="FB859" s="207"/>
      <c r="FC859" s="207"/>
      <c r="FD859" s="207"/>
      <c r="FE859" s="207"/>
      <c r="FF859" s="207"/>
      <c r="FG859" s="207"/>
      <c r="FH859" s="207"/>
      <c r="FI859" s="207"/>
      <c r="FJ859" s="207"/>
      <c r="FK859" s="207"/>
      <c r="FL859" s="207"/>
      <c r="FM859" s="207"/>
      <c r="FN859" s="207"/>
      <c r="FO859" s="207"/>
      <c r="FP859" s="207"/>
      <c r="FQ859" s="207"/>
      <c r="FR859" s="207"/>
      <c r="FS859" s="207"/>
      <c r="FT859" s="207"/>
      <c r="FU859" s="207"/>
      <c r="FV859" s="207"/>
      <c r="FW859" s="207"/>
      <c r="FX859" s="207"/>
      <c r="FY859" s="207"/>
      <c r="FZ859" s="207"/>
      <c r="GA859" s="207"/>
      <c r="GB859" s="207"/>
      <c r="GC859" s="207"/>
      <c r="GD859" s="207"/>
      <c r="GE859" s="207"/>
      <c r="GF859" s="207"/>
      <c r="GG859" s="207"/>
      <c r="GH859" s="207"/>
      <c r="GI859" s="207"/>
      <c r="GJ859" s="207"/>
      <c r="GK859" s="207"/>
      <c r="GL859" s="207"/>
      <c r="GM859" s="207"/>
      <c r="GN859" s="207"/>
      <c r="GO859" s="207"/>
      <c r="GP859" s="207"/>
      <c r="GQ859" s="207"/>
      <c r="GR859" s="207"/>
      <c r="GS859" s="207"/>
      <c r="GT859" s="207"/>
      <c r="GU859" s="207"/>
      <c r="GV859" s="207"/>
      <c r="GW859" s="207"/>
      <c r="GX859" s="207"/>
      <c r="GY859" s="207"/>
      <c r="GZ859" s="207"/>
      <c r="HA859" s="207"/>
      <c r="HB859" s="207"/>
      <c r="HC859" s="207"/>
      <c r="HD859" s="207"/>
      <c r="HE859" s="207"/>
      <c r="HF859" s="207"/>
      <c r="HG859" s="207"/>
      <c r="HH859" s="207"/>
      <c r="HI859" s="207"/>
      <c r="HJ859" s="207"/>
      <c r="HK859" s="207"/>
      <c r="HL859" s="207"/>
      <c r="HM859" s="207"/>
      <c r="HN859" s="207"/>
      <c r="HO859" s="207"/>
      <c r="HP859" s="207"/>
      <c r="HQ859" s="207"/>
      <c r="HR859" s="207"/>
      <c r="HS859" s="207"/>
      <c r="HT859" s="207"/>
      <c r="HU859" s="207"/>
      <c r="HV859" s="207"/>
      <c r="HW859" s="207"/>
      <c r="HX859" s="207"/>
      <c r="HY859" s="207"/>
      <c r="HZ859" s="207"/>
      <c r="IA859" s="207"/>
      <c r="IB859" s="207"/>
      <c r="IC859" s="207"/>
      <c r="ID859" s="207"/>
      <c r="IE859" s="207"/>
      <c r="IF859" s="207"/>
      <c r="IG859" s="207"/>
      <c r="IH859" s="207"/>
      <c r="II859" s="207"/>
      <c r="IJ859" s="207"/>
      <c r="IK859" s="207"/>
      <c r="IL859" s="207"/>
      <c r="IM859" s="207"/>
      <c r="IN859" s="207"/>
      <c r="IO859" s="207"/>
      <c r="IP859" s="207"/>
      <c r="IQ859" s="207"/>
      <c r="IR859" s="207"/>
      <c r="IS859" s="207"/>
      <c r="IT859" s="207"/>
      <c r="IU859" s="207"/>
      <c r="IV859" s="207"/>
      <c r="WTJ859" s="209"/>
      <c r="WTK859" s="209"/>
      <c r="WTL859" s="209"/>
      <c r="WTM859" s="209"/>
      <c r="WTN859" s="209"/>
      <c r="WTO859" s="209"/>
      <c r="WTP859" s="209"/>
      <c r="WTQ859" s="209"/>
      <c r="WTR859" s="209"/>
      <c r="WTS859" s="209"/>
      <c r="WTT859" s="209"/>
      <c r="WTU859" s="209"/>
      <c r="WTV859" s="209"/>
      <c r="WTW859" s="209"/>
      <c r="WTX859" s="209"/>
      <c r="WTY859" s="209"/>
      <c r="WTZ859" s="209"/>
      <c r="WUA859" s="209"/>
      <c r="WUB859" s="209"/>
      <c r="WUC859" s="209"/>
      <c r="WUD859" s="209"/>
      <c r="WUE859" s="209"/>
      <c r="WUF859" s="209"/>
      <c r="WUG859" s="209"/>
      <c r="WUH859" s="209"/>
      <c r="WUI859" s="209"/>
      <c r="WUJ859" s="209"/>
      <c r="WUK859" s="209"/>
      <c r="WUL859" s="209"/>
      <c r="WUM859" s="209"/>
      <c r="WUN859" s="209"/>
      <c r="WUO859" s="209"/>
      <c r="WUP859" s="209"/>
      <c r="WUQ859" s="209"/>
      <c r="WUR859" s="209"/>
      <c r="WUS859" s="209"/>
      <c r="WUT859" s="209"/>
      <c r="WUU859" s="209"/>
      <c r="WUV859" s="209"/>
      <c r="WUW859" s="209"/>
      <c r="WUX859" s="209"/>
      <c r="WUY859" s="209"/>
      <c r="WUZ859" s="209"/>
      <c r="WVA859" s="209"/>
      <c r="WVB859" s="209"/>
      <c r="WVC859" s="209"/>
      <c r="WVD859" s="209"/>
      <c r="WVE859" s="209"/>
      <c r="WVF859" s="209"/>
      <c r="WVG859" s="209"/>
      <c r="WVH859" s="209"/>
      <c r="WVI859" s="209"/>
      <c r="WVJ859" s="209"/>
      <c r="WVK859" s="209"/>
      <c r="WVL859" s="209"/>
      <c r="WVM859" s="209"/>
      <c r="WVN859" s="209"/>
      <c r="WVO859" s="209"/>
      <c r="WVP859" s="209"/>
      <c r="WVQ859" s="209"/>
      <c r="WVR859" s="209"/>
      <c r="WVS859" s="209"/>
      <c r="WVT859" s="209"/>
      <c r="WVU859" s="209"/>
      <c r="WVV859" s="209"/>
      <c r="WVW859" s="209"/>
      <c r="WVX859" s="209"/>
      <c r="WVY859" s="209"/>
      <c r="WVZ859" s="209"/>
      <c r="WWA859" s="209"/>
      <c r="WWB859" s="209"/>
      <c r="WWC859" s="209"/>
      <c r="WWD859" s="209"/>
      <c r="WWE859" s="209"/>
      <c r="WWF859" s="209"/>
      <c r="WWG859" s="209"/>
      <c r="WWH859" s="209"/>
      <c r="WWI859" s="209"/>
      <c r="WWJ859" s="209"/>
      <c r="WWK859" s="209"/>
      <c r="WWL859" s="209"/>
      <c r="WWM859" s="209"/>
      <c r="WWN859" s="209"/>
      <c r="WWO859" s="209"/>
      <c r="WWP859" s="209"/>
      <c r="WWQ859" s="209"/>
      <c r="WWR859" s="209"/>
      <c r="WWS859" s="209"/>
      <c r="WWT859" s="209"/>
      <c r="WWU859" s="209"/>
      <c r="WWV859" s="209"/>
      <c r="WWW859" s="209"/>
      <c r="WWX859" s="209"/>
      <c r="WWY859" s="209"/>
      <c r="WWZ859" s="209"/>
      <c r="WXA859" s="209"/>
      <c r="WXB859" s="209"/>
      <c r="WXC859" s="209"/>
      <c r="WXD859" s="209"/>
      <c r="WXE859" s="209"/>
      <c r="WXF859" s="209"/>
      <c r="WXG859" s="209"/>
      <c r="WXH859" s="209"/>
      <c r="WXI859" s="209"/>
    </row>
    <row r="860" spans="53:256 16078:16181">
      <c r="BA860" s="209"/>
      <c r="BB860" s="209"/>
      <c r="EW860" s="207"/>
      <c r="EX860" s="207"/>
      <c r="EY860" s="207"/>
      <c r="EZ860" s="207"/>
      <c r="FA860" s="207"/>
      <c r="FB860" s="207"/>
      <c r="FC860" s="207"/>
      <c r="FD860" s="207"/>
      <c r="FE860" s="207"/>
      <c r="FF860" s="207"/>
      <c r="FG860" s="207"/>
      <c r="FH860" s="207"/>
      <c r="FI860" s="207"/>
      <c r="FJ860" s="207"/>
      <c r="FK860" s="207"/>
      <c r="FL860" s="207"/>
      <c r="FM860" s="207"/>
      <c r="FN860" s="207"/>
      <c r="FO860" s="207"/>
      <c r="FP860" s="207"/>
      <c r="FQ860" s="207"/>
      <c r="FR860" s="207"/>
      <c r="FS860" s="207"/>
      <c r="FT860" s="207"/>
      <c r="FU860" s="207"/>
      <c r="FV860" s="207"/>
      <c r="FW860" s="207"/>
      <c r="FX860" s="207"/>
      <c r="FY860" s="207"/>
      <c r="FZ860" s="207"/>
      <c r="GA860" s="207"/>
      <c r="GB860" s="207"/>
      <c r="GC860" s="207"/>
      <c r="GD860" s="207"/>
      <c r="GE860" s="207"/>
      <c r="GF860" s="207"/>
      <c r="GG860" s="207"/>
      <c r="GH860" s="207"/>
      <c r="GI860" s="207"/>
      <c r="GJ860" s="207"/>
      <c r="GK860" s="207"/>
      <c r="GL860" s="207"/>
      <c r="GM860" s="207"/>
      <c r="GN860" s="207"/>
      <c r="GO860" s="207"/>
      <c r="GP860" s="207"/>
      <c r="GQ860" s="207"/>
      <c r="GR860" s="207"/>
      <c r="GS860" s="207"/>
      <c r="GT860" s="207"/>
      <c r="GU860" s="207"/>
      <c r="GV860" s="207"/>
      <c r="GW860" s="207"/>
      <c r="GX860" s="207"/>
      <c r="GY860" s="207"/>
      <c r="GZ860" s="207"/>
      <c r="HA860" s="207"/>
      <c r="HB860" s="207"/>
      <c r="HC860" s="207"/>
      <c r="HD860" s="207"/>
      <c r="HE860" s="207"/>
      <c r="HF860" s="207"/>
      <c r="HG860" s="207"/>
      <c r="HH860" s="207"/>
      <c r="HI860" s="207"/>
      <c r="HJ860" s="207"/>
      <c r="HK860" s="207"/>
      <c r="HL860" s="207"/>
      <c r="HM860" s="207"/>
      <c r="HN860" s="207"/>
      <c r="HO860" s="207"/>
      <c r="HP860" s="207"/>
      <c r="HQ860" s="207"/>
      <c r="HR860" s="207"/>
      <c r="HS860" s="207"/>
      <c r="HT860" s="207"/>
      <c r="HU860" s="207"/>
      <c r="HV860" s="207"/>
      <c r="HW860" s="207"/>
      <c r="HX860" s="207"/>
      <c r="HY860" s="207"/>
      <c r="HZ860" s="207"/>
      <c r="IA860" s="207"/>
      <c r="IB860" s="207"/>
      <c r="IC860" s="207"/>
      <c r="ID860" s="207"/>
      <c r="IE860" s="207"/>
      <c r="IF860" s="207"/>
      <c r="IG860" s="207"/>
      <c r="IH860" s="207"/>
      <c r="II860" s="207"/>
      <c r="IJ860" s="207"/>
      <c r="IK860" s="207"/>
      <c r="IL860" s="207"/>
      <c r="IM860" s="207"/>
      <c r="IN860" s="207"/>
      <c r="IO860" s="207"/>
      <c r="IP860" s="207"/>
      <c r="IQ860" s="207"/>
      <c r="IR860" s="207"/>
      <c r="IS860" s="207"/>
      <c r="IT860" s="207"/>
      <c r="IU860" s="207"/>
      <c r="IV860" s="207"/>
      <c r="WTJ860" s="209"/>
      <c r="WTK860" s="209"/>
      <c r="WTL860" s="209"/>
      <c r="WTM860" s="209"/>
      <c r="WTN860" s="209"/>
      <c r="WTO860" s="209"/>
      <c r="WTP860" s="209"/>
      <c r="WTQ860" s="209"/>
      <c r="WTR860" s="209"/>
      <c r="WTS860" s="209"/>
      <c r="WTT860" s="209"/>
      <c r="WTU860" s="209"/>
      <c r="WTV860" s="209"/>
      <c r="WTW860" s="209"/>
      <c r="WTX860" s="209"/>
      <c r="WTY860" s="209"/>
      <c r="WTZ860" s="209"/>
      <c r="WUA860" s="209"/>
      <c r="WUB860" s="209"/>
      <c r="WUC860" s="209"/>
      <c r="WUD860" s="209"/>
      <c r="WUE860" s="209"/>
      <c r="WUF860" s="209"/>
      <c r="WUG860" s="209"/>
      <c r="WUH860" s="209"/>
      <c r="WUI860" s="209"/>
      <c r="WUJ860" s="209"/>
      <c r="WUK860" s="209"/>
      <c r="WUL860" s="209"/>
      <c r="WUM860" s="209"/>
      <c r="WUN860" s="209"/>
      <c r="WUO860" s="209"/>
      <c r="WUP860" s="209"/>
      <c r="WUQ860" s="209"/>
      <c r="WUR860" s="209"/>
      <c r="WUS860" s="209"/>
      <c r="WUT860" s="209"/>
      <c r="WUU860" s="209"/>
      <c r="WUV860" s="209"/>
      <c r="WUW860" s="209"/>
      <c r="WUX860" s="209"/>
      <c r="WUY860" s="209"/>
      <c r="WUZ860" s="209"/>
      <c r="WVA860" s="209"/>
      <c r="WVB860" s="209"/>
      <c r="WVC860" s="209"/>
      <c r="WVD860" s="209"/>
      <c r="WVE860" s="209"/>
      <c r="WVF860" s="209"/>
      <c r="WVG860" s="209"/>
      <c r="WVH860" s="209"/>
      <c r="WVI860" s="209"/>
      <c r="WVJ860" s="209"/>
      <c r="WVK860" s="209"/>
      <c r="WVL860" s="209"/>
      <c r="WVM860" s="209"/>
      <c r="WVN860" s="209"/>
      <c r="WVO860" s="209"/>
      <c r="WVP860" s="209"/>
      <c r="WVQ860" s="209"/>
      <c r="WVR860" s="209"/>
      <c r="WVS860" s="209"/>
      <c r="WVT860" s="209"/>
      <c r="WVU860" s="209"/>
      <c r="WVV860" s="209"/>
      <c r="WVW860" s="209"/>
      <c r="WVX860" s="209"/>
      <c r="WVY860" s="209"/>
      <c r="WVZ860" s="209"/>
      <c r="WWA860" s="209"/>
      <c r="WWB860" s="209"/>
      <c r="WWC860" s="209"/>
      <c r="WWD860" s="209"/>
      <c r="WWE860" s="209"/>
      <c r="WWF860" s="209"/>
      <c r="WWG860" s="209"/>
      <c r="WWH860" s="209"/>
      <c r="WWI860" s="209"/>
      <c r="WWJ860" s="209"/>
      <c r="WWK860" s="209"/>
      <c r="WWL860" s="209"/>
      <c r="WWM860" s="209"/>
      <c r="WWN860" s="209"/>
      <c r="WWO860" s="209"/>
      <c r="WWP860" s="209"/>
      <c r="WWQ860" s="209"/>
      <c r="WWR860" s="209"/>
      <c r="WWS860" s="209"/>
      <c r="WWT860" s="209"/>
      <c r="WWU860" s="209"/>
      <c r="WWV860" s="209"/>
      <c r="WWW860" s="209"/>
      <c r="WWX860" s="209"/>
      <c r="WWY860" s="209"/>
      <c r="WWZ860" s="209"/>
      <c r="WXA860" s="209"/>
      <c r="WXB860" s="209"/>
      <c r="WXC860" s="209"/>
      <c r="WXD860" s="209"/>
      <c r="WXE860" s="209"/>
      <c r="WXF860" s="209"/>
      <c r="WXG860" s="209"/>
      <c r="WXH860" s="209"/>
      <c r="WXI860" s="209"/>
    </row>
    <row r="861" spans="53:256 16078:16181">
      <c r="BA861" s="209"/>
      <c r="BB861" s="209"/>
      <c r="EW861" s="207"/>
      <c r="EX861" s="207"/>
      <c r="EY861" s="207"/>
      <c r="EZ861" s="207"/>
      <c r="FA861" s="207"/>
      <c r="FB861" s="207"/>
      <c r="FC861" s="207"/>
      <c r="FD861" s="207"/>
      <c r="FE861" s="207"/>
      <c r="FF861" s="207"/>
      <c r="FG861" s="207"/>
      <c r="FH861" s="207"/>
      <c r="FI861" s="207"/>
      <c r="FJ861" s="207"/>
      <c r="FK861" s="207"/>
      <c r="FL861" s="207"/>
      <c r="FM861" s="207"/>
      <c r="FN861" s="207"/>
      <c r="FO861" s="207"/>
      <c r="FP861" s="207"/>
      <c r="FQ861" s="207"/>
      <c r="FR861" s="207"/>
      <c r="FS861" s="207"/>
      <c r="FT861" s="207"/>
      <c r="FU861" s="207"/>
      <c r="FV861" s="207"/>
      <c r="FW861" s="207"/>
      <c r="FX861" s="207"/>
      <c r="FY861" s="207"/>
      <c r="FZ861" s="207"/>
      <c r="GA861" s="207"/>
      <c r="GB861" s="207"/>
      <c r="GC861" s="207"/>
      <c r="GD861" s="207"/>
      <c r="GE861" s="207"/>
      <c r="GF861" s="207"/>
      <c r="GG861" s="207"/>
      <c r="GH861" s="207"/>
      <c r="GI861" s="207"/>
      <c r="GJ861" s="207"/>
      <c r="GK861" s="207"/>
      <c r="GL861" s="207"/>
      <c r="GM861" s="207"/>
      <c r="GN861" s="207"/>
      <c r="GO861" s="207"/>
      <c r="GP861" s="207"/>
      <c r="GQ861" s="207"/>
      <c r="GR861" s="207"/>
      <c r="GS861" s="207"/>
      <c r="GT861" s="207"/>
      <c r="GU861" s="207"/>
      <c r="GV861" s="207"/>
      <c r="GW861" s="207"/>
      <c r="GX861" s="207"/>
      <c r="GY861" s="207"/>
      <c r="GZ861" s="207"/>
      <c r="HA861" s="207"/>
      <c r="HB861" s="207"/>
      <c r="HC861" s="207"/>
      <c r="HD861" s="207"/>
      <c r="HE861" s="207"/>
      <c r="HF861" s="207"/>
      <c r="HG861" s="207"/>
      <c r="HH861" s="207"/>
      <c r="HI861" s="207"/>
      <c r="HJ861" s="207"/>
      <c r="HK861" s="207"/>
      <c r="HL861" s="207"/>
      <c r="HM861" s="207"/>
      <c r="HN861" s="207"/>
      <c r="HO861" s="207"/>
      <c r="HP861" s="207"/>
      <c r="HQ861" s="207"/>
      <c r="HR861" s="207"/>
      <c r="HS861" s="207"/>
      <c r="HT861" s="207"/>
      <c r="HU861" s="207"/>
      <c r="HV861" s="207"/>
      <c r="HW861" s="207"/>
      <c r="HX861" s="207"/>
      <c r="HY861" s="207"/>
      <c r="HZ861" s="207"/>
      <c r="IA861" s="207"/>
      <c r="IB861" s="207"/>
      <c r="IC861" s="207"/>
      <c r="ID861" s="207"/>
      <c r="IE861" s="207"/>
      <c r="IF861" s="207"/>
      <c r="IG861" s="207"/>
      <c r="IH861" s="207"/>
      <c r="II861" s="207"/>
      <c r="IJ861" s="207"/>
      <c r="IK861" s="207"/>
      <c r="IL861" s="207"/>
      <c r="IM861" s="207"/>
      <c r="IN861" s="207"/>
      <c r="IO861" s="207"/>
      <c r="IP861" s="207"/>
      <c r="IQ861" s="207"/>
      <c r="IR861" s="207"/>
      <c r="IS861" s="207"/>
      <c r="IT861" s="207"/>
      <c r="IU861" s="207"/>
      <c r="IV861" s="207"/>
      <c r="WTJ861" s="209"/>
      <c r="WTK861" s="209"/>
      <c r="WTL861" s="209"/>
      <c r="WTM861" s="209"/>
      <c r="WTN861" s="209"/>
      <c r="WTO861" s="209"/>
      <c r="WTP861" s="209"/>
      <c r="WTQ861" s="209"/>
      <c r="WTR861" s="209"/>
      <c r="WTS861" s="209"/>
      <c r="WTT861" s="209"/>
      <c r="WTU861" s="209"/>
      <c r="WTV861" s="209"/>
      <c r="WTW861" s="209"/>
      <c r="WTX861" s="209"/>
      <c r="WTY861" s="209"/>
      <c r="WTZ861" s="209"/>
      <c r="WUA861" s="209"/>
      <c r="WUB861" s="209"/>
      <c r="WUC861" s="209"/>
      <c r="WUD861" s="209"/>
      <c r="WUE861" s="209"/>
      <c r="WUF861" s="209"/>
      <c r="WUG861" s="209"/>
      <c r="WUH861" s="209"/>
      <c r="WUI861" s="209"/>
      <c r="WUJ861" s="209"/>
      <c r="WUK861" s="209"/>
      <c r="WUL861" s="209"/>
      <c r="WUM861" s="209"/>
      <c r="WUN861" s="209"/>
      <c r="WUO861" s="209"/>
      <c r="WUP861" s="209"/>
      <c r="WUQ861" s="209"/>
      <c r="WUR861" s="209"/>
      <c r="WUS861" s="209"/>
      <c r="WUT861" s="209"/>
      <c r="WUU861" s="209"/>
      <c r="WUV861" s="209"/>
      <c r="WUW861" s="209"/>
      <c r="WUX861" s="209"/>
      <c r="WUY861" s="209"/>
      <c r="WUZ861" s="209"/>
      <c r="WVA861" s="209"/>
      <c r="WVB861" s="209"/>
      <c r="WVC861" s="209"/>
      <c r="WVD861" s="209"/>
      <c r="WVE861" s="209"/>
      <c r="WVF861" s="209"/>
      <c r="WVG861" s="209"/>
      <c r="WVH861" s="209"/>
      <c r="WVI861" s="209"/>
      <c r="WVJ861" s="209"/>
      <c r="WVK861" s="209"/>
      <c r="WVL861" s="209"/>
      <c r="WVM861" s="209"/>
      <c r="WVN861" s="209"/>
      <c r="WVO861" s="209"/>
      <c r="WVP861" s="209"/>
      <c r="WVQ861" s="209"/>
      <c r="WVR861" s="209"/>
      <c r="WVS861" s="209"/>
      <c r="WVT861" s="209"/>
      <c r="WVU861" s="209"/>
      <c r="WVV861" s="209"/>
      <c r="WVW861" s="209"/>
      <c r="WVX861" s="209"/>
      <c r="WVY861" s="209"/>
      <c r="WVZ861" s="209"/>
      <c r="WWA861" s="209"/>
      <c r="WWB861" s="209"/>
      <c r="WWC861" s="209"/>
      <c r="WWD861" s="209"/>
      <c r="WWE861" s="209"/>
      <c r="WWF861" s="209"/>
      <c r="WWG861" s="209"/>
      <c r="WWH861" s="209"/>
      <c r="WWI861" s="209"/>
      <c r="WWJ861" s="209"/>
      <c r="WWK861" s="209"/>
      <c r="WWL861" s="209"/>
      <c r="WWM861" s="209"/>
      <c r="WWN861" s="209"/>
      <c r="WWO861" s="209"/>
      <c r="WWP861" s="209"/>
      <c r="WWQ861" s="209"/>
      <c r="WWR861" s="209"/>
      <c r="WWS861" s="209"/>
      <c r="WWT861" s="209"/>
      <c r="WWU861" s="209"/>
      <c r="WWV861" s="209"/>
      <c r="WWW861" s="209"/>
      <c r="WWX861" s="209"/>
      <c r="WWY861" s="209"/>
      <c r="WWZ861" s="209"/>
      <c r="WXA861" s="209"/>
      <c r="WXB861" s="209"/>
      <c r="WXC861" s="209"/>
      <c r="WXD861" s="209"/>
      <c r="WXE861" s="209"/>
      <c r="WXF861" s="209"/>
      <c r="WXG861" s="209"/>
      <c r="WXH861" s="209"/>
      <c r="WXI861" s="209"/>
    </row>
    <row r="862" spans="53:256 16078:16181">
      <c r="BA862" s="209"/>
      <c r="BB862" s="209"/>
      <c r="EW862" s="207"/>
      <c r="EX862" s="207"/>
      <c r="EY862" s="207"/>
      <c r="EZ862" s="207"/>
      <c r="FA862" s="207"/>
      <c r="FB862" s="207"/>
      <c r="FC862" s="207"/>
      <c r="FD862" s="207"/>
      <c r="FE862" s="207"/>
      <c r="FF862" s="207"/>
      <c r="FG862" s="207"/>
      <c r="FH862" s="207"/>
      <c r="FI862" s="207"/>
      <c r="FJ862" s="207"/>
      <c r="FK862" s="207"/>
      <c r="FL862" s="207"/>
      <c r="FM862" s="207"/>
      <c r="FN862" s="207"/>
      <c r="FO862" s="207"/>
      <c r="FP862" s="207"/>
      <c r="FQ862" s="207"/>
      <c r="FR862" s="207"/>
      <c r="FS862" s="207"/>
      <c r="FT862" s="207"/>
      <c r="FU862" s="207"/>
      <c r="FV862" s="207"/>
      <c r="FW862" s="207"/>
      <c r="FX862" s="207"/>
      <c r="FY862" s="207"/>
      <c r="FZ862" s="207"/>
      <c r="GA862" s="207"/>
      <c r="GB862" s="207"/>
      <c r="GC862" s="207"/>
      <c r="GD862" s="207"/>
      <c r="GE862" s="207"/>
      <c r="GF862" s="207"/>
      <c r="GG862" s="207"/>
      <c r="GH862" s="207"/>
      <c r="GI862" s="207"/>
      <c r="GJ862" s="207"/>
      <c r="GK862" s="207"/>
      <c r="GL862" s="207"/>
      <c r="GM862" s="207"/>
      <c r="GN862" s="207"/>
      <c r="GO862" s="207"/>
      <c r="GP862" s="207"/>
      <c r="GQ862" s="207"/>
      <c r="GR862" s="207"/>
      <c r="GS862" s="207"/>
      <c r="GT862" s="207"/>
      <c r="GU862" s="207"/>
      <c r="GV862" s="207"/>
      <c r="GW862" s="207"/>
      <c r="GX862" s="207"/>
      <c r="GY862" s="207"/>
      <c r="GZ862" s="207"/>
      <c r="HA862" s="207"/>
      <c r="HB862" s="207"/>
      <c r="HC862" s="207"/>
      <c r="HD862" s="207"/>
      <c r="HE862" s="207"/>
      <c r="HF862" s="207"/>
      <c r="HG862" s="207"/>
      <c r="HH862" s="207"/>
      <c r="HI862" s="207"/>
      <c r="HJ862" s="207"/>
      <c r="HK862" s="207"/>
      <c r="HL862" s="207"/>
      <c r="HM862" s="207"/>
      <c r="HN862" s="207"/>
      <c r="HO862" s="207"/>
      <c r="HP862" s="207"/>
      <c r="HQ862" s="207"/>
      <c r="HR862" s="207"/>
      <c r="HS862" s="207"/>
      <c r="HT862" s="207"/>
      <c r="HU862" s="207"/>
      <c r="HV862" s="207"/>
      <c r="HW862" s="207"/>
      <c r="HX862" s="207"/>
      <c r="HY862" s="207"/>
      <c r="HZ862" s="207"/>
      <c r="IA862" s="207"/>
      <c r="IB862" s="207"/>
      <c r="IC862" s="207"/>
      <c r="ID862" s="207"/>
      <c r="IE862" s="207"/>
      <c r="IF862" s="207"/>
      <c r="IG862" s="207"/>
      <c r="IH862" s="207"/>
      <c r="II862" s="207"/>
      <c r="IJ862" s="207"/>
      <c r="IK862" s="207"/>
      <c r="IL862" s="207"/>
      <c r="IM862" s="207"/>
      <c r="IN862" s="207"/>
      <c r="IO862" s="207"/>
      <c r="IP862" s="207"/>
      <c r="IQ862" s="207"/>
      <c r="IR862" s="207"/>
      <c r="IS862" s="207"/>
      <c r="IT862" s="207"/>
      <c r="IU862" s="207"/>
      <c r="IV862" s="207"/>
      <c r="WTJ862" s="209"/>
      <c r="WTK862" s="209"/>
      <c r="WTL862" s="209"/>
      <c r="WTM862" s="209"/>
      <c r="WTN862" s="209"/>
      <c r="WTO862" s="209"/>
      <c r="WTP862" s="209"/>
      <c r="WTQ862" s="209"/>
      <c r="WTR862" s="209"/>
      <c r="WTS862" s="209"/>
      <c r="WTT862" s="209"/>
      <c r="WTU862" s="209"/>
      <c r="WTV862" s="209"/>
      <c r="WTW862" s="209"/>
      <c r="WTX862" s="209"/>
      <c r="WTY862" s="209"/>
      <c r="WTZ862" s="209"/>
      <c r="WUA862" s="209"/>
      <c r="WUB862" s="209"/>
      <c r="WUC862" s="209"/>
      <c r="WUD862" s="209"/>
      <c r="WUE862" s="209"/>
      <c r="WUF862" s="209"/>
      <c r="WUG862" s="209"/>
      <c r="WUH862" s="209"/>
      <c r="WUI862" s="209"/>
      <c r="WUJ862" s="209"/>
      <c r="WUK862" s="209"/>
      <c r="WUL862" s="209"/>
      <c r="WUM862" s="209"/>
      <c r="WUN862" s="209"/>
      <c r="WUO862" s="209"/>
      <c r="WUP862" s="209"/>
      <c r="WUQ862" s="209"/>
      <c r="WUR862" s="209"/>
      <c r="WUS862" s="209"/>
      <c r="WUT862" s="209"/>
      <c r="WUU862" s="209"/>
      <c r="WUV862" s="209"/>
      <c r="WUW862" s="209"/>
      <c r="WUX862" s="209"/>
      <c r="WUY862" s="209"/>
      <c r="WUZ862" s="209"/>
      <c r="WVA862" s="209"/>
      <c r="WVB862" s="209"/>
      <c r="WVC862" s="209"/>
      <c r="WVD862" s="209"/>
      <c r="WVE862" s="209"/>
      <c r="WVF862" s="209"/>
      <c r="WVG862" s="209"/>
      <c r="WVH862" s="209"/>
      <c r="WVI862" s="209"/>
      <c r="WVJ862" s="209"/>
      <c r="WVK862" s="209"/>
      <c r="WVL862" s="209"/>
      <c r="WVM862" s="209"/>
      <c r="WVN862" s="209"/>
      <c r="WVO862" s="209"/>
      <c r="WVP862" s="209"/>
      <c r="WVQ862" s="209"/>
      <c r="WVR862" s="209"/>
      <c r="WVS862" s="209"/>
      <c r="WVT862" s="209"/>
      <c r="WVU862" s="209"/>
      <c r="WVV862" s="209"/>
      <c r="WVW862" s="209"/>
      <c r="WVX862" s="209"/>
      <c r="WVY862" s="209"/>
      <c r="WVZ862" s="209"/>
      <c r="WWA862" s="209"/>
      <c r="WWB862" s="209"/>
      <c r="WWC862" s="209"/>
      <c r="WWD862" s="209"/>
      <c r="WWE862" s="209"/>
      <c r="WWF862" s="209"/>
      <c r="WWG862" s="209"/>
      <c r="WWH862" s="209"/>
      <c r="WWI862" s="209"/>
      <c r="WWJ862" s="209"/>
      <c r="WWK862" s="209"/>
      <c r="WWL862" s="209"/>
      <c r="WWM862" s="209"/>
      <c r="WWN862" s="209"/>
      <c r="WWO862" s="209"/>
      <c r="WWP862" s="209"/>
      <c r="WWQ862" s="209"/>
      <c r="WWR862" s="209"/>
      <c r="WWS862" s="209"/>
      <c r="WWT862" s="209"/>
      <c r="WWU862" s="209"/>
      <c r="WWV862" s="209"/>
      <c r="WWW862" s="209"/>
      <c r="WWX862" s="209"/>
      <c r="WWY862" s="209"/>
      <c r="WWZ862" s="209"/>
      <c r="WXA862" s="209"/>
      <c r="WXB862" s="209"/>
      <c r="WXC862" s="209"/>
      <c r="WXD862" s="209"/>
      <c r="WXE862" s="209"/>
      <c r="WXF862" s="209"/>
      <c r="WXG862" s="209"/>
      <c r="WXH862" s="209"/>
      <c r="WXI862" s="209"/>
    </row>
    <row r="863" spans="53:256 16078:16181">
      <c r="BA863" s="209"/>
      <c r="BB863" s="209"/>
      <c r="EW863" s="207"/>
      <c r="EX863" s="207"/>
      <c r="EY863" s="207"/>
      <c r="EZ863" s="207"/>
      <c r="FA863" s="207"/>
      <c r="FB863" s="207"/>
      <c r="FC863" s="207"/>
      <c r="FD863" s="207"/>
      <c r="FE863" s="207"/>
      <c r="FF863" s="207"/>
      <c r="FG863" s="207"/>
      <c r="FH863" s="207"/>
      <c r="FI863" s="207"/>
      <c r="FJ863" s="207"/>
      <c r="FK863" s="207"/>
      <c r="FL863" s="207"/>
      <c r="FM863" s="207"/>
      <c r="FN863" s="207"/>
      <c r="FO863" s="207"/>
      <c r="FP863" s="207"/>
      <c r="FQ863" s="207"/>
      <c r="FR863" s="207"/>
      <c r="FS863" s="207"/>
      <c r="FT863" s="207"/>
      <c r="FU863" s="207"/>
      <c r="FV863" s="207"/>
      <c r="FW863" s="207"/>
      <c r="FX863" s="207"/>
      <c r="FY863" s="207"/>
      <c r="FZ863" s="207"/>
      <c r="GA863" s="207"/>
      <c r="GB863" s="207"/>
      <c r="GC863" s="207"/>
      <c r="GD863" s="207"/>
      <c r="GE863" s="207"/>
      <c r="GF863" s="207"/>
      <c r="GG863" s="207"/>
      <c r="GH863" s="207"/>
      <c r="GI863" s="207"/>
      <c r="GJ863" s="207"/>
      <c r="GK863" s="207"/>
      <c r="GL863" s="207"/>
      <c r="GM863" s="207"/>
      <c r="GN863" s="207"/>
      <c r="GO863" s="207"/>
      <c r="GP863" s="207"/>
      <c r="GQ863" s="207"/>
      <c r="GR863" s="207"/>
      <c r="GS863" s="207"/>
      <c r="GT863" s="207"/>
      <c r="GU863" s="207"/>
      <c r="GV863" s="207"/>
      <c r="GW863" s="207"/>
      <c r="GX863" s="207"/>
      <c r="GY863" s="207"/>
      <c r="GZ863" s="207"/>
      <c r="HA863" s="207"/>
      <c r="HB863" s="207"/>
      <c r="HC863" s="207"/>
      <c r="HD863" s="207"/>
      <c r="HE863" s="207"/>
      <c r="HF863" s="207"/>
      <c r="HG863" s="207"/>
      <c r="HH863" s="207"/>
      <c r="HI863" s="207"/>
      <c r="HJ863" s="207"/>
      <c r="HK863" s="207"/>
      <c r="HL863" s="207"/>
      <c r="HM863" s="207"/>
      <c r="HN863" s="207"/>
      <c r="HO863" s="207"/>
      <c r="HP863" s="207"/>
      <c r="HQ863" s="207"/>
      <c r="HR863" s="207"/>
      <c r="HS863" s="207"/>
      <c r="HT863" s="207"/>
      <c r="HU863" s="207"/>
      <c r="HV863" s="207"/>
      <c r="HW863" s="207"/>
      <c r="HX863" s="207"/>
      <c r="HY863" s="207"/>
      <c r="HZ863" s="207"/>
      <c r="IA863" s="207"/>
      <c r="IB863" s="207"/>
      <c r="IC863" s="207"/>
      <c r="ID863" s="207"/>
      <c r="IE863" s="207"/>
      <c r="IF863" s="207"/>
      <c r="IG863" s="207"/>
      <c r="IH863" s="207"/>
      <c r="II863" s="207"/>
      <c r="IJ863" s="207"/>
      <c r="IK863" s="207"/>
      <c r="IL863" s="207"/>
      <c r="IM863" s="207"/>
      <c r="IN863" s="207"/>
      <c r="IO863" s="207"/>
      <c r="IP863" s="207"/>
      <c r="IQ863" s="207"/>
      <c r="IR863" s="207"/>
      <c r="IS863" s="207"/>
      <c r="IT863" s="207"/>
      <c r="IU863" s="207"/>
      <c r="IV863" s="207"/>
      <c r="WTJ863" s="209"/>
      <c r="WTK863" s="209"/>
      <c r="WTL863" s="209"/>
      <c r="WTM863" s="209"/>
      <c r="WTN863" s="209"/>
      <c r="WTO863" s="209"/>
      <c r="WTP863" s="209"/>
      <c r="WTQ863" s="209"/>
      <c r="WTR863" s="209"/>
      <c r="WTS863" s="209"/>
      <c r="WTT863" s="209"/>
      <c r="WTU863" s="209"/>
      <c r="WTV863" s="209"/>
      <c r="WTW863" s="209"/>
      <c r="WTX863" s="209"/>
      <c r="WTY863" s="209"/>
      <c r="WTZ863" s="209"/>
      <c r="WUA863" s="209"/>
      <c r="WUB863" s="209"/>
      <c r="WUC863" s="209"/>
      <c r="WUD863" s="209"/>
      <c r="WUE863" s="209"/>
      <c r="WUF863" s="209"/>
      <c r="WUG863" s="209"/>
      <c r="WUH863" s="209"/>
      <c r="WUI863" s="209"/>
      <c r="WUJ863" s="209"/>
      <c r="WUK863" s="209"/>
      <c r="WUL863" s="209"/>
      <c r="WUM863" s="209"/>
      <c r="WUN863" s="209"/>
      <c r="WUO863" s="209"/>
      <c r="WUP863" s="209"/>
      <c r="WUQ863" s="209"/>
      <c r="WUR863" s="209"/>
      <c r="WUS863" s="209"/>
      <c r="WUT863" s="209"/>
      <c r="WUU863" s="209"/>
      <c r="WUV863" s="209"/>
      <c r="WUW863" s="209"/>
      <c r="WUX863" s="209"/>
      <c r="WUY863" s="209"/>
      <c r="WUZ863" s="209"/>
      <c r="WVA863" s="209"/>
      <c r="WVB863" s="209"/>
      <c r="WVC863" s="209"/>
      <c r="WVD863" s="209"/>
      <c r="WVE863" s="209"/>
      <c r="WVF863" s="209"/>
      <c r="WVG863" s="209"/>
      <c r="WVH863" s="209"/>
      <c r="WVI863" s="209"/>
      <c r="WVJ863" s="209"/>
      <c r="WVK863" s="209"/>
      <c r="WVL863" s="209"/>
      <c r="WVM863" s="209"/>
      <c r="WVN863" s="209"/>
      <c r="WVO863" s="209"/>
      <c r="WVP863" s="209"/>
      <c r="WVQ863" s="209"/>
      <c r="WVR863" s="209"/>
      <c r="WVS863" s="209"/>
      <c r="WVT863" s="209"/>
      <c r="WVU863" s="209"/>
      <c r="WVV863" s="209"/>
      <c r="WVW863" s="209"/>
      <c r="WVX863" s="209"/>
      <c r="WVY863" s="209"/>
      <c r="WVZ863" s="209"/>
      <c r="WWA863" s="209"/>
      <c r="WWB863" s="209"/>
      <c r="WWC863" s="209"/>
      <c r="WWD863" s="209"/>
      <c r="WWE863" s="209"/>
      <c r="WWF863" s="209"/>
      <c r="WWG863" s="209"/>
      <c r="WWH863" s="209"/>
      <c r="WWI863" s="209"/>
      <c r="WWJ863" s="209"/>
      <c r="WWK863" s="209"/>
      <c r="WWL863" s="209"/>
      <c r="WWM863" s="209"/>
      <c r="WWN863" s="209"/>
      <c r="WWO863" s="209"/>
      <c r="WWP863" s="209"/>
      <c r="WWQ863" s="209"/>
      <c r="WWR863" s="209"/>
      <c r="WWS863" s="209"/>
      <c r="WWT863" s="209"/>
      <c r="WWU863" s="209"/>
      <c r="WWV863" s="209"/>
      <c r="WWW863" s="209"/>
      <c r="WWX863" s="209"/>
      <c r="WWY863" s="209"/>
      <c r="WWZ863" s="209"/>
      <c r="WXA863" s="209"/>
      <c r="WXB863" s="209"/>
      <c r="WXC863" s="209"/>
      <c r="WXD863" s="209"/>
      <c r="WXE863" s="209"/>
      <c r="WXF863" s="209"/>
      <c r="WXG863" s="209"/>
      <c r="WXH863" s="209"/>
      <c r="WXI863" s="209"/>
    </row>
    <row r="864" spans="53:256 16078:16181">
      <c r="BA864" s="209"/>
      <c r="BB864" s="209"/>
      <c r="EW864" s="207"/>
      <c r="EX864" s="207"/>
      <c r="EY864" s="207"/>
      <c r="EZ864" s="207"/>
      <c r="FA864" s="207"/>
      <c r="FB864" s="207"/>
      <c r="FC864" s="207"/>
      <c r="FD864" s="207"/>
      <c r="FE864" s="207"/>
      <c r="FF864" s="207"/>
      <c r="FG864" s="207"/>
      <c r="FH864" s="207"/>
      <c r="FI864" s="207"/>
      <c r="FJ864" s="207"/>
      <c r="FK864" s="207"/>
      <c r="FL864" s="207"/>
      <c r="FM864" s="207"/>
      <c r="FN864" s="207"/>
      <c r="FO864" s="207"/>
      <c r="FP864" s="207"/>
      <c r="FQ864" s="207"/>
      <c r="FR864" s="207"/>
      <c r="FS864" s="207"/>
      <c r="FT864" s="207"/>
      <c r="FU864" s="207"/>
      <c r="FV864" s="207"/>
      <c r="FW864" s="207"/>
      <c r="FX864" s="207"/>
      <c r="FY864" s="207"/>
      <c r="FZ864" s="207"/>
      <c r="GA864" s="207"/>
      <c r="GB864" s="207"/>
      <c r="GC864" s="207"/>
      <c r="GD864" s="207"/>
      <c r="GE864" s="207"/>
      <c r="GF864" s="207"/>
      <c r="GG864" s="207"/>
      <c r="GH864" s="207"/>
      <c r="GI864" s="207"/>
      <c r="GJ864" s="207"/>
      <c r="GK864" s="207"/>
      <c r="GL864" s="207"/>
      <c r="GM864" s="207"/>
      <c r="GN864" s="207"/>
      <c r="GO864" s="207"/>
      <c r="GP864" s="207"/>
      <c r="GQ864" s="207"/>
      <c r="GR864" s="207"/>
      <c r="GS864" s="207"/>
      <c r="GT864" s="207"/>
      <c r="GU864" s="207"/>
      <c r="GV864" s="207"/>
      <c r="GW864" s="207"/>
      <c r="GX864" s="207"/>
      <c r="GY864" s="207"/>
      <c r="GZ864" s="207"/>
      <c r="HA864" s="207"/>
      <c r="HB864" s="207"/>
      <c r="HC864" s="207"/>
      <c r="HD864" s="207"/>
      <c r="HE864" s="207"/>
      <c r="HF864" s="207"/>
      <c r="HG864" s="207"/>
      <c r="HH864" s="207"/>
      <c r="HI864" s="207"/>
      <c r="HJ864" s="207"/>
      <c r="HK864" s="207"/>
      <c r="HL864" s="207"/>
      <c r="HM864" s="207"/>
      <c r="HN864" s="207"/>
      <c r="HO864" s="207"/>
      <c r="HP864" s="207"/>
      <c r="HQ864" s="207"/>
      <c r="HR864" s="207"/>
      <c r="HS864" s="207"/>
      <c r="HT864" s="207"/>
      <c r="HU864" s="207"/>
      <c r="HV864" s="207"/>
      <c r="HW864" s="207"/>
      <c r="HX864" s="207"/>
      <c r="HY864" s="207"/>
      <c r="HZ864" s="207"/>
      <c r="IA864" s="207"/>
      <c r="IB864" s="207"/>
      <c r="IC864" s="207"/>
      <c r="ID864" s="207"/>
      <c r="IE864" s="207"/>
      <c r="IF864" s="207"/>
      <c r="IG864" s="207"/>
      <c r="IH864" s="207"/>
      <c r="II864" s="207"/>
      <c r="IJ864" s="207"/>
      <c r="IK864" s="207"/>
      <c r="IL864" s="207"/>
      <c r="IM864" s="207"/>
      <c r="IN864" s="207"/>
      <c r="IO864" s="207"/>
      <c r="IP864" s="207"/>
      <c r="IQ864" s="207"/>
      <c r="IR864" s="207"/>
      <c r="IS864" s="207"/>
      <c r="IT864" s="207"/>
      <c r="IU864" s="207"/>
      <c r="IV864" s="207"/>
      <c r="WTJ864" s="209"/>
      <c r="WTK864" s="209"/>
      <c r="WTL864" s="209"/>
      <c r="WTM864" s="209"/>
      <c r="WTN864" s="209"/>
      <c r="WTO864" s="209"/>
      <c r="WTP864" s="209"/>
      <c r="WTQ864" s="209"/>
      <c r="WTR864" s="209"/>
      <c r="WTS864" s="209"/>
      <c r="WTT864" s="209"/>
      <c r="WTU864" s="209"/>
      <c r="WTV864" s="209"/>
      <c r="WTW864" s="209"/>
      <c r="WTX864" s="209"/>
      <c r="WTY864" s="209"/>
      <c r="WTZ864" s="209"/>
      <c r="WUA864" s="209"/>
      <c r="WUB864" s="209"/>
      <c r="WUC864" s="209"/>
      <c r="WUD864" s="209"/>
      <c r="WUE864" s="209"/>
      <c r="WUF864" s="209"/>
      <c r="WUG864" s="209"/>
      <c r="WUH864" s="209"/>
      <c r="WUI864" s="209"/>
      <c r="WUJ864" s="209"/>
      <c r="WUK864" s="209"/>
      <c r="WUL864" s="209"/>
      <c r="WUM864" s="209"/>
      <c r="WUN864" s="209"/>
      <c r="WUO864" s="209"/>
      <c r="WUP864" s="209"/>
      <c r="WUQ864" s="209"/>
      <c r="WUR864" s="209"/>
      <c r="WUS864" s="209"/>
      <c r="WUT864" s="209"/>
      <c r="WUU864" s="209"/>
      <c r="WUV864" s="209"/>
      <c r="WUW864" s="209"/>
      <c r="WUX864" s="209"/>
      <c r="WUY864" s="209"/>
      <c r="WUZ864" s="209"/>
      <c r="WVA864" s="209"/>
      <c r="WVB864" s="209"/>
      <c r="WVC864" s="209"/>
      <c r="WVD864" s="209"/>
      <c r="WVE864" s="209"/>
      <c r="WVF864" s="209"/>
      <c r="WVG864" s="209"/>
      <c r="WVH864" s="209"/>
      <c r="WVI864" s="209"/>
      <c r="WVJ864" s="209"/>
      <c r="WVK864" s="209"/>
      <c r="WVL864" s="209"/>
      <c r="WVM864" s="209"/>
      <c r="WVN864" s="209"/>
      <c r="WVO864" s="209"/>
      <c r="WVP864" s="209"/>
      <c r="WVQ864" s="209"/>
      <c r="WVR864" s="209"/>
      <c r="WVS864" s="209"/>
      <c r="WVT864" s="209"/>
      <c r="WVU864" s="209"/>
      <c r="WVV864" s="209"/>
      <c r="WVW864" s="209"/>
      <c r="WVX864" s="209"/>
      <c r="WVY864" s="209"/>
      <c r="WVZ864" s="209"/>
      <c r="WWA864" s="209"/>
      <c r="WWB864" s="209"/>
      <c r="WWC864" s="209"/>
      <c r="WWD864" s="209"/>
      <c r="WWE864" s="209"/>
      <c r="WWF864" s="209"/>
      <c r="WWG864" s="209"/>
      <c r="WWH864" s="209"/>
      <c r="WWI864" s="209"/>
      <c r="WWJ864" s="209"/>
      <c r="WWK864" s="209"/>
      <c r="WWL864" s="209"/>
      <c r="WWM864" s="209"/>
      <c r="WWN864" s="209"/>
      <c r="WWO864" s="209"/>
      <c r="WWP864" s="209"/>
      <c r="WWQ864" s="209"/>
      <c r="WWR864" s="209"/>
      <c r="WWS864" s="209"/>
      <c r="WWT864" s="209"/>
      <c r="WWU864" s="209"/>
      <c r="WWV864" s="209"/>
      <c r="WWW864" s="209"/>
      <c r="WWX864" s="209"/>
      <c r="WWY864" s="209"/>
      <c r="WWZ864" s="209"/>
      <c r="WXA864" s="209"/>
      <c r="WXB864" s="209"/>
      <c r="WXC864" s="209"/>
      <c r="WXD864" s="209"/>
      <c r="WXE864" s="209"/>
      <c r="WXF864" s="209"/>
      <c r="WXG864" s="209"/>
      <c r="WXH864" s="209"/>
      <c r="WXI864" s="209"/>
    </row>
    <row r="865" spans="53:256 16078:16181">
      <c r="BA865" s="209"/>
      <c r="BB865" s="209"/>
      <c r="EW865" s="207"/>
      <c r="EX865" s="207"/>
      <c r="EY865" s="207"/>
      <c r="EZ865" s="207"/>
      <c r="FA865" s="207"/>
      <c r="FB865" s="207"/>
      <c r="FC865" s="207"/>
      <c r="FD865" s="207"/>
      <c r="FE865" s="207"/>
      <c r="FF865" s="207"/>
      <c r="FG865" s="207"/>
      <c r="FH865" s="207"/>
      <c r="FI865" s="207"/>
      <c r="FJ865" s="207"/>
      <c r="FK865" s="207"/>
      <c r="FL865" s="207"/>
      <c r="FM865" s="207"/>
      <c r="FN865" s="207"/>
      <c r="FO865" s="207"/>
      <c r="FP865" s="207"/>
      <c r="FQ865" s="207"/>
      <c r="FR865" s="207"/>
      <c r="FS865" s="207"/>
      <c r="FT865" s="207"/>
      <c r="FU865" s="207"/>
      <c r="FV865" s="207"/>
      <c r="FW865" s="207"/>
      <c r="FX865" s="207"/>
      <c r="FY865" s="207"/>
      <c r="FZ865" s="207"/>
      <c r="GA865" s="207"/>
      <c r="GB865" s="207"/>
      <c r="GC865" s="207"/>
      <c r="GD865" s="207"/>
      <c r="GE865" s="207"/>
      <c r="GF865" s="207"/>
      <c r="GG865" s="207"/>
      <c r="GH865" s="207"/>
      <c r="GI865" s="207"/>
      <c r="GJ865" s="207"/>
      <c r="GK865" s="207"/>
      <c r="GL865" s="207"/>
      <c r="GM865" s="207"/>
      <c r="GN865" s="207"/>
      <c r="GO865" s="207"/>
      <c r="GP865" s="207"/>
      <c r="GQ865" s="207"/>
      <c r="GR865" s="207"/>
      <c r="GS865" s="207"/>
      <c r="GT865" s="207"/>
      <c r="GU865" s="207"/>
      <c r="GV865" s="207"/>
      <c r="GW865" s="207"/>
      <c r="GX865" s="207"/>
      <c r="GY865" s="207"/>
      <c r="GZ865" s="207"/>
      <c r="HA865" s="207"/>
      <c r="HB865" s="207"/>
      <c r="HC865" s="207"/>
      <c r="HD865" s="207"/>
      <c r="HE865" s="207"/>
      <c r="HF865" s="207"/>
      <c r="HG865" s="207"/>
      <c r="HH865" s="207"/>
      <c r="HI865" s="207"/>
      <c r="HJ865" s="207"/>
      <c r="HK865" s="207"/>
      <c r="HL865" s="207"/>
      <c r="HM865" s="207"/>
      <c r="HN865" s="207"/>
      <c r="HO865" s="207"/>
      <c r="HP865" s="207"/>
      <c r="HQ865" s="207"/>
      <c r="HR865" s="207"/>
      <c r="HS865" s="207"/>
      <c r="HT865" s="207"/>
      <c r="HU865" s="207"/>
      <c r="HV865" s="207"/>
      <c r="HW865" s="207"/>
      <c r="HX865" s="207"/>
      <c r="HY865" s="207"/>
      <c r="HZ865" s="207"/>
      <c r="IA865" s="207"/>
      <c r="IB865" s="207"/>
      <c r="IC865" s="207"/>
      <c r="ID865" s="207"/>
      <c r="IE865" s="207"/>
      <c r="IF865" s="207"/>
      <c r="IG865" s="207"/>
      <c r="IH865" s="207"/>
      <c r="II865" s="207"/>
      <c r="IJ865" s="207"/>
      <c r="IK865" s="207"/>
      <c r="IL865" s="207"/>
      <c r="IM865" s="207"/>
      <c r="IN865" s="207"/>
      <c r="IO865" s="207"/>
      <c r="IP865" s="207"/>
      <c r="IQ865" s="207"/>
      <c r="IR865" s="207"/>
      <c r="IS865" s="207"/>
      <c r="IT865" s="207"/>
      <c r="IU865" s="207"/>
      <c r="IV865" s="207"/>
      <c r="WTJ865" s="209"/>
      <c r="WTK865" s="209"/>
      <c r="WTL865" s="209"/>
      <c r="WTM865" s="209"/>
      <c r="WTN865" s="209"/>
      <c r="WTO865" s="209"/>
      <c r="WTP865" s="209"/>
      <c r="WTQ865" s="209"/>
      <c r="WTR865" s="209"/>
      <c r="WTS865" s="209"/>
      <c r="WTT865" s="209"/>
      <c r="WTU865" s="209"/>
      <c r="WTV865" s="209"/>
      <c r="WTW865" s="209"/>
      <c r="WTX865" s="209"/>
      <c r="WTY865" s="209"/>
      <c r="WTZ865" s="209"/>
      <c r="WUA865" s="209"/>
      <c r="WUB865" s="209"/>
      <c r="WUC865" s="209"/>
      <c r="WUD865" s="209"/>
      <c r="WUE865" s="209"/>
      <c r="WUF865" s="209"/>
      <c r="WUG865" s="209"/>
      <c r="WUH865" s="209"/>
      <c r="WUI865" s="209"/>
      <c r="WUJ865" s="209"/>
      <c r="WUK865" s="209"/>
      <c r="WUL865" s="209"/>
      <c r="WUM865" s="209"/>
      <c r="WUN865" s="209"/>
      <c r="WUO865" s="209"/>
      <c r="WUP865" s="209"/>
      <c r="WUQ865" s="209"/>
      <c r="WUR865" s="209"/>
      <c r="WUS865" s="209"/>
      <c r="WUT865" s="209"/>
      <c r="WUU865" s="209"/>
      <c r="WUV865" s="209"/>
      <c r="WUW865" s="209"/>
      <c r="WUX865" s="209"/>
      <c r="WUY865" s="209"/>
      <c r="WUZ865" s="209"/>
      <c r="WVA865" s="209"/>
      <c r="WVB865" s="209"/>
      <c r="WVC865" s="209"/>
      <c r="WVD865" s="209"/>
      <c r="WVE865" s="209"/>
      <c r="WVF865" s="209"/>
      <c r="WVG865" s="209"/>
      <c r="WVH865" s="209"/>
      <c r="WVI865" s="209"/>
      <c r="WVJ865" s="209"/>
      <c r="WVK865" s="209"/>
      <c r="WVL865" s="209"/>
      <c r="WVM865" s="209"/>
      <c r="WVN865" s="209"/>
      <c r="WVO865" s="209"/>
      <c r="WVP865" s="209"/>
      <c r="WVQ865" s="209"/>
      <c r="WVR865" s="209"/>
      <c r="WVS865" s="209"/>
      <c r="WVT865" s="209"/>
      <c r="WVU865" s="209"/>
      <c r="WVV865" s="209"/>
      <c r="WVW865" s="209"/>
      <c r="WVX865" s="209"/>
      <c r="WVY865" s="209"/>
      <c r="WVZ865" s="209"/>
      <c r="WWA865" s="209"/>
      <c r="WWB865" s="209"/>
      <c r="WWC865" s="209"/>
      <c r="WWD865" s="209"/>
      <c r="WWE865" s="209"/>
      <c r="WWF865" s="209"/>
      <c r="WWG865" s="209"/>
      <c r="WWH865" s="209"/>
      <c r="WWI865" s="209"/>
      <c r="WWJ865" s="209"/>
      <c r="WWK865" s="209"/>
      <c r="WWL865" s="209"/>
      <c r="WWM865" s="209"/>
      <c r="WWN865" s="209"/>
      <c r="WWO865" s="209"/>
      <c r="WWP865" s="209"/>
      <c r="WWQ865" s="209"/>
      <c r="WWR865" s="209"/>
      <c r="WWS865" s="209"/>
      <c r="WWT865" s="209"/>
      <c r="WWU865" s="209"/>
      <c r="WWV865" s="209"/>
      <c r="WWW865" s="209"/>
      <c r="WWX865" s="209"/>
      <c r="WWY865" s="209"/>
      <c r="WWZ865" s="209"/>
      <c r="WXA865" s="209"/>
      <c r="WXB865" s="209"/>
      <c r="WXC865" s="209"/>
      <c r="WXD865" s="209"/>
      <c r="WXE865" s="209"/>
      <c r="WXF865" s="209"/>
      <c r="WXG865" s="209"/>
      <c r="WXH865" s="209"/>
      <c r="WXI865" s="209"/>
    </row>
    <row r="866" spans="53:256 16078:16181">
      <c r="BA866" s="209"/>
      <c r="BB866" s="209"/>
      <c r="EW866" s="207"/>
      <c r="EX866" s="207"/>
      <c r="EY866" s="207"/>
      <c r="EZ866" s="207"/>
      <c r="FA866" s="207"/>
      <c r="FB866" s="207"/>
      <c r="FC866" s="207"/>
      <c r="FD866" s="207"/>
      <c r="FE866" s="207"/>
      <c r="FF866" s="207"/>
      <c r="FG866" s="207"/>
      <c r="FH866" s="207"/>
      <c r="FI866" s="207"/>
      <c r="FJ866" s="207"/>
      <c r="FK866" s="207"/>
      <c r="FL866" s="207"/>
      <c r="FM866" s="207"/>
      <c r="FN866" s="207"/>
      <c r="FO866" s="207"/>
      <c r="FP866" s="207"/>
      <c r="FQ866" s="207"/>
      <c r="FR866" s="207"/>
      <c r="FS866" s="207"/>
      <c r="FT866" s="207"/>
      <c r="FU866" s="207"/>
      <c r="FV866" s="207"/>
      <c r="FW866" s="207"/>
      <c r="FX866" s="207"/>
      <c r="FY866" s="207"/>
      <c r="FZ866" s="207"/>
      <c r="GA866" s="207"/>
      <c r="GB866" s="207"/>
      <c r="GC866" s="207"/>
      <c r="GD866" s="207"/>
      <c r="GE866" s="207"/>
      <c r="GF866" s="207"/>
      <c r="GG866" s="207"/>
      <c r="GH866" s="207"/>
      <c r="GI866" s="207"/>
      <c r="GJ866" s="207"/>
      <c r="GK866" s="207"/>
      <c r="GL866" s="207"/>
      <c r="GM866" s="207"/>
      <c r="GN866" s="207"/>
      <c r="GO866" s="207"/>
      <c r="GP866" s="207"/>
      <c r="GQ866" s="207"/>
      <c r="GR866" s="207"/>
      <c r="GS866" s="207"/>
      <c r="GT866" s="207"/>
      <c r="GU866" s="207"/>
      <c r="GV866" s="207"/>
      <c r="GW866" s="207"/>
      <c r="GX866" s="207"/>
      <c r="GY866" s="207"/>
      <c r="GZ866" s="207"/>
      <c r="HA866" s="207"/>
      <c r="HB866" s="207"/>
      <c r="HC866" s="207"/>
      <c r="HD866" s="207"/>
      <c r="HE866" s="207"/>
      <c r="HF866" s="207"/>
      <c r="HG866" s="207"/>
      <c r="HH866" s="207"/>
      <c r="HI866" s="207"/>
      <c r="HJ866" s="207"/>
      <c r="HK866" s="207"/>
      <c r="HL866" s="207"/>
      <c r="HM866" s="207"/>
      <c r="HN866" s="207"/>
      <c r="HO866" s="207"/>
      <c r="HP866" s="207"/>
      <c r="HQ866" s="207"/>
      <c r="HR866" s="207"/>
      <c r="HS866" s="207"/>
      <c r="HT866" s="207"/>
      <c r="HU866" s="207"/>
      <c r="HV866" s="207"/>
      <c r="HW866" s="207"/>
      <c r="HX866" s="207"/>
      <c r="HY866" s="207"/>
      <c r="HZ866" s="207"/>
      <c r="IA866" s="207"/>
      <c r="IB866" s="207"/>
      <c r="IC866" s="207"/>
      <c r="ID866" s="207"/>
      <c r="IE866" s="207"/>
      <c r="IF866" s="207"/>
      <c r="IG866" s="207"/>
      <c r="IH866" s="207"/>
      <c r="II866" s="207"/>
      <c r="IJ866" s="207"/>
      <c r="IK866" s="207"/>
      <c r="IL866" s="207"/>
      <c r="IM866" s="207"/>
      <c r="IN866" s="207"/>
      <c r="IO866" s="207"/>
      <c r="IP866" s="207"/>
      <c r="IQ866" s="207"/>
      <c r="IR866" s="207"/>
      <c r="IS866" s="207"/>
      <c r="IT866" s="207"/>
      <c r="IU866" s="207"/>
      <c r="IV866" s="207"/>
      <c r="WTJ866" s="209"/>
      <c r="WTK866" s="209"/>
      <c r="WTL866" s="209"/>
      <c r="WTM866" s="209"/>
      <c r="WTN866" s="209"/>
      <c r="WTO866" s="209"/>
      <c r="WTP866" s="209"/>
      <c r="WTQ866" s="209"/>
      <c r="WTR866" s="209"/>
      <c r="WTS866" s="209"/>
      <c r="WTT866" s="209"/>
      <c r="WTU866" s="209"/>
      <c r="WTV866" s="209"/>
      <c r="WTW866" s="209"/>
      <c r="WTX866" s="209"/>
      <c r="WTY866" s="209"/>
      <c r="WTZ866" s="209"/>
      <c r="WUA866" s="209"/>
      <c r="WUB866" s="209"/>
      <c r="WUC866" s="209"/>
      <c r="WUD866" s="209"/>
      <c r="WUE866" s="209"/>
      <c r="WUF866" s="209"/>
      <c r="WUG866" s="209"/>
      <c r="WUH866" s="209"/>
      <c r="WUI866" s="209"/>
      <c r="WUJ866" s="209"/>
      <c r="WUK866" s="209"/>
      <c r="WUL866" s="209"/>
      <c r="WUM866" s="209"/>
      <c r="WUN866" s="209"/>
      <c r="WUO866" s="209"/>
      <c r="WUP866" s="209"/>
      <c r="WUQ866" s="209"/>
      <c r="WUR866" s="209"/>
      <c r="WUS866" s="209"/>
      <c r="WUT866" s="209"/>
      <c r="WUU866" s="209"/>
      <c r="WUV866" s="209"/>
      <c r="WUW866" s="209"/>
      <c r="WUX866" s="209"/>
      <c r="WUY866" s="209"/>
      <c r="WUZ866" s="209"/>
      <c r="WVA866" s="209"/>
      <c r="WVB866" s="209"/>
      <c r="WVC866" s="209"/>
      <c r="WVD866" s="209"/>
      <c r="WVE866" s="209"/>
      <c r="WVF866" s="209"/>
      <c r="WVG866" s="209"/>
      <c r="WVH866" s="209"/>
      <c r="WVI866" s="209"/>
      <c r="WVJ866" s="209"/>
      <c r="WVK866" s="209"/>
      <c r="WVL866" s="209"/>
      <c r="WVM866" s="209"/>
      <c r="WVN866" s="209"/>
      <c r="WVO866" s="209"/>
      <c r="WVP866" s="209"/>
      <c r="WVQ866" s="209"/>
      <c r="WVR866" s="209"/>
      <c r="WVS866" s="209"/>
      <c r="WVT866" s="209"/>
      <c r="WVU866" s="209"/>
      <c r="WVV866" s="209"/>
      <c r="WVW866" s="209"/>
      <c r="WVX866" s="209"/>
      <c r="WVY866" s="209"/>
      <c r="WVZ866" s="209"/>
      <c r="WWA866" s="209"/>
      <c r="WWB866" s="209"/>
      <c r="WWC866" s="209"/>
      <c r="WWD866" s="209"/>
      <c r="WWE866" s="209"/>
      <c r="WWF866" s="209"/>
      <c r="WWG866" s="209"/>
      <c r="WWH866" s="209"/>
      <c r="WWI866" s="209"/>
      <c r="WWJ866" s="209"/>
      <c r="WWK866" s="209"/>
      <c r="WWL866" s="209"/>
      <c r="WWM866" s="209"/>
      <c r="WWN866" s="209"/>
      <c r="WWO866" s="209"/>
      <c r="WWP866" s="209"/>
      <c r="WWQ866" s="209"/>
      <c r="WWR866" s="209"/>
      <c r="WWS866" s="209"/>
      <c r="WWT866" s="209"/>
      <c r="WWU866" s="209"/>
      <c r="WWV866" s="209"/>
      <c r="WWW866" s="209"/>
      <c r="WWX866" s="209"/>
      <c r="WWY866" s="209"/>
      <c r="WWZ866" s="209"/>
      <c r="WXA866" s="209"/>
      <c r="WXB866" s="209"/>
      <c r="WXC866" s="209"/>
      <c r="WXD866" s="209"/>
      <c r="WXE866" s="209"/>
      <c r="WXF866" s="209"/>
      <c r="WXG866" s="209"/>
      <c r="WXH866" s="209"/>
      <c r="WXI866" s="209"/>
    </row>
    <row r="867" spans="53:256 16078:16181">
      <c r="BA867" s="209"/>
      <c r="BB867" s="209"/>
      <c r="EW867" s="207"/>
      <c r="EX867" s="207"/>
      <c r="EY867" s="207"/>
      <c r="EZ867" s="207"/>
      <c r="FA867" s="207"/>
      <c r="FB867" s="207"/>
      <c r="FC867" s="207"/>
      <c r="FD867" s="207"/>
      <c r="FE867" s="207"/>
      <c r="FF867" s="207"/>
      <c r="FG867" s="207"/>
      <c r="FH867" s="207"/>
      <c r="FI867" s="207"/>
      <c r="FJ867" s="207"/>
      <c r="FK867" s="207"/>
      <c r="FL867" s="207"/>
      <c r="FM867" s="207"/>
      <c r="FN867" s="207"/>
      <c r="FO867" s="207"/>
      <c r="FP867" s="207"/>
      <c r="FQ867" s="207"/>
      <c r="FR867" s="207"/>
      <c r="FS867" s="207"/>
      <c r="FT867" s="207"/>
      <c r="FU867" s="207"/>
      <c r="FV867" s="207"/>
      <c r="FW867" s="207"/>
      <c r="FX867" s="207"/>
      <c r="FY867" s="207"/>
      <c r="FZ867" s="207"/>
      <c r="GA867" s="207"/>
      <c r="GB867" s="207"/>
      <c r="GC867" s="207"/>
      <c r="GD867" s="207"/>
      <c r="GE867" s="207"/>
      <c r="GF867" s="207"/>
      <c r="GG867" s="207"/>
      <c r="GH867" s="207"/>
      <c r="GI867" s="207"/>
      <c r="GJ867" s="207"/>
      <c r="GK867" s="207"/>
      <c r="GL867" s="207"/>
      <c r="GM867" s="207"/>
      <c r="GN867" s="207"/>
      <c r="GO867" s="207"/>
      <c r="GP867" s="207"/>
      <c r="GQ867" s="207"/>
      <c r="GR867" s="207"/>
      <c r="GS867" s="207"/>
      <c r="GT867" s="207"/>
      <c r="GU867" s="207"/>
      <c r="GV867" s="207"/>
      <c r="GW867" s="207"/>
      <c r="GX867" s="207"/>
      <c r="GY867" s="207"/>
      <c r="GZ867" s="207"/>
      <c r="HA867" s="207"/>
      <c r="HB867" s="207"/>
      <c r="HC867" s="207"/>
      <c r="HD867" s="207"/>
      <c r="HE867" s="207"/>
      <c r="HF867" s="207"/>
      <c r="HG867" s="207"/>
      <c r="HH867" s="207"/>
      <c r="HI867" s="207"/>
      <c r="HJ867" s="207"/>
      <c r="HK867" s="207"/>
      <c r="HL867" s="207"/>
      <c r="HM867" s="207"/>
      <c r="HN867" s="207"/>
      <c r="HO867" s="207"/>
      <c r="HP867" s="207"/>
      <c r="HQ867" s="207"/>
      <c r="HR867" s="207"/>
      <c r="HS867" s="207"/>
      <c r="HT867" s="207"/>
      <c r="HU867" s="207"/>
      <c r="HV867" s="207"/>
      <c r="HW867" s="207"/>
      <c r="HX867" s="207"/>
      <c r="HY867" s="207"/>
      <c r="HZ867" s="207"/>
      <c r="IA867" s="207"/>
      <c r="IB867" s="207"/>
      <c r="IC867" s="207"/>
      <c r="ID867" s="207"/>
      <c r="IE867" s="207"/>
      <c r="IF867" s="207"/>
      <c r="IG867" s="207"/>
      <c r="IH867" s="207"/>
      <c r="II867" s="207"/>
      <c r="IJ867" s="207"/>
      <c r="IK867" s="207"/>
      <c r="IL867" s="207"/>
      <c r="IM867" s="207"/>
      <c r="IN867" s="207"/>
      <c r="IO867" s="207"/>
      <c r="IP867" s="207"/>
      <c r="IQ867" s="207"/>
      <c r="IR867" s="207"/>
      <c r="IS867" s="207"/>
      <c r="IT867" s="207"/>
      <c r="IU867" s="207"/>
      <c r="IV867" s="207"/>
      <c r="WTJ867" s="209"/>
      <c r="WTK867" s="209"/>
      <c r="WTL867" s="209"/>
      <c r="WTM867" s="209"/>
      <c r="WTN867" s="209"/>
      <c r="WTO867" s="209"/>
      <c r="WTP867" s="209"/>
      <c r="WTQ867" s="209"/>
      <c r="WTR867" s="209"/>
      <c r="WTS867" s="209"/>
      <c r="WTT867" s="209"/>
      <c r="WTU867" s="209"/>
      <c r="WTV867" s="209"/>
      <c r="WTW867" s="209"/>
      <c r="WTX867" s="209"/>
      <c r="WTY867" s="209"/>
      <c r="WTZ867" s="209"/>
      <c r="WUA867" s="209"/>
      <c r="WUB867" s="209"/>
      <c r="WUC867" s="209"/>
      <c r="WUD867" s="209"/>
      <c r="WUE867" s="209"/>
      <c r="WUF867" s="209"/>
      <c r="WUG867" s="209"/>
      <c r="WUH867" s="209"/>
      <c r="WUI867" s="209"/>
      <c r="WUJ867" s="209"/>
      <c r="WUK867" s="209"/>
      <c r="WUL867" s="209"/>
      <c r="WUM867" s="209"/>
      <c r="WUN867" s="209"/>
      <c r="WUO867" s="209"/>
      <c r="WUP867" s="209"/>
      <c r="WUQ867" s="209"/>
      <c r="WUR867" s="209"/>
      <c r="WUS867" s="209"/>
      <c r="WUT867" s="209"/>
      <c r="WUU867" s="209"/>
      <c r="WUV867" s="209"/>
      <c r="WUW867" s="209"/>
      <c r="WUX867" s="209"/>
      <c r="WUY867" s="209"/>
      <c r="WUZ867" s="209"/>
      <c r="WVA867" s="209"/>
      <c r="WVB867" s="209"/>
      <c r="WVC867" s="209"/>
      <c r="WVD867" s="209"/>
      <c r="WVE867" s="209"/>
      <c r="WVF867" s="209"/>
      <c r="WVG867" s="209"/>
      <c r="WVH867" s="209"/>
      <c r="WVI867" s="209"/>
      <c r="WVJ867" s="209"/>
      <c r="WVK867" s="209"/>
      <c r="WVL867" s="209"/>
      <c r="WVM867" s="209"/>
      <c r="WVN867" s="209"/>
      <c r="WVO867" s="209"/>
      <c r="WVP867" s="209"/>
      <c r="WVQ867" s="209"/>
      <c r="WVR867" s="209"/>
      <c r="WVS867" s="209"/>
      <c r="WVT867" s="209"/>
      <c r="WVU867" s="209"/>
      <c r="WVV867" s="209"/>
      <c r="WVW867" s="209"/>
      <c r="WVX867" s="209"/>
      <c r="WVY867" s="209"/>
      <c r="WVZ867" s="209"/>
      <c r="WWA867" s="209"/>
      <c r="WWB867" s="209"/>
      <c r="WWC867" s="209"/>
      <c r="WWD867" s="209"/>
      <c r="WWE867" s="209"/>
      <c r="WWF867" s="209"/>
      <c r="WWG867" s="209"/>
      <c r="WWH867" s="209"/>
      <c r="WWI867" s="209"/>
      <c r="WWJ867" s="209"/>
      <c r="WWK867" s="209"/>
      <c r="WWL867" s="209"/>
      <c r="WWM867" s="209"/>
      <c r="WWN867" s="209"/>
      <c r="WWO867" s="209"/>
      <c r="WWP867" s="209"/>
      <c r="WWQ867" s="209"/>
      <c r="WWR867" s="209"/>
      <c r="WWS867" s="209"/>
      <c r="WWT867" s="209"/>
      <c r="WWU867" s="209"/>
      <c r="WWV867" s="209"/>
      <c r="WWW867" s="209"/>
      <c r="WWX867" s="209"/>
      <c r="WWY867" s="209"/>
      <c r="WWZ867" s="209"/>
      <c r="WXA867" s="209"/>
      <c r="WXB867" s="209"/>
      <c r="WXC867" s="209"/>
      <c r="WXD867" s="209"/>
      <c r="WXE867" s="209"/>
      <c r="WXF867" s="209"/>
      <c r="WXG867" s="209"/>
      <c r="WXH867" s="209"/>
      <c r="WXI867" s="209"/>
    </row>
    <row r="868" spans="53:256 16078:16181">
      <c r="BA868" s="209"/>
      <c r="BB868" s="209"/>
      <c r="EW868" s="207"/>
      <c r="EX868" s="207"/>
      <c r="EY868" s="207"/>
      <c r="EZ868" s="207"/>
      <c r="FA868" s="207"/>
      <c r="FB868" s="207"/>
      <c r="FC868" s="207"/>
      <c r="FD868" s="207"/>
      <c r="FE868" s="207"/>
      <c r="FF868" s="207"/>
      <c r="FG868" s="207"/>
      <c r="FH868" s="207"/>
      <c r="FI868" s="207"/>
      <c r="FJ868" s="207"/>
      <c r="FK868" s="207"/>
      <c r="FL868" s="207"/>
      <c r="FM868" s="207"/>
      <c r="FN868" s="207"/>
      <c r="FO868" s="207"/>
      <c r="FP868" s="207"/>
      <c r="FQ868" s="207"/>
      <c r="FR868" s="207"/>
      <c r="FS868" s="207"/>
      <c r="FT868" s="207"/>
      <c r="FU868" s="207"/>
      <c r="FV868" s="207"/>
      <c r="FW868" s="207"/>
      <c r="FX868" s="207"/>
      <c r="FY868" s="207"/>
      <c r="FZ868" s="207"/>
      <c r="GA868" s="207"/>
      <c r="GB868" s="207"/>
      <c r="GC868" s="207"/>
      <c r="GD868" s="207"/>
      <c r="GE868" s="207"/>
      <c r="GF868" s="207"/>
      <c r="GG868" s="207"/>
      <c r="GH868" s="207"/>
      <c r="GI868" s="207"/>
      <c r="GJ868" s="207"/>
      <c r="GK868" s="207"/>
      <c r="GL868" s="207"/>
      <c r="GM868" s="207"/>
      <c r="GN868" s="207"/>
      <c r="GO868" s="207"/>
      <c r="GP868" s="207"/>
      <c r="GQ868" s="207"/>
      <c r="GR868" s="207"/>
      <c r="GS868" s="207"/>
      <c r="GT868" s="207"/>
      <c r="GU868" s="207"/>
      <c r="GV868" s="207"/>
      <c r="GW868" s="207"/>
      <c r="GX868" s="207"/>
      <c r="GY868" s="207"/>
      <c r="GZ868" s="207"/>
      <c r="HA868" s="207"/>
      <c r="HB868" s="207"/>
      <c r="HC868" s="207"/>
      <c r="HD868" s="207"/>
      <c r="HE868" s="207"/>
      <c r="HF868" s="207"/>
      <c r="HG868" s="207"/>
      <c r="HH868" s="207"/>
      <c r="HI868" s="207"/>
      <c r="HJ868" s="207"/>
      <c r="HK868" s="207"/>
      <c r="HL868" s="207"/>
      <c r="HM868" s="207"/>
      <c r="HN868" s="207"/>
      <c r="HO868" s="207"/>
      <c r="HP868" s="207"/>
      <c r="HQ868" s="207"/>
      <c r="HR868" s="207"/>
      <c r="HS868" s="207"/>
      <c r="HT868" s="207"/>
      <c r="HU868" s="207"/>
      <c r="HV868" s="207"/>
      <c r="HW868" s="207"/>
      <c r="HX868" s="207"/>
      <c r="HY868" s="207"/>
      <c r="HZ868" s="207"/>
      <c r="IA868" s="207"/>
      <c r="IB868" s="207"/>
      <c r="IC868" s="207"/>
      <c r="ID868" s="207"/>
      <c r="IE868" s="207"/>
      <c r="IF868" s="207"/>
      <c r="IG868" s="207"/>
      <c r="IH868" s="207"/>
      <c r="II868" s="207"/>
      <c r="IJ868" s="207"/>
      <c r="IK868" s="207"/>
      <c r="IL868" s="207"/>
      <c r="IM868" s="207"/>
      <c r="IN868" s="207"/>
      <c r="IO868" s="207"/>
      <c r="IP868" s="207"/>
      <c r="IQ868" s="207"/>
      <c r="IR868" s="207"/>
      <c r="IS868" s="207"/>
      <c r="IT868" s="207"/>
      <c r="IU868" s="207"/>
      <c r="IV868" s="207"/>
      <c r="WTJ868" s="209"/>
      <c r="WTK868" s="209"/>
      <c r="WTL868" s="209"/>
      <c r="WTM868" s="209"/>
      <c r="WTN868" s="209"/>
      <c r="WTO868" s="209"/>
      <c r="WTP868" s="209"/>
      <c r="WTQ868" s="209"/>
      <c r="WTR868" s="209"/>
      <c r="WTS868" s="209"/>
      <c r="WTT868" s="209"/>
      <c r="WTU868" s="209"/>
      <c r="WTV868" s="209"/>
      <c r="WTW868" s="209"/>
      <c r="WTX868" s="209"/>
      <c r="WTY868" s="209"/>
      <c r="WTZ868" s="209"/>
      <c r="WUA868" s="209"/>
      <c r="WUB868" s="209"/>
      <c r="WUC868" s="209"/>
      <c r="WUD868" s="209"/>
      <c r="WUE868" s="209"/>
      <c r="WUF868" s="209"/>
      <c r="WUG868" s="209"/>
      <c r="WUH868" s="209"/>
      <c r="WUI868" s="209"/>
      <c r="WUJ868" s="209"/>
      <c r="WUK868" s="209"/>
      <c r="WUL868" s="209"/>
      <c r="WUM868" s="209"/>
      <c r="WUN868" s="209"/>
      <c r="WUO868" s="209"/>
      <c r="WUP868" s="209"/>
      <c r="WUQ868" s="209"/>
      <c r="WUR868" s="209"/>
      <c r="WUS868" s="209"/>
      <c r="WUT868" s="209"/>
      <c r="WUU868" s="209"/>
      <c r="WUV868" s="209"/>
      <c r="WUW868" s="209"/>
      <c r="WUX868" s="209"/>
      <c r="WUY868" s="209"/>
      <c r="WUZ868" s="209"/>
      <c r="WVA868" s="209"/>
      <c r="WVB868" s="209"/>
      <c r="WVC868" s="209"/>
      <c r="WVD868" s="209"/>
      <c r="WVE868" s="209"/>
      <c r="WVF868" s="209"/>
      <c r="WVG868" s="209"/>
      <c r="WVH868" s="209"/>
      <c r="WVI868" s="209"/>
      <c r="WVJ868" s="209"/>
      <c r="WVK868" s="209"/>
      <c r="WVL868" s="209"/>
      <c r="WVM868" s="209"/>
      <c r="WVN868" s="209"/>
      <c r="WVO868" s="209"/>
      <c r="WVP868" s="209"/>
      <c r="WVQ868" s="209"/>
      <c r="WVR868" s="209"/>
      <c r="WVS868" s="209"/>
      <c r="WVT868" s="209"/>
      <c r="WVU868" s="209"/>
      <c r="WVV868" s="209"/>
      <c r="WVW868" s="209"/>
      <c r="WVX868" s="209"/>
      <c r="WVY868" s="209"/>
      <c r="WVZ868" s="209"/>
      <c r="WWA868" s="209"/>
      <c r="WWB868" s="209"/>
      <c r="WWC868" s="209"/>
      <c r="WWD868" s="209"/>
      <c r="WWE868" s="209"/>
      <c r="WWF868" s="209"/>
      <c r="WWG868" s="209"/>
      <c r="WWH868" s="209"/>
      <c r="WWI868" s="209"/>
      <c r="WWJ868" s="209"/>
      <c r="WWK868" s="209"/>
      <c r="WWL868" s="209"/>
      <c r="WWM868" s="209"/>
      <c r="WWN868" s="209"/>
      <c r="WWO868" s="209"/>
      <c r="WWP868" s="209"/>
      <c r="WWQ868" s="209"/>
      <c r="WWR868" s="209"/>
      <c r="WWS868" s="209"/>
      <c r="WWT868" s="209"/>
      <c r="WWU868" s="209"/>
      <c r="WWV868" s="209"/>
      <c r="WWW868" s="209"/>
      <c r="WWX868" s="209"/>
      <c r="WWY868" s="209"/>
      <c r="WWZ868" s="209"/>
      <c r="WXA868" s="209"/>
      <c r="WXB868" s="209"/>
      <c r="WXC868" s="209"/>
      <c r="WXD868" s="209"/>
      <c r="WXE868" s="209"/>
      <c r="WXF868" s="209"/>
      <c r="WXG868" s="209"/>
      <c r="WXH868" s="209"/>
      <c r="WXI868" s="209"/>
    </row>
    <row r="869" spans="53:256 16078:16181">
      <c r="BA869" s="209"/>
      <c r="BB869" s="209"/>
      <c r="EW869" s="207"/>
      <c r="EX869" s="207"/>
      <c r="EY869" s="207"/>
      <c r="EZ869" s="207"/>
      <c r="FA869" s="207"/>
      <c r="FB869" s="207"/>
      <c r="FC869" s="207"/>
      <c r="FD869" s="207"/>
      <c r="FE869" s="207"/>
      <c r="FF869" s="207"/>
      <c r="FG869" s="207"/>
      <c r="FH869" s="207"/>
      <c r="FI869" s="207"/>
      <c r="FJ869" s="207"/>
      <c r="FK869" s="207"/>
      <c r="FL869" s="207"/>
      <c r="FM869" s="207"/>
      <c r="FN869" s="207"/>
      <c r="FO869" s="207"/>
      <c r="FP869" s="207"/>
      <c r="FQ869" s="207"/>
      <c r="FR869" s="207"/>
      <c r="FS869" s="207"/>
      <c r="FT869" s="207"/>
      <c r="FU869" s="207"/>
      <c r="FV869" s="207"/>
      <c r="FW869" s="207"/>
      <c r="FX869" s="207"/>
      <c r="FY869" s="207"/>
      <c r="FZ869" s="207"/>
      <c r="GA869" s="207"/>
      <c r="GB869" s="207"/>
      <c r="GC869" s="207"/>
      <c r="GD869" s="207"/>
      <c r="GE869" s="207"/>
      <c r="GF869" s="207"/>
      <c r="GG869" s="207"/>
      <c r="GH869" s="207"/>
      <c r="GI869" s="207"/>
      <c r="GJ869" s="207"/>
      <c r="GK869" s="207"/>
      <c r="GL869" s="207"/>
      <c r="GM869" s="207"/>
      <c r="GN869" s="207"/>
      <c r="GO869" s="207"/>
      <c r="GP869" s="207"/>
      <c r="GQ869" s="207"/>
      <c r="GR869" s="207"/>
      <c r="GS869" s="207"/>
      <c r="GT869" s="207"/>
      <c r="GU869" s="207"/>
      <c r="GV869" s="207"/>
      <c r="GW869" s="207"/>
      <c r="GX869" s="207"/>
      <c r="GY869" s="207"/>
      <c r="GZ869" s="207"/>
      <c r="HA869" s="207"/>
      <c r="HB869" s="207"/>
      <c r="HC869" s="207"/>
      <c r="HD869" s="207"/>
      <c r="HE869" s="207"/>
      <c r="HF869" s="207"/>
      <c r="HG869" s="207"/>
      <c r="HH869" s="207"/>
      <c r="HI869" s="207"/>
      <c r="HJ869" s="207"/>
      <c r="HK869" s="207"/>
      <c r="HL869" s="207"/>
      <c r="HM869" s="207"/>
      <c r="HN869" s="207"/>
      <c r="HO869" s="207"/>
      <c r="HP869" s="207"/>
      <c r="HQ869" s="207"/>
      <c r="HR869" s="207"/>
      <c r="HS869" s="207"/>
      <c r="HT869" s="207"/>
      <c r="HU869" s="207"/>
      <c r="HV869" s="207"/>
      <c r="HW869" s="207"/>
      <c r="HX869" s="207"/>
      <c r="HY869" s="207"/>
      <c r="HZ869" s="207"/>
      <c r="IA869" s="207"/>
      <c r="IB869" s="207"/>
      <c r="IC869" s="207"/>
      <c r="ID869" s="207"/>
      <c r="IE869" s="207"/>
      <c r="IF869" s="207"/>
      <c r="IG869" s="207"/>
      <c r="IH869" s="207"/>
      <c r="II869" s="207"/>
      <c r="IJ869" s="207"/>
      <c r="IK869" s="207"/>
      <c r="IL869" s="207"/>
      <c r="IM869" s="207"/>
      <c r="IN869" s="207"/>
      <c r="IO869" s="207"/>
      <c r="IP869" s="207"/>
      <c r="IQ869" s="207"/>
      <c r="IR869" s="207"/>
      <c r="IS869" s="207"/>
      <c r="IT869" s="207"/>
      <c r="IU869" s="207"/>
      <c r="IV869" s="207"/>
      <c r="WTJ869" s="209"/>
      <c r="WTK869" s="209"/>
      <c r="WTL869" s="209"/>
      <c r="WTM869" s="209"/>
      <c r="WTN869" s="209"/>
      <c r="WTO869" s="209"/>
      <c r="WTP869" s="209"/>
      <c r="WTQ869" s="209"/>
      <c r="WTR869" s="209"/>
      <c r="WTS869" s="209"/>
      <c r="WTT869" s="209"/>
      <c r="WTU869" s="209"/>
      <c r="WTV869" s="209"/>
      <c r="WTW869" s="209"/>
      <c r="WTX869" s="209"/>
      <c r="WTY869" s="209"/>
      <c r="WTZ869" s="209"/>
      <c r="WUA869" s="209"/>
      <c r="WUB869" s="209"/>
      <c r="WUC869" s="209"/>
      <c r="WUD869" s="209"/>
      <c r="WUE869" s="209"/>
      <c r="WUF869" s="209"/>
      <c r="WUG869" s="209"/>
      <c r="WUH869" s="209"/>
      <c r="WUI869" s="209"/>
      <c r="WUJ869" s="209"/>
      <c r="WUK869" s="209"/>
      <c r="WUL869" s="209"/>
      <c r="WUM869" s="209"/>
      <c r="WUN869" s="209"/>
      <c r="WUO869" s="209"/>
      <c r="WUP869" s="209"/>
      <c r="WUQ869" s="209"/>
      <c r="WUR869" s="209"/>
      <c r="WUS869" s="209"/>
      <c r="WUT869" s="209"/>
      <c r="WUU869" s="209"/>
      <c r="WUV869" s="209"/>
      <c r="WUW869" s="209"/>
      <c r="WUX869" s="209"/>
      <c r="WUY869" s="209"/>
      <c r="WUZ869" s="209"/>
      <c r="WVA869" s="209"/>
      <c r="WVB869" s="209"/>
      <c r="WVC869" s="209"/>
      <c r="WVD869" s="209"/>
      <c r="WVE869" s="209"/>
      <c r="WVF869" s="209"/>
      <c r="WVG869" s="209"/>
      <c r="WVH869" s="209"/>
      <c r="WVI869" s="209"/>
      <c r="WVJ869" s="209"/>
      <c r="WVK869" s="209"/>
      <c r="WVL869" s="209"/>
      <c r="WVM869" s="209"/>
      <c r="WVN869" s="209"/>
      <c r="WVO869" s="209"/>
      <c r="WVP869" s="209"/>
      <c r="WVQ869" s="209"/>
      <c r="WVR869" s="209"/>
      <c r="WVS869" s="209"/>
      <c r="WVT869" s="209"/>
      <c r="WVU869" s="209"/>
      <c r="WVV869" s="209"/>
      <c r="WVW869" s="209"/>
      <c r="WVX869" s="209"/>
      <c r="WVY869" s="209"/>
      <c r="WVZ869" s="209"/>
      <c r="WWA869" s="209"/>
      <c r="WWB869" s="209"/>
      <c r="WWC869" s="209"/>
      <c r="WWD869" s="209"/>
      <c r="WWE869" s="209"/>
      <c r="WWF869" s="209"/>
      <c r="WWG869" s="209"/>
      <c r="WWH869" s="209"/>
      <c r="WWI869" s="209"/>
      <c r="WWJ869" s="209"/>
      <c r="WWK869" s="209"/>
      <c r="WWL869" s="209"/>
      <c r="WWM869" s="209"/>
      <c r="WWN869" s="209"/>
      <c r="WWO869" s="209"/>
      <c r="WWP869" s="209"/>
      <c r="WWQ869" s="209"/>
      <c r="WWR869" s="209"/>
      <c r="WWS869" s="209"/>
      <c r="WWT869" s="209"/>
      <c r="WWU869" s="209"/>
      <c r="WWV869" s="209"/>
      <c r="WWW869" s="209"/>
      <c r="WWX869" s="209"/>
      <c r="WWY869" s="209"/>
      <c r="WWZ869" s="209"/>
      <c r="WXA869" s="209"/>
      <c r="WXB869" s="209"/>
      <c r="WXC869" s="209"/>
      <c r="WXD869" s="209"/>
      <c r="WXE869" s="209"/>
      <c r="WXF869" s="209"/>
      <c r="WXG869" s="209"/>
      <c r="WXH869" s="209"/>
      <c r="WXI869" s="209"/>
    </row>
    <row r="870" spans="53:256 16078:16181">
      <c r="BA870" s="209"/>
      <c r="BB870" s="209"/>
      <c r="EW870" s="207"/>
      <c r="EX870" s="207"/>
      <c r="EY870" s="207"/>
      <c r="EZ870" s="207"/>
      <c r="FA870" s="207"/>
      <c r="FB870" s="207"/>
      <c r="FC870" s="207"/>
      <c r="FD870" s="207"/>
      <c r="FE870" s="207"/>
      <c r="FF870" s="207"/>
      <c r="FG870" s="207"/>
      <c r="FH870" s="207"/>
      <c r="FI870" s="207"/>
      <c r="FJ870" s="207"/>
      <c r="FK870" s="207"/>
      <c r="FL870" s="207"/>
      <c r="FM870" s="207"/>
      <c r="FN870" s="207"/>
      <c r="FO870" s="207"/>
      <c r="FP870" s="207"/>
      <c r="FQ870" s="207"/>
      <c r="FR870" s="207"/>
      <c r="FS870" s="207"/>
      <c r="FT870" s="207"/>
      <c r="FU870" s="207"/>
      <c r="FV870" s="207"/>
      <c r="FW870" s="207"/>
      <c r="FX870" s="207"/>
      <c r="FY870" s="207"/>
      <c r="FZ870" s="207"/>
      <c r="GA870" s="207"/>
      <c r="GB870" s="207"/>
      <c r="GC870" s="207"/>
      <c r="GD870" s="207"/>
      <c r="GE870" s="207"/>
      <c r="GF870" s="207"/>
      <c r="GG870" s="207"/>
      <c r="GH870" s="207"/>
      <c r="GI870" s="207"/>
      <c r="GJ870" s="207"/>
      <c r="GK870" s="207"/>
      <c r="GL870" s="207"/>
      <c r="GM870" s="207"/>
      <c r="GN870" s="207"/>
      <c r="GO870" s="207"/>
      <c r="GP870" s="207"/>
      <c r="GQ870" s="207"/>
      <c r="GR870" s="207"/>
      <c r="GS870" s="207"/>
      <c r="GT870" s="207"/>
      <c r="GU870" s="207"/>
      <c r="GV870" s="207"/>
      <c r="GW870" s="207"/>
      <c r="GX870" s="207"/>
      <c r="GY870" s="207"/>
      <c r="GZ870" s="207"/>
      <c r="HA870" s="207"/>
      <c r="HB870" s="207"/>
      <c r="HC870" s="207"/>
      <c r="HD870" s="207"/>
      <c r="HE870" s="207"/>
      <c r="HF870" s="207"/>
      <c r="HG870" s="207"/>
      <c r="HH870" s="207"/>
      <c r="HI870" s="207"/>
      <c r="HJ870" s="207"/>
      <c r="HK870" s="207"/>
      <c r="HL870" s="207"/>
      <c r="HM870" s="207"/>
      <c r="HN870" s="207"/>
      <c r="HO870" s="207"/>
      <c r="HP870" s="207"/>
      <c r="HQ870" s="207"/>
      <c r="HR870" s="207"/>
      <c r="HS870" s="207"/>
      <c r="HT870" s="207"/>
      <c r="HU870" s="207"/>
      <c r="HV870" s="207"/>
      <c r="HW870" s="207"/>
      <c r="HX870" s="207"/>
      <c r="HY870" s="207"/>
      <c r="HZ870" s="207"/>
      <c r="IA870" s="207"/>
      <c r="IB870" s="207"/>
      <c r="IC870" s="207"/>
      <c r="ID870" s="207"/>
      <c r="IE870" s="207"/>
      <c r="IF870" s="207"/>
      <c r="IG870" s="207"/>
      <c r="IH870" s="207"/>
      <c r="II870" s="207"/>
      <c r="IJ870" s="207"/>
      <c r="IK870" s="207"/>
      <c r="IL870" s="207"/>
      <c r="IM870" s="207"/>
      <c r="IN870" s="207"/>
      <c r="IO870" s="207"/>
      <c r="IP870" s="207"/>
      <c r="IQ870" s="207"/>
      <c r="IR870" s="207"/>
      <c r="IS870" s="207"/>
      <c r="IT870" s="207"/>
      <c r="IU870" s="207"/>
      <c r="IV870" s="207"/>
      <c r="WTJ870" s="209"/>
      <c r="WTK870" s="209"/>
      <c r="WTL870" s="209"/>
      <c r="WTM870" s="209"/>
      <c r="WTN870" s="209"/>
      <c r="WTO870" s="209"/>
      <c r="WTP870" s="209"/>
      <c r="WTQ870" s="209"/>
      <c r="WTR870" s="209"/>
      <c r="WTS870" s="209"/>
      <c r="WTT870" s="209"/>
      <c r="WTU870" s="209"/>
      <c r="WTV870" s="209"/>
      <c r="WTW870" s="209"/>
      <c r="WTX870" s="209"/>
      <c r="WTY870" s="209"/>
      <c r="WTZ870" s="209"/>
      <c r="WUA870" s="209"/>
      <c r="WUB870" s="209"/>
      <c r="WUC870" s="209"/>
      <c r="WUD870" s="209"/>
      <c r="WUE870" s="209"/>
      <c r="WUF870" s="209"/>
      <c r="WUG870" s="209"/>
      <c r="WUH870" s="209"/>
      <c r="WUI870" s="209"/>
      <c r="WUJ870" s="209"/>
      <c r="WUK870" s="209"/>
      <c r="WUL870" s="209"/>
      <c r="WUM870" s="209"/>
      <c r="WUN870" s="209"/>
      <c r="WUO870" s="209"/>
      <c r="WUP870" s="209"/>
      <c r="WUQ870" s="209"/>
      <c r="WUR870" s="209"/>
      <c r="WUS870" s="209"/>
      <c r="WUT870" s="209"/>
      <c r="WUU870" s="209"/>
      <c r="WUV870" s="209"/>
      <c r="WUW870" s="209"/>
      <c r="WUX870" s="209"/>
      <c r="WUY870" s="209"/>
      <c r="WUZ870" s="209"/>
      <c r="WVA870" s="209"/>
      <c r="WVB870" s="209"/>
      <c r="WVC870" s="209"/>
      <c r="WVD870" s="209"/>
      <c r="WVE870" s="209"/>
      <c r="WVF870" s="209"/>
      <c r="WVG870" s="209"/>
      <c r="WVH870" s="209"/>
      <c r="WVI870" s="209"/>
      <c r="WVJ870" s="209"/>
      <c r="WVK870" s="209"/>
      <c r="WVL870" s="209"/>
      <c r="WVM870" s="209"/>
      <c r="WVN870" s="209"/>
      <c r="WVO870" s="209"/>
      <c r="WVP870" s="209"/>
      <c r="WVQ870" s="209"/>
      <c r="WVR870" s="209"/>
      <c r="WVS870" s="209"/>
      <c r="WVT870" s="209"/>
      <c r="WVU870" s="209"/>
      <c r="WVV870" s="209"/>
      <c r="WVW870" s="209"/>
      <c r="WVX870" s="209"/>
      <c r="WVY870" s="209"/>
      <c r="WVZ870" s="209"/>
      <c r="WWA870" s="209"/>
      <c r="WWB870" s="209"/>
      <c r="WWC870" s="209"/>
      <c r="WWD870" s="209"/>
      <c r="WWE870" s="209"/>
      <c r="WWF870" s="209"/>
      <c r="WWG870" s="209"/>
      <c r="WWH870" s="209"/>
      <c r="WWI870" s="209"/>
      <c r="WWJ870" s="209"/>
      <c r="WWK870" s="209"/>
      <c r="WWL870" s="209"/>
      <c r="WWM870" s="209"/>
      <c r="WWN870" s="209"/>
      <c r="WWO870" s="209"/>
      <c r="WWP870" s="209"/>
      <c r="WWQ870" s="209"/>
      <c r="WWR870" s="209"/>
      <c r="WWS870" s="209"/>
      <c r="WWT870" s="209"/>
      <c r="WWU870" s="209"/>
      <c r="WWV870" s="209"/>
      <c r="WWW870" s="209"/>
      <c r="WWX870" s="209"/>
      <c r="WWY870" s="209"/>
      <c r="WWZ870" s="209"/>
      <c r="WXA870" s="209"/>
      <c r="WXB870" s="209"/>
      <c r="WXC870" s="209"/>
      <c r="WXD870" s="209"/>
      <c r="WXE870" s="209"/>
      <c r="WXF870" s="209"/>
      <c r="WXG870" s="209"/>
      <c r="WXH870" s="209"/>
      <c r="WXI870" s="209"/>
    </row>
    <row r="871" spans="53:256 16078:16181">
      <c r="BA871" s="209"/>
      <c r="BB871" s="209"/>
      <c r="EW871" s="207"/>
      <c r="EX871" s="207"/>
      <c r="EY871" s="207"/>
      <c r="EZ871" s="207"/>
      <c r="FA871" s="207"/>
      <c r="FB871" s="207"/>
      <c r="FC871" s="207"/>
      <c r="FD871" s="207"/>
      <c r="FE871" s="207"/>
      <c r="FF871" s="207"/>
      <c r="FG871" s="207"/>
      <c r="FH871" s="207"/>
      <c r="FI871" s="207"/>
      <c r="FJ871" s="207"/>
      <c r="FK871" s="207"/>
      <c r="FL871" s="207"/>
      <c r="FM871" s="207"/>
      <c r="FN871" s="207"/>
      <c r="FO871" s="207"/>
      <c r="FP871" s="207"/>
      <c r="FQ871" s="207"/>
      <c r="FR871" s="207"/>
      <c r="FS871" s="207"/>
      <c r="FT871" s="207"/>
      <c r="FU871" s="207"/>
      <c r="FV871" s="207"/>
      <c r="FW871" s="207"/>
      <c r="FX871" s="207"/>
      <c r="FY871" s="207"/>
      <c r="FZ871" s="207"/>
      <c r="GA871" s="207"/>
      <c r="GB871" s="207"/>
      <c r="GC871" s="207"/>
      <c r="GD871" s="207"/>
      <c r="GE871" s="207"/>
      <c r="GF871" s="207"/>
      <c r="GG871" s="207"/>
      <c r="GH871" s="207"/>
      <c r="GI871" s="207"/>
      <c r="GJ871" s="207"/>
      <c r="GK871" s="207"/>
      <c r="GL871" s="207"/>
      <c r="GM871" s="207"/>
      <c r="GN871" s="207"/>
      <c r="GO871" s="207"/>
      <c r="GP871" s="207"/>
      <c r="GQ871" s="207"/>
      <c r="GR871" s="207"/>
      <c r="GS871" s="207"/>
      <c r="GT871" s="207"/>
      <c r="GU871" s="207"/>
      <c r="GV871" s="207"/>
      <c r="GW871" s="207"/>
      <c r="GX871" s="207"/>
      <c r="GY871" s="207"/>
      <c r="GZ871" s="207"/>
      <c r="HA871" s="207"/>
      <c r="HB871" s="207"/>
      <c r="HC871" s="207"/>
      <c r="HD871" s="207"/>
      <c r="HE871" s="207"/>
      <c r="HF871" s="207"/>
      <c r="HG871" s="207"/>
      <c r="HH871" s="207"/>
      <c r="HI871" s="207"/>
      <c r="HJ871" s="207"/>
      <c r="HK871" s="207"/>
      <c r="HL871" s="207"/>
      <c r="HM871" s="207"/>
      <c r="HN871" s="207"/>
      <c r="HO871" s="207"/>
      <c r="HP871" s="207"/>
      <c r="HQ871" s="207"/>
      <c r="HR871" s="207"/>
      <c r="HS871" s="207"/>
      <c r="HT871" s="207"/>
      <c r="HU871" s="207"/>
      <c r="HV871" s="207"/>
      <c r="HW871" s="207"/>
      <c r="HX871" s="207"/>
      <c r="HY871" s="207"/>
      <c r="HZ871" s="207"/>
      <c r="IA871" s="207"/>
      <c r="IB871" s="207"/>
      <c r="IC871" s="207"/>
      <c r="ID871" s="207"/>
      <c r="IE871" s="207"/>
      <c r="IF871" s="207"/>
      <c r="IG871" s="207"/>
      <c r="IH871" s="207"/>
      <c r="II871" s="207"/>
      <c r="IJ871" s="207"/>
      <c r="IK871" s="207"/>
      <c r="IL871" s="207"/>
      <c r="IM871" s="207"/>
      <c r="IN871" s="207"/>
      <c r="IO871" s="207"/>
      <c r="IP871" s="207"/>
      <c r="IQ871" s="207"/>
      <c r="IR871" s="207"/>
      <c r="IS871" s="207"/>
      <c r="IT871" s="207"/>
      <c r="IU871" s="207"/>
      <c r="IV871" s="207"/>
      <c r="WTJ871" s="209"/>
      <c r="WTK871" s="209"/>
      <c r="WTL871" s="209"/>
      <c r="WTM871" s="209"/>
      <c r="WTN871" s="209"/>
      <c r="WTO871" s="209"/>
      <c r="WTP871" s="209"/>
      <c r="WTQ871" s="209"/>
      <c r="WTR871" s="209"/>
      <c r="WTS871" s="209"/>
      <c r="WTT871" s="209"/>
      <c r="WTU871" s="209"/>
      <c r="WTV871" s="209"/>
      <c r="WTW871" s="209"/>
      <c r="WTX871" s="209"/>
      <c r="WTY871" s="209"/>
      <c r="WTZ871" s="209"/>
      <c r="WUA871" s="209"/>
      <c r="WUB871" s="209"/>
      <c r="WUC871" s="209"/>
      <c r="WUD871" s="209"/>
      <c r="WUE871" s="209"/>
      <c r="WUF871" s="209"/>
      <c r="WUG871" s="209"/>
      <c r="WUH871" s="209"/>
      <c r="WUI871" s="209"/>
      <c r="WUJ871" s="209"/>
      <c r="WUK871" s="209"/>
      <c r="WUL871" s="209"/>
      <c r="WUM871" s="209"/>
      <c r="WUN871" s="209"/>
      <c r="WUO871" s="209"/>
      <c r="WUP871" s="209"/>
      <c r="WUQ871" s="209"/>
      <c r="WUR871" s="209"/>
      <c r="WUS871" s="209"/>
      <c r="WUT871" s="209"/>
      <c r="WUU871" s="209"/>
      <c r="WUV871" s="209"/>
      <c r="WUW871" s="209"/>
      <c r="WUX871" s="209"/>
      <c r="WUY871" s="209"/>
      <c r="WUZ871" s="209"/>
      <c r="WVA871" s="209"/>
      <c r="WVB871" s="209"/>
      <c r="WVC871" s="209"/>
      <c r="WVD871" s="209"/>
      <c r="WVE871" s="209"/>
      <c r="WVF871" s="209"/>
      <c r="WVG871" s="209"/>
      <c r="WVH871" s="209"/>
      <c r="WVI871" s="209"/>
      <c r="WVJ871" s="209"/>
      <c r="WVK871" s="209"/>
      <c r="WVL871" s="209"/>
      <c r="WVM871" s="209"/>
      <c r="WVN871" s="209"/>
      <c r="WVO871" s="209"/>
      <c r="WVP871" s="209"/>
      <c r="WVQ871" s="209"/>
      <c r="WVR871" s="209"/>
      <c r="WVS871" s="209"/>
      <c r="WVT871" s="209"/>
      <c r="WVU871" s="209"/>
      <c r="WVV871" s="209"/>
      <c r="WVW871" s="209"/>
      <c r="WVX871" s="209"/>
      <c r="WVY871" s="209"/>
      <c r="WVZ871" s="209"/>
      <c r="WWA871" s="209"/>
      <c r="WWB871" s="209"/>
      <c r="WWC871" s="209"/>
      <c r="WWD871" s="209"/>
      <c r="WWE871" s="209"/>
      <c r="WWF871" s="209"/>
      <c r="WWG871" s="209"/>
      <c r="WWH871" s="209"/>
      <c r="WWI871" s="209"/>
      <c r="WWJ871" s="209"/>
      <c r="WWK871" s="209"/>
      <c r="WWL871" s="209"/>
      <c r="WWM871" s="209"/>
      <c r="WWN871" s="209"/>
      <c r="WWO871" s="209"/>
      <c r="WWP871" s="209"/>
      <c r="WWQ871" s="209"/>
      <c r="WWR871" s="209"/>
      <c r="WWS871" s="209"/>
      <c r="WWT871" s="209"/>
      <c r="WWU871" s="209"/>
      <c r="WWV871" s="209"/>
      <c r="WWW871" s="209"/>
      <c r="WWX871" s="209"/>
      <c r="WWY871" s="209"/>
      <c r="WWZ871" s="209"/>
      <c r="WXA871" s="209"/>
      <c r="WXB871" s="209"/>
      <c r="WXC871" s="209"/>
      <c r="WXD871" s="209"/>
      <c r="WXE871" s="209"/>
      <c r="WXF871" s="209"/>
      <c r="WXG871" s="209"/>
      <c r="WXH871" s="209"/>
      <c r="WXI871" s="209"/>
    </row>
    <row r="872" spans="53:256 16078:16181">
      <c r="BA872" s="209"/>
      <c r="BB872" s="209"/>
      <c r="EW872" s="207"/>
      <c r="EX872" s="207"/>
      <c r="EY872" s="207"/>
      <c r="EZ872" s="207"/>
      <c r="FA872" s="207"/>
      <c r="FB872" s="207"/>
      <c r="FC872" s="207"/>
      <c r="FD872" s="207"/>
      <c r="FE872" s="207"/>
      <c r="FF872" s="207"/>
      <c r="FG872" s="207"/>
      <c r="FH872" s="207"/>
      <c r="FI872" s="207"/>
      <c r="FJ872" s="207"/>
      <c r="FK872" s="207"/>
      <c r="FL872" s="207"/>
      <c r="FM872" s="207"/>
      <c r="FN872" s="207"/>
      <c r="FO872" s="207"/>
      <c r="FP872" s="207"/>
      <c r="FQ872" s="207"/>
      <c r="FR872" s="207"/>
      <c r="FS872" s="207"/>
      <c r="FT872" s="207"/>
      <c r="FU872" s="207"/>
      <c r="FV872" s="207"/>
      <c r="FW872" s="207"/>
      <c r="FX872" s="207"/>
      <c r="FY872" s="207"/>
      <c r="FZ872" s="207"/>
      <c r="GA872" s="207"/>
      <c r="GB872" s="207"/>
      <c r="GC872" s="207"/>
      <c r="GD872" s="207"/>
      <c r="GE872" s="207"/>
      <c r="GF872" s="207"/>
      <c r="GG872" s="207"/>
      <c r="GH872" s="207"/>
      <c r="GI872" s="207"/>
      <c r="GJ872" s="207"/>
      <c r="GK872" s="207"/>
      <c r="GL872" s="207"/>
      <c r="GM872" s="207"/>
      <c r="GN872" s="207"/>
      <c r="GO872" s="207"/>
      <c r="GP872" s="207"/>
      <c r="GQ872" s="207"/>
      <c r="GR872" s="207"/>
      <c r="GS872" s="207"/>
      <c r="GT872" s="207"/>
      <c r="GU872" s="207"/>
      <c r="GV872" s="207"/>
      <c r="GW872" s="207"/>
      <c r="GX872" s="207"/>
      <c r="GY872" s="207"/>
      <c r="GZ872" s="207"/>
      <c r="HA872" s="207"/>
      <c r="HB872" s="207"/>
      <c r="HC872" s="207"/>
      <c r="HD872" s="207"/>
      <c r="HE872" s="207"/>
      <c r="HF872" s="207"/>
      <c r="HG872" s="207"/>
      <c r="HH872" s="207"/>
      <c r="HI872" s="207"/>
      <c r="HJ872" s="207"/>
      <c r="HK872" s="207"/>
      <c r="HL872" s="207"/>
      <c r="HM872" s="207"/>
      <c r="HN872" s="207"/>
      <c r="HO872" s="207"/>
      <c r="HP872" s="207"/>
      <c r="HQ872" s="207"/>
      <c r="HR872" s="207"/>
      <c r="HS872" s="207"/>
      <c r="HT872" s="207"/>
      <c r="HU872" s="207"/>
      <c r="HV872" s="207"/>
      <c r="HW872" s="207"/>
      <c r="HX872" s="207"/>
      <c r="HY872" s="207"/>
      <c r="HZ872" s="207"/>
      <c r="IA872" s="207"/>
      <c r="IB872" s="207"/>
      <c r="IC872" s="207"/>
      <c r="ID872" s="207"/>
      <c r="IE872" s="207"/>
      <c r="IF872" s="207"/>
      <c r="IG872" s="207"/>
      <c r="IH872" s="207"/>
      <c r="II872" s="207"/>
      <c r="IJ872" s="207"/>
      <c r="IK872" s="207"/>
      <c r="IL872" s="207"/>
      <c r="IM872" s="207"/>
      <c r="IN872" s="207"/>
      <c r="IO872" s="207"/>
      <c r="IP872" s="207"/>
      <c r="IQ872" s="207"/>
      <c r="IR872" s="207"/>
      <c r="IS872" s="207"/>
      <c r="IT872" s="207"/>
      <c r="IU872" s="207"/>
      <c r="IV872" s="207"/>
      <c r="WTJ872" s="209"/>
      <c r="WTK872" s="209"/>
      <c r="WTL872" s="209"/>
      <c r="WTM872" s="209"/>
      <c r="WTN872" s="209"/>
      <c r="WTO872" s="209"/>
      <c r="WTP872" s="209"/>
      <c r="WTQ872" s="209"/>
      <c r="WTR872" s="209"/>
      <c r="WTS872" s="209"/>
      <c r="WTT872" s="209"/>
      <c r="WTU872" s="209"/>
      <c r="WTV872" s="209"/>
      <c r="WTW872" s="209"/>
      <c r="WTX872" s="209"/>
      <c r="WTY872" s="209"/>
      <c r="WTZ872" s="209"/>
      <c r="WUA872" s="209"/>
      <c r="WUB872" s="209"/>
      <c r="WUC872" s="209"/>
      <c r="WUD872" s="209"/>
      <c r="WUE872" s="209"/>
      <c r="WUF872" s="209"/>
      <c r="WUG872" s="209"/>
      <c r="WUH872" s="209"/>
      <c r="WUI872" s="209"/>
      <c r="WUJ872" s="209"/>
      <c r="WUK872" s="209"/>
      <c r="WUL872" s="209"/>
      <c r="WUM872" s="209"/>
      <c r="WUN872" s="209"/>
      <c r="WUO872" s="209"/>
      <c r="WUP872" s="209"/>
      <c r="WUQ872" s="209"/>
      <c r="WUR872" s="209"/>
      <c r="WUS872" s="209"/>
      <c r="WUT872" s="209"/>
      <c r="WUU872" s="209"/>
      <c r="WUV872" s="209"/>
      <c r="WUW872" s="209"/>
      <c r="WUX872" s="209"/>
      <c r="WUY872" s="209"/>
      <c r="WUZ872" s="209"/>
      <c r="WVA872" s="209"/>
      <c r="WVB872" s="209"/>
      <c r="WVC872" s="209"/>
      <c r="WVD872" s="209"/>
      <c r="WVE872" s="209"/>
      <c r="WVF872" s="209"/>
      <c r="WVG872" s="209"/>
      <c r="WVH872" s="209"/>
      <c r="WVI872" s="209"/>
      <c r="WVJ872" s="209"/>
      <c r="WVK872" s="209"/>
      <c r="WVL872" s="209"/>
      <c r="WVM872" s="209"/>
      <c r="WVN872" s="209"/>
      <c r="WVO872" s="209"/>
      <c r="WVP872" s="209"/>
      <c r="WVQ872" s="209"/>
      <c r="WVR872" s="209"/>
      <c r="WVS872" s="209"/>
      <c r="WVT872" s="209"/>
      <c r="WVU872" s="209"/>
      <c r="WVV872" s="209"/>
      <c r="WVW872" s="209"/>
      <c r="WVX872" s="209"/>
      <c r="WVY872" s="209"/>
      <c r="WVZ872" s="209"/>
      <c r="WWA872" s="209"/>
      <c r="WWB872" s="209"/>
      <c r="WWC872" s="209"/>
      <c r="WWD872" s="209"/>
      <c r="WWE872" s="209"/>
      <c r="WWF872" s="209"/>
      <c r="WWG872" s="209"/>
      <c r="WWH872" s="209"/>
      <c r="WWI872" s="209"/>
      <c r="WWJ872" s="209"/>
      <c r="WWK872" s="209"/>
      <c r="WWL872" s="209"/>
      <c r="WWM872" s="209"/>
      <c r="WWN872" s="209"/>
      <c r="WWO872" s="209"/>
      <c r="WWP872" s="209"/>
      <c r="WWQ872" s="209"/>
      <c r="WWR872" s="209"/>
      <c r="WWS872" s="209"/>
      <c r="WWT872" s="209"/>
      <c r="WWU872" s="209"/>
      <c r="WWV872" s="209"/>
      <c r="WWW872" s="209"/>
      <c r="WWX872" s="209"/>
      <c r="WWY872" s="209"/>
      <c r="WWZ872" s="209"/>
      <c r="WXA872" s="209"/>
      <c r="WXB872" s="209"/>
      <c r="WXC872" s="209"/>
      <c r="WXD872" s="209"/>
      <c r="WXE872" s="209"/>
      <c r="WXF872" s="209"/>
      <c r="WXG872" s="209"/>
      <c r="WXH872" s="209"/>
      <c r="WXI872" s="209"/>
    </row>
    <row r="873" spans="53:256 16078:16181">
      <c r="BA873" s="209"/>
      <c r="BB873" s="209"/>
      <c r="EW873" s="207"/>
      <c r="EX873" s="207"/>
      <c r="EY873" s="207"/>
      <c r="EZ873" s="207"/>
      <c r="FA873" s="207"/>
      <c r="FB873" s="207"/>
      <c r="FC873" s="207"/>
      <c r="FD873" s="207"/>
      <c r="FE873" s="207"/>
      <c r="FF873" s="207"/>
      <c r="FG873" s="207"/>
      <c r="FH873" s="207"/>
      <c r="FI873" s="207"/>
      <c r="FJ873" s="207"/>
      <c r="FK873" s="207"/>
      <c r="FL873" s="207"/>
      <c r="FM873" s="207"/>
      <c r="FN873" s="207"/>
      <c r="FO873" s="207"/>
      <c r="FP873" s="207"/>
      <c r="FQ873" s="207"/>
      <c r="FR873" s="207"/>
      <c r="FS873" s="207"/>
      <c r="FT873" s="207"/>
      <c r="FU873" s="207"/>
      <c r="FV873" s="207"/>
      <c r="FW873" s="207"/>
      <c r="FX873" s="207"/>
      <c r="FY873" s="207"/>
      <c r="FZ873" s="207"/>
      <c r="GA873" s="207"/>
      <c r="GB873" s="207"/>
      <c r="GC873" s="207"/>
      <c r="GD873" s="207"/>
      <c r="GE873" s="207"/>
      <c r="GF873" s="207"/>
      <c r="GG873" s="207"/>
      <c r="GH873" s="207"/>
      <c r="GI873" s="207"/>
      <c r="GJ873" s="207"/>
      <c r="GK873" s="207"/>
      <c r="GL873" s="207"/>
      <c r="GM873" s="207"/>
      <c r="GN873" s="207"/>
      <c r="GO873" s="207"/>
      <c r="GP873" s="207"/>
      <c r="GQ873" s="207"/>
      <c r="GR873" s="207"/>
      <c r="GS873" s="207"/>
      <c r="GT873" s="207"/>
      <c r="GU873" s="207"/>
      <c r="GV873" s="207"/>
      <c r="GW873" s="207"/>
      <c r="GX873" s="207"/>
      <c r="GY873" s="207"/>
      <c r="GZ873" s="207"/>
      <c r="HA873" s="207"/>
      <c r="HB873" s="207"/>
      <c r="HC873" s="207"/>
      <c r="HD873" s="207"/>
      <c r="HE873" s="207"/>
      <c r="HF873" s="207"/>
      <c r="HG873" s="207"/>
      <c r="HH873" s="207"/>
      <c r="HI873" s="207"/>
      <c r="HJ873" s="207"/>
      <c r="HK873" s="207"/>
      <c r="HL873" s="207"/>
      <c r="HM873" s="207"/>
      <c r="HN873" s="207"/>
      <c r="HO873" s="207"/>
      <c r="HP873" s="207"/>
      <c r="HQ873" s="207"/>
      <c r="HR873" s="207"/>
      <c r="HS873" s="207"/>
      <c r="HT873" s="207"/>
      <c r="HU873" s="207"/>
      <c r="HV873" s="207"/>
      <c r="HW873" s="207"/>
      <c r="HX873" s="207"/>
      <c r="HY873" s="207"/>
      <c r="HZ873" s="207"/>
      <c r="IA873" s="207"/>
      <c r="IB873" s="207"/>
      <c r="IC873" s="207"/>
      <c r="ID873" s="207"/>
      <c r="IE873" s="207"/>
      <c r="IF873" s="207"/>
      <c r="IG873" s="207"/>
      <c r="IH873" s="207"/>
      <c r="II873" s="207"/>
      <c r="IJ873" s="207"/>
      <c r="IK873" s="207"/>
      <c r="IL873" s="207"/>
      <c r="IM873" s="207"/>
      <c r="IN873" s="207"/>
      <c r="IO873" s="207"/>
      <c r="IP873" s="207"/>
      <c r="IQ873" s="207"/>
      <c r="IR873" s="207"/>
      <c r="IS873" s="207"/>
      <c r="IT873" s="207"/>
      <c r="IU873" s="207"/>
      <c r="IV873" s="207"/>
      <c r="WTJ873" s="209"/>
      <c r="WTK873" s="209"/>
      <c r="WTL873" s="209"/>
      <c r="WTM873" s="209"/>
      <c r="WTN873" s="209"/>
      <c r="WTO873" s="209"/>
      <c r="WTP873" s="209"/>
      <c r="WTQ873" s="209"/>
      <c r="WTR873" s="209"/>
      <c r="WTS873" s="209"/>
      <c r="WTT873" s="209"/>
      <c r="WTU873" s="209"/>
      <c r="WTV873" s="209"/>
      <c r="WTW873" s="209"/>
      <c r="WTX873" s="209"/>
      <c r="WTY873" s="209"/>
      <c r="WTZ873" s="209"/>
      <c r="WUA873" s="209"/>
      <c r="WUB873" s="209"/>
      <c r="WUC873" s="209"/>
      <c r="WUD873" s="209"/>
      <c r="WUE873" s="209"/>
      <c r="WUF873" s="209"/>
      <c r="WUG873" s="209"/>
      <c r="WUH873" s="209"/>
      <c r="WUI873" s="209"/>
      <c r="WUJ873" s="209"/>
      <c r="WUK873" s="209"/>
      <c r="WUL873" s="209"/>
      <c r="WUM873" s="209"/>
      <c r="WUN873" s="209"/>
      <c r="WUO873" s="209"/>
      <c r="WUP873" s="209"/>
      <c r="WUQ873" s="209"/>
      <c r="WUR873" s="209"/>
      <c r="WUS873" s="209"/>
      <c r="WUT873" s="209"/>
      <c r="WUU873" s="209"/>
      <c r="WUV873" s="209"/>
      <c r="WUW873" s="209"/>
      <c r="WUX873" s="209"/>
      <c r="WUY873" s="209"/>
      <c r="WUZ873" s="209"/>
      <c r="WVA873" s="209"/>
      <c r="WVB873" s="209"/>
      <c r="WVC873" s="209"/>
      <c r="WVD873" s="209"/>
      <c r="WVE873" s="209"/>
      <c r="WVF873" s="209"/>
      <c r="WVG873" s="209"/>
      <c r="WVH873" s="209"/>
      <c r="WVI873" s="209"/>
      <c r="WVJ873" s="209"/>
      <c r="WVK873" s="209"/>
      <c r="WVL873" s="209"/>
      <c r="WVM873" s="209"/>
      <c r="WVN873" s="209"/>
      <c r="WVO873" s="209"/>
      <c r="WVP873" s="209"/>
      <c r="WVQ873" s="209"/>
      <c r="WVR873" s="209"/>
      <c r="WVS873" s="209"/>
      <c r="WVT873" s="209"/>
      <c r="WVU873" s="209"/>
      <c r="WVV873" s="209"/>
      <c r="WVW873" s="209"/>
      <c r="WVX873" s="209"/>
      <c r="WVY873" s="209"/>
      <c r="WVZ873" s="209"/>
      <c r="WWA873" s="209"/>
      <c r="WWB873" s="209"/>
      <c r="WWC873" s="209"/>
      <c r="WWD873" s="209"/>
      <c r="WWE873" s="209"/>
      <c r="WWF873" s="209"/>
      <c r="WWG873" s="209"/>
      <c r="WWH873" s="209"/>
      <c r="WWI873" s="209"/>
      <c r="WWJ873" s="209"/>
      <c r="WWK873" s="209"/>
      <c r="WWL873" s="209"/>
      <c r="WWM873" s="209"/>
      <c r="WWN873" s="209"/>
      <c r="WWO873" s="209"/>
      <c r="WWP873" s="209"/>
      <c r="WWQ873" s="209"/>
      <c r="WWR873" s="209"/>
      <c r="WWS873" s="209"/>
      <c r="WWT873" s="209"/>
      <c r="WWU873" s="209"/>
      <c r="WWV873" s="209"/>
      <c r="WWW873" s="209"/>
      <c r="WWX873" s="209"/>
      <c r="WWY873" s="209"/>
      <c r="WWZ873" s="209"/>
      <c r="WXA873" s="209"/>
      <c r="WXB873" s="209"/>
      <c r="WXC873" s="209"/>
      <c r="WXD873" s="209"/>
      <c r="WXE873" s="209"/>
      <c r="WXF873" s="209"/>
      <c r="WXG873" s="209"/>
      <c r="WXH873" s="209"/>
      <c r="WXI873" s="209"/>
    </row>
    <row r="874" spans="53:256 16078:16181">
      <c r="BA874" s="209"/>
      <c r="BB874" s="209"/>
      <c r="EW874" s="207"/>
      <c r="EX874" s="207"/>
      <c r="EY874" s="207"/>
      <c r="EZ874" s="207"/>
      <c r="FA874" s="207"/>
      <c r="FB874" s="207"/>
      <c r="FC874" s="207"/>
      <c r="FD874" s="207"/>
      <c r="FE874" s="207"/>
      <c r="FF874" s="207"/>
      <c r="FG874" s="207"/>
      <c r="FH874" s="207"/>
      <c r="FI874" s="207"/>
      <c r="FJ874" s="207"/>
      <c r="FK874" s="207"/>
      <c r="FL874" s="207"/>
      <c r="FM874" s="207"/>
      <c r="FN874" s="207"/>
      <c r="FO874" s="207"/>
      <c r="FP874" s="207"/>
      <c r="FQ874" s="207"/>
      <c r="FR874" s="207"/>
      <c r="FS874" s="207"/>
      <c r="FT874" s="207"/>
      <c r="FU874" s="207"/>
      <c r="FV874" s="207"/>
      <c r="FW874" s="207"/>
      <c r="FX874" s="207"/>
      <c r="FY874" s="207"/>
      <c r="FZ874" s="207"/>
      <c r="GA874" s="207"/>
      <c r="GB874" s="207"/>
      <c r="GC874" s="207"/>
      <c r="GD874" s="207"/>
      <c r="GE874" s="207"/>
      <c r="GF874" s="207"/>
      <c r="GG874" s="207"/>
      <c r="GH874" s="207"/>
      <c r="GI874" s="207"/>
      <c r="GJ874" s="207"/>
      <c r="GK874" s="207"/>
      <c r="GL874" s="207"/>
      <c r="GM874" s="207"/>
      <c r="GN874" s="207"/>
      <c r="GO874" s="207"/>
      <c r="GP874" s="207"/>
      <c r="GQ874" s="207"/>
      <c r="GR874" s="207"/>
      <c r="GS874" s="207"/>
      <c r="GT874" s="207"/>
      <c r="GU874" s="207"/>
      <c r="GV874" s="207"/>
      <c r="GW874" s="207"/>
      <c r="GX874" s="207"/>
      <c r="GY874" s="207"/>
      <c r="GZ874" s="207"/>
      <c r="HA874" s="207"/>
      <c r="HB874" s="207"/>
      <c r="HC874" s="207"/>
      <c r="HD874" s="207"/>
      <c r="HE874" s="207"/>
      <c r="HF874" s="207"/>
      <c r="HG874" s="207"/>
      <c r="HH874" s="207"/>
      <c r="HI874" s="207"/>
      <c r="HJ874" s="207"/>
      <c r="HK874" s="207"/>
      <c r="HL874" s="207"/>
      <c r="HM874" s="207"/>
      <c r="HN874" s="207"/>
      <c r="HO874" s="207"/>
      <c r="HP874" s="207"/>
      <c r="HQ874" s="207"/>
      <c r="HR874" s="207"/>
      <c r="HS874" s="207"/>
      <c r="HT874" s="207"/>
      <c r="HU874" s="207"/>
      <c r="HV874" s="207"/>
      <c r="HW874" s="207"/>
      <c r="HX874" s="207"/>
      <c r="HY874" s="207"/>
      <c r="HZ874" s="207"/>
      <c r="IA874" s="207"/>
      <c r="IB874" s="207"/>
      <c r="IC874" s="207"/>
      <c r="ID874" s="207"/>
      <c r="IE874" s="207"/>
      <c r="IF874" s="207"/>
      <c r="IG874" s="207"/>
      <c r="IH874" s="207"/>
      <c r="II874" s="207"/>
      <c r="IJ874" s="207"/>
      <c r="IK874" s="207"/>
      <c r="IL874" s="207"/>
      <c r="IM874" s="207"/>
      <c r="IN874" s="207"/>
      <c r="IO874" s="207"/>
      <c r="IP874" s="207"/>
      <c r="IQ874" s="207"/>
      <c r="IR874" s="207"/>
      <c r="IS874" s="207"/>
      <c r="IT874" s="207"/>
      <c r="IU874" s="207"/>
      <c r="IV874" s="207"/>
      <c r="WTJ874" s="209"/>
      <c r="WTK874" s="209"/>
      <c r="WTL874" s="209"/>
      <c r="WTM874" s="209"/>
      <c r="WTN874" s="209"/>
      <c r="WTO874" s="209"/>
      <c r="WTP874" s="209"/>
      <c r="WTQ874" s="209"/>
      <c r="WTR874" s="209"/>
      <c r="WTS874" s="209"/>
      <c r="WTT874" s="209"/>
      <c r="WTU874" s="209"/>
      <c r="WTV874" s="209"/>
      <c r="WTW874" s="209"/>
      <c r="WTX874" s="209"/>
      <c r="WTY874" s="209"/>
      <c r="WTZ874" s="209"/>
      <c r="WUA874" s="209"/>
      <c r="WUB874" s="209"/>
      <c r="WUC874" s="209"/>
      <c r="WUD874" s="209"/>
      <c r="WUE874" s="209"/>
      <c r="WUF874" s="209"/>
      <c r="WUG874" s="209"/>
      <c r="WUH874" s="209"/>
      <c r="WUI874" s="209"/>
      <c r="WUJ874" s="209"/>
      <c r="WUK874" s="209"/>
      <c r="WUL874" s="209"/>
      <c r="WUM874" s="209"/>
      <c r="WUN874" s="209"/>
      <c r="WUO874" s="209"/>
      <c r="WUP874" s="209"/>
      <c r="WUQ874" s="209"/>
      <c r="WUR874" s="209"/>
      <c r="WUS874" s="209"/>
      <c r="WUT874" s="209"/>
      <c r="WUU874" s="209"/>
      <c r="WUV874" s="209"/>
      <c r="WUW874" s="209"/>
      <c r="WUX874" s="209"/>
      <c r="WUY874" s="209"/>
      <c r="WUZ874" s="209"/>
      <c r="WVA874" s="209"/>
      <c r="WVB874" s="209"/>
      <c r="WVC874" s="209"/>
      <c r="WVD874" s="209"/>
      <c r="WVE874" s="209"/>
      <c r="WVF874" s="209"/>
      <c r="WVG874" s="209"/>
      <c r="WVH874" s="209"/>
      <c r="WVI874" s="209"/>
      <c r="WVJ874" s="209"/>
      <c r="WVK874" s="209"/>
      <c r="WVL874" s="209"/>
      <c r="WVM874" s="209"/>
      <c r="WVN874" s="209"/>
      <c r="WVO874" s="209"/>
      <c r="WVP874" s="209"/>
      <c r="WVQ874" s="209"/>
      <c r="WVR874" s="209"/>
      <c r="WVS874" s="209"/>
      <c r="WVT874" s="209"/>
      <c r="WVU874" s="209"/>
      <c r="WVV874" s="209"/>
      <c r="WVW874" s="209"/>
      <c r="WVX874" s="209"/>
      <c r="WVY874" s="209"/>
      <c r="WVZ874" s="209"/>
      <c r="WWA874" s="209"/>
      <c r="WWB874" s="209"/>
      <c r="WWC874" s="209"/>
      <c r="WWD874" s="209"/>
      <c r="WWE874" s="209"/>
      <c r="WWF874" s="209"/>
      <c r="WWG874" s="209"/>
      <c r="WWH874" s="209"/>
      <c r="WWI874" s="209"/>
      <c r="WWJ874" s="209"/>
      <c r="WWK874" s="209"/>
      <c r="WWL874" s="209"/>
      <c r="WWM874" s="209"/>
      <c r="WWN874" s="209"/>
      <c r="WWO874" s="209"/>
      <c r="WWP874" s="209"/>
      <c r="WWQ874" s="209"/>
      <c r="WWR874" s="209"/>
      <c r="WWS874" s="209"/>
      <c r="WWT874" s="209"/>
      <c r="WWU874" s="209"/>
      <c r="WWV874" s="209"/>
      <c r="WWW874" s="209"/>
      <c r="WWX874" s="209"/>
      <c r="WWY874" s="209"/>
      <c r="WWZ874" s="209"/>
      <c r="WXA874" s="209"/>
      <c r="WXB874" s="209"/>
      <c r="WXC874" s="209"/>
      <c r="WXD874" s="209"/>
      <c r="WXE874" s="209"/>
      <c r="WXF874" s="209"/>
      <c r="WXG874" s="209"/>
      <c r="WXH874" s="209"/>
      <c r="WXI874" s="209"/>
    </row>
    <row r="875" spans="53:256 16078:16181">
      <c r="BA875" s="209"/>
      <c r="BB875" s="209"/>
      <c r="EW875" s="207"/>
      <c r="EX875" s="207"/>
      <c r="EY875" s="207"/>
      <c r="EZ875" s="207"/>
      <c r="FA875" s="207"/>
      <c r="FB875" s="207"/>
      <c r="FC875" s="207"/>
      <c r="FD875" s="207"/>
      <c r="FE875" s="207"/>
      <c r="FF875" s="207"/>
      <c r="FG875" s="207"/>
      <c r="FH875" s="207"/>
      <c r="FI875" s="207"/>
      <c r="FJ875" s="207"/>
      <c r="FK875" s="207"/>
      <c r="FL875" s="207"/>
      <c r="FM875" s="207"/>
      <c r="FN875" s="207"/>
      <c r="FO875" s="207"/>
      <c r="FP875" s="207"/>
      <c r="FQ875" s="207"/>
      <c r="FR875" s="207"/>
      <c r="FS875" s="207"/>
      <c r="FT875" s="207"/>
      <c r="FU875" s="207"/>
      <c r="FV875" s="207"/>
      <c r="FW875" s="207"/>
      <c r="FX875" s="207"/>
      <c r="FY875" s="207"/>
      <c r="FZ875" s="207"/>
      <c r="GA875" s="207"/>
      <c r="GB875" s="207"/>
      <c r="GC875" s="207"/>
      <c r="GD875" s="207"/>
      <c r="GE875" s="207"/>
      <c r="GF875" s="207"/>
      <c r="GG875" s="207"/>
      <c r="GH875" s="207"/>
      <c r="GI875" s="207"/>
      <c r="GJ875" s="207"/>
      <c r="GK875" s="207"/>
      <c r="GL875" s="207"/>
      <c r="GM875" s="207"/>
      <c r="GN875" s="207"/>
      <c r="GO875" s="207"/>
      <c r="GP875" s="207"/>
      <c r="GQ875" s="207"/>
      <c r="GR875" s="207"/>
      <c r="GS875" s="207"/>
      <c r="GT875" s="207"/>
      <c r="GU875" s="207"/>
      <c r="GV875" s="207"/>
      <c r="GW875" s="207"/>
      <c r="GX875" s="207"/>
      <c r="GY875" s="207"/>
      <c r="GZ875" s="207"/>
      <c r="HA875" s="207"/>
      <c r="HB875" s="207"/>
      <c r="HC875" s="207"/>
      <c r="HD875" s="207"/>
      <c r="HE875" s="207"/>
      <c r="HF875" s="207"/>
      <c r="HG875" s="207"/>
      <c r="HH875" s="207"/>
      <c r="HI875" s="207"/>
      <c r="HJ875" s="207"/>
      <c r="HK875" s="207"/>
      <c r="HL875" s="207"/>
      <c r="HM875" s="207"/>
      <c r="HN875" s="207"/>
      <c r="HO875" s="207"/>
      <c r="HP875" s="207"/>
      <c r="HQ875" s="207"/>
      <c r="HR875" s="207"/>
      <c r="HS875" s="207"/>
      <c r="HT875" s="207"/>
      <c r="HU875" s="207"/>
      <c r="HV875" s="207"/>
      <c r="HW875" s="207"/>
      <c r="HX875" s="207"/>
      <c r="HY875" s="207"/>
      <c r="HZ875" s="207"/>
      <c r="IA875" s="207"/>
      <c r="IB875" s="207"/>
      <c r="IC875" s="207"/>
      <c r="ID875" s="207"/>
      <c r="IE875" s="207"/>
      <c r="IF875" s="207"/>
      <c r="IG875" s="207"/>
      <c r="IH875" s="207"/>
      <c r="II875" s="207"/>
      <c r="IJ875" s="207"/>
      <c r="IK875" s="207"/>
      <c r="IL875" s="207"/>
      <c r="IM875" s="207"/>
      <c r="IN875" s="207"/>
      <c r="IO875" s="207"/>
      <c r="IP875" s="207"/>
      <c r="IQ875" s="207"/>
      <c r="IR875" s="207"/>
      <c r="IS875" s="207"/>
      <c r="IT875" s="207"/>
      <c r="IU875" s="207"/>
      <c r="IV875" s="207"/>
      <c r="WTJ875" s="209"/>
      <c r="WTK875" s="209"/>
      <c r="WTL875" s="209"/>
      <c r="WTM875" s="209"/>
      <c r="WTN875" s="209"/>
      <c r="WTO875" s="209"/>
      <c r="WTP875" s="209"/>
      <c r="WTQ875" s="209"/>
      <c r="WTR875" s="209"/>
      <c r="WTS875" s="209"/>
      <c r="WTT875" s="209"/>
      <c r="WTU875" s="209"/>
      <c r="WTV875" s="209"/>
      <c r="WTW875" s="209"/>
      <c r="WTX875" s="209"/>
      <c r="WTY875" s="209"/>
      <c r="WTZ875" s="209"/>
      <c r="WUA875" s="209"/>
      <c r="WUB875" s="209"/>
      <c r="WUC875" s="209"/>
      <c r="WUD875" s="209"/>
      <c r="WUE875" s="209"/>
      <c r="WUF875" s="209"/>
      <c r="WUG875" s="209"/>
      <c r="WUH875" s="209"/>
      <c r="WUI875" s="209"/>
      <c r="WUJ875" s="209"/>
      <c r="WUK875" s="209"/>
      <c r="WUL875" s="209"/>
      <c r="WUM875" s="209"/>
      <c r="WUN875" s="209"/>
      <c r="WUO875" s="209"/>
      <c r="WUP875" s="209"/>
      <c r="WUQ875" s="209"/>
      <c r="WUR875" s="209"/>
      <c r="WUS875" s="209"/>
      <c r="WUT875" s="209"/>
      <c r="WUU875" s="209"/>
      <c r="WUV875" s="209"/>
      <c r="WUW875" s="209"/>
      <c r="WUX875" s="209"/>
      <c r="WUY875" s="209"/>
      <c r="WUZ875" s="209"/>
      <c r="WVA875" s="209"/>
      <c r="WVB875" s="209"/>
      <c r="WVC875" s="209"/>
      <c r="WVD875" s="209"/>
      <c r="WVE875" s="209"/>
      <c r="WVF875" s="209"/>
      <c r="WVG875" s="209"/>
      <c r="WVH875" s="209"/>
      <c r="WVI875" s="209"/>
      <c r="WVJ875" s="209"/>
      <c r="WVK875" s="209"/>
      <c r="WVL875" s="209"/>
      <c r="WVM875" s="209"/>
      <c r="WVN875" s="209"/>
      <c r="WVO875" s="209"/>
      <c r="WVP875" s="209"/>
      <c r="WVQ875" s="209"/>
      <c r="WVR875" s="209"/>
      <c r="WVS875" s="209"/>
      <c r="WVT875" s="209"/>
      <c r="WVU875" s="209"/>
      <c r="WVV875" s="209"/>
      <c r="WVW875" s="209"/>
      <c r="WVX875" s="209"/>
      <c r="WVY875" s="209"/>
      <c r="WVZ875" s="209"/>
      <c r="WWA875" s="209"/>
      <c r="WWB875" s="209"/>
      <c r="WWC875" s="209"/>
      <c r="WWD875" s="209"/>
      <c r="WWE875" s="209"/>
      <c r="WWF875" s="209"/>
      <c r="WWG875" s="209"/>
      <c r="WWH875" s="209"/>
      <c r="WWI875" s="209"/>
      <c r="WWJ875" s="209"/>
      <c r="WWK875" s="209"/>
      <c r="WWL875" s="209"/>
      <c r="WWM875" s="209"/>
      <c r="WWN875" s="209"/>
      <c r="WWO875" s="209"/>
      <c r="WWP875" s="209"/>
      <c r="WWQ875" s="209"/>
      <c r="WWR875" s="209"/>
      <c r="WWS875" s="209"/>
      <c r="WWT875" s="209"/>
      <c r="WWU875" s="209"/>
      <c r="WWV875" s="209"/>
      <c r="WWW875" s="209"/>
      <c r="WWX875" s="209"/>
      <c r="WWY875" s="209"/>
      <c r="WWZ875" s="209"/>
      <c r="WXA875" s="209"/>
      <c r="WXB875" s="209"/>
      <c r="WXC875" s="209"/>
      <c r="WXD875" s="209"/>
      <c r="WXE875" s="209"/>
      <c r="WXF875" s="209"/>
      <c r="WXG875" s="209"/>
      <c r="WXH875" s="209"/>
      <c r="WXI875" s="209"/>
    </row>
    <row r="876" spans="53:256 16078:16181">
      <c r="BA876" s="209"/>
      <c r="BB876" s="209"/>
      <c r="EW876" s="207"/>
      <c r="EX876" s="207"/>
      <c r="EY876" s="207"/>
      <c r="EZ876" s="207"/>
      <c r="FA876" s="207"/>
      <c r="FB876" s="207"/>
      <c r="FC876" s="207"/>
      <c r="FD876" s="207"/>
      <c r="FE876" s="207"/>
      <c r="FF876" s="207"/>
      <c r="FG876" s="207"/>
      <c r="FH876" s="207"/>
      <c r="FI876" s="207"/>
      <c r="FJ876" s="207"/>
      <c r="FK876" s="207"/>
      <c r="FL876" s="207"/>
      <c r="FM876" s="207"/>
      <c r="FN876" s="207"/>
      <c r="FO876" s="207"/>
      <c r="FP876" s="207"/>
      <c r="FQ876" s="207"/>
      <c r="FR876" s="207"/>
      <c r="FS876" s="207"/>
      <c r="FT876" s="207"/>
      <c r="FU876" s="207"/>
      <c r="FV876" s="207"/>
      <c r="FW876" s="207"/>
      <c r="FX876" s="207"/>
      <c r="FY876" s="207"/>
      <c r="FZ876" s="207"/>
      <c r="GA876" s="207"/>
      <c r="GB876" s="207"/>
      <c r="GC876" s="207"/>
      <c r="GD876" s="207"/>
      <c r="GE876" s="207"/>
      <c r="GF876" s="207"/>
      <c r="GG876" s="207"/>
      <c r="GH876" s="207"/>
      <c r="GI876" s="207"/>
      <c r="GJ876" s="207"/>
      <c r="GK876" s="207"/>
      <c r="GL876" s="207"/>
      <c r="GM876" s="207"/>
      <c r="GN876" s="207"/>
      <c r="GO876" s="207"/>
      <c r="GP876" s="207"/>
      <c r="GQ876" s="207"/>
      <c r="GR876" s="207"/>
      <c r="GS876" s="207"/>
      <c r="GT876" s="207"/>
      <c r="GU876" s="207"/>
      <c r="GV876" s="207"/>
      <c r="GW876" s="207"/>
      <c r="GX876" s="207"/>
      <c r="GY876" s="207"/>
      <c r="GZ876" s="207"/>
      <c r="HA876" s="207"/>
      <c r="HB876" s="207"/>
      <c r="HC876" s="207"/>
      <c r="HD876" s="207"/>
      <c r="HE876" s="207"/>
      <c r="HF876" s="207"/>
      <c r="HG876" s="207"/>
      <c r="HH876" s="207"/>
      <c r="HI876" s="207"/>
      <c r="HJ876" s="207"/>
      <c r="HK876" s="207"/>
      <c r="HL876" s="207"/>
      <c r="HM876" s="207"/>
      <c r="HN876" s="207"/>
      <c r="HO876" s="207"/>
      <c r="HP876" s="207"/>
      <c r="HQ876" s="207"/>
      <c r="HR876" s="207"/>
      <c r="HS876" s="207"/>
      <c r="HT876" s="207"/>
      <c r="HU876" s="207"/>
      <c r="HV876" s="207"/>
      <c r="HW876" s="207"/>
      <c r="HX876" s="207"/>
      <c r="HY876" s="207"/>
      <c r="HZ876" s="207"/>
      <c r="IA876" s="207"/>
      <c r="IB876" s="207"/>
      <c r="IC876" s="207"/>
      <c r="ID876" s="207"/>
      <c r="IE876" s="207"/>
      <c r="IF876" s="207"/>
      <c r="IG876" s="207"/>
      <c r="IH876" s="207"/>
      <c r="II876" s="207"/>
      <c r="IJ876" s="207"/>
      <c r="IK876" s="207"/>
      <c r="IL876" s="207"/>
      <c r="IM876" s="207"/>
      <c r="IN876" s="207"/>
      <c r="IO876" s="207"/>
      <c r="IP876" s="207"/>
      <c r="IQ876" s="207"/>
      <c r="IR876" s="207"/>
      <c r="IS876" s="207"/>
      <c r="IT876" s="207"/>
      <c r="IU876" s="207"/>
      <c r="IV876" s="207"/>
      <c r="WTJ876" s="209"/>
      <c r="WTK876" s="209"/>
      <c r="WTL876" s="209"/>
      <c r="WTM876" s="209"/>
      <c r="WTN876" s="209"/>
      <c r="WTO876" s="209"/>
      <c r="WTP876" s="209"/>
      <c r="WTQ876" s="209"/>
      <c r="WTR876" s="209"/>
      <c r="WTS876" s="209"/>
      <c r="WTT876" s="209"/>
      <c r="WTU876" s="209"/>
      <c r="WTV876" s="209"/>
      <c r="WTW876" s="209"/>
      <c r="WTX876" s="209"/>
      <c r="WTY876" s="209"/>
      <c r="WTZ876" s="209"/>
      <c r="WUA876" s="209"/>
      <c r="WUB876" s="209"/>
      <c r="WUC876" s="209"/>
      <c r="WUD876" s="209"/>
      <c r="WUE876" s="209"/>
      <c r="WUF876" s="209"/>
      <c r="WUG876" s="209"/>
      <c r="WUH876" s="209"/>
      <c r="WUI876" s="209"/>
      <c r="WUJ876" s="209"/>
      <c r="WUK876" s="209"/>
      <c r="WUL876" s="209"/>
      <c r="WUM876" s="209"/>
      <c r="WUN876" s="209"/>
      <c r="WUO876" s="209"/>
      <c r="WUP876" s="209"/>
      <c r="WUQ876" s="209"/>
      <c r="WUR876" s="209"/>
      <c r="WUS876" s="209"/>
      <c r="WUT876" s="209"/>
      <c r="WUU876" s="209"/>
      <c r="WUV876" s="209"/>
      <c r="WUW876" s="209"/>
      <c r="WUX876" s="209"/>
      <c r="WUY876" s="209"/>
      <c r="WUZ876" s="209"/>
      <c r="WVA876" s="209"/>
      <c r="WVB876" s="209"/>
      <c r="WVC876" s="209"/>
      <c r="WVD876" s="209"/>
      <c r="WVE876" s="209"/>
      <c r="WVF876" s="209"/>
      <c r="WVG876" s="209"/>
      <c r="WVH876" s="209"/>
      <c r="WVI876" s="209"/>
      <c r="WVJ876" s="209"/>
      <c r="WVK876" s="209"/>
      <c r="WVL876" s="209"/>
      <c r="WVM876" s="209"/>
      <c r="WVN876" s="209"/>
      <c r="WVO876" s="209"/>
      <c r="WVP876" s="209"/>
      <c r="WVQ876" s="209"/>
      <c r="WVR876" s="209"/>
      <c r="WVS876" s="209"/>
      <c r="WVT876" s="209"/>
      <c r="WVU876" s="209"/>
      <c r="WVV876" s="209"/>
      <c r="WVW876" s="209"/>
      <c r="WVX876" s="209"/>
      <c r="WVY876" s="209"/>
      <c r="WVZ876" s="209"/>
      <c r="WWA876" s="209"/>
      <c r="WWB876" s="209"/>
      <c r="WWC876" s="209"/>
      <c r="WWD876" s="209"/>
      <c r="WWE876" s="209"/>
      <c r="WWF876" s="209"/>
      <c r="WWG876" s="209"/>
      <c r="WWH876" s="209"/>
      <c r="WWI876" s="209"/>
      <c r="WWJ876" s="209"/>
      <c r="WWK876" s="209"/>
      <c r="WWL876" s="209"/>
      <c r="WWM876" s="209"/>
      <c r="WWN876" s="209"/>
      <c r="WWO876" s="209"/>
      <c r="WWP876" s="209"/>
      <c r="WWQ876" s="209"/>
      <c r="WWR876" s="209"/>
      <c r="WWS876" s="209"/>
      <c r="WWT876" s="209"/>
      <c r="WWU876" s="209"/>
      <c r="WWV876" s="209"/>
      <c r="WWW876" s="209"/>
      <c r="WWX876" s="209"/>
      <c r="WWY876" s="209"/>
      <c r="WWZ876" s="209"/>
      <c r="WXA876" s="209"/>
      <c r="WXB876" s="209"/>
      <c r="WXC876" s="209"/>
      <c r="WXD876" s="209"/>
      <c r="WXE876" s="209"/>
      <c r="WXF876" s="209"/>
      <c r="WXG876" s="209"/>
      <c r="WXH876" s="209"/>
      <c r="WXI876" s="209"/>
    </row>
    <row r="877" spans="53:256 16078:16181">
      <c r="BA877" s="209"/>
      <c r="BB877" s="209"/>
      <c r="EW877" s="207"/>
      <c r="EX877" s="207"/>
      <c r="EY877" s="207"/>
      <c r="EZ877" s="207"/>
      <c r="FA877" s="207"/>
      <c r="FB877" s="207"/>
      <c r="FC877" s="207"/>
      <c r="FD877" s="207"/>
      <c r="FE877" s="207"/>
      <c r="FF877" s="207"/>
      <c r="FG877" s="207"/>
      <c r="FH877" s="207"/>
      <c r="FI877" s="207"/>
      <c r="FJ877" s="207"/>
      <c r="FK877" s="207"/>
      <c r="FL877" s="207"/>
      <c r="FM877" s="207"/>
      <c r="FN877" s="207"/>
      <c r="FO877" s="207"/>
      <c r="FP877" s="207"/>
      <c r="FQ877" s="207"/>
      <c r="FR877" s="207"/>
      <c r="FS877" s="207"/>
      <c r="FT877" s="207"/>
      <c r="FU877" s="207"/>
      <c r="FV877" s="207"/>
      <c r="FW877" s="207"/>
      <c r="FX877" s="207"/>
      <c r="FY877" s="207"/>
      <c r="FZ877" s="207"/>
      <c r="GA877" s="207"/>
      <c r="GB877" s="207"/>
      <c r="GC877" s="207"/>
      <c r="GD877" s="207"/>
      <c r="GE877" s="207"/>
      <c r="GF877" s="207"/>
      <c r="GG877" s="207"/>
      <c r="GH877" s="207"/>
      <c r="GI877" s="207"/>
      <c r="GJ877" s="207"/>
      <c r="GK877" s="207"/>
      <c r="GL877" s="207"/>
      <c r="GM877" s="207"/>
      <c r="GN877" s="207"/>
      <c r="GO877" s="207"/>
      <c r="GP877" s="207"/>
      <c r="GQ877" s="207"/>
      <c r="GR877" s="207"/>
      <c r="GS877" s="207"/>
      <c r="GT877" s="207"/>
      <c r="GU877" s="207"/>
      <c r="GV877" s="207"/>
      <c r="GW877" s="207"/>
      <c r="GX877" s="207"/>
      <c r="GY877" s="207"/>
      <c r="GZ877" s="207"/>
      <c r="HA877" s="207"/>
      <c r="HB877" s="207"/>
      <c r="HC877" s="207"/>
      <c r="HD877" s="207"/>
      <c r="HE877" s="207"/>
      <c r="HF877" s="207"/>
      <c r="HG877" s="207"/>
      <c r="HH877" s="207"/>
      <c r="HI877" s="207"/>
      <c r="HJ877" s="207"/>
      <c r="HK877" s="207"/>
      <c r="HL877" s="207"/>
      <c r="HM877" s="207"/>
      <c r="HN877" s="207"/>
      <c r="HO877" s="207"/>
      <c r="HP877" s="207"/>
      <c r="HQ877" s="207"/>
      <c r="HR877" s="207"/>
      <c r="HS877" s="207"/>
      <c r="HT877" s="207"/>
      <c r="HU877" s="207"/>
      <c r="HV877" s="207"/>
      <c r="HW877" s="207"/>
      <c r="HX877" s="207"/>
      <c r="HY877" s="207"/>
      <c r="HZ877" s="207"/>
      <c r="IA877" s="207"/>
      <c r="IB877" s="207"/>
      <c r="IC877" s="207"/>
      <c r="ID877" s="207"/>
      <c r="IE877" s="207"/>
      <c r="IF877" s="207"/>
      <c r="IG877" s="207"/>
      <c r="IH877" s="207"/>
      <c r="II877" s="207"/>
      <c r="IJ877" s="207"/>
      <c r="IK877" s="207"/>
      <c r="IL877" s="207"/>
      <c r="IM877" s="207"/>
      <c r="IN877" s="207"/>
      <c r="IO877" s="207"/>
      <c r="IP877" s="207"/>
      <c r="IQ877" s="207"/>
      <c r="IR877" s="207"/>
      <c r="IS877" s="207"/>
      <c r="IT877" s="207"/>
      <c r="IU877" s="207"/>
      <c r="IV877" s="207"/>
      <c r="WTJ877" s="209"/>
      <c r="WTK877" s="209"/>
      <c r="WTL877" s="209"/>
      <c r="WTM877" s="209"/>
      <c r="WTN877" s="209"/>
      <c r="WTO877" s="209"/>
      <c r="WTP877" s="209"/>
      <c r="WTQ877" s="209"/>
      <c r="WTR877" s="209"/>
      <c r="WTS877" s="209"/>
      <c r="WTT877" s="209"/>
      <c r="WTU877" s="209"/>
      <c r="WTV877" s="209"/>
      <c r="WTW877" s="209"/>
      <c r="WTX877" s="209"/>
      <c r="WTY877" s="209"/>
      <c r="WTZ877" s="209"/>
      <c r="WUA877" s="209"/>
      <c r="WUB877" s="209"/>
      <c r="WUC877" s="209"/>
      <c r="WUD877" s="209"/>
      <c r="WUE877" s="209"/>
      <c r="WUF877" s="209"/>
      <c r="WUG877" s="209"/>
      <c r="WUH877" s="209"/>
      <c r="WUI877" s="209"/>
      <c r="WUJ877" s="209"/>
      <c r="WUK877" s="209"/>
      <c r="WUL877" s="209"/>
      <c r="WUM877" s="209"/>
      <c r="WUN877" s="209"/>
      <c r="WUO877" s="209"/>
      <c r="WUP877" s="209"/>
      <c r="WUQ877" s="209"/>
      <c r="WUR877" s="209"/>
      <c r="WUS877" s="209"/>
      <c r="WUT877" s="209"/>
      <c r="WUU877" s="209"/>
      <c r="WUV877" s="209"/>
      <c r="WUW877" s="209"/>
      <c r="WUX877" s="209"/>
      <c r="WUY877" s="209"/>
      <c r="WUZ877" s="209"/>
      <c r="WVA877" s="209"/>
      <c r="WVB877" s="209"/>
      <c r="WVC877" s="209"/>
      <c r="WVD877" s="209"/>
      <c r="WVE877" s="209"/>
      <c r="WVF877" s="209"/>
      <c r="WVG877" s="209"/>
      <c r="WVH877" s="209"/>
      <c r="WVI877" s="209"/>
      <c r="WVJ877" s="209"/>
      <c r="WVK877" s="209"/>
      <c r="WVL877" s="209"/>
      <c r="WVM877" s="209"/>
      <c r="WVN877" s="209"/>
      <c r="WVO877" s="209"/>
      <c r="WVP877" s="209"/>
      <c r="WVQ877" s="209"/>
      <c r="WVR877" s="209"/>
      <c r="WVS877" s="209"/>
      <c r="WVT877" s="209"/>
      <c r="WVU877" s="209"/>
      <c r="WVV877" s="209"/>
      <c r="WVW877" s="209"/>
      <c r="WVX877" s="209"/>
      <c r="WVY877" s="209"/>
      <c r="WVZ877" s="209"/>
      <c r="WWA877" s="209"/>
      <c r="WWB877" s="209"/>
      <c r="WWC877" s="209"/>
      <c r="WWD877" s="209"/>
      <c r="WWE877" s="209"/>
      <c r="WWF877" s="209"/>
      <c r="WWG877" s="209"/>
      <c r="WWH877" s="209"/>
      <c r="WWI877" s="209"/>
      <c r="WWJ877" s="209"/>
      <c r="WWK877" s="209"/>
      <c r="WWL877" s="209"/>
      <c r="WWM877" s="209"/>
      <c r="WWN877" s="209"/>
      <c r="WWO877" s="209"/>
      <c r="WWP877" s="209"/>
      <c r="WWQ877" s="209"/>
      <c r="WWR877" s="209"/>
      <c r="WWS877" s="209"/>
      <c r="WWT877" s="209"/>
      <c r="WWU877" s="209"/>
      <c r="WWV877" s="209"/>
      <c r="WWW877" s="209"/>
      <c r="WWX877" s="209"/>
      <c r="WWY877" s="209"/>
      <c r="WWZ877" s="209"/>
      <c r="WXA877" s="209"/>
      <c r="WXB877" s="209"/>
      <c r="WXC877" s="209"/>
      <c r="WXD877" s="209"/>
      <c r="WXE877" s="209"/>
      <c r="WXF877" s="209"/>
      <c r="WXG877" s="209"/>
      <c r="WXH877" s="209"/>
      <c r="WXI877" s="209"/>
    </row>
    <row r="878" spans="53:256 16078:16181">
      <c r="BA878" s="209"/>
      <c r="BB878" s="209"/>
      <c r="EW878" s="207"/>
      <c r="EX878" s="207"/>
      <c r="EY878" s="207"/>
      <c r="EZ878" s="207"/>
      <c r="FA878" s="207"/>
      <c r="FB878" s="207"/>
      <c r="FC878" s="207"/>
      <c r="FD878" s="207"/>
      <c r="FE878" s="207"/>
      <c r="FF878" s="207"/>
      <c r="FG878" s="207"/>
      <c r="FH878" s="207"/>
      <c r="FI878" s="207"/>
      <c r="FJ878" s="207"/>
      <c r="FK878" s="207"/>
      <c r="FL878" s="207"/>
      <c r="FM878" s="207"/>
      <c r="FN878" s="207"/>
      <c r="FO878" s="207"/>
      <c r="FP878" s="207"/>
      <c r="FQ878" s="207"/>
      <c r="FR878" s="207"/>
      <c r="FS878" s="207"/>
      <c r="FT878" s="207"/>
      <c r="FU878" s="207"/>
      <c r="FV878" s="207"/>
      <c r="FW878" s="207"/>
      <c r="FX878" s="207"/>
      <c r="FY878" s="207"/>
      <c r="FZ878" s="207"/>
      <c r="GA878" s="207"/>
      <c r="GB878" s="207"/>
      <c r="GC878" s="207"/>
      <c r="GD878" s="207"/>
      <c r="GE878" s="207"/>
      <c r="GF878" s="207"/>
      <c r="GG878" s="207"/>
      <c r="GH878" s="207"/>
      <c r="GI878" s="207"/>
      <c r="GJ878" s="207"/>
      <c r="GK878" s="207"/>
      <c r="GL878" s="207"/>
      <c r="GM878" s="207"/>
      <c r="GN878" s="207"/>
      <c r="GO878" s="207"/>
      <c r="GP878" s="207"/>
      <c r="GQ878" s="207"/>
      <c r="GR878" s="207"/>
      <c r="GS878" s="207"/>
      <c r="GT878" s="207"/>
      <c r="GU878" s="207"/>
      <c r="GV878" s="207"/>
      <c r="GW878" s="207"/>
      <c r="GX878" s="207"/>
      <c r="GY878" s="207"/>
      <c r="GZ878" s="207"/>
      <c r="HA878" s="207"/>
      <c r="HB878" s="207"/>
      <c r="HC878" s="207"/>
      <c r="HD878" s="207"/>
      <c r="HE878" s="207"/>
      <c r="HF878" s="207"/>
      <c r="HG878" s="207"/>
      <c r="HH878" s="207"/>
      <c r="HI878" s="207"/>
      <c r="HJ878" s="207"/>
      <c r="HK878" s="207"/>
      <c r="HL878" s="207"/>
      <c r="HM878" s="207"/>
      <c r="HN878" s="207"/>
      <c r="HO878" s="207"/>
      <c r="HP878" s="207"/>
      <c r="HQ878" s="207"/>
      <c r="HR878" s="207"/>
      <c r="HS878" s="207"/>
      <c r="HT878" s="207"/>
      <c r="HU878" s="207"/>
      <c r="HV878" s="207"/>
      <c r="HW878" s="207"/>
      <c r="HX878" s="207"/>
      <c r="HY878" s="207"/>
      <c r="HZ878" s="207"/>
      <c r="IA878" s="207"/>
      <c r="IB878" s="207"/>
      <c r="IC878" s="207"/>
      <c r="ID878" s="207"/>
      <c r="IE878" s="207"/>
      <c r="IF878" s="207"/>
      <c r="IG878" s="207"/>
      <c r="IH878" s="207"/>
      <c r="II878" s="207"/>
      <c r="IJ878" s="207"/>
      <c r="IK878" s="207"/>
      <c r="IL878" s="207"/>
      <c r="IM878" s="207"/>
      <c r="IN878" s="207"/>
      <c r="IO878" s="207"/>
      <c r="IP878" s="207"/>
      <c r="IQ878" s="207"/>
      <c r="IR878" s="207"/>
      <c r="IS878" s="207"/>
      <c r="IT878" s="207"/>
      <c r="IU878" s="207"/>
      <c r="IV878" s="207"/>
      <c r="WTJ878" s="209"/>
      <c r="WTK878" s="209"/>
      <c r="WTL878" s="209"/>
      <c r="WTM878" s="209"/>
      <c r="WTN878" s="209"/>
      <c r="WTO878" s="209"/>
      <c r="WTP878" s="209"/>
      <c r="WTQ878" s="209"/>
      <c r="WTR878" s="209"/>
      <c r="WTS878" s="209"/>
      <c r="WTT878" s="209"/>
      <c r="WTU878" s="209"/>
      <c r="WTV878" s="209"/>
      <c r="WTW878" s="209"/>
      <c r="WTX878" s="209"/>
      <c r="WTY878" s="209"/>
      <c r="WTZ878" s="209"/>
      <c r="WUA878" s="209"/>
      <c r="WUB878" s="209"/>
      <c r="WUC878" s="209"/>
      <c r="WUD878" s="209"/>
      <c r="WUE878" s="209"/>
      <c r="WUF878" s="209"/>
      <c r="WUG878" s="209"/>
      <c r="WUH878" s="209"/>
      <c r="WUI878" s="209"/>
      <c r="WUJ878" s="209"/>
      <c r="WUK878" s="209"/>
      <c r="WUL878" s="209"/>
      <c r="WUM878" s="209"/>
      <c r="WUN878" s="209"/>
      <c r="WUO878" s="209"/>
      <c r="WUP878" s="209"/>
      <c r="WUQ878" s="209"/>
      <c r="WUR878" s="209"/>
      <c r="WUS878" s="209"/>
      <c r="WUT878" s="209"/>
      <c r="WUU878" s="209"/>
      <c r="WUV878" s="209"/>
      <c r="WUW878" s="209"/>
      <c r="WUX878" s="209"/>
      <c r="WUY878" s="209"/>
      <c r="WUZ878" s="209"/>
      <c r="WVA878" s="209"/>
      <c r="WVB878" s="209"/>
      <c r="WVC878" s="209"/>
      <c r="WVD878" s="209"/>
      <c r="WVE878" s="209"/>
      <c r="WVF878" s="209"/>
      <c r="WVG878" s="209"/>
      <c r="WVH878" s="209"/>
      <c r="WVI878" s="209"/>
      <c r="WVJ878" s="209"/>
      <c r="WVK878" s="209"/>
      <c r="WVL878" s="209"/>
      <c r="WVM878" s="209"/>
      <c r="WVN878" s="209"/>
      <c r="WVO878" s="209"/>
      <c r="WVP878" s="209"/>
      <c r="WVQ878" s="209"/>
      <c r="WVR878" s="209"/>
      <c r="WVS878" s="209"/>
      <c r="WVT878" s="209"/>
      <c r="WVU878" s="209"/>
      <c r="WVV878" s="209"/>
      <c r="WVW878" s="209"/>
      <c r="WVX878" s="209"/>
      <c r="WVY878" s="209"/>
      <c r="WVZ878" s="209"/>
      <c r="WWA878" s="209"/>
      <c r="WWB878" s="209"/>
      <c r="WWC878" s="209"/>
      <c r="WWD878" s="209"/>
      <c r="WWE878" s="209"/>
      <c r="WWF878" s="209"/>
      <c r="WWG878" s="209"/>
      <c r="WWH878" s="209"/>
      <c r="WWI878" s="209"/>
      <c r="WWJ878" s="209"/>
      <c r="WWK878" s="209"/>
      <c r="WWL878" s="209"/>
      <c r="WWM878" s="209"/>
      <c r="WWN878" s="209"/>
      <c r="WWO878" s="209"/>
      <c r="WWP878" s="209"/>
      <c r="WWQ878" s="209"/>
      <c r="WWR878" s="209"/>
      <c r="WWS878" s="209"/>
      <c r="WWT878" s="209"/>
      <c r="WWU878" s="209"/>
      <c r="WWV878" s="209"/>
      <c r="WWW878" s="209"/>
      <c r="WWX878" s="209"/>
      <c r="WWY878" s="209"/>
      <c r="WWZ878" s="209"/>
      <c r="WXA878" s="209"/>
      <c r="WXB878" s="209"/>
      <c r="WXC878" s="209"/>
      <c r="WXD878" s="209"/>
      <c r="WXE878" s="209"/>
      <c r="WXF878" s="209"/>
      <c r="WXG878" s="209"/>
      <c r="WXH878" s="209"/>
      <c r="WXI878" s="209"/>
    </row>
    <row r="879" spans="53:256 16078:16181">
      <c r="BA879" s="209"/>
      <c r="BB879" s="209"/>
      <c r="EW879" s="207"/>
      <c r="EX879" s="207"/>
      <c r="EY879" s="207"/>
      <c r="EZ879" s="207"/>
      <c r="FA879" s="207"/>
      <c r="FB879" s="207"/>
      <c r="FC879" s="207"/>
      <c r="FD879" s="207"/>
      <c r="FE879" s="207"/>
      <c r="FF879" s="207"/>
      <c r="FG879" s="207"/>
      <c r="FH879" s="207"/>
      <c r="FI879" s="207"/>
      <c r="FJ879" s="207"/>
      <c r="FK879" s="207"/>
      <c r="FL879" s="207"/>
      <c r="FM879" s="207"/>
      <c r="FN879" s="207"/>
      <c r="FO879" s="207"/>
      <c r="FP879" s="207"/>
      <c r="FQ879" s="207"/>
      <c r="FR879" s="207"/>
      <c r="FS879" s="207"/>
      <c r="FT879" s="207"/>
      <c r="FU879" s="207"/>
      <c r="FV879" s="207"/>
      <c r="FW879" s="207"/>
      <c r="FX879" s="207"/>
      <c r="FY879" s="207"/>
      <c r="FZ879" s="207"/>
      <c r="GA879" s="207"/>
      <c r="GB879" s="207"/>
      <c r="GC879" s="207"/>
      <c r="GD879" s="207"/>
      <c r="GE879" s="207"/>
      <c r="GF879" s="207"/>
      <c r="GG879" s="207"/>
      <c r="GH879" s="207"/>
      <c r="GI879" s="207"/>
      <c r="GJ879" s="207"/>
      <c r="GK879" s="207"/>
      <c r="GL879" s="207"/>
      <c r="GM879" s="207"/>
      <c r="GN879" s="207"/>
      <c r="GO879" s="207"/>
      <c r="GP879" s="207"/>
      <c r="GQ879" s="207"/>
      <c r="GR879" s="207"/>
      <c r="GS879" s="207"/>
      <c r="GT879" s="207"/>
      <c r="GU879" s="207"/>
      <c r="GV879" s="207"/>
      <c r="GW879" s="207"/>
      <c r="GX879" s="207"/>
      <c r="GY879" s="207"/>
      <c r="GZ879" s="207"/>
      <c r="HA879" s="207"/>
      <c r="HB879" s="207"/>
      <c r="HC879" s="207"/>
      <c r="HD879" s="207"/>
      <c r="HE879" s="207"/>
      <c r="HF879" s="207"/>
      <c r="HG879" s="207"/>
      <c r="HH879" s="207"/>
      <c r="HI879" s="207"/>
      <c r="HJ879" s="207"/>
      <c r="HK879" s="207"/>
      <c r="HL879" s="207"/>
      <c r="HM879" s="207"/>
      <c r="HN879" s="207"/>
      <c r="HO879" s="207"/>
      <c r="HP879" s="207"/>
      <c r="HQ879" s="207"/>
      <c r="HR879" s="207"/>
      <c r="HS879" s="207"/>
      <c r="HT879" s="207"/>
      <c r="HU879" s="207"/>
      <c r="HV879" s="207"/>
      <c r="HW879" s="207"/>
      <c r="HX879" s="207"/>
      <c r="HY879" s="207"/>
      <c r="HZ879" s="207"/>
      <c r="IA879" s="207"/>
      <c r="IB879" s="207"/>
      <c r="IC879" s="207"/>
      <c r="ID879" s="207"/>
      <c r="IE879" s="207"/>
      <c r="IF879" s="207"/>
      <c r="IG879" s="207"/>
      <c r="IH879" s="207"/>
      <c r="II879" s="207"/>
      <c r="IJ879" s="207"/>
      <c r="IK879" s="207"/>
      <c r="IL879" s="207"/>
      <c r="IM879" s="207"/>
      <c r="IN879" s="207"/>
      <c r="IO879" s="207"/>
      <c r="IP879" s="207"/>
      <c r="IQ879" s="207"/>
      <c r="IR879" s="207"/>
      <c r="IS879" s="207"/>
      <c r="IT879" s="207"/>
      <c r="IU879" s="207"/>
      <c r="IV879" s="207"/>
      <c r="WTJ879" s="209"/>
      <c r="WTK879" s="209"/>
      <c r="WTL879" s="209"/>
      <c r="WTM879" s="209"/>
      <c r="WTN879" s="209"/>
      <c r="WTO879" s="209"/>
      <c r="WTP879" s="209"/>
      <c r="WTQ879" s="209"/>
      <c r="WTR879" s="209"/>
      <c r="WTS879" s="209"/>
      <c r="WTT879" s="209"/>
      <c r="WTU879" s="209"/>
      <c r="WTV879" s="209"/>
      <c r="WTW879" s="209"/>
      <c r="WTX879" s="209"/>
      <c r="WTY879" s="209"/>
      <c r="WTZ879" s="209"/>
      <c r="WUA879" s="209"/>
      <c r="WUB879" s="209"/>
      <c r="WUC879" s="209"/>
      <c r="WUD879" s="209"/>
      <c r="WUE879" s="209"/>
      <c r="WUF879" s="209"/>
      <c r="WUG879" s="209"/>
      <c r="WUH879" s="209"/>
      <c r="WUI879" s="209"/>
      <c r="WUJ879" s="209"/>
      <c r="WUK879" s="209"/>
      <c r="WUL879" s="209"/>
      <c r="WUM879" s="209"/>
      <c r="WUN879" s="209"/>
      <c r="WUO879" s="209"/>
      <c r="WUP879" s="209"/>
      <c r="WUQ879" s="209"/>
      <c r="WUR879" s="209"/>
      <c r="WUS879" s="209"/>
      <c r="WUT879" s="209"/>
      <c r="WUU879" s="209"/>
      <c r="WUV879" s="209"/>
      <c r="WUW879" s="209"/>
      <c r="WUX879" s="209"/>
      <c r="WUY879" s="209"/>
      <c r="WUZ879" s="209"/>
      <c r="WVA879" s="209"/>
      <c r="WVB879" s="209"/>
      <c r="WVC879" s="209"/>
      <c r="WVD879" s="209"/>
      <c r="WVE879" s="209"/>
      <c r="WVF879" s="209"/>
      <c r="WVG879" s="209"/>
      <c r="WVH879" s="209"/>
      <c r="WVI879" s="209"/>
      <c r="WVJ879" s="209"/>
      <c r="WVK879" s="209"/>
      <c r="WVL879" s="209"/>
      <c r="WVM879" s="209"/>
      <c r="WVN879" s="209"/>
      <c r="WVO879" s="209"/>
      <c r="WVP879" s="209"/>
      <c r="WVQ879" s="209"/>
      <c r="WVR879" s="209"/>
      <c r="WVS879" s="209"/>
      <c r="WVT879" s="209"/>
      <c r="WVU879" s="209"/>
      <c r="WVV879" s="209"/>
      <c r="WVW879" s="209"/>
      <c r="WVX879" s="209"/>
      <c r="WVY879" s="209"/>
      <c r="WVZ879" s="209"/>
      <c r="WWA879" s="209"/>
      <c r="WWB879" s="209"/>
      <c r="WWC879" s="209"/>
      <c r="WWD879" s="209"/>
      <c r="WWE879" s="209"/>
      <c r="WWF879" s="209"/>
      <c r="WWG879" s="209"/>
      <c r="WWH879" s="209"/>
      <c r="WWI879" s="209"/>
      <c r="WWJ879" s="209"/>
      <c r="WWK879" s="209"/>
      <c r="WWL879" s="209"/>
      <c r="WWM879" s="209"/>
      <c r="WWN879" s="209"/>
      <c r="WWO879" s="209"/>
      <c r="WWP879" s="209"/>
      <c r="WWQ879" s="209"/>
      <c r="WWR879" s="209"/>
      <c r="WWS879" s="209"/>
      <c r="WWT879" s="209"/>
      <c r="WWU879" s="209"/>
      <c r="WWV879" s="209"/>
      <c r="WWW879" s="209"/>
      <c r="WWX879" s="209"/>
      <c r="WWY879" s="209"/>
      <c r="WWZ879" s="209"/>
      <c r="WXA879" s="209"/>
      <c r="WXB879" s="209"/>
      <c r="WXC879" s="209"/>
      <c r="WXD879" s="209"/>
      <c r="WXE879" s="209"/>
      <c r="WXF879" s="209"/>
      <c r="WXG879" s="209"/>
      <c r="WXH879" s="209"/>
      <c r="WXI879" s="209"/>
    </row>
    <row r="880" spans="53:256 16078:16181">
      <c r="BA880" s="209"/>
      <c r="BB880" s="209"/>
      <c r="EW880" s="207"/>
      <c r="EX880" s="207"/>
      <c r="EY880" s="207"/>
      <c r="EZ880" s="207"/>
      <c r="FA880" s="207"/>
      <c r="FB880" s="207"/>
      <c r="FC880" s="207"/>
      <c r="FD880" s="207"/>
      <c r="FE880" s="207"/>
      <c r="FF880" s="207"/>
      <c r="FG880" s="207"/>
      <c r="FH880" s="207"/>
      <c r="FI880" s="207"/>
      <c r="FJ880" s="207"/>
      <c r="FK880" s="207"/>
      <c r="FL880" s="207"/>
      <c r="FM880" s="207"/>
      <c r="FN880" s="207"/>
      <c r="FO880" s="207"/>
      <c r="FP880" s="207"/>
      <c r="FQ880" s="207"/>
      <c r="FR880" s="207"/>
      <c r="FS880" s="207"/>
      <c r="FT880" s="207"/>
      <c r="FU880" s="207"/>
      <c r="FV880" s="207"/>
      <c r="FW880" s="207"/>
      <c r="FX880" s="207"/>
      <c r="FY880" s="207"/>
      <c r="FZ880" s="207"/>
      <c r="GA880" s="207"/>
      <c r="GB880" s="207"/>
      <c r="GC880" s="207"/>
      <c r="GD880" s="207"/>
      <c r="GE880" s="207"/>
      <c r="GF880" s="207"/>
      <c r="GG880" s="207"/>
      <c r="GH880" s="207"/>
      <c r="GI880" s="207"/>
      <c r="GJ880" s="207"/>
      <c r="GK880" s="207"/>
      <c r="GL880" s="207"/>
      <c r="GM880" s="207"/>
      <c r="GN880" s="207"/>
      <c r="GO880" s="207"/>
      <c r="GP880" s="207"/>
      <c r="GQ880" s="207"/>
      <c r="GR880" s="207"/>
      <c r="GS880" s="207"/>
      <c r="GT880" s="207"/>
      <c r="GU880" s="207"/>
      <c r="GV880" s="207"/>
      <c r="GW880" s="207"/>
      <c r="GX880" s="207"/>
      <c r="GY880" s="207"/>
      <c r="GZ880" s="207"/>
      <c r="HA880" s="207"/>
      <c r="HB880" s="207"/>
      <c r="HC880" s="207"/>
      <c r="HD880" s="207"/>
      <c r="HE880" s="207"/>
      <c r="HF880" s="207"/>
      <c r="HG880" s="207"/>
      <c r="HH880" s="207"/>
      <c r="HI880" s="207"/>
      <c r="HJ880" s="207"/>
      <c r="HK880" s="207"/>
      <c r="HL880" s="207"/>
      <c r="HM880" s="207"/>
      <c r="HN880" s="207"/>
      <c r="HO880" s="207"/>
      <c r="HP880" s="207"/>
      <c r="HQ880" s="207"/>
      <c r="HR880" s="207"/>
      <c r="HS880" s="207"/>
      <c r="HT880" s="207"/>
      <c r="HU880" s="207"/>
      <c r="HV880" s="207"/>
      <c r="HW880" s="207"/>
      <c r="HX880" s="207"/>
      <c r="HY880" s="207"/>
      <c r="HZ880" s="207"/>
      <c r="IA880" s="207"/>
      <c r="IB880" s="207"/>
      <c r="IC880" s="207"/>
      <c r="ID880" s="207"/>
      <c r="IE880" s="207"/>
      <c r="IF880" s="207"/>
      <c r="IG880" s="207"/>
      <c r="IH880" s="207"/>
      <c r="II880" s="207"/>
      <c r="IJ880" s="207"/>
      <c r="IK880" s="207"/>
      <c r="IL880" s="207"/>
      <c r="IM880" s="207"/>
      <c r="IN880" s="207"/>
      <c r="IO880" s="207"/>
      <c r="IP880" s="207"/>
      <c r="IQ880" s="207"/>
      <c r="IR880" s="207"/>
      <c r="IS880" s="207"/>
      <c r="IT880" s="207"/>
      <c r="IU880" s="207"/>
      <c r="IV880" s="207"/>
      <c r="WTJ880" s="209"/>
      <c r="WTK880" s="209"/>
      <c r="WTL880" s="209"/>
      <c r="WTM880" s="209"/>
      <c r="WTN880" s="209"/>
      <c r="WTO880" s="209"/>
      <c r="WTP880" s="209"/>
      <c r="WTQ880" s="209"/>
      <c r="WTR880" s="209"/>
      <c r="WTS880" s="209"/>
      <c r="WTT880" s="209"/>
      <c r="WTU880" s="209"/>
      <c r="WTV880" s="209"/>
      <c r="WTW880" s="209"/>
      <c r="WTX880" s="209"/>
      <c r="WTY880" s="209"/>
      <c r="WTZ880" s="209"/>
      <c r="WUA880" s="209"/>
      <c r="WUB880" s="209"/>
      <c r="WUC880" s="209"/>
      <c r="WUD880" s="209"/>
      <c r="WUE880" s="209"/>
      <c r="WUF880" s="209"/>
      <c r="WUG880" s="209"/>
      <c r="WUH880" s="209"/>
      <c r="WUI880" s="209"/>
      <c r="WUJ880" s="209"/>
      <c r="WUK880" s="209"/>
      <c r="WUL880" s="209"/>
      <c r="WUM880" s="209"/>
      <c r="WUN880" s="209"/>
      <c r="WUO880" s="209"/>
      <c r="WUP880" s="209"/>
      <c r="WUQ880" s="209"/>
      <c r="WUR880" s="209"/>
      <c r="WUS880" s="209"/>
      <c r="WUT880" s="209"/>
      <c r="WUU880" s="209"/>
      <c r="WUV880" s="209"/>
      <c r="WUW880" s="209"/>
      <c r="WUX880" s="209"/>
      <c r="WUY880" s="209"/>
      <c r="WUZ880" s="209"/>
      <c r="WVA880" s="209"/>
      <c r="WVB880" s="209"/>
      <c r="WVC880" s="209"/>
      <c r="WVD880" s="209"/>
      <c r="WVE880" s="209"/>
      <c r="WVF880" s="209"/>
      <c r="WVG880" s="209"/>
      <c r="WVH880" s="209"/>
      <c r="WVI880" s="209"/>
      <c r="WVJ880" s="209"/>
      <c r="WVK880" s="209"/>
      <c r="WVL880" s="209"/>
      <c r="WVM880" s="209"/>
      <c r="WVN880" s="209"/>
      <c r="WVO880" s="209"/>
      <c r="WVP880" s="209"/>
      <c r="WVQ880" s="209"/>
      <c r="WVR880" s="209"/>
      <c r="WVS880" s="209"/>
      <c r="WVT880" s="209"/>
      <c r="WVU880" s="209"/>
      <c r="WVV880" s="209"/>
      <c r="WVW880" s="209"/>
      <c r="WVX880" s="209"/>
      <c r="WVY880" s="209"/>
      <c r="WVZ880" s="209"/>
      <c r="WWA880" s="209"/>
      <c r="WWB880" s="209"/>
      <c r="WWC880" s="209"/>
      <c r="WWD880" s="209"/>
      <c r="WWE880" s="209"/>
      <c r="WWF880" s="209"/>
      <c r="WWG880" s="209"/>
      <c r="WWH880" s="209"/>
      <c r="WWI880" s="209"/>
      <c r="WWJ880" s="209"/>
      <c r="WWK880" s="209"/>
      <c r="WWL880" s="209"/>
      <c r="WWM880" s="209"/>
      <c r="WWN880" s="209"/>
      <c r="WWO880" s="209"/>
      <c r="WWP880" s="209"/>
      <c r="WWQ880" s="209"/>
      <c r="WWR880" s="209"/>
      <c r="WWS880" s="209"/>
      <c r="WWT880" s="209"/>
      <c r="WWU880" s="209"/>
      <c r="WWV880" s="209"/>
      <c r="WWW880" s="209"/>
      <c r="WWX880" s="209"/>
      <c r="WWY880" s="209"/>
      <c r="WWZ880" s="209"/>
      <c r="WXA880" s="209"/>
      <c r="WXB880" s="209"/>
      <c r="WXC880" s="209"/>
      <c r="WXD880" s="209"/>
      <c r="WXE880" s="209"/>
      <c r="WXF880" s="209"/>
      <c r="WXG880" s="209"/>
      <c r="WXH880" s="209"/>
      <c r="WXI880" s="209"/>
    </row>
    <row r="881" spans="53:256 16078:16181">
      <c r="BA881" s="209"/>
      <c r="BB881" s="209"/>
      <c r="EW881" s="207"/>
      <c r="EX881" s="207"/>
      <c r="EY881" s="207"/>
      <c r="EZ881" s="207"/>
      <c r="FA881" s="207"/>
      <c r="FB881" s="207"/>
      <c r="FC881" s="207"/>
      <c r="FD881" s="207"/>
      <c r="FE881" s="207"/>
      <c r="FF881" s="207"/>
      <c r="FG881" s="207"/>
      <c r="FH881" s="207"/>
      <c r="FI881" s="207"/>
      <c r="FJ881" s="207"/>
      <c r="FK881" s="207"/>
      <c r="FL881" s="207"/>
      <c r="FM881" s="207"/>
      <c r="FN881" s="207"/>
      <c r="FO881" s="207"/>
      <c r="FP881" s="207"/>
      <c r="FQ881" s="207"/>
      <c r="FR881" s="207"/>
      <c r="FS881" s="207"/>
      <c r="FT881" s="207"/>
      <c r="FU881" s="207"/>
      <c r="FV881" s="207"/>
      <c r="FW881" s="207"/>
      <c r="FX881" s="207"/>
      <c r="FY881" s="207"/>
      <c r="FZ881" s="207"/>
      <c r="GA881" s="207"/>
      <c r="GB881" s="207"/>
      <c r="GC881" s="207"/>
      <c r="GD881" s="207"/>
      <c r="GE881" s="207"/>
      <c r="GF881" s="207"/>
      <c r="GG881" s="207"/>
      <c r="GH881" s="207"/>
      <c r="GI881" s="207"/>
      <c r="GJ881" s="207"/>
      <c r="GK881" s="207"/>
      <c r="GL881" s="207"/>
      <c r="GM881" s="207"/>
      <c r="GN881" s="207"/>
      <c r="GO881" s="207"/>
      <c r="GP881" s="207"/>
      <c r="GQ881" s="207"/>
      <c r="GR881" s="207"/>
      <c r="GS881" s="207"/>
      <c r="GT881" s="207"/>
      <c r="GU881" s="207"/>
      <c r="GV881" s="207"/>
      <c r="GW881" s="207"/>
      <c r="GX881" s="207"/>
      <c r="GY881" s="207"/>
      <c r="GZ881" s="207"/>
      <c r="HA881" s="207"/>
      <c r="HB881" s="207"/>
      <c r="HC881" s="207"/>
      <c r="HD881" s="207"/>
      <c r="HE881" s="207"/>
      <c r="HF881" s="207"/>
      <c r="HG881" s="207"/>
      <c r="HH881" s="207"/>
      <c r="HI881" s="207"/>
      <c r="HJ881" s="207"/>
      <c r="HK881" s="207"/>
      <c r="HL881" s="207"/>
      <c r="HM881" s="207"/>
      <c r="HN881" s="207"/>
      <c r="HO881" s="207"/>
      <c r="HP881" s="207"/>
      <c r="HQ881" s="207"/>
      <c r="HR881" s="207"/>
      <c r="HS881" s="207"/>
      <c r="HT881" s="207"/>
      <c r="HU881" s="207"/>
      <c r="HV881" s="207"/>
      <c r="HW881" s="207"/>
      <c r="HX881" s="207"/>
      <c r="HY881" s="207"/>
      <c r="HZ881" s="207"/>
      <c r="IA881" s="207"/>
      <c r="IB881" s="207"/>
      <c r="IC881" s="207"/>
      <c r="ID881" s="207"/>
      <c r="IE881" s="207"/>
      <c r="IF881" s="207"/>
      <c r="IG881" s="207"/>
      <c r="IH881" s="207"/>
      <c r="II881" s="207"/>
      <c r="IJ881" s="207"/>
      <c r="IK881" s="207"/>
      <c r="IL881" s="207"/>
      <c r="IM881" s="207"/>
      <c r="IN881" s="207"/>
      <c r="IO881" s="207"/>
      <c r="IP881" s="207"/>
      <c r="IQ881" s="207"/>
      <c r="IR881" s="207"/>
      <c r="IS881" s="207"/>
      <c r="IT881" s="207"/>
      <c r="IU881" s="207"/>
      <c r="IV881" s="207"/>
      <c r="WTJ881" s="209"/>
      <c r="WTK881" s="209"/>
      <c r="WTL881" s="209"/>
      <c r="WTM881" s="209"/>
      <c r="WTN881" s="209"/>
      <c r="WTO881" s="209"/>
      <c r="WTP881" s="209"/>
      <c r="WTQ881" s="209"/>
      <c r="WTR881" s="209"/>
      <c r="WTS881" s="209"/>
      <c r="WTT881" s="209"/>
      <c r="WTU881" s="209"/>
      <c r="WTV881" s="209"/>
      <c r="WTW881" s="209"/>
      <c r="WTX881" s="209"/>
      <c r="WTY881" s="209"/>
      <c r="WTZ881" s="209"/>
      <c r="WUA881" s="209"/>
      <c r="WUB881" s="209"/>
      <c r="WUC881" s="209"/>
      <c r="WUD881" s="209"/>
      <c r="WUE881" s="209"/>
      <c r="WUF881" s="209"/>
      <c r="WUG881" s="209"/>
      <c r="WUH881" s="209"/>
      <c r="WUI881" s="209"/>
      <c r="WUJ881" s="209"/>
      <c r="WUK881" s="209"/>
      <c r="WUL881" s="209"/>
      <c r="WUM881" s="209"/>
      <c r="WUN881" s="209"/>
      <c r="WUO881" s="209"/>
      <c r="WUP881" s="209"/>
      <c r="WUQ881" s="209"/>
      <c r="WUR881" s="209"/>
      <c r="WUS881" s="209"/>
      <c r="WUT881" s="209"/>
      <c r="WUU881" s="209"/>
      <c r="WUV881" s="209"/>
      <c r="WUW881" s="209"/>
      <c r="WUX881" s="209"/>
      <c r="WUY881" s="209"/>
      <c r="WUZ881" s="209"/>
      <c r="WVA881" s="209"/>
      <c r="WVB881" s="209"/>
      <c r="WVC881" s="209"/>
      <c r="WVD881" s="209"/>
      <c r="WVE881" s="209"/>
      <c r="WVF881" s="209"/>
      <c r="WVG881" s="209"/>
      <c r="WVH881" s="209"/>
      <c r="WVI881" s="209"/>
      <c r="WVJ881" s="209"/>
      <c r="WVK881" s="209"/>
      <c r="WVL881" s="209"/>
      <c r="WVM881" s="209"/>
      <c r="WVN881" s="209"/>
      <c r="WVO881" s="209"/>
      <c r="WVP881" s="209"/>
      <c r="WVQ881" s="209"/>
      <c r="WVR881" s="209"/>
      <c r="WVS881" s="209"/>
      <c r="WVT881" s="209"/>
      <c r="WVU881" s="209"/>
      <c r="WVV881" s="209"/>
      <c r="WVW881" s="209"/>
      <c r="WVX881" s="209"/>
      <c r="WVY881" s="209"/>
      <c r="WVZ881" s="209"/>
      <c r="WWA881" s="209"/>
      <c r="WWB881" s="209"/>
      <c r="WWC881" s="209"/>
      <c r="WWD881" s="209"/>
      <c r="WWE881" s="209"/>
      <c r="WWF881" s="209"/>
      <c r="WWG881" s="209"/>
      <c r="WWH881" s="209"/>
      <c r="WWI881" s="209"/>
      <c r="WWJ881" s="209"/>
      <c r="WWK881" s="209"/>
      <c r="WWL881" s="209"/>
      <c r="WWM881" s="209"/>
      <c r="WWN881" s="209"/>
      <c r="WWO881" s="209"/>
      <c r="WWP881" s="209"/>
      <c r="WWQ881" s="209"/>
      <c r="WWR881" s="209"/>
      <c r="WWS881" s="209"/>
      <c r="WWT881" s="209"/>
      <c r="WWU881" s="209"/>
      <c r="WWV881" s="209"/>
      <c r="WWW881" s="209"/>
      <c r="WWX881" s="209"/>
      <c r="WWY881" s="209"/>
      <c r="WWZ881" s="209"/>
      <c r="WXA881" s="209"/>
      <c r="WXB881" s="209"/>
      <c r="WXC881" s="209"/>
      <c r="WXD881" s="209"/>
      <c r="WXE881" s="209"/>
      <c r="WXF881" s="209"/>
      <c r="WXG881" s="209"/>
      <c r="WXH881" s="209"/>
      <c r="WXI881" s="209"/>
    </row>
    <row r="882" spans="53:256 16078:16181">
      <c r="BA882" s="209"/>
      <c r="BB882" s="209"/>
      <c r="EW882" s="207"/>
      <c r="EX882" s="207"/>
      <c r="EY882" s="207"/>
      <c r="EZ882" s="207"/>
      <c r="FA882" s="207"/>
      <c r="FB882" s="207"/>
      <c r="FC882" s="207"/>
      <c r="FD882" s="207"/>
      <c r="FE882" s="207"/>
      <c r="FF882" s="207"/>
      <c r="FG882" s="207"/>
      <c r="FH882" s="207"/>
      <c r="FI882" s="207"/>
      <c r="FJ882" s="207"/>
      <c r="FK882" s="207"/>
      <c r="FL882" s="207"/>
      <c r="FM882" s="207"/>
      <c r="FN882" s="207"/>
      <c r="FO882" s="207"/>
      <c r="FP882" s="207"/>
      <c r="FQ882" s="207"/>
      <c r="FR882" s="207"/>
      <c r="FS882" s="207"/>
      <c r="FT882" s="207"/>
      <c r="FU882" s="207"/>
      <c r="FV882" s="207"/>
      <c r="FW882" s="207"/>
      <c r="FX882" s="207"/>
      <c r="FY882" s="207"/>
      <c r="FZ882" s="207"/>
      <c r="GA882" s="207"/>
      <c r="GB882" s="207"/>
      <c r="GC882" s="207"/>
      <c r="GD882" s="207"/>
      <c r="GE882" s="207"/>
      <c r="GF882" s="207"/>
      <c r="GG882" s="207"/>
      <c r="GH882" s="207"/>
      <c r="GI882" s="207"/>
      <c r="GJ882" s="207"/>
      <c r="GK882" s="207"/>
      <c r="GL882" s="207"/>
      <c r="GM882" s="207"/>
      <c r="GN882" s="207"/>
      <c r="GO882" s="207"/>
      <c r="GP882" s="207"/>
      <c r="GQ882" s="207"/>
      <c r="GR882" s="207"/>
      <c r="GS882" s="207"/>
      <c r="GT882" s="207"/>
      <c r="GU882" s="207"/>
      <c r="GV882" s="207"/>
      <c r="GW882" s="207"/>
      <c r="GX882" s="207"/>
      <c r="GY882" s="207"/>
      <c r="GZ882" s="207"/>
      <c r="HA882" s="207"/>
      <c r="HB882" s="207"/>
      <c r="HC882" s="207"/>
      <c r="HD882" s="207"/>
      <c r="HE882" s="207"/>
      <c r="HF882" s="207"/>
      <c r="HG882" s="207"/>
      <c r="HH882" s="207"/>
      <c r="HI882" s="207"/>
      <c r="HJ882" s="207"/>
      <c r="HK882" s="207"/>
      <c r="HL882" s="207"/>
      <c r="HM882" s="207"/>
      <c r="HN882" s="207"/>
      <c r="HO882" s="207"/>
      <c r="HP882" s="207"/>
      <c r="HQ882" s="207"/>
      <c r="HR882" s="207"/>
      <c r="HS882" s="207"/>
      <c r="HT882" s="207"/>
      <c r="HU882" s="207"/>
      <c r="HV882" s="207"/>
      <c r="HW882" s="207"/>
      <c r="HX882" s="207"/>
      <c r="HY882" s="207"/>
      <c r="HZ882" s="207"/>
      <c r="IA882" s="207"/>
      <c r="IB882" s="207"/>
      <c r="IC882" s="207"/>
      <c r="ID882" s="207"/>
      <c r="IE882" s="207"/>
      <c r="IF882" s="207"/>
      <c r="IG882" s="207"/>
      <c r="IH882" s="207"/>
      <c r="II882" s="207"/>
      <c r="IJ882" s="207"/>
      <c r="IK882" s="207"/>
      <c r="IL882" s="207"/>
      <c r="IM882" s="207"/>
      <c r="IN882" s="207"/>
      <c r="IO882" s="207"/>
      <c r="IP882" s="207"/>
      <c r="IQ882" s="207"/>
      <c r="IR882" s="207"/>
      <c r="IS882" s="207"/>
      <c r="IT882" s="207"/>
      <c r="IU882" s="207"/>
      <c r="IV882" s="207"/>
      <c r="WTJ882" s="209"/>
      <c r="WTK882" s="209"/>
      <c r="WTL882" s="209"/>
      <c r="WTM882" s="209"/>
      <c r="WTN882" s="209"/>
      <c r="WTO882" s="209"/>
      <c r="WTP882" s="209"/>
      <c r="WTQ882" s="209"/>
      <c r="WTR882" s="209"/>
      <c r="WTS882" s="209"/>
      <c r="WTT882" s="209"/>
      <c r="WTU882" s="209"/>
      <c r="WTV882" s="209"/>
      <c r="WTW882" s="209"/>
      <c r="WTX882" s="209"/>
      <c r="WTY882" s="209"/>
      <c r="WTZ882" s="209"/>
      <c r="WUA882" s="209"/>
      <c r="WUB882" s="209"/>
      <c r="WUC882" s="209"/>
      <c r="WUD882" s="209"/>
      <c r="WUE882" s="209"/>
      <c r="WUF882" s="209"/>
      <c r="WUG882" s="209"/>
      <c r="WUH882" s="209"/>
      <c r="WUI882" s="209"/>
      <c r="WUJ882" s="209"/>
      <c r="WUK882" s="209"/>
      <c r="WUL882" s="209"/>
      <c r="WUM882" s="209"/>
      <c r="WUN882" s="209"/>
      <c r="WUO882" s="209"/>
      <c r="WUP882" s="209"/>
      <c r="WUQ882" s="209"/>
      <c r="WUR882" s="209"/>
      <c r="WUS882" s="209"/>
      <c r="WUT882" s="209"/>
      <c r="WUU882" s="209"/>
      <c r="WUV882" s="209"/>
      <c r="WUW882" s="209"/>
      <c r="WUX882" s="209"/>
      <c r="WUY882" s="209"/>
      <c r="WUZ882" s="209"/>
      <c r="WVA882" s="209"/>
      <c r="WVB882" s="209"/>
      <c r="WVC882" s="209"/>
      <c r="WVD882" s="209"/>
      <c r="WVE882" s="209"/>
      <c r="WVF882" s="209"/>
      <c r="WVG882" s="209"/>
      <c r="WVH882" s="209"/>
      <c r="WVI882" s="209"/>
      <c r="WVJ882" s="209"/>
      <c r="WVK882" s="209"/>
      <c r="WVL882" s="209"/>
      <c r="WVM882" s="209"/>
      <c r="WVN882" s="209"/>
      <c r="WVO882" s="209"/>
      <c r="WVP882" s="209"/>
      <c r="WVQ882" s="209"/>
      <c r="WVR882" s="209"/>
      <c r="WVS882" s="209"/>
      <c r="WVT882" s="209"/>
      <c r="WVU882" s="209"/>
      <c r="WVV882" s="209"/>
      <c r="WVW882" s="209"/>
      <c r="WVX882" s="209"/>
      <c r="WVY882" s="209"/>
      <c r="WVZ882" s="209"/>
      <c r="WWA882" s="209"/>
      <c r="WWB882" s="209"/>
      <c r="WWC882" s="209"/>
      <c r="WWD882" s="209"/>
      <c r="WWE882" s="209"/>
      <c r="WWF882" s="209"/>
      <c r="WWG882" s="209"/>
      <c r="WWH882" s="209"/>
      <c r="WWI882" s="209"/>
      <c r="WWJ882" s="209"/>
      <c r="WWK882" s="209"/>
      <c r="WWL882" s="209"/>
      <c r="WWM882" s="209"/>
      <c r="WWN882" s="209"/>
      <c r="WWO882" s="209"/>
      <c r="WWP882" s="209"/>
      <c r="WWQ882" s="209"/>
      <c r="WWR882" s="209"/>
      <c r="WWS882" s="209"/>
      <c r="WWT882" s="209"/>
      <c r="WWU882" s="209"/>
      <c r="WWV882" s="209"/>
      <c r="WWW882" s="209"/>
      <c r="WWX882" s="209"/>
      <c r="WWY882" s="209"/>
      <c r="WWZ882" s="209"/>
      <c r="WXA882" s="209"/>
      <c r="WXB882" s="209"/>
      <c r="WXC882" s="209"/>
      <c r="WXD882" s="209"/>
      <c r="WXE882" s="209"/>
      <c r="WXF882" s="209"/>
      <c r="WXG882" s="209"/>
      <c r="WXH882" s="209"/>
      <c r="WXI882" s="209"/>
    </row>
    <row r="883" spans="53:256 16078:16181">
      <c r="BA883" s="209"/>
      <c r="BB883" s="209"/>
      <c r="EW883" s="207"/>
      <c r="EX883" s="207"/>
      <c r="EY883" s="207"/>
      <c r="EZ883" s="207"/>
      <c r="FA883" s="207"/>
      <c r="FB883" s="207"/>
      <c r="FC883" s="207"/>
      <c r="FD883" s="207"/>
      <c r="FE883" s="207"/>
      <c r="FF883" s="207"/>
      <c r="FG883" s="207"/>
      <c r="FH883" s="207"/>
      <c r="FI883" s="207"/>
      <c r="FJ883" s="207"/>
      <c r="FK883" s="207"/>
      <c r="FL883" s="207"/>
      <c r="FM883" s="207"/>
      <c r="FN883" s="207"/>
      <c r="FO883" s="207"/>
      <c r="FP883" s="207"/>
      <c r="FQ883" s="207"/>
      <c r="FR883" s="207"/>
      <c r="FS883" s="207"/>
      <c r="FT883" s="207"/>
      <c r="FU883" s="207"/>
      <c r="FV883" s="207"/>
      <c r="FW883" s="207"/>
      <c r="FX883" s="207"/>
      <c r="FY883" s="207"/>
      <c r="FZ883" s="207"/>
      <c r="GA883" s="207"/>
      <c r="GB883" s="207"/>
      <c r="GC883" s="207"/>
      <c r="GD883" s="207"/>
      <c r="GE883" s="207"/>
      <c r="GF883" s="207"/>
      <c r="GG883" s="207"/>
      <c r="GH883" s="207"/>
      <c r="GI883" s="207"/>
      <c r="GJ883" s="207"/>
      <c r="GK883" s="207"/>
      <c r="GL883" s="207"/>
      <c r="GM883" s="207"/>
      <c r="GN883" s="207"/>
      <c r="GO883" s="207"/>
      <c r="GP883" s="207"/>
      <c r="GQ883" s="207"/>
      <c r="GR883" s="207"/>
      <c r="GS883" s="207"/>
      <c r="GT883" s="207"/>
      <c r="GU883" s="207"/>
      <c r="GV883" s="207"/>
      <c r="GW883" s="207"/>
      <c r="GX883" s="207"/>
      <c r="GY883" s="207"/>
      <c r="GZ883" s="207"/>
      <c r="HA883" s="207"/>
      <c r="HB883" s="207"/>
      <c r="HC883" s="207"/>
      <c r="HD883" s="207"/>
      <c r="HE883" s="207"/>
      <c r="HF883" s="207"/>
      <c r="HG883" s="207"/>
      <c r="HH883" s="207"/>
      <c r="HI883" s="207"/>
      <c r="HJ883" s="207"/>
      <c r="HK883" s="207"/>
      <c r="HL883" s="207"/>
      <c r="HM883" s="207"/>
      <c r="HN883" s="207"/>
      <c r="HO883" s="207"/>
      <c r="HP883" s="207"/>
      <c r="HQ883" s="207"/>
      <c r="HR883" s="207"/>
      <c r="HS883" s="207"/>
      <c r="HT883" s="207"/>
      <c r="HU883" s="207"/>
      <c r="HV883" s="207"/>
      <c r="HW883" s="207"/>
      <c r="HX883" s="207"/>
      <c r="HY883" s="207"/>
      <c r="HZ883" s="207"/>
      <c r="IA883" s="207"/>
      <c r="IB883" s="207"/>
      <c r="IC883" s="207"/>
      <c r="ID883" s="207"/>
      <c r="IE883" s="207"/>
      <c r="IF883" s="207"/>
      <c r="IG883" s="207"/>
      <c r="IH883" s="207"/>
      <c r="II883" s="207"/>
      <c r="IJ883" s="207"/>
      <c r="IK883" s="207"/>
      <c r="IL883" s="207"/>
      <c r="IM883" s="207"/>
      <c r="IN883" s="207"/>
      <c r="IO883" s="207"/>
      <c r="IP883" s="207"/>
      <c r="IQ883" s="207"/>
      <c r="IR883" s="207"/>
      <c r="IS883" s="207"/>
      <c r="IT883" s="207"/>
      <c r="IU883" s="207"/>
      <c r="IV883" s="207"/>
      <c r="WTJ883" s="209"/>
      <c r="WTK883" s="209"/>
      <c r="WTL883" s="209"/>
      <c r="WTM883" s="209"/>
      <c r="WTN883" s="209"/>
      <c r="WTO883" s="209"/>
      <c r="WTP883" s="209"/>
      <c r="WTQ883" s="209"/>
      <c r="WTR883" s="209"/>
      <c r="WTS883" s="209"/>
      <c r="WTT883" s="209"/>
      <c r="WTU883" s="209"/>
      <c r="WTV883" s="209"/>
      <c r="WTW883" s="209"/>
      <c r="WTX883" s="209"/>
      <c r="WTY883" s="209"/>
      <c r="WTZ883" s="209"/>
      <c r="WUA883" s="209"/>
      <c r="WUB883" s="209"/>
      <c r="WUC883" s="209"/>
      <c r="WUD883" s="209"/>
      <c r="WUE883" s="209"/>
      <c r="WUF883" s="209"/>
      <c r="WUG883" s="209"/>
      <c r="WUH883" s="209"/>
      <c r="WUI883" s="209"/>
      <c r="WUJ883" s="209"/>
      <c r="WUK883" s="209"/>
      <c r="WUL883" s="209"/>
      <c r="WUM883" s="209"/>
      <c r="WUN883" s="209"/>
      <c r="WUO883" s="209"/>
      <c r="WUP883" s="209"/>
      <c r="WUQ883" s="209"/>
      <c r="WUR883" s="209"/>
      <c r="WUS883" s="209"/>
      <c r="WUT883" s="209"/>
      <c r="WUU883" s="209"/>
      <c r="WUV883" s="209"/>
      <c r="WUW883" s="209"/>
      <c r="WUX883" s="209"/>
      <c r="WUY883" s="209"/>
      <c r="WUZ883" s="209"/>
      <c r="WVA883" s="209"/>
      <c r="WVB883" s="209"/>
      <c r="WVC883" s="209"/>
      <c r="WVD883" s="209"/>
      <c r="WVE883" s="209"/>
      <c r="WVF883" s="209"/>
      <c r="WVG883" s="209"/>
      <c r="WVH883" s="209"/>
      <c r="WVI883" s="209"/>
      <c r="WVJ883" s="209"/>
      <c r="WVK883" s="209"/>
      <c r="WVL883" s="209"/>
      <c r="WVM883" s="209"/>
      <c r="WVN883" s="209"/>
      <c r="WVO883" s="209"/>
      <c r="WVP883" s="209"/>
      <c r="WVQ883" s="209"/>
      <c r="WVR883" s="209"/>
      <c r="WVS883" s="209"/>
      <c r="WVT883" s="209"/>
      <c r="WVU883" s="209"/>
      <c r="WVV883" s="209"/>
      <c r="WVW883" s="209"/>
      <c r="WVX883" s="209"/>
      <c r="WVY883" s="209"/>
      <c r="WVZ883" s="209"/>
      <c r="WWA883" s="209"/>
      <c r="WWB883" s="209"/>
      <c r="WWC883" s="209"/>
      <c r="WWD883" s="209"/>
      <c r="WWE883" s="209"/>
      <c r="WWF883" s="209"/>
      <c r="WWG883" s="209"/>
      <c r="WWH883" s="209"/>
      <c r="WWI883" s="209"/>
      <c r="WWJ883" s="209"/>
      <c r="WWK883" s="209"/>
      <c r="WWL883" s="209"/>
      <c r="WWM883" s="209"/>
      <c r="WWN883" s="209"/>
      <c r="WWO883" s="209"/>
      <c r="WWP883" s="209"/>
      <c r="WWQ883" s="209"/>
      <c r="WWR883" s="209"/>
      <c r="WWS883" s="209"/>
      <c r="WWT883" s="209"/>
      <c r="WWU883" s="209"/>
      <c r="WWV883" s="209"/>
      <c r="WWW883" s="209"/>
      <c r="WWX883" s="209"/>
      <c r="WWY883" s="209"/>
      <c r="WWZ883" s="209"/>
      <c r="WXA883" s="209"/>
      <c r="WXB883" s="209"/>
      <c r="WXC883" s="209"/>
      <c r="WXD883" s="209"/>
      <c r="WXE883" s="209"/>
      <c r="WXF883" s="209"/>
      <c r="WXG883" s="209"/>
      <c r="WXH883" s="209"/>
      <c r="WXI883" s="209"/>
    </row>
    <row r="884" spans="53:256 16078:16181">
      <c r="BA884" s="209"/>
      <c r="BB884" s="209"/>
      <c r="EW884" s="207"/>
      <c r="EX884" s="207"/>
      <c r="EY884" s="207"/>
      <c r="EZ884" s="207"/>
      <c r="FA884" s="207"/>
      <c r="FB884" s="207"/>
      <c r="FC884" s="207"/>
      <c r="FD884" s="207"/>
      <c r="FE884" s="207"/>
      <c r="FF884" s="207"/>
      <c r="FG884" s="207"/>
      <c r="FH884" s="207"/>
      <c r="FI884" s="207"/>
      <c r="FJ884" s="207"/>
      <c r="FK884" s="207"/>
      <c r="FL884" s="207"/>
      <c r="FM884" s="207"/>
      <c r="FN884" s="207"/>
      <c r="FO884" s="207"/>
      <c r="FP884" s="207"/>
      <c r="FQ884" s="207"/>
      <c r="FR884" s="207"/>
      <c r="FS884" s="207"/>
      <c r="FT884" s="207"/>
      <c r="FU884" s="207"/>
      <c r="FV884" s="207"/>
      <c r="FW884" s="207"/>
      <c r="FX884" s="207"/>
      <c r="FY884" s="207"/>
      <c r="FZ884" s="207"/>
      <c r="GA884" s="207"/>
      <c r="GB884" s="207"/>
      <c r="GC884" s="207"/>
      <c r="GD884" s="207"/>
      <c r="GE884" s="207"/>
      <c r="GF884" s="207"/>
      <c r="GG884" s="207"/>
      <c r="GH884" s="207"/>
      <c r="GI884" s="207"/>
      <c r="GJ884" s="207"/>
      <c r="GK884" s="207"/>
      <c r="GL884" s="207"/>
      <c r="GM884" s="207"/>
      <c r="GN884" s="207"/>
      <c r="GO884" s="207"/>
      <c r="GP884" s="207"/>
      <c r="GQ884" s="207"/>
      <c r="GR884" s="207"/>
      <c r="GS884" s="207"/>
      <c r="GT884" s="207"/>
      <c r="GU884" s="207"/>
      <c r="GV884" s="207"/>
      <c r="GW884" s="207"/>
      <c r="GX884" s="207"/>
      <c r="GY884" s="207"/>
      <c r="GZ884" s="207"/>
      <c r="HA884" s="207"/>
      <c r="HB884" s="207"/>
      <c r="HC884" s="207"/>
      <c r="HD884" s="207"/>
      <c r="HE884" s="207"/>
      <c r="HF884" s="207"/>
      <c r="HG884" s="207"/>
      <c r="HH884" s="207"/>
      <c r="HI884" s="207"/>
      <c r="HJ884" s="207"/>
      <c r="HK884" s="207"/>
      <c r="HL884" s="207"/>
      <c r="HM884" s="207"/>
      <c r="HN884" s="207"/>
      <c r="HO884" s="207"/>
      <c r="HP884" s="207"/>
      <c r="HQ884" s="207"/>
      <c r="HR884" s="207"/>
      <c r="HS884" s="207"/>
      <c r="HT884" s="207"/>
      <c r="HU884" s="207"/>
      <c r="HV884" s="207"/>
      <c r="HW884" s="207"/>
      <c r="HX884" s="207"/>
      <c r="HY884" s="207"/>
      <c r="HZ884" s="207"/>
      <c r="IA884" s="207"/>
      <c r="IB884" s="207"/>
      <c r="IC884" s="207"/>
      <c r="ID884" s="207"/>
      <c r="IE884" s="207"/>
      <c r="IF884" s="207"/>
      <c r="IG884" s="207"/>
      <c r="IH884" s="207"/>
      <c r="II884" s="207"/>
      <c r="IJ884" s="207"/>
      <c r="IK884" s="207"/>
      <c r="IL884" s="207"/>
      <c r="IM884" s="207"/>
      <c r="IN884" s="207"/>
      <c r="IO884" s="207"/>
      <c r="IP884" s="207"/>
      <c r="IQ884" s="207"/>
      <c r="IR884" s="207"/>
      <c r="IS884" s="207"/>
      <c r="IT884" s="207"/>
      <c r="IU884" s="207"/>
      <c r="IV884" s="207"/>
      <c r="WTJ884" s="209"/>
      <c r="WTK884" s="209"/>
      <c r="WTL884" s="209"/>
      <c r="WTM884" s="209"/>
      <c r="WTN884" s="209"/>
      <c r="WTO884" s="209"/>
      <c r="WTP884" s="209"/>
      <c r="WTQ884" s="209"/>
      <c r="WTR884" s="209"/>
      <c r="WTS884" s="209"/>
      <c r="WTT884" s="209"/>
      <c r="WTU884" s="209"/>
      <c r="WTV884" s="209"/>
      <c r="WTW884" s="209"/>
      <c r="WTX884" s="209"/>
      <c r="WTY884" s="209"/>
      <c r="WTZ884" s="209"/>
      <c r="WUA884" s="209"/>
      <c r="WUB884" s="209"/>
      <c r="WUC884" s="209"/>
      <c r="WUD884" s="209"/>
      <c r="WUE884" s="209"/>
      <c r="WUF884" s="209"/>
      <c r="WUG884" s="209"/>
      <c r="WUH884" s="209"/>
      <c r="WUI884" s="209"/>
      <c r="WUJ884" s="209"/>
      <c r="WUK884" s="209"/>
      <c r="WUL884" s="209"/>
      <c r="WUM884" s="209"/>
      <c r="WUN884" s="209"/>
      <c r="WUO884" s="209"/>
      <c r="WUP884" s="209"/>
      <c r="WUQ884" s="209"/>
      <c r="WUR884" s="209"/>
      <c r="WUS884" s="209"/>
      <c r="WUT884" s="209"/>
      <c r="WUU884" s="209"/>
      <c r="WUV884" s="209"/>
      <c r="WUW884" s="209"/>
      <c r="WUX884" s="209"/>
      <c r="WUY884" s="209"/>
      <c r="WUZ884" s="209"/>
      <c r="WVA884" s="209"/>
      <c r="WVB884" s="209"/>
      <c r="WVC884" s="209"/>
      <c r="WVD884" s="209"/>
      <c r="WVE884" s="209"/>
      <c r="WVF884" s="209"/>
      <c r="WVG884" s="209"/>
      <c r="WVH884" s="209"/>
      <c r="WVI884" s="209"/>
      <c r="WVJ884" s="209"/>
      <c r="WVK884" s="209"/>
      <c r="WVL884" s="209"/>
      <c r="WVM884" s="209"/>
      <c r="WVN884" s="209"/>
      <c r="WVO884" s="209"/>
      <c r="WVP884" s="209"/>
      <c r="WVQ884" s="209"/>
      <c r="WVR884" s="209"/>
      <c r="WVS884" s="209"/>
      <c r="WVT884" s="209"/>
      <c r="WVU884" s="209"/>
      <c r="WVV884" s="209"/>
      <c r="WVW884" s="209"/>
      <c r="WVX884" s="209"/>
      <c r="WVY884" s="209"/>
      <c r="WVZ884" s="209"/>
      <c r="WWA884" s="209"/>
      <c r="WWB884" s="209"/>
      <c r="WWC884" s="209"/>
      <c r="WWD884" s="209"/>
      <c r="WWE884" s="209"/>
      <c r="WWF884" s="209"/>
      <c r="WWG884" s="209"/>
      <c r="WWH884" s="209"/>
      <c r="WWI884" s="209"/>
      <c r="WWJ884" s="209"/>
      <c r="WWK884" s="209"/>
      <c r="WWL884" s="209"/>
      <c r="WWM884" s="209"/>
      <c r="WWN884" s="209"/>
      <c r="WWO884" s="209"/>
      <c r="WWP884" s="209"/>
      <c r="WWQ884" s="209"/>
      <c r="WWR884" s="209"/>
      <c r="WWS884" s="209"/>
      <c r="WWT884" s="209"/>
      <c r="WWU884" s="209"/>
      <c r="WWV884" s="209"/>
      <c r="WWW884" s="209"/>
      <c r="WWX884" s="209"/>
      <c r="WWY884" s="209"/>
      <c r="WWZ884" s="209"/>
      <c r="WXA884" s="209"/>
      <c r="WXB884" s="209"/>
      <c r="WXC884" s="209"/>
      <c r="WXD884" s="209"/>
      <c r="WXE884" s="209"/>
      <c r="WXF884" s="209"/>
      <c r="WXG884" s="209"/>
      <c r="WXH884" s="209"/>
      <c r="WXI884" s="209"/>
    </row>
    <row r="885" spans="53:256 16078:16181">
      <c r="BA885" s="209"/>
      <c r="BB885" s="209"/>
      <c r="EW885" s="207"/>
      <c r="EX885" s="207"/>
      <c r="EY885" s="207"/>
      <c r="EZ885" s="207"/>
      <c r="FA885" s="207"/>
      <c r="FB885" s="207"/>
      <c r="FC885" s="207"/>
      <c r="FD885" s="207"/>
      <c r="FE885" s="207"/>
      <c r="FF885" s="207"/>
      <c r="FG885" s="207"/>
      <c r="FH885" s="207"/>
      <c r="FI885" s="207"/>
      <c r="FJ885" s="207"/>
      <c r="FK885" s="207"/>
      <c r="FL885" s="207"/>
      <c r="FM885" s="207"/>
      <c r="FN885" s="207"/>
      <c r="FO885" s="207"/>
      <c r="FP885" s="207"/>
      <c r="FQ885" s="207"/>
      <c r="FR885" s="207"/>
      <c r="FS885" s="207"/>
      <c r="FT885" s="207"/>
      <c r="FU885" s="207"/>
      <c r="FV885" s="207"/>
      <c r="FW885" s="207"/>
      <c r="FX885" s="207"/>
      <c r="FY885" s="207"/>
      <c r="FZ885" s="207"/>
      <c r="GA885" s="207"/>
      <c r="GB885" s="207"/>
      <c r="GC885" s="207"/>
      <c r="GD885" s="207"/>
      <c r="GE885" s="207"/>
      <c r="GF885" s="207"/>
      <c r="GG885" s="207"/>
      <c r="GH885" s="207"/>
      <c r="GI885" s="207"/>
      <c r="GJ885" s="207"/>
      <c r="GK885" s="207"/>
      <c r="GL885" s="207"/>
      <c r="GM885" s="207"/>
      <c r="GN885" s="207"/>
      <c r="GO885" s="207"/>
      <c r="GP885" s="207"/>
      <c r="GQ885" s="207"/>
      <c r="GR885" s="207"/>
      <c r="GS885" s="207"/>
      <c r="GT885" s="207"/>
      <c r="GU885" s="207"/>
      <c r="GV885" s="207"/>
      <c r="GW885" s="207"/>
      <c r="GX885" s="207"/>
      <c r="GY885" s="207"/>
      <c r="GZ885" s="207"/>
      <c r="HA885" s="207"/>
      <c r="HB885" s="207"/>
      <c r="HC885" s="207"/>
      <c r="HD885" s="207"/>
      <c r="HE885" s="207"/>
      <c r="HF885" s="207"/>
      <c r="HG885" s="207"/>
      <c r="HH885" s="207"/>
      <c r="HI885" s="207"/>
      <c r="HJ885" s="207"/>
      <c r="HK885" s="207"/>
      <c r="HL885" s="207"/>
      <c r="HM885" s="207"/>
      <c r="HN885" s="207"/>
      <c r="HO885" s="207"/>
      <c r="HP885" s="207"/>
      <c r="HQ885" s="207"/>
      <c r="HR885" s="207"/>
      <c r="HS885" s="207"/>
      <c r="HT885" s="207"/>
      <c r="HU885" s="207"/>
      <c r="HV885" s="207"/>
      <c r="HW885" s="207"/>
      <c r="HX885" s="207"/>
      <c r="HY885" s="207"/>
      <c r="HZ885" s="207"/>
      <c r="IA885" s="207"/>
      <c r="IB885" s="207"/>
      <c r="IC885" s="207"/>
      <c r="ID885" s="207"/>
      <c r="IE885" s="207"/>
      <c r="IF885" s="207"/>
      <c r="IG885" s="207"/>
      <c r="IH885" s="207"/>
      <c r="II885" s="207"/>
      <c r="IJ885" s="207"/>
      <c r="IK885" s="207"/>
      <c r="IL885" s="207"/>
      <c r="IM885" s="207"/>
      <c r="IN885" s="207"/>
      <c r="IO885" s="207"/>
      <c r="IP885" s="207"/>
      <c r="IQ885" s="207"/>
      <c r="IR885" s="207"/>
      <c r="IS885" s="207"/>
      <c r="IT885" s="207"/>
      <c r="IU885" s="207"/>
      <c r="IV885" s="207"/>
      <c r="WTJ885" s="209"/>
      <c r="WTK885" s="209"/>
      <c r="WTL885" s="209"/>
      <c r="WTM885" s="209"/>
      <c r="WTN885" s="209"/>
      <c r="WTO885" s="209"/>
      <c r="WTP885" s="209"/>
      <c r="WTQ885" s="209"/>
      <c r="WTR885" s="209"/>
      <c r="WTS885" s="209"/>
      <c r="WTT885" s="209"/>
      <c r="WTU885" s="209"/>
      <c r="WTV885" s="209"/>
      <c r="WTW885" s="209"/>
      <c r="WTX885" s="209"/>
      <c r="WTY885" s="209"/>
      <c r="WTZ885" s="209"/>
      <c r="WUA885" s="209"/>
      <c r="WUB885" s="209"/>
      <c r="WUC885" s="209"/>
      <c r="WUD885" s="209"/>
      <c r="WUE885" s="209"/>
      <c r="WUF885" s="209"/>
      <c r="WUG885" s="209"/>
      <c r="WUH885" s="209"/>
      <c r="WUI885" s="209"/>
      <c r="WUJ885" s="209"/>
      <c r="WUK885" s="209"/>
      <c r="WUL885" s="209"/>
      <c r="WUM885" s="209"/>
      <c r="WUN885" s="209"/>
      <c r="WUO885" s="209"/>
      <c r="WUP885" s="209"/>
      <c r="WUQ885" s="209"/>
      <c r="WUR885" s="209"/>
      <c r="WUS885" s="209"/>
      <c r="WUT885" s="209"/>
      <c r="WUU885" s="209"/>
      <c r="WUV885" s="209"/>
      <c r="WUW885" s="209"/>
      <c r="WUX885" s="209"/>
      <c r="WUY885" s="209"/>
      <c r="WUZ885" s="209"/>
      <c r="WVA885" s="209"/>
      <c r="WVB885" s="209"/>
      <c r="WVC885" s="209"/>
      <c r="WVD885" s="209"/>
      <c r="WVE885" s="209"/>
      <c r="WVF885" s="209"/>
      <c r="WVG885" s="209"/>
      <c r="WVH885" s="209"/>
      <c r="WVI885" s="209"/>
      <c r="WVJ885" s="209"/>
      <c r="WVK885" s="209"/>
      <c r="WVL885" s="209"/>
      <c r="WVM885" s="209"/>
      <c r="WVN885" s="209"/>
      <c r="WVO885" s="209"/>
      <c r="WVP885" s="209"/>
      <c r="WVQ885" s="209"/>
      <c r="WVR885" s="209"/>
      <c r="WVS885" s="209"/>
      <c r="WVT885" s="209"/>
      <c r="WVU885" s="209"/>
      <c r="WVV885" s="209"/>
      <c r="WVW885" s="209"/>
      <c r="WVX885" s="209"/>
      <c r="WVY885" s="209"/>
      <c r="WVZ885" s="209"/>
      <c r="WWA885" s="209"/>
      <c r="WWB885" s="209"/>
      <c r="WWC885" s="209"/>
      <c r="WWD885" s="209"/>
      <c r="WWE885" s="209"/>
      <c r="WWF885" s="209"/>
      <c r="WWG885" s="209"/>
      <c r="WWH885" s="209"/>
      <c r="WWI885" s="209"/>
      <c r="WWJ885" s="209"/>
      <c r="WWK885" s="209"/>
      <c r="WWL885" s="209"/>
      <c r="WWM885" s="209"/>
      <c r="WWN885" s="209"/>
      <c r="WWO885" s="209"/>
      <c r="WWP885" s="209"/>
      <c r="WWQ885" s="209"/>
      <c r="WWR885" s="209"/>
      <c r="WWS885" s="209"/>
      <c r="WWT885" s="209"/>
      <c r="WWU885" s="209"/>
      <c r="WWV885" s="209"/>
      <c r="WWW885" s="209"/>
      <c r="WWX885" s="209"/>
      <c r="WWY885" s="209"/>
      <c r="WWZ885" s="209"/>
      <c r="WXA885" s="209"/>
      <c r="WXB885" s="209"/>
      <c r="WXC885" s="209"/>
      <c r="WXD885" s="209"/>
      <c r="WXE885" s="209"/>
      <c r="WXF885" s="209"/>
      <c r="WXG885" s="209"/>
      <c r="WXH885" s="209"/>
      <c r="WXI885" s="209"/>
    </row>
    <row r="886" spans="53:256 16078:16181">
      <c r="BA886" s="209"/>
      <c r="BB886" s="209"/>
      <c r="EW886" s="207"/>
      <c r="EX886" s="207"/>
      <c r="EY886" s="207"/>
      <c r="EZ886" s="207"/>
      <c r="FA886" s="207"/>
      <c r="FB886" s="207"/>
      <c r="FC886" s="207"/>
      <c r="FD886" s="207"/>
      <c r="FE886" s="207"/>
      <c r="FF886" s="207"/>
      <c r="FG886" s="207"/>
      <c r="FH886" s="207"/>
      <c r="FI886" s="207"/>
      <c r="FJ886" s="207"/>
      <c r="FK886" s="207"/>
      <c r="FL886" s="207"/>
      <c r="FM886" s="207"/>
      <c r="FN886" s="207"/>
      <c r="FO886" s="207"/>
      <c r="FP886" s="207"/>
      <c r="FQ886" s="207"/>
      <c r="FR886" s="207"/>
      <c r="FS886" s="207"/>
      <c r="FT886" s="207"/>
      <c r="FU886" s="207"/>
      <c r="FV886" s="207"/>
      <c r="FW886" s="207"/>
      <c r="FX886" s="207"/>
      <c r="FY886" s="207"/>
      <c r="FZ886" s="207"/>
      <c r="GA886" s="207"/>
      <c r="GB886" s="207"/>
      <c r="GC886" s="207"/>
      <c r="GD886" s="207"/>
      <c r="GE886" s="207"/>
      <c r="GF886" s="207"/>
      <c r="GG886" s="207"/>
      <c r="GH886" s="207"/>
      <c r="GI886" s="207"/>
      <c r="GJ886" s="207"/>
      <c r="GK886" s="207"/>
      <c r="GL886" s="207"/>
      <c r="GM886" s="207"/>
      <c r="GN886" s="207"/>
      <c r="GO886" s="207"/>
      <c r="GP886" s="207"/>
      <c r="GQ886" s="207"/>
      <c r="GR886" s="207"/>
      <c r="GS886" s="207"/>
      <c r="GT886" s="207"/>
      <c r="GU886" s="207"/>
      <c r="GV886" s="207"/>
      <c r="GW886" s="207"/>
      <c r="GX886" s="207"/>
      <c r="GY886" s="207"/>
      <c r="GZ886" s="207"/>
      <c r="HA886" s="207"/>
      <c r="HB886" s="207"/>
      <c r="HC886" s="207"/>
      <c r="HD886" s="207"/>
      <c r="HE886" s="207"/>
      <c r="HF886" s="207"/>
      <c r="HG886" s="207"/>
      <c r="HH886" s="207"/>
      <c r="HI886" s="207"/>
      <c r="HJ886" s="207"/>
      <c r="HK886" s="207"/>
      <c r="HL886" s="207"/>
      <c r="HM886" s="207"/>
      <c r="HN886" s="207"/>
      <c r="HO886" s="207"/>
      <c r="HP886" s="207"/>
      <c r="HQ886" s="207"/>
      <c r="HR886" s="207"/>
      <c r="HS886" s="207"/>
      <c r="HT886" s="207"/>
      <c r="HU886" s="207"/>
      <c r="HV886" s="207"/>
      <c r="HW886" s="207"/>
      <c r="HX886" s="207"/>
      <c r="HY886" s="207"/>
      <c r="HZ886" s="207"/>
      <c r="IA886" s="207"/>
      <c r="IB886" s="207"/>
      <c r="IC886" s="207"/>
      <c r="ID886" s="207"/>
      <c r="IE886" s="207"/>
      <c r="IF886" s="207"/>
      <c r="IG886" s="207"/>
      <c r="IH886" s="207"/>
      <c r="II886" s="207"/>
      <c r="IJ886" s="207"/>
      <c r="IK886" s="207"/>
      <c r="IL886" s="207"/>
      <c r="IM886" s="207"/>
      <c r="IN886" s="207"/>
      <c r="IO886" s="207"/>
      <c r="IP886" s="207"/>
      <c r="IQ886" s="207"/>
      <c r="IR886" s="207"/>
      <c r="IS886" s="207"/>
      <c r="IT886" s="207"/>
      <c r="IU886" s="207"/>
      <c r="IV886" s="207"/>
      <c r="WTJ886" s="209"/>
      <c r="WTK886" s="209"/>
      <c r="WTL886" s="209"/>
      <c r="WTM886" s="209"/>
      <c r="WTN886" s="209"/>
      <c r="WTO886" s="209"/>
      <c r="WTP886" s="209"/>
      <c r="WTQ886" s="209"/>
      <c r="WTR886" s="209"/>
      <c r="WTS886" s="209"/>
      <c r="WTT886" s="209"/>
      <c r="WTU886" s="209"/>
      <c r="WTV886" s="209"/>
      <c r="WTW886" s="209"/>
      <c r="WTX886" s="209"/>
      <c r="WTY886" s="209"/>
      <c r="WTZ886" s="209"/>
      <c r="WUA886" s="209"/>
      <c r="WUB886" s="209"/>
      <c r="WUC886" s="209"/>
      <c r="WUD886" s="209"/>
      <c r="WUE886" s="209"/>
      <c r="WUF886" s="209"/>
      <c r="WUG886" s="209"/>
      <c r="WUH886" s="209"/>
      <c r="WUI886" s="209"/>
      <c r="WUJ886" s="209"/>
      <c r="WUK886" s="209"/>
      <c r="WUL886" s="209"/>
      <c r="WUM886" s="209"/>
      <c r="WUN886" s="209"/>
      <c r="WUO886" s="209"/>
      <c r="WUP886" s="209"/>
      <c r="WUQ886" s="209"/>
      <c r="WUR886" s="209"/>
      <c r="WUS886" s="209"/>
      <c r="WUT886" s="209"/>
      <c r="WUU886" s="209"/>
      <c r="WUV886" s="209"/>
      <c r="WUW886" s="209"/>
      <c r="WUX886" s="209"/>
      <c r="WUY886" s="209"/>
      <c r="WUZ886" s="209"/>
      <c r="WVA886" s="209"/>
      <c r="WVB886" s="209"/>
      <c r="WVC886" s="209"/>
      <c r="WVD886" s="209"/>
      <c r="WVE886" s="209"/>
      <c r="WVF886" s="209"/>
      <c r="WVG886" s="209"/>
      <c r="WVH886" s="209"/>
      <c r="WVI886" s="209"/>
      <c r="WVJ886" s="209"/>
      <c r="WVK886" s="209"/>
      <c r="WVL886" s="209"/>
      <c r="WVM886" s="209"/>
      <c r="WVN886" s="209"/>
      <c r="WVO886" s="209"/>
      <c r="WVP886" s="209"/>
      <c r="WVQ886" s="209"/>
      <c r="WVR886" s="209"/>
      <c r="WVS886" s="209"/>
      <c r="WVT886" s="209"/>
      <c r="WVU886" s="209"/>
      <c r="WVV886" s="209"/>
      <c r="WVW886" s="209"/>
      <c r="WVX886" s="209"/>
      <c r="WVY886" s="209"/>
      <c r="WVZ886" s="209"/>
      <c r="WWA886" s="209"/>
      <c r="WWB886" s="209"/>
      <c r="WWC886" s="209"/>
      <c r="WWD886" s="209"/>
      <c r="WWE886" s="209"/>
      <c r="WWF886" s="209"/>
      <c r="WWG886" s="209"/>
      <c r="WWH886" s="209"/>
      <c r="WWI886" s="209"/>
      <c r="WWJ886" s="209"/>
      <c r="WWK886" s="209"/>
      <c r="WWL886" s="209"/>
      <c r="WWM886" s="209"/>
      <c r="WWN886" s="209"/>
      <c r="WWO886" s="209"/>
      <c r="WWP886" s="209"/>
      <c r="WWQ886" s="209"/>
      <c r="WWR886" s="209"/>
      <c r="WWS886" s="209"/>
      <c r="WWT886" s="209"/>
      <c r="WWU886" s="209"/>
      <c r="WWV886" s="209"/>
      <c r="WWW886" s="209"/>
      <c r="WWX886" s="209"/>
      <c r="WWY886" s="209"/>
      <c r="WWZ886" s="209"/>
      <c r="WXA886" s="209"/>
      <c r="WXB886" s="209"/>
      <c r="WXC886" s="209"/>
      <c r="WXD886" s="209"/>
      <c r="WXE886" s="209"/>
      <c r="WXF886" s="209"/>
      <c r="WXG886" s="209"/>
      <c r="WXH886" s="209"/>
      <c r="WXI886" s="209"/>
    </row>
    <row r="887" spans="53:256 16078:16181">
      <c r="BA887" s="209"/>
      <c r="BB887" s="209"/>
      <c r="EW887" s="207"/>
      <c r="EX887" s="207"/>
      <c r="EY887" s="207"/>
      <c r="EZ887" s="207"/>
      <c r="FA887" s="207"/>
      <c r="FB887" s="207"/>
      <c r="FC887" s="207"/>
      <c r="FD887" s="207"/>
      <c r="FE887" s="207"/>
      <c r="FF887" s="207"/>
      <c r="FG887" s="207"/>
      <c r="FH887" s="207"/>
      <c r="FI887" s="207"/>
      <c r="FJ887" s="207"/>
      <c r="FK887" s="207"/>
      <c r="FL887" s="207"/>
      <c r="FM887" s="207"/>
      <c r="FN887" s="207"/>
      <c r="FO887" s="207"/>
      <c r="FP887" s="207"/>
      <c r="FQ887" s="207"/>
      <c r="FR887" s="207"/>
      <c r="FS887" s="207"/>
      <c r="FT887" s="207"/>
      <c r="FU887" s="207"/>
      <c r="FV887" s="207"/>
      <c r="FW887" s="207"/>
      <c r="FX887" s="207"/>
      <c r="FY887" s="207"/>
      <c r="FZ887" s="207"/>
      <c r="GA887" s="207"/>
      <c r="GB887" s="207"/>
      <c r="GC887" s="207"/>
      <c r="GD887" s="207"/>
      <c r="GE887" s="207"/>
      <c r="GF887" s="207"/>
      <c r="GG887" s="207"/>
      <c r="GH887" s="207"/>
      <c r="GI887" s="207"/>
      <c r="GJ887" s="207"/>
      <c r="GK887" s="207"/>
      <c r="GL887" s="207"/>
      <c r="GM887" s="207"/>
      <c r="GN887" s="207"/>
      <c r="GO887" s="207"/>
      <c r="GP887" s="207"/>
      <c r="GQ887" s="207"/>
      <c r="GR887" s="207"/>
      <c r="GS887" s="207"/>
      <c r="GT887" s="207"/>
      <c r="GU887" s="207"/>
      <c r="GV887" s="207"/>
      <c r="GW887" s="207"/>
      <c r="GX887" s="207"/>
      <c r="GY887" s="207"/>
      <c r="GZ887" s="207"/>
      <c r="HA887" s="207"/>
      <c r="HB887" s="207"/>
      <c r="HC887" s="207"/>
      <c r="HD887" s="207"/>
      <c r="HE887" s="207"/>
      <c r="HF887" s="207"/>
      <c r="HG887" s="207"/>
      <c r="HH887" s="207"/>
      <c r="HI887" s="207"/>
      <c r="HJ887" s="207"/>
      <c r="HK887" s="207"/>
      <c r="HL887" s="207"/>
      <c r="HM887" s="207"/>
      <c r="HN887" s="207"/>
      <c r="HO887" s="207"/>
      <c r="HP887" s="207"/>
      <c r="HQ887" s="207"/>
      <c r="HR887" s="207"/>
      <c r="HS887" s="207"/>
      <c r="HT887" s="207"/>
      <c r="HU887" s="207"/>
      <c r="HV887" s="207"/>
      <c r="HW887" s="207"/>
      <c r="HX887" s="207"/>
      <c r="HY887" s="207"/>
      <c r="HZ887" s="207"/>
      <c r="IA887" s="207"/>
      <c r="IB887" s="207"/>
      <c r="IC887" s="207"/>
      <c r="ID887" s="207"/>
      <c r="IE887" s="207"/>
      <c r="IF887" s="207"/>
      <c r="IG887" s="207"/>
      <c r="IH887" s="207"/>
      <c r="II887" s="207"/>
      <c r="IJ887" s="207"/>
      <c r="IK887" s="207"/>
      <c r="IL887" s="207"/>
      <c r="IM887" s="207"/>
      <c r="IN887" s="207"/>
      <c r="IO887" s="207"/>
      <c r="IP887" s="207"/>
      <c r="IQ887" s="207"/>
      <c r="IR887" s="207"/>
      <c r="IS887" s="207"/>
      <c r="IT887" s="207"/>
      <c r="IU887" s="207"/>
      <c r="IV887" s="207"/>
      <c r="WTJ887" s="209"/>
      <c r="WTK887" s="209"/>
      <c r="WTL887" s="209"/>
      <c r="WTM887" s="209"/>
      <c r="WTN887" s="209"/>
      <c r="WTO887" s="209"/>
      <c r="WTP887" s="209"/>
      <c r="WTQ887" s="209"/>
      <c r="WTR887" s="209"/>
      <c r="WTS887" s="209"/>
      <c r="WTT887" s="209"/>
      <c r="WTU887" s="209"/>
      <c r="WTV887" s="209"/>
      <c r="WTW887" s="209"/>
      <c r="WTX887" s="209"/>
      <c r="WTY887" s="209"/>
      <c r="WTZ887" s="209"/>
      <c r="WUA887" s="209"/>
      <c r="WUB887" s="209"/>
      <c r="WUC887" s="209"/>
      <c r="WUD887" s="209"/>
      <c r="WUE887" s="209"/>
      <c r="WUF887" s="209"/>
      <c r="WUG887" s="209"/>
      <c r="WUH887" s="209"/>
      <c r="WUI887" s="209"/>
      <c r="WUJ887" s="209"/>
      <c r="WUK887" s="209"/>
      <c r="WUL887" s="209"/>
      <c r="WUM887" s="209"/>
      <c r="WUN887" s="209"/>
      <c r="WUO887" s="209"/>
      <c r="WUP887" s="209"/>
      <c r="WUQ887" s="209"/>
      <c r="WUR887" s="209"/>
      <c r="WUS887" s="209"/>
      <c r="WUT887" s="209"/>
      <c r="WUU887" s="209"/>
      <c r="WUV887" s="209"/>
      <c r="WUW887" s="209"/>
      <c r="WUX887" s="209"/>
      <c r="WUY887" s="209"/>
      <c r="WUZ887" s="209"/>
      <c r="WVA887" s="209"/>
      <c r="WVB887" s="209"/>
      <c r="WVC887" s="209"/>
      <c r="WVD887" s="209"/>
      <c r="WVE887" s="209"/>
      <c r="WVF887" s="209"/>
      <c r="WVG887" s="209"/>
      <c r="WVH887" s="209"/>
      <c r="WVI887" s="209"/>
      <c r="WVJ887" s="209"/>
      <c r="WVK887" s="209"/>
      <c r="WVL887" s="209"/>
      <c r="WVM887" s="209"/>
      <c r="WVN887" s="209"/>
      <c r="WVO887" s="209"/>
      <c r="WVP887" s="209"/>
      <c r="WVQ887" s="209"/>
      <c r="WVR887" s="209"/>
      <c r="WVS887" s="209"/>
      <c r="WVT887" s="209"/>
      <c r="WVU887" s="209"/>
      <c r="WVV887" s="209"/>
      <c r="WVW887" s="209"/>
      <c r="WVX887" s="209"/>
      <c r="WVY887" s="209"/>
      <c r="WVZ887" s="209"/>
      <c r="WWA887" s="209"/>
      <c r="WWB887" s="209"/>
      <c r="WWC887" s="209"/>
      <c r="WWD887" s="209"/>
      <c r="WWE887" s="209"/>
      <c r="WWF887" s="209"/>
      <c r="WWG887" s="209"/>
      <c r="WWH887" s="209"/>
      <c r="WWI887" s="209"/>
      <c r="WWJ887" s="209"/>
      <c r="WWK887" s="209"/>
      <c r="WWL887" s="209"/>
      <c r="WWM887" s="209"/>
      <c r="WWN887" s="209"/>
      <c r="WWO887" s="209"/>
      <c r="WWP887" s="209"/>
      <c r="WWQ887" s="209"/>
      <c r="WWR887" s="209"/>
      <c r="WWS887" s="209"/>
      <c r="WWT887" s="209"/>
      <c r="WWU887" s="209"/>
      <c r="WWV887" s="209"/>
      <c r="WWW887" s="209"/>
      <c r="WWX887" s="209"/>
      <c r="WWY887" s="209"/>
      <c r="WWZ887" s="209"/>
      <c r="WXA887" s="209"/>
      <c r="WXB887" s="209"/>
      <c r="WXC887" s="209"/>
      <c r="WXD887" s="209"/>
      <c r="WXE887" s="209"/>
      <c r="WXF887" s="209"/>
      <c r="WXG887" s="209"/>
      <c r="WXH887" s="209"/>
      <c r="WXI887" s="209"/>
    </row>
    <row r="888" spans="53:256 16078:16181">
      <c r="BA888" s="209"/>
      <c r="BB888" s="209"/>
      <c r="EW888" s="207"/>
      <c r="EX888" s="207"/>
      <c r="EY888" s="207"/>
      <c r="EZ888" s="207"/>
      <c r="FA888" s="207"/>
      <c r="FB888" s="207"/>
      <c r="FC888" s="207"/>
      <c r="FD888" s="207"/>
      <c r="FE888" s="207"/>
      <c r="FF888" s="207"/>
      <c r="FG888" s="207"/>
      <c r="FH888" s="207"/>
      <c r="FI888" s="207"/>
      <c r="FJ888" s="207"/>
      <c r="FK888" s="207"/>
      <c r="FL888" s="207"/>
      <c r="FM888" s="207"/>
      <c r="FN888" s="207"/>
      <c r="FO888" s="207"/>
      <c r="FP888" s="207"/>
      <c r="FQ888" s="207"/>
      <c r="FR888" s="207"/>
      <c r="FS888" s="207"/>
      <c r="FT888" s="207"/>
      <c r="FU888" s="207"/>
      <c r="FV888" s="207"/>
      <c r="FW888" s="207"/>
      <c r="FX888" s="207"/>
      <c r="FY888" s="207"/>
      <c r="FZ888" s="207"/>
      <c r="GA888" s="207"/>
      <c r="GB888" s="207"/>
      <c r="GC888" s="207"/>
      <c r="GD888" s="207"/>
      <c r="GE888" s="207"/>
      <c r="GF888" s="207"/>
      <c r="GG888" s="207"/>
      <c r="GH888" s="207"/>
      <c r="GI888" s="207"/>
      <c r="GJ888" s="207"/>
      <c r="GK888" s="207"/>
      <c r="GL888" s="207"/>
      <c r="GM888" s="207"/>
      <c r="GN888" s="207"/>
      <c r="GO888" s="207"/>
      <c r="GP888" s="207"/>
      <c r="GQ888" s="207"/>
      <c r="GR888" s="207"/>
      <c r="GS888" s="207"/>
      <c r="GT888" s="207"/>
      <c r="GU888" s="207"/>
      <c r="GV888" s="207"/>
      <c r="GW888" s="207"/>
      <c r="GX888" s="207"/>
      <c r="GY888" s="207"/>
      <c r="GZ888" s="207"/>
      <c r="HA888" s="207"/>
      <c r="HB888" s="207"/>
      <c r="HC888" s="207"/>
      <c r="HD888" s="207"/>
      <c r="HE888" s="207"/>
      <c r="HF888" s="207"/>
      <c r="HG888" s="207"/>
      <c r="HH888" s="207"/>
      <c r="HI888" s="207"/>
      <c r="HJ888" s="207"/>
      <c r="HK888" s="207"/>
      <c r="HL888" s="207"/>
      <c r="HM888" s="207"/>
      <c r="HN888" s="207"/>
      <c r="HO888" s="207"/>
      <c r="HP888" s="207"/>
      <c r="HQ888" s="207"/>
      <c r="HR888" s="207"/>
      <c r="HS888" s="207"/>
      <c r="HT888" s="207"/>
      <c r="HU888" s="207"/>
      <c r="HV888" s="207"/>
      <c r="HW888" s="207"/>
      <c r="HX888" s="207"/>
      <c r="HY888" s="207"/>
      <c r="HZ888" s="207"/>
      <c r="IA888" s="207"/>
      <c r="IB888" s="207"/>
      <c r="IC888" s="207"/>
      <c r="ID888" s="207"/>
      <c r="IE888" s="207"/>
      <c r="IF888" s="207"/>
      <c r="IG888" s="207"/>
      <c r="IH888" s="207"/>
      <c r="II888" s="207"/>
      <c r="IJ888" s="207"/>
      <c r="IK888" s="207"/>
      <c r="IL888" s="207"/>
      <c r="IM888" s="207"/>
      <c r="IN888" s="207"/>
      <c r="IO888" s="207"/>
      <c r="IP888" s="207"/>
      <c r="IQ888" s="207"/>
      <c r="IR888" s="207"/>
      <c r="IS888" s="207"/>
      <c r="IT888" s="207"/>
      <c r="IU888" s="207"/>
      <c r="IV888" s="207"/>
      <c r="WTJ888" s="209"/>
      <c r="WTK888" s="209"/>
      <c r="WTL888" s="209"/>
      <c r="WTM888" s="209"/>
      <c r="WTN888" s="209"/>
      <c r="WTO888" s="209"/>
      <c r="WTP888" s="209"/>
      <c r="WTQ888" s="209"/>
      <c r="WTR888" s="209"/>
      <c r="WTS888" s="209"/>
      <c r="WTT888" s="209"/>
      <c r="WTU888" s="209"/>
      <c r="WTV888" s="209"/>
      <c r="WTW888" s="209"/>
      <c r="WTX888" s="209"/>
      <c r="WTY888" s="209"/>
      <c r="WTZ888" s="209"/>
      <c r="WUA888" s="209"/>
      <c r="WUB888" s="209"/>
      <c r="WUC888" s="209"/>
      <c r="WUD888" s="209"/>
      <c r="WUE888" s="209"/>
      <c r="WUF888" s="209"/>
      <c r="WUG888" s="209"/>
      <c r="WUH888" s="209"/>
      <c r="WUI888" s="209"/>
      <c r="WUJ888" s="209"/>
      <c r="WUK888" s="209"/>
      <c r="WUL888" s="209"/>
      <c r="WUM888" s="209"/>
      <c r="WUN888" s="209"/>
      <c r="WUO888" s="209"/>
      <c r="WUP888" s="209"/>
      <c r="WUQ888" s="209"/>
      <c r="WUR888" s="209"/>
      <c r="WUS888" s="209"/>
      <c r="WUT888" s="209"/>
      <c r="WUU888" s="209"/>
      <c r="WUV888" s="209"/>
      <c r="WUW888" s="209"/>
      <c r="WUX888" s="209"/>
      <c r="WUY888" s="209"/>
      <c r="WUZ888" s="209"/>
      <c r="WVA888" s="209"/>
      <c r="WVB888" s="209"/>
      <c r="WVC888" s="209"/>
      <c r="WVD888" s="209"/>
      <c r="WVE888" s="209"/>
      <c r="WVF888" s="209"/>
      <c r="WVG888" s="209"/>
      <c r="WVH888" s="209"/>
      <c r="WVI888" s="209"/>
      <c r="WVJ888" s="209"/>
      <c r="WVK888" s="209"/>
      <c r="WVL888" s="209"/>
      <c r="WVM888" s="209"/>
      <c r="WVN888" s="209"/>
      <c r="WVO888" s="209"/>
      <c r="WVP888" s="209"/>
      <c r="WVQ888" s="209"/>
      <c r="WVR888" s="209"/>
      <c r="WVS888" s="209"/>
      <c r="WVT888" s="209"/>
      <c r="WVU888" s="209"/>
      <c r="WVV888" s="209"/>
      <c r="WVW888" s="209"/>
      <c r="WVX888" s="209"/>
      <c r="WVY888" s="209"/>
      <c r="WVZ888" s="209"/>
      <c r="WWA888" s="209"/>
      <c r="WWB888" s="209"/>
      <c r="WWC888" s="209"/>
      <c r="WWD888" s="209"/>
      <c r="WWE888" s="209"/>
      <c r="WWF888" s="209"/>
      <c r="WWG888" s="209"/>
      <c r="WWH888" s="209"/>
      <c r="WWI888" s="209"/>
      <c r="WWJ888" s="209"/>
      <c r="WWK888" s="209"/>
      <c r="WWL888" s="209"/>
      <c r="WWM888" s="209"/>
      <c r="WWN888" s="209"/>
      <c r="WWO888" s="209"/>
      <c r="WWP888" s="209"/>
      <c r="WWQ888" s="209"/>
      <c r="WWR888" s="209"/>
      <c r="WWS888" s="209"/>
      <c r="WWT888" s="209"/>
      <c r="WWU888" s="209"/>
      <c r="WWV888" s="209"/>
      <c r="WWW888" s="209"/>
      <c r="WWX888" s="209"/>
      <c r="WWY888" s="209"/>
      <c r="WWZ888" s="209"/>
      <c r="WXA888" s="209"/>
      <c r="WXB888" s="209"/>
      <c r="WXC888" s="209"/>
      <c r="WXD888" s="209"/>
      <c r="WXE888" s="209"/>
      <c r="WXF888" s="209"/>
      <c r="WXG888" s="209"/>
      <c r="WXH888" s="209"/>
      <c r="WXI888" s="209"/>
    </row>
    <row r="889" spans="53:256 16078:16181">
      <c r="BA889" s="209"/>
      <c r="BB889" s="209"/>
      <c r="EW889" s="207"/>
      <c r="EX889" s="207"/>
      <c r="EY889" s="207"/>
      <c r="EZ889" s="207"/>
      <c r="FA889" s="207"/>
      <c r="FB889" s="207"/>
      <c r="FC889" s="207"/>
      <c r="FD889" s="207"/>
      <c r="FE889" s="207"/>
      <c r="FF889" s="207"/>
      <c r="FG889" s="207"/>
      <c r="FH889" s="207"/>
      <c r="FI889" s="207"/>
      <c r="FJ889" s="207"/>
      <c r="FK889" s="207"/>
      <c r="FL889" s="207"/>
      <c r="FM889" s="207"/>
      <c r="FN889" s="207"/>
      <c r="FO889" s="207"/>
      <c r="FP889" s="207"/>
      <c r="FQ889" s="207"/>
      <c r="FR889" s="207"/>
      <c r="FS889" s="207"/>
      <c r="FT889" s="207"/>
      <c r="FU889" s="207"/>
      <c r="FV889" s="207"/>
      <c r="FW889" s="207"/>
      <c r="FX889" s="207"/>
      <c r="FY889" s="207"/>
      <c r="FZ889" s="207"/>
      <c r="GA889" s="207"/>
      <c r="GB889" s="207"/>
      <c r="GC889" s="207"/>
      <c r="GD889" s="207"/>
      <c r="GE889" s="207"/>
      <c r="GF889" s="207"/>
      <c r="GG889" s="207"/>
      <c r="GH889" s="207"/>
      <c r="GI889" s="207"/>
      <c r="GJ889" s="207"/>
      <c r="GK889" s="207"/>
      <c r="GL889" s="207"/>
      <c r="GM889" s="207"/>
      <c r="GN889" s="207"/>
      <c r="GO889" s="207"/>
      <c r="GP889" s="207"/>
      <c r="GQ889" s="207"/>
      <c r="GR889" s="207"/>
      <c r="GS889" s="207"/>
      <c r="GT889" s="207"/>
      <c r="GU889" s="207"/>
      <c r="GV889" s="207"/>
      <c r="GW889" s="207"/>
      <c r="GX889" s="207"/>
      <c r="GY889" s="207"/>
      <c r="GZ889" s="207"/>
      <c r="HA889" s="207"/>
      <c r="HB889" s="207"/>
      <c r="HC889" s="207"/>
      <c r="HD889" s="207"/>
      <c r="HE889" s="207"/>
      <c r="HF889" s="207"/>
      <c r="HG889" s="207"/>
      <c r="HH889" s="207"/>
      <c r="HI889" s="207"/>
      <c r="HJ889" s="207"/>
      <c r="HK889" s="207"/>
      <c r="HL889" s="207"/>
      <c r="HM889" s="207"/>
      <c r="HN889" s="207"/>
      <c r="HO889" s="207"/>
      <c r="HP889" s="207"/>
      <c r="HQ889" s="207"/>
      <c r="HR889" s="207"/>
      <c r="HS889" s="207"/>
      <c r="HT889" s="207"/>
      <c r="HU889" s="207"/>
      <c r="HV889" s="207"/>
      <c r="HW889" s="207"/>
      <c r="HX889" s="207"/>
      <c r="HY889" s="207"/>
      <c r="HZ889" s="207"/>
      <c r="IA889" s="207"/>
      <c r="IB889" s="207"/>
      <c r="IC889" s="207"/>
      <c r="ID889" s="207"/>
      <c r="IE889" s="207"/>
      <c r="IF889" s="207"/>
      <c r="IG889" s="207"/>
      <c r="IH889" s="207"/>
      <c r="II889" s="207"/>
      <c r="IJ889" s="207"/>
      <c r="IK889" s="207"/>
      <c r="IL889" s="207"/>
      <c r="IM889" s="207"/>
      <c r="IN889" s="207"/>
      <c r="IO889" s="207"/>
      <c r="IP889" s="207"/>
      <c r="IQ889" s="207"/>
      <c r="IR889" s="207"/>
      <c r="IS889" s="207"/>
      <c r="IT889" s="207"/>
      <c r="IU889" s="207"/>
      <c r="IV889" s="207"/>
      <c r="WTJ889" s="209"/>
      <c r="WTK889" s="209"/>
      <c r="WTL889" s="209"/>
      <c r="WTM889" s="209"/>
      <c r="WTN889" s="209"/>
      <c r="WTO889" s="209"/>
      <c r="WTP889" s="209"/>
      <c r="WTQ889" s="209"/>
      <c r="WTR889" s="209"/>
      <c r="WTS889" s="209"/>
      <c r="WTT889" s="209"/>
      <c r="WTU889" s="209"/>
      <c r="WTV889" s="209"/>
      <c r="WTW889" s="209"/>
      <c r="WTX889" s="209"/>
      <c r="WTY889" s="209"/>
      <c r="WTZ889" s="209"/>
      <c r="WUA889" s="209"/>
      <c r="WUB889" s="209"/>
      <c r="WUC889" s="209"/>
      <c r="WUD889" s="209"/>
      <c r="WUE889" s="209"/>
      <c r="WUF889" s="209"/>
      <c r="WUG889" s="209"/>
      <c r="WUH889" s="209"/>
      <c r="WUI889" s="209"/>
      <c r="WUJ889" s="209"/>
      <c r="WUK889" s="209"/>
      <c r="WUL889" s="209"/>
      <c r="WUM889" s="209"/>
      <c r="WUN889" s="209"/>
      <c r="WUO889" s="209"/>
      <c r="WUP889" s="209"/>
      <c r="WUQ889" s="209"/>
      <c r="WUR889" s="209"/>
      <c r="WUS889" s="209"/>
      <c r="WUT889" s="209"/>
      <c r="WUU889" s="209"/>
      <c r="WUV889" s="209"/>
      <c r="WUW889" s="209"/>
      <c r="WUX889" s="209"/>
      <c r="WUY889" s="209"/>
      <c r="WUZ889" s="209"/>
      <c r="WVA889" s="209"/>
      <c r="WVB889" s="209"/>
      <c r="WVC889" s="209"/>
      <c r="WVD889" s="209"/>
      <c r="WVE889" s="209"/>
      <c r="WVF889" s="209"/>
      <c r="WVG889" s="209"/>
      <c r="WVH889" s="209"/>
      <c r="WVI889" s="209"/>
      <c r="WVJ889" s="209"/>
      <c r="WVK889" s="209"/>
      <c r="WVL889" s="209"/>
      <c r="WVM889" s="209"/>
      <c r="WVN889" s="209"/>
      <c r="WVO889" s="209"/>
      <c r="WVP889" s="209"/>
      <c r="WVQ889" s="209"/>
      <c r="WVR889" s="209"/>
      <c r="WVS889" s="209"/>
      <c r="WVT889" s="209"/>
      <c r="WVU889" s="209"/>
      <c r="WVV889" s="209"/>
      <c r="WVW889" s="209"/>
      <c r="WVX889" s="209"/>
      <c r="WVY889" s="209"/>
      <c r="WVZ889" s="209"/>
      <c r="WWA889" s="209"/>
      <c r="WWB889" s="209"/>
      <c r="WWC889" s="209"/>
      <c r="WWD889" s="209"/>
      <c r="WWE889" s="209"/>
      <c r="WWF889" s="209"/>
      <c r="WWG889" s="209"/>
      <c r="WWH889" s="209"/>
      <c r="WWI889" s="209"/>
      <c r="WWJ889" s="209"/>
      <c r="WWK889" s="209"/>
      <c r="WWL889" s="209"/>
      <c r="WWM889" s="209"/>
      <c r="WWN889" s="209"/>
      <c r="WWO889" s="209"/>
      <c r="WWP889" s="209"/>
      <c r="WWQ889" s="209"/>
      <c r="WWR889" s="209"/>
      <c r="WWS889" s="209"/>
      <c r="WWT889" s="209"/>
      <c r="WWU889" s="209"/>
      <c r="WWV889" s="209"/>
      <c r="WWW889" s="209"/>
      <c r="WWX889" s="209"/>
      <c r="WWY889" s="209"/>
      <c r="WWZ889" s="209"/>
      <c r="WXA889" s="209"/>
      <c r="WXB889" s="209"/>
      <c r="WXC889" s="209"/>
      <c r="WXD889" s="209"/>
      <c r="WXE889" s="209"/>
      <c r="WXF889" s="209"/>
      <c r="WXG889" s="209"/>
      <c r="WXH889" s="209"/>
      <c r="WXI889" s="209"/>
    </row>
    <row r="890" spans="53:256 16078:16181">
      <c r="BA890" s="209"/>
      <c r="BB890" s="209"/>
      <c r="EW890" s="207"/>
      <c r="EX890" s="207"/>
      <c r="EY890" s="207"/>
      <c r="EZ890" s="207"/>
      <c r="FA890" s="207"/>
      <c r="FB890" s="207"/>
      <c r="FC890" s="207"/>
      <c r="FD890" s="207"/>
      <c r="FE890" s="207"/>
      <c r="FF890" s="207"/>
      <c r="FG890" s="207"/>
      <c r="FH890" s="207"/>
      <c r="FI890" s="207"/>
      <c r="FJ890" s="207"/>
      <c r="FK890" s="207"/>
      <c r="FL890" s="207"/>
      <c r="FM890" s="207"/>
      <c r="FN890" s="207"/>
      <c r="FO890" s="207"/>
      <c r="FP890" s="207"/>
      <c r="FQ890" s="207"/>
      <c r="FR890" s="207"/>
      <c r="FS890" s="207"/>
      <c r="FT890" s="207"/>
      <c r="FU890" s="207"/>
      <c r="FV890" s="207"/>
      <c r="FW890" s="207"/>
      <c r="FX890" s="207"/>
      <c r="FY890" s="207"/>
      <c r="FZ890" s="207"/>
      <c r="GA890" s="207"/>
      <c r="GB890" s="207"/>
      <c r="GC890" s="207"/>
      <c r="GD890" s="207"/>
      <c r="GE890" s="207"/>
      <c r="GF890" s="207"/>
      <c r="GG890" s="207"/>
      <c r="GH890" s="207"/>
      <c r="GI890" s="207"/>
      <c r="GJ890" s="207"/>
      <c r="GK890" s="207"/>
      <c r="GL890" s="207"/>
      <c r="GM890" s="207"/>
      <c r="GN890" s="207"/>
      <c r="GO890" s="207"/>
      <c r="GP890" s="207"/>
      <c r="GQ890" s="207"/>
      <c r="GR890" s="207"/>
      <c r="GS890" s="207"/>
      <c r="GT890" s="207"/>
      <c r="GU890" s="207"/>
      <c r="GV890" s="207"/>
      <c r="GW890" s="207"/>
      <c r="GX890" s="207"/>
      <c r="GY890" s="207"/>
      <c r="GZ890" s="207"/>
      <c r="HA890" s="207"/>
      <c r="HB890" s="207"/>
      <c r="HC890" s="207"/>
      <c r="HD890" s="207"/>
      <c r="HE890" s="207"/>
      <c r="HF890" s="207"/>
      <c r="HG890" s="207"/>
      <c r="HH890" s="207"/>
      <c r="HI890" s="207"/>
      <c r="HJ890" s="207"/>
      <c r="HK890" s="207"/>
      <c r="HL890" s="207"/>
      <c r="HM890" s="207"/>
      <c r="HN890" s="207"/>
      <c r="HO890" s="207"/>
      <c r="HP890" s="207"/>
      <c r="HQ890" s="207"/>
      <c r="HR890" s="207"/>
      <c r="HS890" s="207"/>
      <c r="HT890" s="207"/>
      <c r="HU890" s="207"/>
      <c r="HV890" s="207"/>
      <c r="HW890" s="207"/>
      <c r="HX890" s="207"/>
      <c r="HY890" s="207"/>
      <c r="HZ890" s="207"/>
      <c r="IA890" s="207"/>
      <c r="IB890" s="207"/>
      <c r="IC890" s="207"/>
      <c r="ID890" s="207"/>
      <c r="IE890" s="207"/>
      <c r="IF890" s="207"/>
      <c r="IG890" s="207"/>
      <c r="IH890" s="207"/>
      <c r="II890" s="207"/>
      <c r="IJ890" s="207"/>
      <c r="IK890" s="207"/>
      <c r="IL890" s="207"/>
      <c r="IM890" s="207"/>
      <c r="IN890" s="207"/>
      <c r="IO890" s="207"/>
      <c r="IP890" s="207"/>
      <c r="IQ890" s="207"/>
      <c r="IR890" s="207"/>
      <c r="IS890" s="207"/>
      <c r="IT890" s="207"/>
      <c r="IU890" s="207"/>
      <c r="IV890" s="207"/>
      <c r="WTJ890" s="209"/>
      <c r="WTK890" s="209"/>
      <c r="WTL890" s="209"/>
      <c r="WTM890" s="209"/>
      <c r="WTN890" s="209"/>
      <c r="WTO890" s="209"/>
      <c r="WTP890" s="209"/>
      <c r="WTQ890" s="209"/>
      <c r="WTR890" s="209"/>
      <c r="WTS890" s="209"/>
      <c r="WTT890" s="209"/>
      <c r="WTU890" s="209"/>
      <c r="WTV890" s="209"/>
      <c r="WTW890" s="209"/>
      <c r="WTX890" s="209"/>
      <c r="WTY890" s="209"/>
      <c r="WTZ890" s="209"/>
      <c r="WUA890" s="209"/>
      <c r="WUB890" s="209"/>
      <c r="WUC890" s="209"/>
      <c r="WUD890" s="209"/>
      <c r="WUE890" s="209"/>
      <c r="WUF890" s="209"/>
      <c r="WUG890" s="209"/>
      <c r="WUH890" s="209"/>
      <c r="WUI890" s="209"/>
      <c r="WUJ890" s="209"/>
      <c r="WUK890" s="209"/>
      <c r="WUL890" s="209"/>
      <c r="WUM890" s="209"/>
      <c r="WUN890" s="209"/>
      <c r="WUO890" s="209"/>
      <c r="WUP890" s="209"/>
      <c r="WUQ890" s="209"/>
      <c r="WUR890" s="209"/>
      <c r="WUS890" s="209"/>
      <c r="WUT890" s="209"/>
      <c r="WUU890" s="209"/>
      <c r="WUV890" s="209"/>
      <c r="WUW890" s="209"/>
      <c r="WUX890" s="209"/>
      <c r="WUY890" s="209"/>
      <c r="WUZ890" s="209"/>
      <c r="WVA890" s="209"/>
      <c r="WVB890" s="209"/>
      <c r="WVC890" s="209"/>
      <c r="WVD890" s="209"/>
      <c r="WVE890" s="209"/>
      <c r="WVF890" s="209"/>
      <c r="WVG890" s="209"/>
      <c r="WVH890" s="209"/>
      <c r="WVI890" s="209"/>
      <c r="WVJ890" s="209"/>
      <c r="WVK890" s="209"/>
      <c r="WVL890" s="209"/>
      <c r="WVM890" s="209"/>
      <c r="WVN890" s="209"/>
      <c r="WVO890" s="209"/>
      <c r="WVP890" s="209"/>
      <c r="WVQ890" s="209"/>
      <c r="WVR890" s="209"/>
      <c r="WVS890" s="209"/>
      <c r="WVT890" s="209"/>
      <c r="WVU890" s="209"/>
      <c r="WVV890" s="209"/>
      <c r="WVW890" s="209"/>
      <c r="WVX890" s="209"/>
      <c r="WVY890" s="209"/>
      <c r="WVZ890" s="209"/>
      <c r="WWA890" s="209"/>
      <c r="WWB890" s="209"/>
      <c r="WWC890" s="209"/>
      <c r="WWD890" s="209"/>
      <c r="WWE890" s="209"/>
      <c r="WWF890" s="209"/>
      <c r="WWG890" s="209"/>
      <c r="WWH890" s="209"/>
      <c r="WWI890" s="209"/>
      <c r="WWJ890" s="209"/>
      <c r="WWK890" s="209"/>
      <c r="WWL890" s="209"/>
      <c r="WWM890" s="209"/>
      <c r="WWN890" s="209"/>
      <c r="WWO890" s="209"/>
      <c r="WWP890" s="209"/>
      <c r="WWQ890" s="209"/>
      <c r="WWR890" s="209"/>
      <c r="WWS890" s="209"/>
      <c r="WWT890" s="209"/>
      <c r="WWU890" s="209"/>
      <c r="WWV890" s="209"/>
      <c r="WWW890" s="209"/>
      <c r="WWX890" s="209"/>
      <c r="WWY890" s="209"/>
      <c r="WWZ890" s="209"/>
      <c r="WXA890" s="209"/>
      <c r="WXB890" s="209"/>
      <c r="WXC890" s="209"/>
      <c r="WXD890" s="209"/>
      <c r="WXE890" s="209"/>
      <c r="WXF890" s="209"/>
      <c r="WXG890" s="209"/>
      <c r="WXH890" s="209"/>
      <c r="WXI890" s="209"/>
    </row>
    <row r="891" spans="53:256 16078:16181">
      <c r="BA891" s="209"/>
      <c r="BB891" s="209"/>
      <c r="EW891" s="207"/>
      <c r="EX891" s="207"/>
      <c r="EY891" s="207"/>
      <c r="EZ891" s="207"/>
      <c r="FA891" s="207"/>
      <c r="FB891" s="207"/>
      <c r="FC891" s="207"/>
      <c r="FD891" s="207"/>
      <c r="FE891" s="207"/>
      <c r="FF891" s="207"/>
      <c r="FG891" s="207"/>
      <c r="FH891" s="207"/>
      <c r="FI891" s="207"/>
      <c r="FJ891" s="207"/>
      <c r="FK891" s="207"/>
      <c r="FL891" s="207"/>
      <c r="FM891" s="207"/>
      <c r="FN891" s="207"/>
      <c r="FO891" s="207"/>
      <c r="FP891" s="207"/>
      <c r="FQ891" s="207"/>
      <c r="FR891" s="207"/>
      <c r="FS891" s="207"/>
      <c r="FT891" s="207"/>
      <c r="FU891" s="207"/>
      <c r="FV891" s="207"/>
      <c r="FW891" s="207"/>
      <c r="FX891" s="207"/>
      <c r="FY891" s="207"/>
      <c r="FZ891" s="207"/>
      <c r="GA891" s="207"/>
      <c r="GB891" s="207"/>
      <c r="GC891" s="207"/>
      <c r="GD891" s="207"/>
      <c r="GE891" s="207"/>
      <c r="GF891" s="207"/>
      <c r="GG891" s="207"/>
      <c r="GH891" s="207"/>
      <c r="GI891" s="207"/>
      <c r="GJ891" s="207"/>
      <c r="GK891" s="207"/>
      <c r="GL891" s="207"/>
      <c r="GM891" s="207"/>
      <c r="GN891" s="207"/>
      <c r="GO891" s="207"/>
      <c r="GP891" s="207"/>
      <c r="GQ891" s="207"/>
      <c r="GR891" s="207"/>
      <c r="GS891" s="207"/>
      <c r="GT891" s="207"/>
      <c r="GU891" s="207"/>
      <c r="GV891" s="207"/>
      <c r="GW891" s="207"/>
      <c r="GX891" s="207"/>
      <c r="GY891" s="207"/>
      <c r="GZ891" s="207"/>
      <c r="HA891" s="207"/>
      <c r="HB891" s="207"/>
      <c r="HC891" s="207"/>
      <c r="HD891" s="207"/>
      <c r="HE891" s="207"/>
      <c r="HF891" s="207"/>
      <c r="HG891" s="207"/>
      <c r="HH891" s="207"/>
      <c r="HI891" s="207"/>
      <c r="HJ891" s="207"/>
      <c r="HK891" s="207"/>
      <c r="HL891" s="207"/>
      <c r="HM891" s="207"/>
      <c r="HN891" s="207"/>
      <c r="HO891" s="207"/>
      <c r="HP891" s="207"/>
      <c r="HQ891" s="207"/>
      <c r="HR891" s="207"/>
      <c r="HS891" s="207"/>
      <c r="HT891" s="207"/>
      <c r="HU891" s="207"/>
      <c r="HV891" s="207"/>
      <c r="HW891" s="207"/>
      <c r="HX891" s="207"/>
      <c r="HY891" s="207"/>
      <c r="HZ891" s="207"/>
      <c r="IA891" s="207"/>
      <c r="IB891" s="207"/>
      <c r="IC891" s="207"/>
      <c r="ID891" s="207"/>
      <c r="IE891" s="207"/>
      <c r="IF891" s="207"/>
      <c r="IG891" s="207"/>
      <c r="IH891" s="207"/>
      <c r="II891" s="207"/>
      <c r="IJ891" s="207"/>
      <c r="IK891" s="207"/>
      <c r="IL891" s="207"/>
      <c r="IM891" s="207"/>
      <c r="IN891" s="207"/>
      <c r="IO891" s="207"/>
      <c r="IP891" s="207"/>
      <c r="IQ891" s="207"/>
      <c r="IR891" s="207"/>
      <c r="IS891" s="207"/>
      <c r="IT891" s="207"/>
      <c r="IU891" s="207"/>
      <c r="IV891" s="207"/>
      <c r="WTJ891" s="209"/>
      <c r="WTK891" s="209"/>
      <c r="WTL891" s="209"/>
      <c r="WTM891" s="209"/>
      <c r="WTN891" s="209"/>
      <c r="WTO891" s="209"/>
      <c r="WTP891" s="209"/>
      <c r="WTQ891" s="209"/>
      <c r="WTR891" s="209"/>
      <c r="WTS891" s="209"/>
      <c r="WTT891" s="209"/>
      <c r="WTU891" s="209"/>
      <c r="WTV891" s="209"/>
      <c r="WTW891" s="209"/>
      <c r="WTX891" s="209"/>
      <c r="WTY891" s="209"/>
      <c r="WTZ891" s="209"/>
      <c r="WUA891" s="209"/>
      <c r="WUB891" s="209"/>
      <c r="WUC891" s="209"/>
      <c r="WUD891" s="209"/>
      <c r="WUE891" s="209"/>
      <c r="WUF891" s="209"/>
      <c r="WUG891" s="209"/>
      <c r="WUH891" s="209"/>
      <c r="WUI891" s="209"/>
      <c r="WUJ891" s="209"/>
      <c r="WUK891" s="209"/>
      <c r="WUL891" s="209"/>
      <c r="WUM891" s="209"/>
      <c r="WUN891" s="209"/>
      <c r="WUO891" s="209"/>
      <c r="WUP891" s="209"/>
      <c r="WUQ891" s="209"/>
      <c r="WUR891" s="209"/>
      <c r="WUS891" s="209"/>
      <c r="WUT891" s="209"/>
      <c r="WUU891" s="209"/>
      <c r="WUV891" s="209"/>
      <c r="WUW891" s="209"/>
      <c r="WUX891" s="209"/>
      <c r="WUY891" s="209"/>
      <c r="WUZ891" s="209"/>
      <c r="WVA891" s="209"/>
      <c r="WVB891" s="209"/>
      <c r="WVC891" s="209"/>
      <c r="WVD891" s="209"/>
      <c r="WVE891" s="209"/>
      <c r="WVF891" s="209"/>
      <c r="WVG891" s="209"/>
      <c r="WVH891" s="209"/>
      <c r="WVI891" s="209"/>
      <c r="WVJ891" s="209"/>
      <c r="WVK891" s="209"/>
      <c r="WVL891" s="209"/>
      <c r="WVM891" s="209"/>
      <c r="WVN891" s="209"/>
      <c r="WVO891" s="209"/>
      <c r="WVP891" s="209"/>
      <c r="WVQ891" s="209"/>
      <c r="WVR891" s="209"/>
      <c r="WVS891" s="209"/>
      <c r="WVT891" s="209"/>
      <c r="WVU891" s="209"/>
      <c r="WVV891" s="209"/>
      <c r="WVW891" s="209"/>
      <c r="WVX891" s="209"/>
      <c r="WVY891" s="209"/>
      <c r="WVZ891" s="209"/>
      <c r="WWA891" s="209"/>
      <c r="WWB891" s="209"/>
      <c r="WWC891" s="209"/>
      <c r="WWD891" s="209"/>
      <c r="WWE891" s="209"/>
      <c r="WWF891" s="209"/>
      <c r="WWG891" s="209"/>
      <c r="WWH891" s="209"/>
      <c r="WWI891" s="209"/>
      <c r="WWJ891" s="209"/>
      <c r="WWK891" s="209"/>
      <c r="WWL891" s="209"/>
      <c r="WWM891" s="209"/>
      <c r="WWN891" s="209"/>
      <c r="WWO891" s="209"/>
      <c r="WWP891" s="209"/>
      <c r="WWQ891" s="209"/>
      <c r="WWR891" s="209"/>
      <c r="WWS891" s="209"/>
      <c r="WWT891" s="209"/>
      <c r="WWU891" s="209"/>
      <c r="WWV891" s="209"/>
      <c r="WWW891" s="209"/>
      <c r="WWX891" s="209"/>
      <c r="WWY891" s="209"/>
      <c r="WWZ891" s="209"/>
      <c r="WXA891" s="209"/>
      <c r="WXB891" s="209"/>
      <c r="WXC891" s="209"/>
      <c r="WXD891" s="209"/>
      <c r="WXE891" s="209"/>
      <c r="WXF891" s="209"/>
      <c r="WXG891" s="209"/>
      <c r="WXH891" s="209"/>
      <c r="WXI891" s="209"/>
    </row>
    <row r="892" spans="53:256 16078:16181">
      <c r="BA892" s="209"/>
      <c r="BB892" s="209"/>
      <c r="EW892" s="207"/>
      <c r="EX892" s="207"/>
      <c r="EY892" s="207"/>
      <c r="EZ892" s="207"/>
      <c r="FA892" s="207"/>
      <c r="FB892" s="207"/>
      <c r="FC892" s="207"/>
      <c r="FD892" s="207"/>
      <c r="FE892" s="207"/>
      <c r="FF892" s="207"/>
      <c r="FG892" s="207"/>
      <c r="FH892" s="207"/>
      <c r="FI892" s="207"/>
      <c r="FJ892" s="207"/>
      <c r="FK892" s="207"/>
      <c r="FL892" s="207"/>
      <c r="FM892" s="207"/>
      <c r="FN892" s="207"/>
      <c r="FO892" s="207"/>
      <c r="FP892" s="207"/>
      <c r="FQ892" s="207"/>
      <c r="FR892" s="207"/>
      <c r="FS892" s="207"/>
      <c r="FT892" s="207"/>
      <c r="FU892" s="207"/>
      <c r="FV892" s="207"/>
      <c r="FW892" s="207"/>
      <c r="FX892" s="207"/>
      <c r="FY892" s="207"/>
      <c r="FZ892" s="207"/>
      <c r="GA892" s="207"/>
      <c r="GB892" s="207"/>
      <c r="GC892" s="207"/>
      <c r="GD892" s="207"/>
      <c r="GE892" s="207"/>
      <c r="GF892" s="207"/>
      <c r="GG892" s="207"/>
      <c r="GH892" s="207"/>
      <c r="GI892" s="207"/>
      <c r="GJ892" s="207"/>
      <c r="GK892" s="207"/>
      <c r="GL892" s="207"/>
      <c r="GM892" s="207"/>
      <c r="GN892" s="207"/>
      <c r="GO892" s="207"/>
      <c r="GP892" s="207"/>
      <c r="GQ892" s="207"/>
      <c r="GR892" s="207"/>
      <c r="GS892" s="207"/>
      <c r="GT892" s="207"/>
      <c r="GU892" s="207"/>
      <c r="GV892" s="207"/>
      <c r="GW892" s="207"/>
      <c r="GX892" s="207"/>
      <c r="GY892" s="207"/>
      <c r="GZ892" s="207"/>
      <c r="HA892" s="207"/>
      <c r="HB892" s="207"/>
      <c r="HC892" s="207"/>
      <c r="HD892" s="207"/>
      <c r="HE892" s="207"/>
      <c r="HF892" s="207"/>
      <c r="HG892" s="207"/>
      <c r="HH892" s="207"/>
      <c r="HI892" s="207"/>
      <c r="HJ892" s="207"/>
      <c r="HK892" s="207"/>
      <c r="HL892" s="207"/>
      <c r="HM892" s="207"/>
      <c r="HN892" s="207"/>
      <c r="HO892" s="207"/>
      <c r="HP892" s="207"/>
      <c r="HQ892" s="207"/>
      <c r="HR892" s="207"/>
      <c r="HS892" s="207"/>
      <c r="HT892" s="207"/>
      <c r="HU892" s="207"/>
      <c r="HV892" s="207"/>
      <c r="HW892" s="207"/>
      <c r="HX892" s="207"/>
      <c r="HY892" s="207"/>
      <c r="HZ892" s="207"/>
      <c r="IA892" s="207"/>
      <c r="IB892" s="207"/>
      <c r="IC892" s="207"/>
      <c r="ID892" s="207"/>
      <c r="IE892" s="207"/>
      <c r="IF892" s="207"/>
      <c r="IG892" s="207"/>
      <c r="IH892" s="207"/>
      <c r="II892" s="207"/>
      <c r="IJ892" s="207"/>
      <c r="IK892" s="207"/>
      <c r="IL892" s="207"/>
      <c r="IM892" s="207"/>
      <c r="IN892" s="207"/>
      <c r="IO892" s="207"/>
      <c r="IP892" s="207"/>
      <c r="IQ892" s="207"/>
      <c r="IR892" s="207"/>
      <c r="IS892" s="207"/>
      <c r="IT892" s="207"/>
      <c r="IU892" s="207"/>
      <c r="IV892" s="207"/>
      <c r="WTJ892" s="209"/>
      <c r="WTK892" s="209"/>
      <c r="WTL892" s="209"/>
      <c r="WTM892" s="209"/>
      <c r="WTN892" s="209"/>
      <c r="WTO892" s="209"/>
      <c r="WTP892" s="209"/>
      <c r="WTQ892" s="209"/>
      <c r="WTR892" s="209"/>
      <c r="WTS892" s="209"/>
      <c r="WTT892" s="209"/>
      <c r="WTU892" s="209"/>
      <c r="WTV892" s="209"/>
      <c r="WTW892" s="209"/>
      <c r="WTX892" s="209"/>
      <c r="WTY892" s="209"/>
      <c r="WTZ892" s="209"/>
      <c r="WUA892" s="209"/>
      <c r="WUB892" s="209"/>
      <c r="WUC892" s="209"/>
      <c r="WUD892" s="209"/>
      <c r="WUE892" s="209"/>
      <c r="WUF892" s="209"/>
      <c r="WUG892" s="209"/>
      <c r="WUH892" s="209"/>
      <c r="WUI892" s="209"/>
      <c r="WUJ892" s="209"/>
      <c r="WUK892" s="209"/>
      <c r="WUL892" s="209"/>
      <c r="WUM892" s="209"/>
      <c r="WUN892" s="209"/>
      <c r="WUO892" s="209"/>
      <c r="WUP892" s="209"/>
      <c r="WUQ892" s="209"/>
      <c r="WUR892" s="209"/>
      <c r="WUS892" s="209"/>
      <c r="WUT892" s="209"/>
      <c r="WUU892" s="209"/>
      <c r="WUV892" s="209"/>
      <c r="WUW892" s="209"/>
      <c r="WUX892" s="209"/>
      <c r="WUY892" s="209"/>
      <c r="WUZ892" s="209"/>
      <c r="WVA892" s="209"/>
      <c r="WVB892" s="209"/>
      <c r="WVC892" s="209"/>
      <c r="WVD892" s="209"/>
      <c r="WVE892" s="209"/>
      <c r="WVF892" s="209"/>
      <c r="WVG892" s="209"/>
      <c r="WVH892" s="209"/>
      <c r="WVI892" s="209"/>
      <c r="WVJ892" s="209"/>
      <c r="WVK892" s="209"/>
      <c r="WVL892" s="209"/>
      <c r="WVM892" s="209"/>
      <c r="WVN892" s="209"/>
      <c r="WVO892" s="209"/>
      <c r="WVP892" s="209"/>
      <c r="WVQ892" s="209"/>
      <c r="WVR892" s="209"/>
      <c r="WVS892" s="209"/>
      <c r="WVT892" s="209"/>
      <c r="WVU892" s="209"/>
      <c r="WVV892" s="209"/>
      <c r="WVW892" s="209"/>
      <c r="WVX892" s="209"/>
      <c r="WVY892" s="209"/>
      <c r="WVZ892" s="209"/>
      <c r="WWA892" s="209"/>
      <c r="WWB892" s="209"/>
      <c r="WWC892" s="209"/>
      <c r="WWD892" s="209"/>
      <c r="WWE892" s="209"/>
      <c r="WWF892" s="209"/>
      <c r="WWG892" s="209"/>
      <c r="WWH892" s="209"/>
      <c r="WWI892" s="209"/>
      <c r="WWJ892" s="209"/>
      <c r="WWK892" s="209"/>
      <c r="WWL892" s="209"/>
      <c r="WWM892" s="209"/>
      <c r="WWN892" s="209"/>
      <c r="WWO892" s="209"/>
      <c r="WWP892" s="209"/>
      <c r="WWQ892" s="209"/>
      <c r="WWR892" s="209"/>
      <c r="WWS892" s="209"/>
      <c r="WWT892" s="209"/>
      <c r="WWU892" s="209"/>
      <c r="WWV892" s="209"/>
      <c r="WWW892" s="209"/>
      <c r="WWX892" s="209"/>
      <c r="WWY892" s="209"/>
      <c r="WWZ892" s="209"/>
      <c r="WXA892" s="209"/>
      <c r="WXB892" s="209"/>
      <c r="WXC892" s="209"/>
      <c r="WXD892" s="209"/>
      <c r="WXE892" s="209"/>
      <c r="WXF892" s="209"/>
      <c r="WXG892" s="209"/>
      <c r="WXH892" s="209"/>
      <c r="WXI892" s="209"/>
    </row>
    <row r="893" spans="53:256 16078:16181">
      <c r="BA893" s="209"/>
      <c r="BB893" s="209"/>
      <c r="EW893" s="207"/>
      <c r="EX893" s="207"/>
      <c r="EY893" s="207"/>
      <c r="EZ893" s="207"/>
      <c r="FA893" s="207"/>
      <c r="FB893" s="207"/>
      <c r="FC893" s="207"/>
      <c r="FD893" s="207"/>
      <c r="FE893" s="207"/>
      <c r="FF893" s="207"/>
      <c r="FG893" s="207"/>
      <c r="FH893" s="207"/>
      <c r="FI893" s="207"/>
      <c r="FJ893" s="207"/>
      <c r="FK893" s="207"/>
      <c r="FL893" s="207"/>
      <c r="FM893" s="207"/>
      <c r="FN893" s="207"/>
      <c r="FO893" s="207"/>
      <c r="FP893" s="207"/>
      <c r="FQ893" s="207"/>
      <c r="FR893" s="207"/>
      <c r="FS893" s="207"/>
      <c r="FT893" s="207"/>
      <c r="FU893" s="207"/>
      <c r="FV893" s="207"/>
      <c r="FW893" s="207"/>
      <c r="FX893" s="207"/>
      <c r="FY893" s="207"/>
      <c r="FZ893" s="207"/>
      <c r="GA893" s="207"/>
      <c r="GB893" s="207"/>
      <c r="GC893" s="207"/>
      <c r="GD893" s="207"/>
      <c r="GE893" s="207"/>
      <c r="GF893" s="207"/>
      <c r="GG893" s="207"/>
      <c r="GH893" s="207"/>
      <c r="GI893" s="207"/>
      <c r="GJ893" s="207"/>
      <c r="GK893" s="207"/>
      <c r="GL893" s="207"/>
      <c r="GM893" s="207"/>
      <c r="GN893" s="207"/>
      <c r="GO893" s="207"/>
      <c r="GP893" s="207"/>
      <c r="GQ893" s="207"/>
      <c r="GR893" s="207"/>
      <c r="GS893" s="207"/>
      <c r="GT893" s="207"/>
      <c r="GU893" s="207"/>
      <c r="GV893" s="207"/>
      <c r="GW893" s="207"/>
      <c r="GX893" s="207"/>
      <c r="GY893" s="207"/>
      <c r="GZ893" s="207"/>
      <c r="HA893" s="207"/>
      <c r="HB893" s="207"/>
      <c r="HC893" s="207"/>
      <c r="HD893" s="207"/>
      <c r="HE893" s="207"/>
      <c r="HF893" s="207"/>
      <c r="HG893" s="207"/>
      <c r="HH893" s="207"/>
      <c r="HI893" s="207"/>
      <c r="HJ893" s="207"/>
      <c r="HK893" s="207"/>
      <c r="HL893" s="207"/>
      <c r="HM893" s="207"/>
      <c r="HN893" s="207"/>
      <c r="HO893" s="207"/>
      <c r="HP893" s="207"/>
      <c r="HQ893" s="207"/>
      <c r="HR893" s="207"/>
      <c r="HS893" s="207"/>
      <c r="HT893" s="207"/>
      <c r="HU893" s="207"/>
      <c r="HV893" s="207"/>
      <c r="HW893" s="207"/>
      <c r="HX893" s="207"/>
      <c r="HY893" s="207"/>
      <c r="HZ893" s="207"/>
      <c r="IA893" s="207"/>
      <c r="IB893" s="207"/>
      <c r="IC893" s="207"/>
      <c r="ID893" s="207"/>
      <c r="IE893" s="207"/>
      <c r="IF893" s="207"/>
      <c r="IG893" s="207"/>
      <c r="IH893" s="207"/>
      <c r="II893" s="207"/>
      <c r="IJ893" s="207"/>
      <c r="IK893" s="207"/>
      <c r="IL893" s="207"/>
      <c r="IM893" s="207"/>
      <c r="IN893" s="207"/>
      <c r="IO893" s="207"/>
      <c r="IP893" s="207"/>
      <c r="IQ893" s="207"/>
      <c r="IR893" s="207"/>
      <c r="IS893" s="207"/>
      <c r="IT893" s="207"/>
      <c r="IU893" s="207"/>
      <c r="IV893" s="207"/>
      <c r="WTJ893" s="209"/>
      <c r="WTK893" s="209"/>
      <c r="WTL893" s="209"/>
      <c r="WTM893" s="209"/>
      <c r="WTN893" s="209"/>
      <c r="WTO893" s="209"/>
      <c r="WTP893" s="209"/>
      <c r="WTQ893" s="209"/>
      <c r="WTR893" s="209"/>
      <c r="WTS893" s="209"/>
      <c r="WTT893" s="209"/>
      <c r="WTU893" s="209"/>
      <c r="WTV893" s="209"/>
      <c r="WTW893" s="209"/>
      <c r="WTX893" s="209"/>
      <c r="WTY893" s="209"/>
      <c r="WTZ893" s="209"/>
      <c r="WUA893" s="209"/>
      <c r="WUB893" s="209"/>
      <c r="WUC893" s="209"/>
      <c r="WUD893" s="209"/>
      <c r="WUE893" s="209"/>
      <c r="WUF893" s="209"/>
      <c r="WUG893" s="209"/>
      <c r="WUH893" s="209"/>
      <c r="WUI893" s="209"/>
      <c r="WUJ893" s="209"/>
      <c r="WUK893" s="209"/>
      <c r="WUL893" s="209"/>
      <c r="WUM893" s="209"/>
      <c r="WUN893" s="209"/>
      <c r="WUO893" s="209"/>
      <c r="WUP893" s="209"/>
      <c r="WUQ893" s="209"/>
      <c r="WUR893" s="209"/>
      <c r="WUS893" s="209"/>
      <c r="WUT893" s="209"/>
      <c r="WUU893" s="209"/>
      <c r="WUV893" s="209"/>
      <c r="WUW893" s="209"/>
      <c r="WUX893" s="209"/>
      <c r="WUY893" s="209"/>
      <c r="WUZ893" s="209"/>
      <c r="WVA893" s="209"/>
      <c r="WVB893" s="209"/>
      <c r="WVC893" s="209"/>
      <c r="WVD893" s="209"/>
      <c r="WVE893" s="209"/>
      <c r="WVF893" s="209"/>
      <c r="WVG893" s="209"/>
      <c r="WVH893" s="209"/>
      <c r="WVI893" s="209"/>
      <c r="WVJ893" s="209"/>
      <c r="WVK893" s="209"/>
      <c r="WVL893" s="209"/>
      <c r="WVM893" s="209"/>
      <c r="WVN893" s="209"/>
      <c r="WVO893" s="209"/>
      <c r="WVP893" s="209"/>
      <c r="WVQ893" s="209"/>
      <c r="WVR893" s="209"/>
      <c r="WVS893" s="209"/>
      <c r="WVT893" s="209"/>
      <c r="WVU893" s="209"/>
      <c r="WVV893" s="209"/>
      <c r="WVW893" s="209"/>
      <c r="WVX893" s="209"/>
      <c r="WVY893" s="209"/>
      <c r="WVZ893" s="209"/>
      <c r="WWA893" s="209"/>
      <c r="WWB893" s="209"/>
      <c r="WWC893" s="209"/>
      <c r="WWD893" s="209"/>
      <c r="WWE893" s="209"/>
      <c r="WWF893" s="209"/>
      <c r="WWG893" s="209"/>
      <c r="WWH893" s="209"/>
      <c r="WWI893" s="209"/>
      <c r="WWJ893" s="209"/>
      <c r="WWK893" s="209"/>
      <c r="WWL893" s="209"/>
      <c r="WWM893" s="209"/>
      <c r="WWN893" s="209"/>
      <c r="WWO893" s="209"/>
      <c r="WWP893" s="209"/>
      <c r="WWQ893" s="209"/>
      <c r="WWR893" s="209"/>
      <c r="WWS893" s="209"/>
      <c r="WWT893" s="209"/>
      <c r="WWU893" s="209"/>
      <c r="WWV893" s="209"/>
      <c r="WWW893" s="209"/>
      <c r="WWX893" s="209"/>
      <c r="WWY893" s="209"/>
      <c r="WWZ893" s="209"/>
      <c r="WXA893" s="209"/>
      <c r="WXB893" s="209"/>
      <c r="WXC893" s="209"/>
      <c r="WXD893" s="209"/>
      <c r="WXE893" s="209"/>
      <c r="WXF893" s="209"/>
      <c r="WXG893" s="209"/>
      <c r="WXH893" s="209"/>
      <c r="WXI893" s="209"/>
    </row>
    <row r="894" spans="53:256 16078:16181">
      <c r="BA894" s="209"/>
      <c r="BB894" s="209"/>
      <c r="EW894" s="207"/>
      <c r="EX894" s="207"/>
      <c r="EY894" s="207"/>
      <c r="EZ894" s="207"/>
      <c r="FA894" s="207"/>
      <c r="FB894" s="207"/>
      <c r="FC894" s="207"/>
      <c r="FD894" s="207"/>
      <c r="FE894" s="207"/>
      <c r="FF894" s="207"/>
      <c r="FG894" s="207"/>
      <c r="FH894" s="207"/>
      <c r="FI894" s="207"/>
      <c r="FJ894" s="207"/>
      <c r="FK894" s="207"/>
      <c r="FL894" s="207"/>
      <c r="FM894" s="207"/>
      <c r="FN894" s="207"/>
      <c r="FO894" s="207"/>
      <c r="FP894" s="207"/>
      <c r="FQ894" s="207"/>
      <c r="FR894" s="207"/>
      <c r="FS894" s="207"/>
      <c r="FT894" s="207"/>
      <c r="FU894" s="207"/>
      <c r="FV894" s="207"/>
      <c r="FW894" s="207"/>
      <c r="FX894" s="207"/>
      <c r="FY894" s="207"/>
      <c r="FZ894" s="207"/>
      <c r="GA894" s="207"/>
      <c r="GB894" s="207"/>
      <c r="GC894" s="207"/>
      <c r="GD894" s="207"/>
      <c r="GE894" s="207"/>
      <c r="GF894" s="207"/>
      <c r="GG894" s="207"/>
      <c r="GH894" s="207"/>
      <c r="GI894" s="207"/>
      <c r="GJ894" s="207"/>
      <c r="GK894" s="207"/>
      <c r="GL894" s="207"/>
      <c r="GM894" s="207"/>
      <c r="GN894" s="207"/>
      <c r="GO894" s="207"/>
      <c r="GP894" s="207"/>
      <c r="GQ894" s="207"/>
      <c r="GR894" s="207"/>
      <c r="GS894" s="207"/>
      <c r="GT894" s="207"/>
      <c r="GU894" s="207"/>
      <c r="GV894" s="207"/>
      <c r="GW894" s="207"/>
      <c r="GX894" s="207"/>
      <c r="GY894" s="207"/>
      <c r="GZ894" s="207"/>
      <c r="HA894" s="207"/>
      <c r="HB894" s="207"/>
      <c r="HC894" s="207"/>
      <c r="HD894" s="207"/>
      <c r="HE894" s="207"/>
      <c r="HF894" s="207"/>
      <c r="HG894" s="207"/>
      <c r="HH894" s="207"/>
      <c r="HI894" s="207"/>
      <c r="HJ894" s="207"/>
      <c r="HK894" s="207"/>
      <c r="HL894" s="207"/>
      <c r="HM894" s="207"/>
      <c r="HN894" s="207"/>
      <c r="HO894" s="207"/>
      <c r="HP894" s="207"/>
      <c r="HQ894" s="207"/>
      <c r="HR894" s="207"/>
      <c r="HS894" s="207"/>
      <c r="HT894" s="207"/>
      <c r="HU894" s="207"/>
      <c r="HV894" s="207"/>
      <c r="HW894" s="207"/>
      <c r="HX894" s="207"/>
      <c r="HY894" s="207"/>
      <c r="HZ894" s="207"/>
      <c r="IA894" s="207"/>
      <c r="IB894" s="207"/>
      <c r="IC894" s="207"/>
      <c r="ID894" s="207"/>
      <c r="IE894" s="207"/>
      <c r="IF894" s="207"/>
      <c r="IG894" s="207"/>
      <c r="IH894" s="207"/>
      <c r="II894" s="207"/>
      <c r="IJ894" s="207"/>
      <c r="IK894" s="207"/>
      <c r="IL894" s="207"/>
      <c r="IM894" s="207"/>
      <c r="IN894" s="207"/>
      <c r="IO894" s="207"/>
      <c r="IP894" s="207"/>
      <c r="IQ894" s="207"/>
      <c r="IR894" s="207"/>
      <c r="IS894" s="207"/>
      <c r="IT894" s="207"/>
      <c r="IU894" s="207"/>
      <c r="IV894" s="207"/>
      <c r="WTJ894" s="209"/>
      <c r="WTK894" s="209"/>
      <c r="WTL894" s="209"/>
      <c r="WTM894" s="209"/>
      <c r="WTN894" s="209"/>
      <c r="WTO894" s="209"/>
      <c r="WTP894" s="209"/>
      <c r="WTQ894" s="209"/>
      <c r="WTR894" s="209"/>
      <c r="WTS894" s="209"/>
      <c r="WTT894" s="209"/>
      <c r="WTU894" s="209"/>
      <c r="WTV894" s="209"/>
      <c r="WTW894" s="209"/>
      <c r="WTX894" s="209"/>
      <c r="WTY894" s="209"/>
      <c r="WTZ894" s="209"/>
      <c r="WUA894" s="209"/>
      <c r="WUB894" s="209"/>
      <c r="WUC894" s="209"/>
      <c r="WUD894" s="209"/>
      <c r="WUE894" s="209"/>
      <c r="WUF894" s="209"/>
      <c r="WUG894" s="209"/>
      <c r="WUH894" s="209"/>
      <c r="WUI894" s="209"/>
      <c r="WUJ894" s="209"/>
      <c r="WUK894" s="209"/>
      <c r="WUL894" s="209"/>
      <c r="WUM894" s="209"/>
      <c r="WUN894" s="209"/>
      <c r="WUO894" s="209"/>
      <c r="WUP894" s="209"/>
      <c r="WUQ894" s="209"/>
      <c r="WUR894" s="209"/>
      <c r="WUS894" s="209"/>
      <c r="WUT894" s="209"/>
      <c r="WUU894" s="209"/>
      <c r="WUV894" s="209"/>
      <c r="WUW894" s="209"/>
      <c r="WUX894" s="209"/>
      <c r="WUY894" s="209"/>
      <c r="WUZ894" s="209"/>
      <c r="WVA894" s="209"/>
      <c r="WVB894" s="209"/>
      <c r="WVC894" s="209"/>
      <c r="WVD894" s="209"/>
      <c r="WVE894" s="209"/>
      <c r="WVF894" s="209"/>
      <c r="WVG894" s="209"/>
      <c r="WVH894" s="209"/>
      <c r="WVI894" s="209"/>
      <c r="WVJ894" s="209"/>
      <c r="WVK894" s="209"/>
      <c r="WVL894" s="209"/>
      <c r="WVM894" s="209"/>
      <c r="WVN894" s="209"/>
      <c r="WVO894" s="209"/>
      <c r="WVP894" s="209"/>
      <c r="WVQ894" s="209"/>
      <c r="WVR894" s="209"/>
      <c r="WVS894" s="209"/>
      <c r="WVT894" s="209"/>
      <c r="WVU894" s="209"/>
      <c r="WVV894" s="209"/>
      <c r="WVW894" s="209"/>
      <c r="WVX894" s="209"/>
      <c r="WVY894" s="209"/>
      <c r="WVZ894" s="209"/>
      <c r="WWA894" s="209"/>
      <c r="WWB894" s="209"/>
      <c r="WWC894" s="209"/>
      <c r="WWD894" s="209"/>
      <c r="WWE894" s="209"/>
      <c r="WWF894" s="209"/>
      <c r="WWG894" s="209"/>
      <c r="WWH894" s="209"/>
      <c r="WWI894" s="209"/>
      <c r="WWJ894" s="209"/>
      <c r="WWK894" s="209"/>
      <c r="WWL894" s="209"/>
      <c r="WWM894" s="209"/>
      <c r="WWN894" s="209"/>
      <c r="WWO894" s="209"/>
      <c r="WWP894" s="209"/>
      <c r="WWQ894" s="209"/>
      <c r="WWR894" s="209"/>
      <c r="WWS894" s="209"/>
      <c r="WWT894" s="209"/>
      <c r="WWU894" s="209"/>
      <c r="WWV894" s="209"/>
      <c r="WWW894" s="209"/>
      <c r="WWX894" s="209"/>
      <c r="WWY894" s="209"/>
      <c r="WWZ894" s="209"/>
      <c r="WXA894" s="209"/>
      <c r="WXB894" s="209"/>
      <c r="WXC894" s="209"/>
      <c r="WXD894" s="209"/>
      <c r="WXE894" s="209"/>
      <c r="WXF894" s="209"/>
      <c r="WXG894" s="209"/>
      <c r="WXH894" s="209"/>
      <c r="WXI894" s="209"/>
    </row>
    <row r="895" spans="53:256 16078:16181">
      <c r="BA895" s="209"/>
      <c r="BB895" s="209"/>
      <c r="EW895" s="207"/>
      <c r="EX895" s="207"/>
      <c r="EY895" s="207"/>
      <c r="EZ895" s="207"/>
      <c r="FA895" s="207"/>
      <c r="FB895" s="207"/>
      <c r="FC895" s="207"/>
      <c r="FD895" s="207"/>
      <c r="FE895" s="207"/>
      <c r="FF895" s="207"/>
      <c r="FG895" s="207"/>
      <c r="FH895" s="207"/>
      <c r="FI895" s="207"/>
      <c r="FJ895" s="207"/>
      <c r="FK895" s="207"/>
      <c r="FL895" s="207"/>
      <c r="FM895" s="207"/>
      <c r="FN895" s="207"/>
      <c r="FO895" s="207"/>
      <c r="FP895" s="207"/>
      <c r="FQ895" s="207"/>
      <c r="FR895" s="207"/>
      <c r="FS895" s="207"/>
      <c r="FT895" s="207"/>
      <c r="FU895" s="207"/>
      <c r="FV895" s="207"/>
      <c r="FW895" s="207"/>
      <c r="FX895" s="207"/>
      <c r="FY895" s="207"/>
      <c r="FZ895" s="207"/>
      <c r="GA895" s="207"/>
      <c r="GB895" s="207"/>
      <c r="GC895" s="207"/>
      <c r="GD895" s="207"/>
      <c r="GE895" s="207"/>
      <c r="GF895" s="207"/>
      <c r="GG895" s="207"/>
      <c r="GH895" s="207"/>
      <c r="GI895" s="207"/>
      <c r="GJ895" s="207"/>
      <c r="GK895" s="207"/>
      <c r="GL895" s="207"/>
      <c r="GM895" s="207"/>
      <c r="GN895" s="207"/>
      <c r="GO895" s="207"/>
      <c r="GP895" s="207"/>
      <c r="GQ895" s="207"/>
      <c r="GR895" s="207"/>
      <c r="GS895" s="207"/>
      <c r="GT895" s="207"/>
      <c r="GU895" s="207"/>
      <c r="GV895" s="207"/>
      <c r="GW895" s="207"/>
      <c r="GX895" s="207"/>
      <c r="GY895" s="207"/>
      <c r="GZ895" s="207"/>
      <c r="HA895" s="207"/>
      <c r="HB895" s="207"/>
      <c r="HC895" s="207"/>
      <c r="HD895" s="207"/>
      <c r="HE895" s="207"/>
      <c r="HF895" s="207"/>
      <c r="HG895" s="207"/>
      <c r="HH895" s="207"/>
      <c r="HI895" s="207"/>
      <c r="HJ895" s="207"/>
      <c r="HK895" s="207"/>
      <c r="HL895" s="207"/>
      <c r="HM895" s="207"/>
      <c r="HN895" s="207"/>
      <c r="HO895" s="207"/>
      <c r="HP895" s="207"/>
      <c r="HQ895" s="207"/>
      <c r="HR895" s="207"/>
      <c r="HS895" s="207"/>
      <c r="HT895" s="207"/>
      <c r="HU895" s="207"/>
      <c r="HV895" s="207"/>
      <c r="HW895" s="207"/>
      <c r="HX895" s="207"/>
      <c r="HY895" s="207"/>
      <c r="HZ895" s="207"/>
      <c r="IA895" s="207"/>
      <c r="IB895" s="207"/>
      <c r="IC895" s="207"/>
      <c r="ID895" s="207"/>
      <c r="IE895" s="207"/>
      <c r="IF895" s="207"/>
      <c r="IG895" s="207"/>
      <c r="IH895" s="207"/>
      <c r="II895" s="207"/>
      <c r="IJ895" s="207"/>
      <c r="IK895" s="207"/>
      <c r="IL895" s="207"/>
      <c r="IM895" s="207"/>
      <c r="IN895" s="207"/>
      <c r="IO895" s="207"/>
      <c r="IP895" s="207"/>
      <c r="IQ895" s="207"/>
      <c r="IR895" s="207"/>
      <c r="IS895" s="207"/>
      <c r="IT895" s="207"/>
      <c r="IU895" s="207"/>
      <c r="IV895" s="207"/>
      <c r="WTJ895" s="209"/>
      <c r="WTK895" s="209"/>
      <c r="WTL895" s="209"/>
      <c r="WTM895" s="209"/>
      <c r="WTN895" s="209"/>
      <c r="WTO895" s="209"/>
      <c r="WTP895" s="209"/>
      <c r="WTQ895" s="209"/>
      <c r="WTR895" s="209"/>
      <c r="WTS895" s="209"/>
      <c r="WTT895" s="209"/>
      <c r="WTU895" s="209"/>
      <c r="WTV895" s="209"/>
      <c r="WTW895" s="209"/>
      <c r="WTX895" s="209"/>
      <c r="WTY895" s="209"/>
      <c r="WTZ895" s="209"/>
      <c r="WUA895" s="209"/>
      <c r="WUB895" s="209"/>
      <c r="WUC895" s="209"/>
      <c r="WUD895" s="209"/>
      <c r="WUE895" s="209"/>
      <c r="WUF895" s="209"/>
      <c r="WUG895" s="209"/>
      <c r="WUH895" s="209"/>
      <c r="WUI895" s="209"/>
      <c r="WUJ895" s="209"/>
      <c r="WUK895" s="209"/>
      <c r="WUL895" s="209"/>
      <c r="WUM895" s="209"/>
      <c r="WUN895" s="209"/>
      <c r="WUO895" s="209"/>
      <c r="WUP895" s="209"/>
      <c r="WUQ895" s="209"/>
      <c r="WUR895" s="209"/>
      <c r="WUS895" s="209"/>
      <c r="WUT895" s="209"/>
      <c r="WUU895" s="209"/>
      <c r="WUV895" s="209"/>
      <c r="WUW895" s="209"/>
      <c r="WUX895" s="209"/>
      <c r="WUY895" s="209"/>
      <c r="WUZ895" s="209"/>
      <c r="WVA895" s="209"/>
      <c r="WVB895" s="209"/>
      <c r="WVC895" s="209"/>
      <c r="WVD895" s="209"/>
      <c r="WVE895" s="209"/>
      <c r="WVF895" s="209"/>
      <c r="WVG895" s="209"/>
      <c r="WVH895" s="209"/>
      <c r="WVI895" s="209"/>
      <c r="WVJ895" s="209"/>
      <c r="WVK895" s="209"/>
      <c r="WVL895" s="209"/>
      <c r="WVM895" s="209"/>
      <c r="WVN895" s="209"/>
      <c r="WVO895" s="209"/>
      <c r="WVP895" s="209"/>
      <c r="WVQ895" s="209"/>
      <c r="WVR895" s="209"/>
      <c r="WVS895" s="209"/>
      <c r="WVT895" s="209"/>
      <c r="WVU895" s="209"/>
      <c r="WVV895" s="209"/>
      <c r="WVW895" s="209"/>
      <c r="WVX895" s="209"/>
      <c r="WVY895" s="209"/>
      <c r="WVZ895" s="209"/>
      <c r="WWA895" s="209"/>
      <c r="WWB895" s="209"/>
      <c r="WWC895" s="209"/>
      <c r="WWD895" s="209"/>
      <c r="WWE895" s="209"/>
      <c r="WWF895" s="209"/>
      <c r="WWG895" s="209"/>
      <c r="WWH895" s="209"/>
      <c r="WWI895" s="209"/>
      <c r="WWJ895" s="209"/>
      <c r="WWK895" s="209"/>
      <c r="WWL895" s="209"/>
      <c r="WWM895" s="209"/>
      <c r="WWN895" s="209"/>
      <c r="WWO895" s="209"/>
      <c r="WWP895" s="209"/>
      <c r="WWQ895" s="209"/>
      <c r="WWR895" s="209"/>
      <c r="WWS895" s="209"/>
      <c r="WWT895" s="209"/>
      <c r="WWU895" s="209"/>
      <c r="WWV895" s="209"/>
      <c r="WWW895" s="209"/>
      <c r="WWX895" s="209"/>
      <c r="WWY895" s="209"/>
      <c r="WWZ895" s="209"/>
      <c r="WXA895" s="209"/>
      <c r="WXB895" s="209"/>
      <c r="WXC895" s="209"/>
      <c r="WXD895" s="209"/>
      <c r="WXE895" s="209"/>
      <c r="WXF895" s="209"/>
      <c r="WXG895" s="209"/>
      <c r="WXH895" s="209"/>
      <c r="WXI895" s="209"/>
    </row>
    <row r="896" spans="53:256 16078:16181">
      <c r="BA896" s="209"/>
      <c r="BB896" s="209"/>
      <c r="EW896" s="207"/>
      <c r="EX896" s="207"/>
      <c r="EY896" s="207"/>
      <c r="EZ896" s="207"/>
      <c r="FA896" s="207"/>
      <c r="FB896" s="207"/>
      <c r="FC896" s="207"/>
      <c r="FD896" s="207"/>
      <c r="FE896" s="207"/>
      <c r="FF896" s="207"/>
      <c r="FG896" s="207"/>
      <c r="FH896" s="207"/>
      <c r="FI896" s="207"/>
      <c r="FJ896" s="207"/>
      <c r="FK896" s="207"/>
      <c r="FL896" s="207"/>
      <c r="FM896" s="207"/>
      <c r="FN896" s="207"/>
      <c r="FO896" s="207"/>
      <c r="FP896" s="207"/>
      <c r="FQ896" s="207"/>
      <c r="FR896" s="207"/>
      <c r="FS896" s="207"/>
      <c r="FT896" s="207"/>
      <c r="FU896" s="207"/>
      <c r="FV896" s="207"/>
      <c r="FW896" s="207"/>
      <c r="FX896" s="207"/>
      <c r="FY896" s="207"/>
      <c r="FZ896" s="207"/>
      <c r="GA896" s="207"/>
      <c r="GB896" s="207"/>
      <c r="GC896" s="207"/>
      <c r="GD896" s="207"/>
      <c r="GE896" s="207"/>
      <c r="GF896" s="207"/>
      <c r="GG896" s="207"/>
      <c r="GH896" s="207"/>
      <c r="GI896" s="207"/>
      <c r="GJ896" s="207"/>
      <c r="GK896" s="207"/>
      <c r="GL896" s="207"/>
      <c r="GM896" s="207"/>
      <c r="GN896" s="207"/>
      <c r="GO896" s="207"/>
      <c r="GP896" s="207"/>
      <c r="GQ896" s="207"/>
      <c r="GR896" s="207"/>
      <c r="GS896" s="207"/>
      <c r="GT896" s="207"/>
      <c r="GU896" s="207"/>
      <c r="GV896" s="207"/>
      <c r="GW896" s="207"/>
      <c r="GX896" s="207"/>
      <c r="GY896" s="207"/>
      <c r="GZ896" s="207"/>
      <c r="HA896" s="207"/>
      <c r="HB896" s="207"/>
      <c r="HC896" s="207"/>
      <c r="HD896" s="207"/>
      <c r="HE896" s="207"/>
      <c r="HF896" s="207"/>
      <c r="HG896" s="207"/>
      <c r="HH896" s="207"/>
      <c r="HI896" s="207"/>
      <c r="HJ896" s="207"/>
      <c r="HK896" s="207"/>
      <c r="HL896" s="207"/>
      <c r="HM896" s="207"/>
      <c r="HN896" s="207"/>
      <c r="HO896" s="207"/>
      <c r="HP896" s="207"/>
      <c r="HQ896" s="207"/>
      <c r="HR896" s="207"/>
      <c r="HS896" s="207"/>
      <c r="HT896" s="207"/>
      <c r="HU896" s="207"/>
      <c r="HV896" s="207"/>
      <c r="HW896" s="207"/>
      <c r="HX896" s="207"/>
      <c r="HY896" s="207"/>
      <c r="HZ896" s="207"/>
      <c r="IA896" s="207"/>
      <c r="IB896" s="207"/>
      <c r="IC896" s="207"/>
      <c r="ID896" s="207"/>
      <c r="IE896" s="207"/>
      <c r="IF896" s="207"/>
      <c r="IG896" s="207"/>
      <c r="IH896" s="207"/>
      <c r="II896" s="207"/>
      <c r="IJ896" s="207"/>
      <c r="IK896" s="207"/>
      <c r="IL896" s="207"/>
      <c r="IM896" s="207"/>
      <c r="IN896" s="207"/>
      <c r="IO896" s="207"/>
      <c r="IP896" s="207"/>
      <c r="IQ896" s="207"/>
      <c r="IR896" s="207"/>
      <c r="IS896" s="207"/>
      <c r="IT896" s="207"/>
      <c r="IU896" s="207"/>
      <c r="IV896" s="207"/>
      <c r="WTJ896" s="209"/>
      <c r="WTK896" s="209"/>
      <c r="WTL896" s="209"/>
      <c r="WTM896" s="209"/>
      <c r="WTN896" s="209"/>
      <c r="WTO896" s="209"/>
      <c r="WTP896" s="209"/>
      <c r="WTQ896" s="209"/>
      <c r="WTR896" s="209"/>
      <c r="WTS896" s="209"/>
      <c r="WTT896" s="209"/>
      <c r="WTU896" s="209"/>
      <c r="WTV896" s="209"/>
      <c r="WTW896" s="209"/>
      <c r="WTX896" s="209"/>
      <c r="WTY896" s="209"/>
      <c r="WTZ896" s="209"/>
      <c r="WUA896" s="209"/>
      <c r="WUB896" s="209"/>
      <c r="WUC896" s="209"/>
      <c r="WUD896" s="209"/>
      <c r="WUE896" s="209"/>
      <c r="WUF896" s="209"/>
      <c r="WUG896" s="209"/>
      <c r="WUH896" s="209"/>
      <c r="WUI896" s="209"/>
      <c r="WUJ896" s="209"/>
      <c r="WUK896" s="209"/>
      <c r="WUL896" s="209"/>
      <c r="WUM896" s="209"/>
      <c r="WUN896" s="209"/>
      <c r="WUO896" s="209"/>
      <c r="WUP896" s="209"/>
      <c r="WUQ896" s="209"/>
      <c r="WUR896" s="209"/>
      <c r="WUS896" s="209"/>
      <c r="WUT896" s="209"/>
      <c r="WUU896" s="209"/>
      <c r="WUV896" s="209"/>
      <c r="WUW896" s="209"/>
      <c r="WUX896" s="209"/>
      <c r="WUY896" s="209"/>
      <c r="WUZ896" s="209"/>
      <c r="WVA896" s="209"/>
      <c r="WVB896" s="209"/>
      <c r="WVC896" s="209"/>
      <c r="WVD896" s="209"/>
      <c r="WVE896" s="209"/>
      <c r="WVF896" s="209"/>
      <c r="WVG896" s="209"/>
      <c r="WVH896" s="209"/>
      <c r="WVI896" s="209"/>
      <c r="WVJ896" s="209"/>
      <c r="WVK896" s="209"/>
      <c r="WVL896" s="209"/>
      <c r="WVM896" s="209"/>
      <c r="WVN896" s="209"/>
      <c r="WVO896" s="209"/>
      <c r="WVP896" s="209"/>
      <c r="WVQ896" s="209"/>
      <c r="WVR896" s="209"/>
      <c r="WVS896" s="209"/>
      <c r="WVT896" s="209"/>
      <c r="WVU896" s="209"/>
      <c r="WVV896" s="209"/>
      <c r="WVW896" s="209"/>
      <c r="WVX896" s="209"/>
      <c r="WVY896" s="209"/>
      <c r="WVZ896" s="209"/>
      <c r="WWA896" s="209"/>
      <c r="WWB896" s="209"/>
      <c r="WWC896" s="209"/>
      <c r="WWD896" s="209"/>
      <c r="WWE896" s="209"/>
      <c r="WWF896" s="209"/>
      <c r="WWG896" s="209"/>
      <c r="WWH896" s="209"/>
      <c r="WWI896" s="209"/>
      <c r="WWJ896" s="209"/>
      <c r="WWK896" s="209"/>
      <c r="WWL896" s="209"/>
      <c r="WWM896" s="209"/>
      <c r="WWN896" s="209"/>
      <c r="WWO896" s="209"/>
      <c r="WWP896" s="209"/>
      <c r="WWQ896" s="209"/>
      <c r="WWR896" s="209"/>
      <c r="WWS896" s="209"/>
      <c r="WWT896" s="209"/>
      <c r="WWU896" s="209"/>
      <c r="WWV896" s="209"/>
      <c r="WWW896" s="209"/>
      <c r="WWX896" s="209"/>
      <c r="WWY896" s="209"/>
      <c r="WWZ896" s="209"/>
      <c r="WXA896" s="209"/>
      <c r="WXB896" s="209"/>
      <c r="WXC896" s="209"/>
      <c r="WXD896" s="209"/>
      <c r="WXE896" s="209"/>
      <c r="WXF896" s="209"/>
      <c r="WXG896" s="209"/>
      <c r="WXH896" s="209"/>
      <c r="WXI896" s="209"/>
    </row>
    <row r="897" spans="53:256 16078:16181">
      <c r="BA897" s="209"/>
      <c r="BB897" s="209"/>
      <c r="EW897" s="207"/>
      <c r="EX897" s="207"/>
      <c r="EY897" s="207"/>
      <c r="EZ897" s="207"/>
      <c r="FA897" s="207"/>
      <c r="FB897" s="207"/>
      <c r="FC897" s="207"/>
      <c r="FD897" s="207"/>
      <c r="FE897" s="207"/>
      <c r="FF897" s="207"/>
      <c r="FG897" s="207"/>
      <c r="FH897" s="207"/>
      <c r="FI897" s="207"/>
      <c r="FJ897" s="207"/>
      <c r="FK897" s="207"/>
      <c r="FL897" s="207"/>
      <c r="FM897" s="207"/>
      <c r="FN897" s="207"/>
      <c r="FO897" s="207"/>
      <c r="FP897" s="207"/>
      <c r="FQ897" s="207"/>
      <c r="FR897" s="207"/>
      <c r="FS897" s="207"/>
      <c r="FT897" s="207"/>
      <c r="FU897" s="207"/>
      <c r="FV897" s="207"/>
      <c r="FW897" s="207"/>
      <c r="FX897" s="207"/>
      <c r="FY897" s="207"/>
      <c r="FZ897" s="207"/>
      <c r="GA897" s="207"/>
      <c r="GB897" s="207"/>
      <c r="GC897" s="207"/>
      <c r="GD897" s="207"/>
      <c r="GE897" s="207"/>
      <c r="GF897" s="207"/>
      <c r="GG897" s="207"/>
      <c r="GH897" s="207"/>
      <c r="GI897" s="207"/>
      <c r="GJ897" s="207"/>
      <c r="GK897" s="207"/>
      <c r="GL897" s="207"/>
      <c r="GM897" s="207"/>
      <c r="GN897" s="207"/>
      <c r="GO897" s="207"/>
      <c r="GP897" s="207"/>
      <c r="GQ897" s="207"/>
      <c r="GR897" s="207"/>
      <c r="GS897" s="207"/>
      <c r="GT897" s="207"/>
      <c r="GU897" s="207"/>
      <c r="GV897" s="207"/>
      <c r="GW897" s="207"/>
      <c r="GX897" s="207"/>
      <c r="GY897" s="207"/>
      <c r="GZ897" s="207"/>
      <c r="HA897" s="207"/>
      <c r="HB897" s="207"/>
      <c r="HC897" s="207"/>
      <c r="HD897" s="207"/>
      <c r="HE897" s="207"/>
      <c r="HF897" s="207"/>
      <c r="HG897" s="207"/>
      <c r="HH897" s="207"/>
      <c r="HI897" s="207"/>
      <c r="HJ897" s="207"/>
      <c r="HK897" s="207"/>
      <c r="HL897" s="207"/>
      <c r="HM897" s="207"/>
      <c r="HN897" s="207"/>
      <c r="HO897" s="207"/>
      <c r="HP897" s="207"/>
      <c r="HQ897" s="207"/>
      <c r="HR897" s="207"/>
      <c r="HS897" s="207"/>
      <c r="HT897" s="207"/>
      <c r="HU897" s="207"/>
      <c r="HV897" s="207"/>
      <c r="HW897" s="207"/>
      <c r="HX897" s="207"/>
      <c r="HY897" s="207"/>
      <c r="HZ897" s="207"/>
      <c r="IA897" s="207"/>
      <c r="IB897" s="207"/>
      <c r="IC897" s="207"/>
      <c r="ID897" s="207"/>
      <c r="IE897" s="207"/>
      <c r="IF897" s="207"/>
      <c r="IG897" s="207"/>
      <c r="IH897" s="207"/>
      <c r="II897" s="207"/>
      <c r="IJ897" s="207"/>
      <c r="IK897" s="207"/>
      <c r="IL897" s="207"/>
      <c r="IM897" s="207"/>
      <c r="IN897" s="207"/>
      <c r="IO897" s="207"/>
      <c r="IP897" s="207"/>
      <c r="IQ897" s="207"/>
      <c r="IR897" s="207"/>
      <c r="IS897" s="207"/>
      <c r="IT897" s="207"/>
      <c r="IU897" s="207"/>
      <c r="IV897" s="207"/>
      <c r="WTJ897" s="209"/>
      <c r="WTK897" s="209"/>
      <c r="WTL897" s="209"/>
      <c r="WTM897" s="209"/>
      <c r="WTN897" s="209"/>
      <c r="WTO897" s="209"/>
      <c r="WTP897" s="209"/>
      <c r="WTQ897" s="209"/>
      <c r="WTR897" s="209"/>
      <c r="WTS897" s="209"/>
      <c r="WTT897" s="209"/>
      <c r="WTU897" s="209"/>
      <c r="WTV897" s="209"/>
      <c r="WTW897" s="209"/>
      <c r="WTX897" s="209"/>
      <c r="WTY897" s="209"/>
      <c r="WTZ897" s="209"/>
      <c r="WUA897" s="209"/>
      <c r="WUB897" s="209"/>
      <c r="WUC897" s="209"/>
      <c r="WUD897" s="209"/>
      <c r="WUE897" s="209"/>
      <c r="WUF897" s="209"/>
      <c r="WUG897" s="209"/>
      <c r="WUH897" s="209"/>
      <c r="WUI897" s="209"/>
      <c r="WUJ897" s="209"/>
      <c r="WUK897" s="209"/>
      <c r="WUL897" s="209"/>
      <c r="WUM897" s="209"/>
      <c r="WUN897" s="209"/>
      <c r="WUO897" s="209"/>
      <c r="WUP897" s="209"/>
      <c r="WUQ897" s="209"/>
      <c r="WUR897" s="209"/>
      <c r="WUS897" s="209"/>
      <c r="WUT897" s="209"/>
      <c r="WUU897" s="209"/>
      <c r="WUV897" s="209"/>
      <c r="WUW897" s="209"/>
      <c r="WUX897" s="209"/>
      <c r="WUY897" s="209"/>
      <c r="WUZ897" s="209"/>
      <c r="WVA897" s="209"/>
      <c r="WVB897" s="209"/>
      <c r="WVC897" s="209"/>
      <c r="WVD897" s="209"/>
      <c r="WVE897" s="209"/>
      <c r="WVF897" s="209"/>
      <c r="WVG897" s="209"/>
      <c r="WVH897" s="209"/>
      <c r="WVI897" s="209"/>
      <c r="WVJ897" s="209"/>
      <c r="WVK897" s="209"/>
      <c r="WVL897" s="209"/>
      <c r="WVM897" s="209"/>
      <c r="WVN897" s="209"/>
      <c r="WVO897" s="209"/>
      <c r="WVP897" s="209"/>
      <c r="WVQ897" s="209"/>
      <c r="WVR897" s="209"/>
      <c r="WVS897" s="209"/>
      <c r="WVT897" s="209"/>
      <c r="WVU897" s="209"/>
      <c r="WVV897" s="209"/>
      <c r="WVW897" s="209"/>
      <c r="WVX897" s="209"/>
      <c r="WVY897" s="209"/>
      <c r="WVZ897" s="209"/>
      <c r="WWA897" s="209"/>
      <c r="WWB897" s="209"/>
      <c r="WWC897" s="209"/>
      <c r="WWD897" s="209"/>
      <c r="WWE897" s="209"/>
      <c r="WWF897" s="209"/>
      <c r="WWG897" s="209"/>
      <c r="WWH897" s="209"/>
      <c r="WWI897" s="209"/>
      <c r="WWJ897" s="209"/>
      <c r="WWK897" s="209"/>
      <c r="WWL897" s="209"/>
      <c r="WWM897" s="209"/>
      <c r="WWN897" s="209"/>
      <c r="WWO897" s="209"/>
      <c r="WWP897" s="209"/>
      <c r="WWQ897" s="209"/>
      <c r="WWR897" s="209"/>
      <c r="WWS897" s="209"/>
      <c r="WWT897" s="209"/>
      <c r="WWU897" s="209"/>
      <c r="WWV897" s="209"/>
      <c r="WWW897" s="209"/>
      <c r="WWX897" s="209"/>
      <c r="WWY897" s="209"/>
      <c r="WWZ897" s="209"/>
      <c r="WXA897" s="209"/>
      <c r="WXB897" s="209"/>
      <c r="WXC897" s="209"/>
      <c r="WXD897" s="209"/>
      <c r="WXE897" s="209"/>
      <c r="WXF897" s="209"/>
      <c r="WXG897" s="209"/>
      <c r="WXH897" s="209"/>
      <c r="WXI897" s="209"/>
    </row>
    <row r="898" spans="53:256 16078:16181">
      <c r="BA898" s="209"/>
      <c r="BB898" s="209"/>
      <c r="EW898" s="207"/>
      <c r="EX898" s="207"/>
      <c r="EY898" s="207"/>
      <c r="EZ898" s="207"/>
      <c r="FA898" s="207"/>
      <c r="FB898" s="207"/>
      <c r="FC898" s="207"/>
      <c r="FD898" s="207"/>
      <c r="FE898" s="207"/>
      <c r="FF898" s="207"/>
      <c r="FG898" s="207"/>
      <c r="FH898" s="207"/>
      <c r="FI898" s="207"/>
      <c r="FJ898" s="207"/>
      <c r="FK898" s="207"/>
      <c r="FL898" s="207"/>
      <c r="FM898" s="207"/>
      <c r="FN898" s="207"/>
      <c r="FO898" s="207"/>
      <c r="FP898" s="207"/>
      <c r="FQ898" s="207"/>
      <c r="FR898" s="207"/>
      <c r="FS898" s="207"/>
      <c r="FT898" s="207"/>
      <c r="FU898" s="207"/>
      <c r="FV898" s="207"/>
      <c r="FW898" s="207"/>
      <c r="FX898" s="207"/>
      <c r="FY898" s="207"/>
      <c r="FZ898" s="207"/>
      <c r="GA898" s="207"/>
      <c r="GB898" s="207"/>
      <c r="GC898" s="207"/>
      <c r="GD898" s="207"/>
      <c r="GE898" s="207"/>
      <c r="GF898" s="207"/>
      <c r="GG898" s="207"/>
      <c r="GH898" s="207"/>
      <c r="GI898" s="207"/>
      <c r="GJ898" s="207"/>
      <c r="GK898" s="207"/>
      <c r="GL898" s="207"/>
      <c r="GM898" s="207"/>
      <c r="GN898" s="207"/>
      <c r="GO898" s="207"/>
      <c r="GP898" s="207"/>
      <c r="GQ898" s="207"/>
      <c r="GR898" s="207"/>
      <c r="GS898" s="207"/>
      <c r="GT898" s="207"/>
      <c r="GU898" s="207"/>
      <c r="GV898" s="207"/>
      <c r="GW898" s="207"/>
      <c r="GX898" s="207"/>
      <c r="GY898" s="207"/>
      <c r="GZ898" s="207"/>
      <c r="HA898" s="207"/>
      <c r="HB898" s="207"/>
      <c r="HC898" s="207"/>
      <c r="HD898" s="207"/>
      <c r="HE898" s="207"/>
      <c r="HF898" s="207"/>
      <c r="HG898" s="207"/>
      <c r="HH898" s="207"/>
      <c r="HI898" s="207"/>
      <c r="HJ898" s="207"/>
      <c r="HK898" s="207"/>
      <c r="HL898" s="207"/>
      <c r="HM898" s="207"/>
      <c r="HN898" s="207"/>
      <c r="HO898" s="207"/>
      <c r="HP898" s="207"/>
      <c r="HQ898" s="207"/>
      <c r="HR898" s="207"/>
      <c r="HS898" s="207"/>
      <c r="HT898" s="207"/>
      <c r="HU898" s="207"/>
      <c r="HV898" s="207"/>
      <c r="HW898" s="207"/>
      <c r="HX898" s="207"/>
      <c r="HY898" s="207"/>
      <c r="HZ898" s="207"/>
      <c r="IA898" s="207"/>
      <c r="IB898" s="207"/>
      <c r="IC898" s="207"/>
      <c r="ID898" s="207"/>
      <c r="IE898" s="207"/>
      <c r="IF898" s="207"/>
      <c r="IG898" s="207"/>
      <c r="IH898" s="207"/>
      <c r="II898" s="207"/>
      <c r="IJ898" s="207"/>
      <c r="IK898" s="207"/>
      <c r="IL898" s="207"/>
      <c r="IM898" s="207"/>
      <c r="IN898" s="207"/>
      <c r="IO898" s="207"/>
      <c r="IP898" s="207"/>
      <c r="IQ898" s="207"/>
      <c r="IR898" s="207"/>
      <c r="IS898" s="207"/>
      <c r="IT898" s="207"/>
      <c r="IU898" s="207"/>
      <c r="IV898" s="207"/>
      <c r="WTJ898" s="209"/>
      <c r="WTK898" s="209"/>
      <c r="WTL898" s="209"/>
      <c r="WTM898" s="209"/>
      <c r="WTN898" s="209"/>
      <c r="WTO898" s="209"/>
      <c r="WTP898" s="209"/>
      <c r="WTQ898" s="209"/>
      <c r="WTR898" s="209"/>
      <c r="WTS898" s="209"/>
      <c r="WTT898" s="209"/>
      <c r="WTU898" s="209"/>
      <c r="WTV898" s="209"/>
      <c r="WTW898" s="209"/>
      <c r="WTX898" s="209"/>
      <c r="WTY898" s="209"/>
      <c r="WTZ898" s="209"/>
      <c r="WUA898" s="209"/>
      <c r="WUB898" s="209"/>
      <c r="WUC898" s="209"/>
      <c r="WUD898" s="209"/>
      <c r="WUE898" s="209"/>
      <c r="WUF898" s="209"/>
      <c r="WUG898" s="209"/>
      <c r="WUH898" s="209"/>
      <c r="WUI898" s="209"/>
      <c r="WUJ898" s="209"/>
      <c r="WUK898" s="209"/>
      <c r="WUL898" s="209"/>
      <c r="WUM898" s="209"/>
      <c r="WUN898" s="209"/>
      <c r="WUO898" s="209"/>
      <c r="WUP898" s="209"/>
      <c r="WUQ898" s="209"/>
      <c r="WUR898" s="209"/>
      <c r="WUS898" s="209"/>
      <c r="WUT898" s="209"/>
      <c r="WUU898" s="209"/>
      <c r="WUV898" s="209"/>
      <c r="WUW898" s="209"/>
      <c r="WUX898" s="209"/>
      <c r="WUY898" s="209"/>
      <c r="WUZ898" s="209"/>
      <c r="WVA898" s="209"/>
      <c r="WVB898" s="209"/>
      <c r="WVC898" s="209"/>
      <c r="WVD898" s="209"/>
      <c r="WVE898" s="209"/>
      <c r="WVF898" s="209"/>
      <c r="WVG898" s="209"/>
      <c r="WVH898" s="209"/>
      <c r="WVI898" s="209"/>
      <c r="WVJ898" s="209"/>
      <c r="WVK898" s="209"/>
      <c r="WVL898" s="209"/>
      <c r="WVM898" s="209"/>
      <c r="WVN898" s="209"/>
      <c r="WVO898" s="209"/>
      <c r="WVP898" s="209"/>
      <c r="WVQ898" s="209"/>
      <c r="WVR898" s="209"/>
      <c r="WVS898" s="209"/>
      <c r="WVT898" s="209"/>
      <c r="WVU898" s="209"/>
      <c r="WVV898" s="209"/>
      <c r="WVW898" s="209"/>
      <c r="WVX898" s="209"/>
      <c r="WVY898" s="209"/>
      <c r="WVZ898" s="209"/>
      <c r="WWA898" s="209"/>
      <c r="WWB898" s="209"/>
      <c r="WWC898" s="209"/>
      <c r="WWD898" s="209"/>
      <c r="WWE898" s="209"/>
      <c r="WWF898" s="209"/>
      <c r="WWG898" s="209"/>
      <c r="WWH898" s="209"/>
      <c r="WWI898" s="209"/>
      <c r="WWJ898" s="209"/>
      <c r="WWK898" s="209"/>
      <c r="WWL898" s="209"/>
      <c r="WWM898" s="209"/>
      <c r="WWN898" s="209"/>
      <c r="WWO898" s="209"/>
      <c r="WWP898" s="209"/>
      <c r="WWQ898" s="209"/>
      <c r="WWR898" s="209"/>
      <c r="WWS898" s="209"/>
      <c r="WWT898" s="209"/>
      <c r="WWU898" s="209"/>
      <c r="WWV898" s="209"/>
      <c r="WWW898" s="209"/>
      <c r="WWX898" s="209"/>
      <c r="WWY898" s="209"/>
      <c r="WWZ898" s="209"/>
      <c r="WXA898" s="209"/>
      <c r="WXB898" s="209"/>
      <c r="WXC898" s="209"/>
      <c r="WXD898" s="209"/>
      <c r="WXE898" s="209"/>
      <c r="WXF898" s="209"/>
      <c r="WXG898" s="209"/>
      <c r="WXH898" s="209"/>
      <c r="WXI898" s="209"/>
    </row>
    <row r="899" spans="53:256 16078:16181">
      <c r="BA899" s="209"/>
      <c r="BB899" s="209"/>
      <c r="EW899" s="207"/>
      <c r="EX899" s="207"/>
      <c r="EY899" s="207"/>
      <c r="EZ899" s="207"/>
      <c r="FA899" s="207"/>
      <c r="FB899" s="207"/>
      <c r="FC899" s="207"/>
      <c r="FD899" s="207"/>
      <c r="FE899" s="207"/>
      <c r="FF899" s="207"/>
      <c r="FG899" s="207"/>
      <c r="FH899" s="207"/>
      <c r="FI899" s="207"/>
      <c r="FJ899" s="207"/>
      <c r="FK899" s="207"/>
      <c r="FL899" s="207"/>
      <c r="FM899" s="207"/>
      <c r="FN899" s="207"/>
      <c r="FO899" s="207"/>
      <c r="FP899" s="207"/>
      <c r="FQ899" s="207"/>
      <c r="FR899" s="207"/>
      <c r="FS899" s="207"/>
      <c r="FT899" s="207"/>
      <c r="FU899" s="207"/>
      <c r="FV899" s="207"/>
      <c r="FW899" s="207"/>
      <c r="FX899" s="207"/>
      <c r="FY899" s="207"/>
      <c r="FZ899" s="207"/>
      <c r="GA899" s="207"/>
      <c r="GB899" s="207"/>
      <c r="GC899" s="207"/>
      <c r="GD899" s="207"/>
      <c r="GE899" s="207"/>
      <c r="GF899" s="207"/>
      <c r="GG899" s="207"/>
      <c r="GH899" s="207"/>
      <c r="GI899" s="207"/>
      <c r="GJ899" s="207"/>
      <c r="GK899" s="207"/>
      <c r="GL899" s="207"/>
      <c r="GM899" s="207"/>
      <c r="GN899" s="207"/>
      <c r="GO899" s="207"/>
      <c r="GP899" s="207"/>
      <c r="GQ899" s="207"/>
      <c r="GR899" s="207"/>
      <c r="GS899" s="207"/>
      <c r="GT899" s="207"/>
      <c r="GU899" s="207"/>
      <c r="GV899" s="207"/>
      <c r="GW899" s="207"/>
      <c r="GX899" s="207"/>
      <c r="GY899" s="207"/>
      <c r="GZ899" s="207"/>
      <c r="HA899" s="207"/>
      <c r="HB899" s="207"/>
      <c r="HC899" s="207"/>
      <c r="HD899" s="207"/>
      <c r="HE899" s="207"/>
      <c r="HF899" s="207"/>
      <c r="HG899" s="207"/>
      <c r="HH899" s="207"/>
      <c r="HI899" s="207"/>
      <c r="HJ899" s="207"/>
      <c r="HK899" s="207"/>
      <c r="HL899" s="207"/>
      <c r="HM899" s="207"/>
      <c r="HN899" s="207"/>
      <c r="HO899" s="207"/>
      <c r="HP899" s="207"/>
      <c r="HQ899" s="207"/>
      <c r="HR899" s="207"/>
      <c r="HS899" s="207"/>
      <c r="HT899" s="207"/>
      <c r="HU899" s="207"/>
      <c r="HV899" s="207"/>
      <c r="HW899" s="207"/>
      <c r="HX899" s="207"/>
      <c r="HY899" s="207"/>
      <c r="HZ899" s="207"/>
      <c r="IA899" s="207"/>
      <c r="IB899" s="207"/>
      <c r="IC899" s="207"/>
      <c r="ID899" s="207"/>
      <c r="IE899" s="207"/>
      <c r="IF899" s="207"/>
      <c r="IG899" s="207"/>
      <c r="IH899" s="207"/>
      <c r="II899" s="207"/>
      <c r="IJ899" s="207"/>
      <c r="IK899" s="207"/>
      <c r="IL899" s="207"/>
      <c r="IM899" s="207"/>
      <c r="IN899" s="207"/>
      <c r="IO899" s="207"/>
      <c r="IP899" s="207"/>
      <c r="IQ899" s="207"/>
      <c r="IR899" s="207"/>
      <c r="IS899" s="207"/>
      <c r="IT899" s="207"/>
      <c r="IU899" s="207"/>
      <c r="IV899" s="207"/>
      <c r="WTJ899" s="209"/>
      <c r="WTK899" s="209"/>
      <c r="WTL899" s="209"/>
      <c r="WTM899" s="209"/>
      <c r="WTN899" s="209"/>
      <c r="WTO899" s="209"/>
      <c r="WTP899" s="209"/>
      <c r="WTQ899" s="209"/>
      <c r="WTR899" s="209"/>
      <c r="WTS899" s="209"/>
      <c r="WTT899" s="209"/>
      <c r="WTU899" s="209"/>
      <c r="WTV899" s="209"/>
      <c r="WTW899" s="209"/>
      <c r="WTX899" s="209"/>
      <c r="WTY899" s="209"/>
      <c r="WTZ899" s="209"/>
      <c r="WUA899" s="209"/>
      <c r="WUB899" s="209"/>
      <c r="WUC899" s="209"/>
      <c r="WUD899" s="209"/>
      <c r="WUE899" s="209"/>
      <c r="WUF899" s="209"/>
      <c r="WUG899" s="209"/>
      <c r="WUH899" s="209"/>
      <c r="WUI899" s="209"/>
      <c r="WUJ899" s="209"/>
      <c r="WUK899" s="209"/>
      <c r="WUL899" s="209"/>
      <c r="WUM899" s="209"/>
      <c r="WUN899" s="209"/>
      <c r="WUO899" s="209"/>
      <c r="WUP899" s="209"/>
      <c r="WUQ899" s="209"/>
      <c r="WUR899" s="209"/>
      <c r="WUS899" s="209"/>
      <c r="WUT899" s="209"/>
      <c r="WUU899" s="209"/>
      <c r="WUV899" s="209"/>
      <c r="WUW899" s="209"/>
      <c r="WUX899" s="209"/>
      <c r="WUY899" s="209"/>
      <c r="WUZ899" s="209"/>
      <c r="WVA899" s="209"/>
      <c r="WVB899" s="209"/>
      <c r="WVC899" s="209"/>
      <c r="WVD899" s="209"/>
      <c r="WVE899" s="209"/>
      <c r="WVF899" s="209"/>
      <c r="WVG899" s="209"/>
      <c r="WVH899" s="209"/>
      <c r="WVI899" s="209"/>
      <c r="WVJ899" s="209"/>
      <c r="WVK899" s="209"/>
      <c r="WVL899" s="209"/>
      <c r="WVM899" s="209"/>
      <c r="WVN899" s="209"/>
      <c r="WVO899" s="209"/>
      <c r="WVP899" s="209"/>
      <c r="WVQ899" s="209"/>
      <c r="WVR899" s="209"/>
      <c r="WVS899" s="209"/>
      <c r="WVT899" s="209"/>
      <c r="WVU899" s="209"/>
      <c r="WVV899" s="209"/>
      <c r="WVW899" s="209"/>
      <c r="WVX899" s="209"/>
      <c r="WVY899" s="209"/>
      <c r="WVZ899" s="209"/>
      <c r="WWA899" s="209"/>
      <c r="WWB899" s="209"/>
      <c r="WWC899" s="209"/>
      <c r="WWD899" s="209"/>
      <c r="WWE899" s="209"/>
      <c r="WWF899" s="209"/>
      <c r="WWG899" s="209"/>
      <c r="WWH899" s="209"/>
      <c r="WWI899" s="209"/>
      <c r="WWJ899" s="209"/>
      <c r="WWK899" s="209"/>
      <c r="WWL899" s="209"/>
      <c r="WWM899" s="209"/>
      <c r="WWN899" s="209"/>
      <c r="WWO899" s="209"/>
      <c r="WWP899" s="209"/>
      <c r="WWQ899" s="209"/>
      <c r="WWR899" s="209"/>
      <c r="WWS899" s="209"/>
      <c r="WWT899" s="209"/>
      <c r="WWU899" s="209"/>
      <c r="WWV899" s="209"/>
      <c r="WWW899" s="209"/>
      <c r="WWX899" s="209"/>
      <c r="WWY899" s="209"/>
      <c r="WWZ899" s="209"/>
      <c r="WXA899" s="209"/>
      <c r="WXB899" s="209"/>
      <c r="WXC899" s="209"/>
      <c r="WXD899" s="209"/>
      <c r="WXE899" s="209"/>
      <c r="WXF899" s="209"/>
      <c r="WXG899" s="209"/>
      <c r="WXH899" s="209"/>
      <c r="WXI899" s="209"/>
    </row>
    <row r="900" spans="53:256 16078:16181">
      <c r="BA900" s="209"/>
      <c r="BB900" s="209"/>
      <c r="EW900" s="207"/>
      <c r="EX900" s="207"/>
      <c r="EY900" s="207"/>
      <c r="EZ900" s="207"/>
      <c r="FA900" s="207"/>
      <c r="FB900" s="207"/>
      <c r="FC900" s="207"/>
      <c r="FD900" s="207"/>
      <c r="FE900" s="207"/>
      <c r="FF900" s="207"/>
      <c r="FG900" s="207"/>
      <c r="FH900" s="207"/>
      <c r="FI900" s="207"/>
      <c r="FJ900" s="207"/>
      <c r="FK900" s="207"/>
      <c r="FL900" s="207"/>
      <c r="FM900" s="207"/>
      <c r="FN900" s="207"/>
      <c r="FO900" s="207"/>
      <c r="FP900" s="207"/>
      <c r="FQ900" s="207"/>
      <c r="FR900" s="207"/>
      <c r="FS900" s="207"/>
      <c r="FT900" s="207"/>
      <c r="FU900" s="207"/>
      <c r="FV900" s="207"/>
      <c r="FW900" s="207"/>
      <c r="FX900" s="207"/>
      <c r="FY900" s="207"/>
      <c r="FZ900" s="207"/>
      <c r="GA900" s="207"/>
      <c r="GB900" s="207"/>
      <c r="GC900" s="207"/>
      <c r="GD900" s="207"/>
      <c r="GE900" s="207"/>
      <c r="GF900" s="207"/>
      <c r="GG900" s="207"/>
      <c r="GH900" s="207"/>
      <c r="GI900" s="207"/>
      <c r="GJ900" s="207"/>
      <c r="GK900" s="207"/>
      <c r="GL900" s="207"/>
      <c r="GM900" s="207"/>
      <c r="GN900" s="207"/>
      <c r="GO900" s="207"/>
      <c r="GP900" s="207"/>
      <c r="GQ900" s="207"/>
      <c r="GR900" s="207"/>
      <c r="GS900" s="207"/>
      <c r="GT900" s="207"/>
      <c r="GU900" s="207"/>
      <c r="GV900" s="207"/>
      <c r="GW900" s="207"/>
      <c r="GX900" s="207"/>
      <c r="GY900" s="207"/>
      <c r="GZ900" s="207"/>
      <c r="HA900" s="207"/>
      <c r="HB900" s="207"/>
      <c r="HC900" s="207"/>
      <c r="HD900" s="207"/>
      <c r="HE900" s="207"/>
      <c r="HF900" s="207"/>
      <c r="HG900" s="207"/>
      <c r="HH900" s="207"/>
      <c r="HI900" s="207"/>
      <c r="HJ900" s="207"/>
      <c r="HK900" s="207"/>
      <c r="HL900" s="207"/>
      <c r="HM900" s="207"/>
      <c r="HN900" s="207"/>
      <c r="HO900" s="207"/>
      <c r="HP900" s="207"/>
      <c r="HQ900" s="207"/>
      <c r="HR900" s="207"/>
      <c r="HS900" s="207"/>
      <c r="HT900" s="207"/>
      <c r="HU900" s="207"/>
      <c r="HV900" s="207"/>
      <c r="HW900" s="207"/>
      <c r="HX900" s="207"/>
      <c r="HY900" s="207"/>
      <c r="HZ900" s="207"/>
      <c r="IA900" s="207"/>
      <c r="IB900" s="207"/>
      <c r="IC900" s="207"/>
      <c r="ID900" s="207"/>
      <c r="IE900" s="207"/>
      <c r="IF900" s="207"/>
      <c r="IG900" s="207"/>
      <c r="IH900" s="207"/>
      <c r="II900" s="207"/>
      <c r="IJ900" s="207"/>
      <c r="IK900" s="207"/>
      <c r="IL900" s="207"/>
      <c r="IM900" s="207"/>
      <c r="IN900" s="207"/>
      <c r="IO900" s="207"/>
      <c r="IP900" s="207"/>
      <c r="IQ900" s="207"/>
      <c r="IR900" s="207"/>
      <c r="IS900" s="207"/>
      <c r="IT900" s="207"/>
      <c r="IU900" s="207"/>
      <c r="IV900" s="207"/>
      <c r="WTJ900" s="209"/>
      <c r="WTK900" s="209"/>
      <c r="WTL900" s="209"/>
      <c r="WTM900" s="209"/>
      <c r="WTN900" s="209"/>
      <c r="WTO900" s="209"/>
      <c r="WTP900" s="209"/>
      <c r="WTQ900" s="209"/>
      <c r="WTR900" s="209"/>
      <c r="WTS900" s="209"/>
      <c r="WTT900" s="209"/>
      <c r="WTU900" s="209"/>
      <c r="WTV900" s="209"/>
      <c r="WTW900" s="209"/>
      <c r="WTX900" s="209"/>
      <c r="WTY900" s="209"/>
      <c r="WTZ900" s="209"/>
      <c r="WUA900" s="209"/>
      <c r="WUB900" s="209"/>
      <c r="WUC900" s="209"/>
      <c r="WUD900" s="209"/>
      <c r="WUE900" s="209"/>
      <c r="WUF900" s="209"/>
      <c r="WUG900" s="209"/>
      <c r="WUH900" s="209"/>
      <c r="WUI900" s="209"/>
      <c r="WUJ900" s="209"/>
      <c r="WUK900" s="209"/>
      <c r="WUL900" s="209"/>
      <c r="WUM900" s="209"/>
      <c r="WUN900" s="209"/>
      <c r="WUO900" s="209"/>
      <c r="WUP900" s="209"/>
      <c r="WUQ900" s="209"/>
      <c r="WUR900" s="209"/>
      <c r="WUS900" s="209"/>
      <c r="WUT900" s="209"/>
      <c r="WUU900" s="209"/>
      <c r="WUV900" s="209"/>
      <c r="WUW900" s="209"/>
      <c r="WUX900" s="209"/>
      <c r="WUY900" s="209"/>
      <c r="WUZ900" s="209"/>
      <c r="WVA900" s="209"/>
      <c r="WVB900" s="209"/>
      <c r="WVC900" s="209"/>
      <c r="WVD900" s="209"/>
      <c r="WVE900" s="209"/>
      <c r="WVF900" s="209"/>
      <c r="WVG900" s="209"/>
      <c r="WVH900" s="209"/>
      <c r="WVI900" s="209"/>
      <c r="WVJ900" s="209"/>
      <c r="WVK900" s="209"/>
      <c r="WVL900" s="209"/>
      <c r="WVM900" s="209"/>
      <c r="WVN900" s="209"/>
      <c r="WVO900" s="209"/>
      <c r="WVP900" s="209"/>
      <c r="WVQ900" s="209"/>
      <c r="WVR900" s="209"/>
      <c r="WVS900" s="209"/>
      <c r="WVT900" s="209"/>
      <c r="WVU900" s="209"/>
      <c r="WVV900" s="209"/>
      <c r="WVW900" s="209"/>
      <c r="WVX900" s="209"/>
      <c r="WVY900" s="209"/>
      <c r="WVZ900" s="209"/>
      <c r="WWA900" s="209"/>
      <c r="WWB900" s="209"/>
      <c r="WWC900" s="209"/>
      <c r="WWD900" s="209"/>
      <c r="WWE900" s="209"/>
      <c r="WWF900" s="209"/>
      <c r="WWG900" s="209"/>
      <c r="WWH900" s="209"/>
      <c r="WWI900" s="209"/>
      <c r="WWJ900" s="209"/>
      <c r="WWK900" s="209"/>
      <c r="WWL900" s="209"/>
      <c r="WWM900" s="209"/>
      <c r="WWN900" s="209"/>
      <c r="WWO900" s="209"/>
      <c r="WWP900" s="209"/>
      <c r="WWQ900" s="209"/>
      <c r="WWR900" s="209"/>
      <c r="WWS900" s="209"/>
      <c r="WWT900" s="209"/>
      <c r="WWU900" s="209"/>
      <c r="WWV900" s="209"/>
      <c r="WWW900" s="209"/>
      <c r="WWX900" s="209"/>
      <c r="WWY900" s="209"/>
      <c r="WWZ900" s="209"/>
      <c r="WXA900" s="209"/>
      <c r="WXB900" s="209"/>
      <c r="WXC900" s="209"/>
      <c r="WXD900" s="209"/>
      <c r="WXE900" s="209"/>
      <c r="WXF900" s="209"/>
      <c r="WXG900" s="209"/>
      <c r="WXH900" s="209"/>
      <c r="WXI900" s="209"/>
    </row>
    <row r="901" spans="53:256 16078:16181">
      <c r="BA901" s="209"/>
      <c r="BB901" s="209"/>
      <c r="EW901" s="207"/>
      <c r="EX901" s="207"/>
      <c r="EY901" s="207"/>
      <c r="EZ901" s="207"/>
      <c r="FA901" s="207"/>
      <c r="FB901" s="207"/>
      <c r="FC901" s="207"/>
      <c r="FD901" s="207"/>
      <c r="FE901" s="207"/>
      <c r="FF901" s="207"/>
      <c r="FG901" s="207"/>
      <c r="FH901" s="207"/>
      <c r="FI901" s="207"/>
      <c r="FJ901" s="207"/>
      <c r="FK901" s="207"/>
      <c r="FL901" s="207"/>
      <c r="FM901" s="207"/>
      <c r="FN901" s="207"/>
      <c r="FO901" s="207"/>
      <c r="FP901" s="207"/>
      <c r="FQ901" s="207"/>
      <c r="FR901" s="207"/>
      <c r="FS901" s="207"/>
      <c r="FT901" s="207"/>
      <c r="FU901" s="207"/>
      <c r="FV901" s="207"/>
      <c r="FW901" s="207"/>
      <c r="FX901" s="207"/>
      <c r="FY901" s="207"/>
      <c r="FZ901" s="207"/>
      <c r="GA901" s="207"/>
      <c r="GB901" s="207"/>
      <c r="GC901" s="207"/>
      <c r="GD901" s="207"/>
      <c r="GE901" s="207"/>
      <c r="GF901" s="207"/>
      <c r="GG901" s="207"/>
      <c r="GH901" s="207"/>
      <c r="GI901" s="207"/>
      <c r="GJ901" s="207"/>
      <c r="GK901" s="207"/>
      <c r="GL901" s="207"/>
      <c r="GM901" s="207"/>
      <c r="GN901" s="207"/>
      <c r="GO901" s="207"/>
      <c r="GP901" s="207"/>
      <c r="GQ901" s="207"/>
      <c r="GR901" s="207"/>
      <c r="GS901" s="207"/>
      <c r="GT901" s="207"/>
      <c r="GU901" s="207"/>
      <c r="GV901" s="207"/>
      <c r="GW901" s="207"/>
      <c r="GX901" s="207"/>
      <c r="GY901" s="207"/>
      <c r="GZ901" s="207"/>
      <c r="HA901" s="207"/>
      <c r="HB901" s="207"/>
      <c r="HC901" s="207"/>
      <c r="HD901" s="207"/>
      <c r="HE901" s="207"/>
      <c r="HF901" s="207"/>
      <c r="HG901" s="207"/>
      <c r="HH901" s="207"/>
      <c r="HI901" s="207"/>
      <c r="HJ901" s="207"/>
      <c r="HK901" s="207"/>
      <c r="HL901" s="207"/>
      <c r="HM901" s="207"/>
      <c r="HN901" s="207"/>
      <c r="HO901" s="207"/>
      <c r="HP901" s="207"/>
      <c r="HQ901" s="207"/>
      <c r="HR901" s="207"/>
      <c r="HS901" s="207"/>
      <c r="HT901" s="207"/>
      <c r="HU901" s="207"/>
      <c r="HV901" s="207"/>
      <c r="HW901" s="207"/>
      <c r="HX901" s="207"/>
      <c r="HY901" s="207"/>
      <c r="HZ901" s="207"/>
      <c r="IA901" s="207"/>
      <c r="IB901" s="207"/>
      <c r="IC901" s="207"/>
      <c r="ID901" s="207"/>
      <c r="IE901" s="207"/>
      <c r="IF901" s="207"/>
      <c r="IG901" s="207"/>
      <c r="IH901" s="207"/>
      <c r="II901" s="207"/>
      <c r="IJ901" s="207"/>
      <c r="IK901" s="207"/>
      <c r="IL901" s="207"/>
      <c r="IM901" s="207"/>
      <c r="IN901" s="207"/>
      <c r="IO901" s="207"/>
      <c r="IP901" s="207"/>
      <c r="IQ901" s="207"/>
      <c r="IR901" s="207"/>
      <c r="IS901" s="207"/>
      <c r="IT901" s="207"/>
      <c r="IU901" s="207"/>
      <c r="IV901" s="207"/>
      <c r="WTJ901" s="209"/>
      <c r="WTK901" s="209"/>
      <c r="WTL901" s="209"/>
      <c r="WTM901" s="209"/>
      <c r="WTN901" s="209"/>
      <c r="WTO901" s="209"/>
      <c r="WTP901" s="209"/>
      <c r="WTQ901" s="209"/>
      <c r="WTR901" s="209"/>
      <c r="WTS901" s="209"/>
      <c r="WTT901" s="209"/>
      <c r="WTU901" s="209"/>
      <c r="WTV901" s="209"/>
      <c r="WTW901" s="209"/>
      <c r="WTX901" s="209"/>
      <c r="WTY901" s="209"/>
      <c r="WTZ901" s="209"/>
      <c r="WUA901" s="209"/>
      <c r="WUB901" s="209"/>
      <c r="WUC901" s="209"/>
      <c r="WUD901" s="209"/>
      <c r="WUE901" s="209"/>
      <c r="WUF901" s="209"/>
      <c r="WUG901" s="209"/>
      <c r="WUH901" s="209"/>
      <c r="WUI901" s="209"/>
      <c r="WUJ901" s="209"/>
      <c r="WUK901" s="209"/>
      <c r="WUL901" s="209"/>
      <c r="WUM901" s="209"/>
      <c r="WUN901" s="209"/>
      <c r="WUO901" s="209"/>
      <c r="WUP901" s="209"/>
      <c r="WUQ901" s="209"/>
      <c r="WUR901" s="209"/>
      <c r="WUS901" s="209"/>
      <c r="WUT901" s="209"/>
      <c r="WUU901" s="209"/>
      <c r="WUV901" s="209"/>
      <c r="WUW901" s="209"/>
      <c r="WUX901" s="209"/>
      <c r="WUY901" s="209"/>
      <c r="WUZ901" s="209"/>
      <c r="WVA901" s="209"/>
      <c r="WVB901" s="209"/>
      <c r="WVC901" s="209"/>
      <c r="WVD901" s="209"/>
      <c r="WVE901" s="209"/>
      <c r="WVF901" s="209"/>
      <c r="WVG901" s="209"/>
      <c r="WVH901" s="209"/>
      <c r="WVI901" s="209"/>
      <c r="WVJ901" s="209"/>
      <c r="WVK901" s="209"/>
      <c r="WVL901" s="209"/>
      <c r="WVM901" s="209"/>
      <c r="WVN901" s="209"/>
      <c r="WVO901" s="209"/>
      <c r="WVP901" s="209"/>
      <c r="WVQ901" s="209"/>
      <c r="WVR901" s="209"/>
      <c r="WVS901" s="209"/>
      <c r="WVT901" s="209"/>
      <c r="WVU901" s="209"/>
      <c r="WVV901" s="209"/>
      <c r="WVW901" s="209"/>
      <c r="WVX901" s="209"/>
      <c r="WVY901" s="209"/>
      <c r="WVZ901" s="209"/>
      <c r="WWA901" s="209"/>
      <c r="WWB901" s="209"/>
      <c r="WWC901" s="209"/>
      <c r="WWD901" s="209"/>
      <c r="WWE901" s="209"/>
      <c r="WWF901" s="209"/>
      <c r="WWG901" s="209"/>
      <c r="WWH901" s="209"/>
      <c r="WWI901" s="209"/>
      <c r="WWJ901" s="209"/>
      <c r="WWK901" s="209"/>
      <c r="WWL901" s="209"/>
      <c r="WWM901" s="209"/>
      <c r="WWN901" s="209"/>
      <c r="WWO901" s="209"/>
      <c r="WWP901" s="209"/>
      <c r="WWQ901" s="209"/>
      <c r="WWR901" s="209"/>
      <c r="WWS901" s="209"/>
      <c r="WWT901" s="209"/>
      <c r="WWU901" s="209"/>
      <c r="WWV901" s="209"/>
      <c r="WWW901" s="209"/>
      <c r="WWX901" s="209"/>
      <c r="WWY901" s="209"/>
      <c r="WWZ901" s="209"/>
      <c r="WXA901" s="209"/>
      <c r="WXB901" s="209"/>
      <c r="WXC901" s="209"/>
      <c r="WXD901" s="209"/>
      <c r="WXE901" s="209"/>
      <c r="WXF901" s="209"/>
      <c r="WXG901" s="209"/>
      <c r="WXH901" s="209"/>
      <c r="WXI901" s="209"/>
    </row>
    <row r="902" spans="53:256 16078:16181">
      <c r="BA902" s="209"/>
      <c r="BB902" s="209"/>
      <c r="EW902" s="207"/>
      <c r="EX902" s="207"/>
      <c r="EY902" s="207"/>
      <c r="EZ902" s="207"/>
      <c r="FA902" s="207"/>
      <c r="FB902" s="207"/>
      <c r="FC902" s="207"/>
      <c r="FD902" s="207"/>
      <c r="FE902" s="207"/>
      <c r="FF902" s="207"/>
      <c r="FG902" s="207"/>
      <c r="FH902" s="207"/>
      <c r="FI902" s="207"/>
      <c r="FJ902" s="207"/>
      <c r="FK902" s="207"/>
      <c r="FL902" s="207"/>
      <c r="FM902" s="207"/>
      <c r="FN902" s="207"/>
      <c r="FO902" s="207"/>
      <c r="FP902" s="207"/>
      <c r="FQ902" s="207"/>
      <c r="FR902" s="207"/>
      <c r="FS902" s="207"/>
      <c r="FT902" s="207"/>
      <c r="FU902" s="207"/>
      <c r="FV902" s="207"/>
      <c r="FW902" s="207"/>
      <c r="FX902" s="207"/>
      <c r="FY902" s="207"/>
      <c r="FZ902" s="207"/>
      <c r="GA902" s="207"/>
      <c r="GB902" s="207"/>
      <c r="GC902" s="207"/>
      <c r="GD902" s="207"/>
      <c r="GE902" s="207"/>
      <c r="GF902" s="207"/>
      <c r="GG902" s="207"/>
      <c r="GH902" s="207"/>
      <c r="GI902" s="207"/>
      <c r="GJ902" s="207"/>
      <c r="GK902" s="207"/>
      <c r="GL902" s="207"/>
      <c r="GM902" s="207"/>
      <c r="GN902" s="207"/>
      <c r="GO902" s="207"/>
      <c r="GP902" s="207"/>
      <c r="GQ902" s="207"/>
      <c r="GR902" s="207"/>
      <c r="GS902" s="207"/>
      <c r="GT902" s="207"/>
      <c r="GU902" s="207"/>
      <c r="GV902" s="207"/>
      <c r="GW902" s="207"/>
      <c r="GX902" s="207"/>
      <c r="GY902" s="207"/>
      <c r="GZ902" s="207"/>
      <c r="HA902" s="207"/>
      <c r="HB902" s="207"/>
      <c r="HC902" s="207"/>
      <c r="HD902" s="207"/>
      <c r="HE902" s="207"/>
      <c r="HF902" s="207"/>
      <c r="HG902" s="207"/>
      <c r="HH902" s="207"/>
      <c r="HI902" s="207"/>
      <c r="HJ902" s="207"/>
      <c r="HK902" s="207"/>
      <c r="HL902" s="207"/>
      <c r="HM902" s="207"/>
      <c r="HN902" s="207"/>
      <c r="HO902" s="207"/>
      <c r="HP902" s="207"/>
      <c r="HQ902" s="207"/>
      <c r="HR902" s="207"/>
      <c r="HS902" s="207"/>
      <c r="HT902" s="207"/>
      <c r="HU902" s="207"/>
      <c r="HV902" s="207"/>
      <c r="HW902" s="207"/>
      <c r="HX902" s="207"/>
      <c r="HY902" s="207"/>
      <c r="HZ902" s="207"/>
      <c r="IA902" s="207"/>
      <c r="IB902" s="207"/>
      <c r="IC902" s="207"/>
      <c r="ID902" s="207"/>
      <c r="IE902" s="207"/>
      <c r="IF902" s="207"/>
      <c r="IG902" s="207"/>
      <c r="IH902" s="207"/>
      <c r="II902" s="207"/>
      <c r="IJ902" s="207"/>
      <c r="IK902" s="207"/>
      <c r="IL902" s="207"/>
      <c r="IM902" s="207"/>
      <c r="IN902" s="207"/>
      <c r="IO902" s="207"/>
      <c r="IP902" s="207"/>
      <c r="IQ902" s="207"/>
      <c r="IR902" s="207"/>
      <c r="IS902" s="207"/>
      <c r="IT902" s="207"/>
      <c r="IU902" s="207"/>
      <c r="IV902" s="207"/>
      <c r="WTJ902" s="209"/>
      <c r="WTK902" s="209"/>
      <c r="WTL902" s="209"/>
      <c r="WTM902" s="209"/>
      <c r="WTN902" s="209"/>
      <c r="WTO902" s="209"/>
      <c r="WTP902" s="209"/>
      <c r="WTQ902" s="209"/>
      <c r="WTR902" s="209"/>
      <c r="WTS902" s="209"/>
      <c r="WTT902" s="209"/>
      <c r="WTU902" s="209"/>
      <c r="WTV902" s="209"/>
      <c r="WTW902" s="209"/>
      <c r="WTX902" s="209"/>
      <c r="WTY902" s="209"/>
      <c r="WTZ902" s="209"/>
      <c r="WUA902" s="209"/>
      <c r="WUB902" s="209"/>
      <c r="WUC902" s="209"/>
      <c r="WUD902" s="209"/>
      <c r="WUE902" s="209"/>
      <c r="WUF902" s="209"/>
      <c r="WUG902" s="209"/>
      <c r="WUH902" s="209"/>
      <c r="WUI902" s="209"/>
      <c r="WUJ902" s="209"/>
      <c r="WUK902" s="209"/>
      <c r="WUL902" s="209"/>
      <c r="WUM902" s="209"/>
      <c r="WUN902" s="209"/>
      <c r="WUO902" s="209"/>
      <c r="WUP902" s="209"/>
      <c r="WUQ902" s="209"/>
      <c r="WUR902" s="209"/>
      <c r="WUS902" s="209"/>
      <c r="WUT902" s="209"/>
      <c r="WUU902" s="209"/>
      <c r="WUV902" s="209"/>
      <c r="WUW902" s="209"/>
      <c r="WUX902" s="209"/>
      <c r="WUY902" s="209"/>
      <c r="WUZ902" s="209"/>
      <c r="WVA902" s="209"/>
      <c r="WVB902" s="209"/>
      <c r="WVC902" s="209"/>
      <c r="WVD902" s="209"/>
      <c r="WVE902" s="209"/>
      <c r="WVF902" s="209"/>
      <c r="WVG902" s="209"/>
      <c r="WVH902" s="209"/>
      <c r="WVI902" s="209"/>
      <c r="WVJ902" s="209"/>
      <c r="WVK902" s="209"/>
      <c r="WVL902" s="209"/>
      <c r="WVM902" s="209"/>
      <c r="WVN902" s="209"/>
      <c r="WVO902" s="209"/>
      <c r="WVP902" s="209"/>
      <c r="WVQ902" s="209"/>
      <c r="WVR902" s="209"/>
      <c r="WVS902" s="209"/>
      <c r="WVT902" s="209"/>
      <c r="WVU902" s="209"/>
      <c r="WVV902" s="209"/>
      <c r="WVW902" s="209"/>
      <c r="WVX902" s="209"/>
      <c r="WVY902" s="209"/>
      <c r="WVZ902" s="209"/>
      <c r="WWA902" s="209"/>
      <c r="WWB902" s="209"/>
      <c r="WWC902" s="209"/>
      <c r="WWD902" s="209"/>
      <c r="WWE902" s="209"/>
      <c r="WWF902" s="209"/>
      <c r="WWG902" s="209"/>
      <c r="WWH902" s="209"/>
      <c r="WWI902" s="209"/>
      <c r="WWJ902" s="209"/>
      <c r="WWK902" s="209"/>
      <c r="WWL902" s="209"/>
      <c r="WWM902" s="209"/>
      <c r="WWN902" s="209"/>
      <c r="WWO902" s="209"/>
      <c r="WWP902" s="209"/>
      <c r="WWQ902" s="209"/>
      <c r="WWR902" s="209"/>
      <c r="WWS902" s="209"/>
      <c r="WWT902" s="209"/>
      <c r="WWU902" s="209"/>
      <c r="WWV902" s="209"/>
      <c r="WWW902" s="209"/>
      <c r="WWX902" s="209"/>
      <c r="WWY902" s="209"/>
      <c r="WWZ902" s="209"/>
      <c r="WXA902" s="209"/>
      <c r="WXB902" s="209"/>
      <c r="WXC902" s="209"/>
      <c r="WXD902" s="209"/>
      <c r="WXE902" s="209"/>
      <c r="WXF902" s="209"/>
      <c r="WXG902" s="209"/>
      <c r="WXH902" s="209"/>
      <c r="WXI902" s="209"/>
    </row>
    <row r="903" spans="53:256 16078:16181">
      <c r="BA903" s="209"/>
      <c r="BB903" s="209"/>
      <c r="EW903" s="207"/>
      <c r="EX903" s="207"/>
      <c r="EY903" s="207"/>
      <c r="EZ903" s="207"/>
      <c r="FA903" s="207"/>
      <c r="FB903" s="207"/>
      <c r="FC903" s="207"/>
      <c r="FD903" s="207"/>
      <c r="FE903" s="207"/>
      <c r="FF903" s="207"/>
      <c r="FG903" s="207"/>
      <c r="FH903" s="207"/>
      <c r="FI903" s="207"/>
      <c r="FJ903" s="207"/>
      <c r="FK903" s="207"/>
      <c r="FL903" s="207"/>
      <c r="FM903" s="207"/>
      <c r="FN903" s="207"/>
      <c r="FO903" s="207"/>
      <c r="FP903" s="207"/>
      <c r="FQ903" s="207"/>
      <c r="FR903" s="207"/>
      <c r="FS903" s="207"/>
      <c r="FT903" s="207"/>
      <c r="FU903" s="207"/>
      <c r="FV903" s="207"/>
      <c r="FW903" s="207"/>
      <c r="FX903" s="207"/>
      <c r="FY903" s="207"/>
      <c r="FZ903" s="207"/>
      <c r="GA903" s="207"/>
      <c r="GB903" s="207"/>
      <c r="GC903" s="207"/>
      <c r="GD903" s="207"/>
      <c r="GE903" s="207"/>
      <c r="GF903" s="207"/>
      <c r="GG903" s="207"/>
      <c r="GH903" s="207"/>
      <c r="GI903" s="207"/>
      <c r="GJ903" s="207"/>
      <c r="GK903" s="207"/>
      <c r="GL903" s="207"/>
      <c r="GM903" s="207"/>
      <c r="GN903" s="207"/>
      <c r="GO903" s="207"/>
      <c r="GP903" s="207"/>
      <c r="GQ903" s="207"/>
      <c r="GR903" s="207"/>
      <c r="GS903" s="207"/>
      <c r="GT903" s="207"/>
      <c r="GU903" s="207"/>
      <c r="GV903" s="207"/>
      <c r="GW903" s="207"/>
      <c r="GX903" s="207"/>
      <c r="GY903" s="207"/>
      <c r="GZ903" s="207"/>
      <c r="HA903" s="207"/>
      <c r="HB903" s="207"/>
      <c r="HC903" s="207"/>
      <c r="HD903" s="207"/>
      <c r="HE903" s="207"/>
      <c r="HF903" s="207"/>
      <c r="HG903" s="207"/>
      <c r="HH903" s="207"/>
      <c r="HI903" s="207"/>
      <c r="HJ903" s="207"/>
      <c r="HK903" s="207"/>
      <c r="HL903" s="207"/>
      <c r="HM903" s="207"/>
      <c r="HN903" s="207"/>
      <c r="HO903" s="207"/>
      <c r="HP903" s="207"/>
      <c r="HQ903" s="207"/>
      <c r="HR903" s="207"/>
      <c r="HS903" s="207"/>
      <c r="HT903" s="207"/>
      <c r="HU903" s="207"/>
      <c r="HV903" s="207"/>
      <c r="HW903" s="207"/>
      <c r="HX903" s="207"/>
      <c r="HY903" s="207"/>
      <c r="HZ903" s="207"/>
      <c r="IA903" s="207"/>
      <c r="IB903" s="207"/>
      <c r="IC903" s="207"/>
      <c r="ID903" s="207"/>
      <c r="IE903" s="207"/>
      <c r="IF903" s="207"/>
      <c r="IG903" s="207"/>
      <c r="IH903" s="207"/>
      <c r="II903" s="207"/>
      <c r="IJ903" s="207"/>
      <c r="IK903" s="207"/>
      <c r="IL903" s="207"/>
      <c r="IM903" s="207"/>
      <c r="IN903" s="207"/>
      <c r="IO903" s="207"/>
      <c r="IP903" s="207"/>
      <c r="IQ903" s="207"/>
      <c r="IR903" s="207"/>
      <c r="IS903" s="207"/>
      <c r="IT903" s="207"/>
      <c r="IU903" s="207"/>
      <c r="IV903" s="207"/>
      <c r="WTJ903" s="209"/>
      <c r="WTK903" s="209"/>
      <c r="WTL903" s="209"/>
      <c r="WTM903" s="209"/>
      <c r="WTN903" s="209"/>
      <c r="WTO903" s="209"/>
      <c r="WTP903" s="209"/>
      <c r="WTQ903" s="209"/>
      <c r="WTR903" s="209"/>
      <c r="WTS903" s="209"/>
      <c r="WTT903" s="209"/>
      <c r="WTU903" s="209"/>
      <c r="WTV903" s="209"/>
      <c r="WTW903" s="209"/>
      <c r="WTX903" s="209"/>
      <c r="WTY903" s="209"/>
      <c r="WTZ903" s="209"/>
      <c r="WUA903" s="209"/>
      <c r="WUB903" s="209"/>
      <c r="WUC903" s="209"/>
      <c r="WUD903" s="209"/>
      <c r="WUE903" s="209"/>
      <c r="WUF903" s="209"/>
      <c r="WUG903" s="209"/>
      <c r="WUH903" s="209"/>
      <c r="WUI903" s="209"/>
      <c r="WUJ903" s="209"/>
      <c r="WUK903" s="209"/>
      <c r="WUL903" s="209"/>
      <c r="WUM903" s="209"/>
      <c r="WUN903" s="209"/>
      <c r="WUO903" s="209"/>
      <c r="WUP903" s="209"/>
      <c r="WUQ903" s="209"/>
      <c r="WUR903" s="209"/>
      <c r="WUS903" s="209"/>
      <c r="WUT903" s="209"/>
      <c r="WUU903" s="209"/>
      <c r="WUV903" s="209"/>
      <c r="WUW903" s="209"/>
      <c r="WUX903" s="209"/>
      <c r="WUY903" s="209"/>
      <c r="WUZ903" s="209"/>
      <c r="WVA903" s="209"/>
      <c r="WVB903" s="209"/>
      <c r="WVC903" s="209"/>
      <c r="WVD903" s="209"/>
      <c r="WVE903" s="209"/>
      <c r="WVF903" s="209"/>
      <c r="WVG903" s="209"/>
      <c r="WVH903" s="209"/>
      <c r="WVI903" s="209"/>
      <c r="WVJ903" s="209"/>
      <c r="WVK903" s="209"/>
      <c r="WVL903" s="209"/>
      <c r="WVM903" s="209"/>
      <c r="WVN903" s="209"/>
      <c r="WVO903" s="209"/>
      <c r="WVP903" s="209"/>
      <c r="WVQ903" s="209"/>
      <c r="WVR903" s="209"/>
      <c r="WVS903" s="209"/>
      <c r="WVT903" s="209"/>
      <c r="WVU903" s="209"/>
      <c r="WVV903" s="209"/>
      <c r="WVW903" s="209"/>
      <c r="WVX903" s="209"/>
      <c r="WVY903" s="209"/>
      <c r="WVZ903" s="209"/>
      <c r="WWA903" s="209"/>
      <c r="WWB903" s="209"/>
      <c r="WWC903" s="209"/>
      <c r="WWD903" s="209"/>
      <c r="WWE903" s="209"/>
      <c r="WWF903" s="209"/>
      <c r="WWG903" s="209"/>
      <c r="WWH903" s="209"/>
      <c r="WWI903" s="209"/>
      <c r="WWJ903" s="209"/>
      <c r="WWK903" s="209"/>
      <c r="WWL903" s="209"/>
      <c r="WWM903" s="209"/>
      <c r="WWN903" s="209"/>
      <c r="WWO903" s="209"/>
      <c r="WWP903" s="209"/>
      <c r="WWQ903" s="209"/>
      <c r="WWR903" s="209"/>
      <c r="WWS903" s="209"/>
      <c r="WWT903" s="209"/>
      <c r="WWU903" s="209"/>
      <c r="WWV903" s="209"/>
      <c r="WWW903" s="209"/>
      <c r="WWX903" s="209"/>
      <c r="WWY903" s="209"/>
      <c r="WWZ903" s="209"/>
      <c r="WXA903" s="209"/>
      <c r="WXB903" s="209"/>
      <c r="WXC903" s="209"/>
      <c r="WXD903" s="209"/>
      <c r="WXE903" s="209"/>
      <c r="WXF903" s="209"/>
      <c r="WXG903" s="209"/>
      <c r="WXH903" s="209"/>
      <c r="WXI903" s="209"/>
    </row>
    <row r="904" spans="53:256 16078:16181">
      <c r="BA904" s="209"/>
      <c r="BB904" s="209"/>
      <c r="EW904" s="207"/>
      <c r="EX904" s="207"/>
      <c r="EY904" s="207"/>
      <c r="EZ904" s="207"/>
      <c r="FA904" s="207"/>
      <c r="FB904" s="207"/>
      <c r="FC904" s="207"/>
      <c r="FD904" s="207"/>
      <c r="FE904" s="207"/>
      <c r="FF904" s="207"/>
      <c r="FG904" s="207"/>
      <c r="FH904" s="207"/>
      <c r="FI904" s="207"/>
      <c r="FJ904" s="207"/>
      <c r="FK904" s="207"/>
      <c r="FL904" s="207"/>
      <c r="FM904" s="207"/>
      <c r="FN904" s="207"/>
      <c r="FO904" s="207"/>
      <c r="FP904" s="207"/>
      <c r="FQ904" s="207"/>
      <c r="FR904" s="207"/>
      <c r="FS904" s="207"/>
      <c r="FT904" s="207"/>
      <c r="FU904" s="207"/>
      <c r="FV904" s="207"/>
      <c r="FW904" s="207"/>
      <c r="FX904" s="207"/>
      <c r="FY904" s="207"/>
      <c r="FZ904" s="207"/>
      <c r="GA904" s="207"/>
      <c r="GB904" s="207"/>
      <c r="GC904" s="207"/>
      <c r="GD904" s="207"/>
      <c r="GE904" s="207"/>
      <c r="GF904" s="207"/>
      <c r="GG904" s="207"/>
      <c r="GH904" s="207"/>
      <c r="GI904" s="207"/>
      <c r="GJ904" s="207"/>
      <c r="GK904" s="207"/>
      <c r="GL904" s="207"/>
      <c r="GM904" s="207"/>
      <c r="GN904" s="207"/>
      <c r="GO904" s="207"/>
      <c r="GP904" s="207"/>
      <c r="GQ904" s="207"/>
      <c r="GR904" s="207"/>
      <c r="GS904" s="207"/>
      <c r="GT904" s="207"/>
      <c r="GU904" s="207"/>
      <c r="GV904" s="207"/>
      <c r="GW904" s="207"/>
      <c r="GX904" s="207"/>
      <c r="GY904" s="207"/>
      <c r="GZ904" s="207"/>
      <c r="HA904" s="207"/>
      <c r="HB904" s="207"/>
      <c r="HC904" s="207"/>
      <c r="HD904" s="207"/>
      <c r="HE904" s="207"/>
      <c r="HF904" s="207"/>
      <c r="HG904" s="207"/>
      <c r="HH904" s="207"/>
      <c r="HI904" s="207"/>
      <c r="HJ904" s="207"/>
      <c r="HK904" s="207"/>
      <c r="HL904" s="207"/>
      <c r="HM904" s="207"/>
      <c r="HN904" s="207"/>
      <c r="HO904" s="207"/>
      <c r="HP904" s="207"/>
      <c r="HQ904" s="207"/>
      <c r="HR904" s="207"/>
      <c r="HS904" s="207"/>
      <c r="HT904" s="207"/>
      <c r="HU904" s="207"/>
      <c r="HV904" s="207"/>
      <c r="HW904" s="207"/>
      <c r="HX904" s="207"/>
      <c r="HY904" s="207"/>
      <c r="HZ904" s="207"/>
      <c r="IA904" s="207"/>
      <c r="IB904" s="207"/>
      <c r="IC904" s="207"/>
      <c r="ID904" s="207"/>
      <c r="IE904" s="207"/>
      <c r="IF904" s="207"/>
      <c r="IG904" s="207"/>
      <c r="IH904" s="207"/>
      <c r="II904" s="207"/>
      <c r="IJ904" s="207"/>
      <c r="IK904" s="207"/>
      <c r="IL904" s="207"/>
      <c r="IM904" s="207"/>
      <c r="IN904" s="207"/>
      <c r="IO904" s="207"/>
      <c r="IP904" s="207"/>
      <c r="IQ904" s="207"/>
      <c r="IR904" s="207"/>
      <c r="IS904" s="207"/>
      <c r="IT904" s="207"/>
      <c r="IU904" s="207"/>
      <c r="IV904" s="207"/>
      <c r="WTJ904" s="209"/>
      <c r="WTK904" s="209"/>
      <c r="WTL904" s="209"/>
      <c r="WTM904" s="209"/>
      <c r="WTN904" s="209"/>
      <c r="WTO904" s="209"/>
      <c r="WTP904" s="209"/>
      <c r="WTQ904" s="209"/>
      <c r="WTR904" s="209"/>
      <c r="WTS904" s="209"/>
      <c r="WTT904" s="209"/>
      <c r="WTU904" s="209"/>
      <c r="WTV904" s="209"/>
      <c r="WTW904" s="209"/>
      <c r="WTX904" s="209"/>
      <c r="WTY904" s="209"/>
      <c r="WTZ904" s="209"/>
      <c r="WUA904" s="209"/>
      <c r="WUB904" s="209"/>
      <c r="WUC904" s="209"/>
      <c r="WUD904" s="209"/>
      <c r="WUE904" s="209"/>
      <c r="WUF904" s="209"/>
      <c r="WUG904" s="209"/>
      <c r="WUH904" s="209"/>
      <c r="WUI904" s="209"/>
      <c r="WUJ904" s="209"/>
      <c r="WUK904" s="209"/>
      <c r="WUL904" s="209"/>
      <c r="WUM904" s="209"/>
      <c r="WUN904" s="209"/>
      <c r="WUO904" s="209"/>
      <c r="WUP904" s="209"/>
      <c r="WUQ904" s="209"/>
      <c r="WUR904" s="209"/>
      <c r="WUS904" s="209"/>
      <c r="WUT904" s="209"/>
      <c r="WUU904" s="209"/>
      <c r="WUV904" s="209"/>
      <c r="WUW904" s="209"/>
      <c r="WUX904" s="209"/>
      <c r="WUY904" s="209"/>
      <c r="WUZ904" s="209"/>
      <c r="WVA904" s="209"/>
      <c r="WVB904" s="209"/>
      <c r="WVC904" s="209"/>
      <c r="WVD904" s="209"/>
      <c r="WVE904" s="209"/>
      <c r="WVF904" s="209"/>
      <c r="WVG904" s="209"/>
      <c r="WVH904" s="209"/>
      <c r="WVI904" s="209"/>
      <c r="WVJ904" s="209"/>
      <c r="WVK904" s="209"/>
      <c r="WVL904" s="209"/>
      <c r="WVM904" s="209"/>
      <c r="WVN904" s="209"/>
      <c r="WVO904" s="209"/>
      <c r="WVP904" s="209"/>
      <c r="WVQ904" s="209"/>
      <c r="WVR904" s="209"/>
      <c r="WVS904" s="209"/>
      <c r="WVT904" s="209"/>
      <c r="WVU904" s="209"/>
      <c r="WVV904" s="209"/>
      <c r="WVW904" s="209"/>
      <c r="WVX904" s="209"/>
      <c r="WVY904" s="209"/>
      <c r="WVZ904" s="209"/>
      <c r="WWA904" s="209"/>
      <c r="WWB904" s="209"/>
      <c r="WWC904" s="209"/>
      <c r="WWD904" s="209"/>
      <c r="WWE904" s="209"/>
      <c r="WWF904" s="209"/>
      <c r="WWG904" s="209"/>
      <c r="WWH904" s="209"/>
      <c r="WWI904" s="209"/>
      <c r="WWJ904" s="209"/>
      <c r="WWK904" s="209"/>
      <c r="WWL904" s="209"/>
      <c r="WWM904" s="209"/>
      <c r="WWN904" s="209"/>
      <c r="WWO904" s="209"/>
      <c r="WWP904" s="209"/>
      <c r="WWQ904" s="209"/>
      <c r="WWR904" s="209"/>
      <c r="WWS904" s="209"/>
      <c r="WWT904" s="209"/>
      <c r="WWU904" s="209"/>
      <c r="WWV904" s="209"/>
      <c r="WWW904" s="209"/>
      <c r="WWX904" s="209"/>
      <c r="WWY904" s="209"/>
      <c r="WWZ904" s="209"/>
      <c r="WXA904" s="209"/>
      <c r="WXB904" s="209"/>
      <c r="WXC904" s="209"/>
      <c r="WXD904" s="209"/>
      <c r="WXE904" s="209"/>
      <c r="WXF904" s="209"/>
      <c r="WXG904" s="209"/>
      <c r="WXH904" s="209"/>
      <c r="WXI904" s="209"/>
    </row>
    <row r="905" spans="53:256 16078:16181">
      <c r="BA905" s="209"/>
      <c r="BB905" s="209"/>
      <c r="EW905" s="207"/>
      <c r="EX905" s="207"/>
      <c r="EY905" s="207"/>
      <c r="EZ905" s="207"/>
      <c r="FA905" s="207"/>
      <c r="FB905" s="207"/>
      <c r="FC905" s="207"/>
      <c r="FD905" s="207"/>
      <c r="FE905" s="207"/>
      <c r="FF905" s="207"/>
      <c r="FG905" s="207"/>
      <c r="FH905" s="207"/>
      <c r="FI905" s="207"/>
      <c r="FJ905" s="207"/>
      <c r="FK905" s="207"/>
      <c r="FL905" s="207"/>
      <c r="FM905" s="207"/>
      <c r="FN905" s="207"/>
      <c r="FO905" s="207"/>
      <c r="FP905" s="207"/>
      <c r="FQ905" s="207"/>
      <c r="FR905" s="207"/>
      <c r="FS905" s="207"/>
      <c r="FT905" s="207"/>
      <c r="FU905" s="207"/>
      <c r="FV905" s="207"/>
      <c r="FW905" s="207"/>
      <c r="FX905" s="207"/>
      <c r="FY905" s="207"/>
      <c r="FZ905" s="207"/>
      <c r="GA905" s="207"/>
      <c r="GB905" s="207"/>
      <c r="GC905" s="207"/>
      <c r="GD905" s="207"/>
      <c r="GE905" s="207"/>
      <c r="GF905" s="207"/>
      <c r="GG905" s="207"/>
      <c r="GH905" s="207"/>
      <c r="GI905" s="207"/>
      <c r="GJ905" s="207"/>
      <c r="GK905" s="207"/>
      <c r="GL905" s="207"/>
      <c r="GM905" s="207"/>
      <c r="GN905" s="207"/>
      <c r="GO905" s="207"/>
      <c r="GP905" s="207"/>
      <c r="GQ905" s="207"/>
      <c r="GR905" s="207"/>
      <c r="GS905" s="207"/>
      <c r="GT905" s="207"/>
      <c r="GU905" s="207"/>
      <c r="GV905" s="207"/>
      <c r="GW905" s="207"/>
      <c r="GX905" s="207"/>
      <c r="GY905" s="207"/>
      <c r="GZ905" s="207"/>
      <c r="HA905" s="207"/>
      <c r="HB905" s="207"/>
      <c r="HC905" s="207"/>
      <c r="HD905" s="207"/>
      <c r="HE905" s="207"/>
      <c r="HF905" s="207"/>
      <c r="HG905" s="207"/>
      <c r="HH905" s="207"/>
      <c r="HI905" s="207"/>
      <c r="HJ905" s="207"/>
      <c r="HK905" s="207"/>
      <c r="HL905" s="207"/>
      <c r="HM905" s="207"/>
      <c r="HN905" s="207"/>
      <c r="HO905" s="207"/>
      <c r="HP905" s="207"/>
      <c r="HQ905" s="207"/>
      <c r="HR905" s="207"/>
      <c r="HS905" s="207"/>
      <c r="HT905" s="207"/>
      <c r="HU905" s="207"/>
      <c r="HV905" s="207"/>
      <c r="HW905" s="207"/>
      <c r="HX905" s="207"/>
      <c r="HY905" s="207"/>
      <c r="HZ905" s="207"/>
      <c r="IA905" s="207"/>
      <c r="IB905" s="207"/>
      <c r="IC905" s="207"/>
      <c r="ID905" s="207"/>
      <c r="IE905" s="207"/>
      <c r="IF905" s="207"/>
      <c r="IG905" s="207"/>
      <c r="IH905" s="207"/>
      <c r="II905" s="207"/>
      <c r="IJ905" s="207"/>
      <c r="IK905" s="207"/>
      <c r="IL905" s="207"/>
      <c r="IM905" s="207"/>
      <c r="IN905" s="207"/>
      <c r="IO905" s="207"/>
      <c r="IP905" s="207"/>
      <c r="IQ905" s="207"/>
      <c r="IR905" s="207"/>
      <c r="IS905" s="207"/>
      <c r="IT905" s="207"/>
      <c r="IU905" s="207"/>
      <c r="IV905" s="207"/>
      <c r="WTJ905" s="209"/>
      <c r="WTK905" s="209"/>
      <c r="WTL905" s="209"/>
      <c r="WTM905" s="209"/>
      <c r="WTN905" s="209"/>
      <c r="WTO905" s="209"/>
      <c r="WTP905" s="209"/>
      <c r="WTQ905" s="209"/>
      <c r="WTR905" s="209"/>
      <c r="WTS905" s="209"/>
      <c r="WTT905" s="209"/>
      <c r="WTU905" s="209"/>
      <c r="WTV905" s="209"/>
      <c r="WTW905" s="209"/>
      <c r="WTX905" s="209"/>
      <c r="WTY905" s="209"/>
      <c r="WTZ905" s="209"/>
      <c r="WUA905" s="209"/>
      <c r="WUB905" s="209"/>
      <c r="WUC905" s="209"/>
      <c r="WUD905" s="209"/>
      <c r="WUE905" s="209"/>
      <c r="WUF905" s="209"/>
      <c r="WUG905" s="209"/>
      <c r="WUH905" s="209"/>
      <c r="WUI905" s="209"/>
      <c r="WUJ905" s="209"/>
      <c r="WUK905" s="209"/>
      <c r="WUL905" s="209"/>
      <c r="WUM905" s="209"/>
      <c r="WUN905" s="209"/>
      <c r="WUO905" s="209"/>
      <c r="WUP905" s="209"/>
      <c r="WUQ905" s="209"/>
      <c r="WUR905" s="209"/>
      <c r="WUS905" s="209"/>
      <c r="WUT905" s="209"/>
      <c r="WUU905" s="209"/>
      <c r="WUV905" s="209"/>
      <c r="WUW905" s="209"/>
      <c r="WUX905" s="209"/>
      <c r="WUY905" s="209"/>
      <c r="WUZ905" s="209"/>
      <c r="WVA905" s="209"/>
      <c r="WVB905" s="209"/>
      <c r="WVC905" s="209"/>
      <c r="WVD905" s="209"/>
      <c r="WVE905" s="209"/>
      <c r="WVF905" s="209"/>
      <c r="WVG905" s="209"/>
      <c r="WVH905" s="209"/>
      <c r="WVI905" s="209"/>
      <c r="WVJ905" s="209"/>
      <c r="WVK905" s="209"/>
      <c r="WVL905" s="209"/>
      <c r="WVM905" s="209"/>
      <c r="WVN905" s="209"/>
      <c r="WVO905" s="209"/>
      <c r="WVP905" s="209"/>
      <c r="WVQ905" s="209"/>
      <c r="WVR905" s="209"/>
      <c r="WVS905" s="209"/>
      <c r="WVT905" s="209"/>
      <c r="WVU905" s="209"/>
      <c r="WVV905" s="209"/>
      <c r="WVW905" s="209"/>
      <c r="WVX905" s="209"/>
      <c r="WVY905" s="209"/>
      <c r="WVZ905" s="209"/>
      <c r="WWA905" s="209"/>
      <c r="WWB905" s="209"/>
      <c r="WWC905" s="209"/>
      <c r="WWD905" s="209"/>
      <c r="WWE905" s="209"/>
      <c r="WWF905" s="209"/>
      <c r="WWG905" s="209"/>
      <c r="WWH905" s="209"/>
      <c r="WWI905" s="209"/>
      <c r="WWJ905" s="209"/>
      <c r="WWK905" s="209"/>
      <c r="WWL905" s="209"/>
      <c r="WWM905" s="209"/>
      <c r="WWN905" s="209"/>
      <c r="WWO905" s="209"/>
      <c r="WWP905" s="209"/>
      <c r="WWQ905" s="209"/>
      <c r="WWR905" s="209"/>
      <c r="WWS905" s="209"/>
      <c r="WWT905" s="209"/>
      <c r="WWU905" s="209"/>
      <c r="WWV905" s="209"/>
      <c r="WWW905" s="209"/>
      <c r="WWX905" s="209"/>
      <c r="WWY905" s="209"/>
      <c r="WWZ905" s="209"/>
      <c r="WXA905" s="209"/>
      <c r="WXB905" s="209"/>
      <c r="WXC905" s="209"/>
      <c r="WXD905" s="209"/>
      <c r="WXE905" s="209"/>
      <c r="WXF905" s="209"/>
      <c r="WXG905" s="209"/>
      <c r="WXH905" s="209"/>
      <c r="WXI905" s="209"/>
    </row>
    <row r="906" spans="53:256 16078:16181">
      <c r="BA906" s="209"/>
      <c r="BB906" s="209"/>
      <c r="EW906" s="207"/>
      <c r="EX906" s="207"/>
      <c r="EY906" s="207"/>
      <c r="EZ906" s="207"/>
      <c r="FA906" s="207"/>
      <c r="FB906" s="207"/>
      <c r="FC906" s="207"/>
      <c r="FD906" s="207"/>
      <c r="FE906" s="207"/>
      <c r="FF906" s="207"/>
      <c r="FG906" s="207"/>
      <c r="FH906" s="207"/>
      <c r="FI906" s="207"/>
      <c r="FJ906" s="207"/>
      <c r="FK906" s="207"/>
      <c r="FL906" s="207"/>
      <c r="FM906" s="207"/>
      <c r="FN906" s="207"/>
      <c r="FO906" s="207"/>
      <c r="FP906" s="207"/>
      <c r="FQ906" s="207"/>
      <c r="FR906" s="207"/>
      <c r="FS906" s="207"/>
      <c r="FT906" s="207"/>
      <c r="FU906" s="207"/>
      <c r="FV906" s="207"/>
      <c r="FW906" s="207"/>
      <c r="FX906" s="207"/>
      <c r="FY906" s="207"/>
      <c r="FZ906" s="207"/>
      <c r="GA906" s="207"/>
      <c r="GB906" s="207"/>
      <c r="GC906" s="207"/>
      <c r="GD906" s="207"/>
      <c r="GE906" s="207"/>
      <c r="GF906" s="207"/>
      <c r="GG906" s="207"/>
      <c r="GH906" s="207"/>
      <c r="GI906" s="207"/>
      <c r="GJ906" s="207"/>
      <c r="GK906" s="207"/>
      <c r="GL906" s="207"/>
      <c r="GM906" s="207"/>
      <c r="GN906" s="207"/>
      <c r="GO906" s="207"/>
      <c r="GP906" s="207"/>
      <c r="GQ906" s="207"/>
      <c r="GR906" s="207"/>
      <c r="GS906" s="207"/>
      <c r="GT906" s="207"/>
      <c r="GU906" s="207"/>
      <c r="GV906" s="207"/>
      <c r="GW906" s="207"/>
      <c r="GX906" s="207"/>
      <c r="GY906" s="207"/>
      <c r="GZ906" s="207"/>
      <c r="HA906" s="207"/>
      <c r="HB906" s="207"/>
      <c r="HC906" s="207"/>
      <c r="HD906" s="207"/>
      <c r="HE906" s="207"/>
      <c r="HF906" s="207"/>
      <c r="HG906" s="207"/>
      <c r="HH906" s="207"/>
      <c r="HI906" s="207"/>
      <c r="HJ906" s="207"/>
      <c r="HK906" s="207"/>
      <c r="HL906" s="207"/>
      <c r="HM906" s="207"/>
      <c r="HN906" s="207"/>
      <c r="HO906" s="207"/>
      <c r="HP906" s="207"/>
      <c r="HQ906" s="207"/>
      <c r="HR906" s="207"/>
      <c r="HS906" s="207"/>
      <c r="HT906" s="207"/>
      <c r="HU906" s="207"/>
      <c r="HV906" s="207"/>
      <c r="HW906" s="207"/>
      <c r="HX906" s="207"/>
      <c r="HY906" s="207"/>
      <c r="HZ906" s="207"/>
      <c r="IA906" s="207"/>
      <c r="IB906" s="207"/>
      <c r="IC906" s="207"/>
      <c r="ID906" s="207"/>
      <c r="IE906" s="207"/>
      <c r="IF906" s="207"/>
      <c r="IG906" s="207"/>
      <c r="IH906" s="207"/>
      <c r="II906" s="207"/>
      <c r="IJ906" s="207"/>
      <c r="IK906" s="207"/>
      <c r="IL906" s="207"/>
      <c r="IM906" s="207"/>
      <c r="IN906" s="207"/>
      <c r="IO906" s="207"/>
      <c r="IP906" s="207"/>
      <c r="IQ906" s="207"/>
      <c r="IR906" s="207"/>
      <c r="IS906" s="207"/>
      <c r="IT906" s="207"/>
      <c r="IU906" s="207"/>
      <c r="IV906" s="207"/>
      <c r="WTJ906" s="209"/>
      <c r="WTK906" s="209"/>
      <c r="WTL906" s="209"/>
      <c r="WTM906" s="209"/>
      <c r="WTN906" s="209"/>
      <c r="WTO906" s="209"/>
      <c r="WTP906" s="209"/>
      <c r="WTQ906" s="209"/>
      <c r="WTR906" s="209"/>
      <c r="WTS906" s="209"/>
      <c r="WTT906" s="209"/>
      <c r="WTU906" s="209"/>
      <c r="WTV906" s="209"/>
      <c r="WTW906" s="209"/>
      <c r="WTX906" s="209"/>
      <c r="WTY906" s="209"/>
      <c r="WTZ906" s="209"/>
      <c r="WUA906" s="209"/>
      <c r="WUB906" s="209"/>
      <c r="WUC906" s="209"/>
      <c r="WUD906" s="209"/>
      <c r="WUE906" s="209"/>
      <c r="WUF906" s="209"/>
      <c r="WUG906" s="209"/>
      <c r="WUH906" s="209"/>
      <c r="WUI906" s="209"/>
      <c r="WUJ906" s="209"/>
      <c r="WUK906" s="209"/>
      <c r="WUL906" s="209"/>
      <c r="WUM906" s="209"/>
      <c r="WUN906" s="209"/>
      <c r="WUO906" s="209"/>
      <c r="WUP906" s="209"/>
      <c r="WUQ906" s="209"/>
      <c r="WUR906" s="209"/>
      <c r="WUS906" s="209"/>
      <c r="WUT906" s="209"/>
      <c r="WUU906" s="209"/>
      <c r="WUV906" s="209"/>
      <c r="WUW906" s="209"/>
      <c r="WUX906" s="209"/>
      <c r="WUY906" s="209"/>
      <c r="WUZ906" s="209"/>
      <c r="WVA906" s="209"/>
      <c r="WVB906" s="209"/>
      <c r="WVC906" s="209"/>
      <c r="WVD906" s="209"/>
      <c r="WVE906" s="209"/>
      <c r="WVF906" s="209"/>
      <c r="WVG906" s="209"/>
      <c r="WVH906" s="209"/>
      <c r="WVI906" s="209"/>
      <c r="WVJ906" s="209"/>
      <c r="WVK906" s="209"/>
      <c r="WVL906" s="209"/>
      <c r="WVM906" s="209"/>
      <c r="WVN906" s="209"/>
      <c r="WVO906" s="209"/>
      <c r="WVP906" s="209"/>
      <c r="WVQ906" s="209"/>
      <c r="WVR906" s="209"/>
      <c r="WVS906" s="209"/>
      <c r="WVT906" s="209"/>
      <c r="WVU906" s="209"/>
      <c r="WVV906" s="209"/>
      <c r="WVW906" s="209"/>
      <c r="WVX906" s="209"/>
      <c r="WVY906" s="209"/>
      <c r="WVZ906" s="209"/>
      <c r="WWA906" s="209"/>
      <c r="WWB906" s="209"/>
      <c r="WWC906" s="209"/>
      <c r="WWD906" s="209"/>
      <c r="WWE906" s="209"/>
      <c r="WWF906" s="209"/>
      <c r="WWG906" s="209"/>
      <c r="WWH906" s="209"/>
      <c r="WWI906" s="209"/>
      <c r="WWJ906" s="209"/>
      <c r="WWK906" s="209"/>
      <c r="WWL906" s="209"/>
      <c r="WWM906" s="209"/>
      <c r="WWN906" s="209"/>
      <c r="WWO906" s="209"/>
      <c r="WWP906" s="209"/>
      <c r="WWQ906" s="209"/>
      <c r="WWR906" s="209"/>
      <c r="WWS906" s="209"/>
      <c r="WWT906" s="209"/>
      <c r="WWU906" s="209"/>
      <c r="WWV906" s="209"/>
      <c r="WWW906" s="209"/>
      <c r="WWX906" s="209"/>
      <c r="WWY906" s="209"/>
      <c r="WWZ906" s="209"/>
      <c r="WXA906" s="209"/>
      <c r="WXB906" s="209"/>
      <c r="WXC906" s="209"/>
      <c r="WXD906" s="209"/>
      <c r="WXE906" s="209"/>
      <c r="WXF906" s="209"/>
      <c r="WXG906" s="209"/>
      <c r="WXH906" s="209"/>
      <c r="WXI906" s="209"/>
    </row>
    <row r="907" spans="53:256 16078:16181">
      <c r="BA907" s="209"/>
      <c r="BB907" s="209"/>
      <c r="EW907" s="207"/>
      <c r="EX907" s="207"/>
      <c r="EY907" s="207"/>
      <c r="EZ907" s="207"/>
      <c r="FA907" s="207"/>
      <c r="FB907" s="207"/>
      <c r="FC907" s="207"/>
      <c r="FD907" s="207"/>
      <c r="FE907" s="207"/>
      <c r="FF907" s="207"/>
      <c r="FG907" s="207"/>
      <c r="FH907" s="207"/>
      <c r="FI907" s="207"/>
      <c r="FJ907" s="207"/>
      <c r="FK907" s="207"/>
      <c r="FL907" s="207"/>
      <c r="FM907" s="207"/>
      <c r="FN907" s="207"/>
      <c r="FO907" s="207"/>
      <c r="FP907" s="207"/>
      <c r="FQ907" s="207"/>
      <c r="FR907" s="207"/>
      <c r="FS907" s="207"/>
      <c r="FT907" s="207"/>
      <c r="FU907" s="207"/>
      <c r="FV907" s="207"/>
      <c r="FW907" s="207"/>
      <c r="FX907" s="207"/>
      <c r="FY907" s="207"/>
      <c r="FZ907" s="207"/>
      <c r="GA907" s="207"/>
      <c r="GB907" s="207"/>
      <c r="GC907" s="207"/>
      <c r="GD907" s="207"/>
      <c r="GE907" s="207"/>
      <c r="GF907" s="207"/>
      <c r="GG907" s="207"/>
      <c r="GH907" s="207"/>
      <c r="GI907" s="207"/>
      <c r="GJ907" s="207"/>
      <c r="GK907" s="207"/>
      <c r="GL907" s="207"/>
      <c r="GM907" s="207"/>
      <c r="GN907" s="207"/>
      <c r="GO907" s="207"/>
      <c r="GP907" s="207"/>
      <c r="GQ907" s="207"/>
      <c r="GR907" s="207"/>
      <c r="GS907" s="207"/>
      <c r="GT907" s="207"/>
      <c r="GU907" s="207"/>
      <c r="GV907" s="207"/>
      <c r="GW907" s="207"/>
      <c r="GX907" s="207"/>
      <c r="GY907" s="207"/>
      <c r="GZ907" s="207"/>
      <c r="HA907" s="207"/>
      <c r="HB907" s="207"/>
      <c r="HC907" s="207"/>
      <c r="HD907" s="207"/>
      <c r="HE907" s="207"/>
      <c r="HF907" s="207"/>
      <c r="HG907" s="207"/>
      <c r="HH907" s="207"/>
      <c r="HI907" s="207"/>
      <c r="HJ907" s="207"/>
      <c r="HK907" s="207"/>
      <c r="HL907" s="207"/>
      <c r="HM907" s="207"/>
      <c r="HN907" s="207"/>
      <c r="HO907" s="207"/>
      <c r="HP907" s="207"/>
      <c r="HQ907" s="207"/>
      <c r="HR907" s="207"/>
      <c r="HS907" s="207"/>
      <c r="HT907" s="207"/>
      <c r="HU907" s="207"/>
      <c r="HV907" s="207"/>
      <c r="HW907" s="207"/>
      <c r="HX907" s="207"/>
      <c r="HY907" s="207"/>
      <c r="HZ907" s="207"/>
      <c r="IA907" s="207"/>
      <c r="IB907" s="207"/>
      <c r="IC907" s="207"/>
      <c r="ID907" s="207"/>
      <c r="IE907" s="207"/>
      <c r="IF907" s="207"/>
      <c r="IG907" s="207"/>
      <c r="IH907" s="207"/>
      <c r="II907" s="207"/>
      <c r="IJ907" s="207"/>
      <c r="IK907" s="207"/>
      <c r="IL907" s="207"/>
      <c r="IM907" s="207"/>
      <c r="IN907" s="207"/>
      <c r="IO907" s="207"/>
      <c r="IP907" s="207"/>
      <c r="IQ907" s="207"/>
      <c r="IR907" s="207"/>
      <c r="IS907" s="207"/>
      <c r="IT907" s="207"/>
      <c r="IU907" s="207"/>
      <c r="IV907" s="207"/>
      <c r="WTJ907" s="209"/>
      <c r="WTK907" s="209"/>
      <c r="WTL907" s="209"/>
      <c r="WTM907" s="209"/>
      <c r="WTN907" s="209"/>
      <c r="WTO907" s="209"/>
      <c r="WTP907" s="209"/>
      <c r="WTQ907" s="209"/>
      <c r="WTR907" s="209"/>
      <c r="WTS907" s="209"/>
      <c r="WTT907" s="209"/>
      <c r="WTU907" s="209"/>
      <c r="WTV907" s="209"/>
      <c r="WTW907" s="209"/>
      <c r="WTX907" s="209"/>
      <c r="WTY907" s="209"/>
      <c r="WTZ907" s="209"/>
      <c r="WUA907" s="209"/>
      <c r="WUB907" s="209"/>
      <c r="WUC907" s="209"/>
      <c r="WUD907" s="209"/>
      <c r="WUE907" s="209"/>
      <c r="WUF907" s="209"/>
      <c r="WUG907" s="209"/>
      <c r="WUH907" s="209"/>
      <c r="WUI907" s="209"/>
      <c r="WUJ907" s="209"/>
      <c r="WUK907" s="209"/>
      <c r="WUL907" s="209"/>
      <c r="WUM907" s="209"/>
      <c r="WUN907" s="209"/>
      <c r="WUO907" s="209"/>
      <c r="WUP907" s="209"/>
      <c r="WUQ907" s="209"/>
      <c r="WUR907" s="209"/>
      <c r="WUS907" s="209"/>
      <c r="WUT907" s="209"/>
      <c r="WUU907" s="209"/>
      <c r="WUV907" s="209"/>
      <c r="WUW907" s="209"/>
      <c r="WUX907" s="209"/>
      <c r="WUY907" s="209"/>
      <c r="WUZ907" s="209"/>
      <c r="WVA907" s="209"/>
      <c r="WVB907" s="209"/>
      <c r="WVC907" s="209"/>
      <c r="WVD907" s="209"/>
      <c r="WVE907" s="209"/>
      <c r="WVF907" s="209"/>
      <c r="WVG907" s="209"/>
      <c r="WVH907" s="209"/>
      <c r="WVI907" s="209"/>
      <c r="WVJ907" s="209"/>
      <c r="WVK907" s="209"/>
      <c r="WVL907" s="209"/>
      <c r="WVM907" s="209"/>
      <c r="WVN907" s="209"/>
      <c r="WVO907" s="209"/>
      <c r="WVP907" s="209"/>
      <c r="WVQ907" s="209"/>
      <c r="WVR907" s="209"/>
      <c r="WVS907" s="209"/>
      <c r="WVT907" s="209"/>
      <c r="WVU907" s="209"/>
      <c r="WVV907" s="209"/>
      <c r="WVW907" s="209"/>
      <c r="WVX907" s="209"/>
      <c r="WVY907" s="209"/>
      <c r="WVZ907" s="209"/>
      <c r="WWA907" s="209"/>
      <c r="WWB907" s="209"/>
      <c r="WWC907" s="209"/>
      <c r="WWD907" s="209"/>
      <c r="WWE907" s="209"/>
      <c r="WWF907" s="209"/>
      <c r="WWG907" s="209"/>
      <c r="WWH907" s="209"/>
      <c r="WWI907" s="209"/>
      <c r="WWJ907" s="209"/>
      <c r="WWK907" s="209"/>
      <c r="WWL907" s="209"/>
      <c r="WWM907" s="209"/>
      <c r="WWN907" s="209"/>
      <c r="WWO907" s="209"/>
      <c r="WWP907" s="209"/>
      <c r="WWQ907" s="209"/>
      <c r="WWR907" s="209"/>
      <c r="WWS907" s="209"/>
      <c r="WWT907" s="209"/>
      <c r="WWU907" s="209"/>
      <c r="WWV907" s="209"/>
      <c r="WWW907" s="209"/>
      <c r="WWX907" s="209"/>
      <c r="WWY907" s="209"/>
      <c r="WWZ907" s="209"/>
      <c r="WXA907" s="209"/>
      <c r="WXB907" s="209"/>
      <c r="WXC907" s="209"/>
      <c r="WXD907" s="209"/>
      <c r="WXE907" s="209"/>
      <c r="WXF907" s="209"/>
      <c r="WXG907" s="209"/>
      <c r="WXH907" s="209"/>
      <c r="WXI907" s="209"/>
    </row>
    <row r="908" spans="53:256 16078:16181">
      <c r="BA908" s="209"/>
      <c r="BB908" s="209"/>
      <c r="EW908" s="207"/>
      <c r="EX908" s="207"/>
      <c r="EY908" s="207"/>
      <c r="EZ908" s="207"/>
      <c r="FA908" s="207"/>
      <c r="FB908" s="207"/>
      <c r="FC908" s="207"/>
      <c r="FD908" s="207"/>
      <c r="FE908" s="207"/>
      <c r="FF908" s="207"/>
      <c r="FG908" s="207"/>
      <c r="FH908" s="207"/>
      <c r="FI908" s="207"/>
      <c r="FJ908" s="207"/>
      <c r="FK908" s="207"/>
      <c r="FL908" s="207"/>
      <c r="FM908" s="207"/>
      <c r="FN908" s="207"/>
      <c r="FO908" s="207"/>
      <c r="FP908" s="207"/>
      <c r="FQ908" s="207"/>
      <c r="FR908" s="207"/>
      <c r="FS908" s="207"/>
      <c r="FT908" s="207"/>
      <c r="FU908" s="207"/>
      <c r="FV908" s="207"/>
      <c r="FW908" s="207"/>
      <c r="FX908" s="207"/>
      <c r="FY908" s="207"/>
      <c r="FZ908" s="207"/>
      <c r="GA908" s="207"/>
      <c r="GB908" s="207"/>
      <c r="GC908" s="207"/>
      <c r="GD908" s="207"/>
      <c r="GE908" s="207"/>
      <c r="GF908" s="207"/>
      <c r="GG908" s="207"/>
      <c r="GH908" s="207"/>
      <c r="GI908" s="207"/>
      <c r="GJ908" s="207"/>
      <c r="GK908" s="207"/>
      <c r="GL908" s="207"/>
      <c r="GM908" s="207"/>
      <c r="GN908" s="207"/>
      <c r="GO908" s="207"/>
      <c r="GP908" s="207"/>
      <c r="GQ908" s="207"/>
      <c r="GR908" s="207"/>
      <c r="GS908" s="207"/>
      <c r="GT908" s="207"/>
      <c r="GU908" s="207"/>
      <c r="GV908" s="207"/>
      <c r="GW908" s="207"/>
      <c r="GX908" s="207"/>
      <c r="GY908" s="207"/>
      <c r="GZ908" s="207"/>
      <c r="HA908" s="207"/>
      <c r="HB908" s="207"/>
      <c r="HC908" s="207"/>
      <c r="HD908" s="207"/>
      <c r="HE908" s="207"/>
      <c r="HF908" s="207"/>
      <c r="HG908" s="207"/>
      <c r="HH908" s="207"/>
      <c r="HI908" s="207"/>
      <c r="HJ908" s="207"/>
      <c r="HK908" s="207"/>
      <c r="HL908" s="207"/>
      <c r="HM908" s="207"/>
      <c r="HN908" s="207"/>
      <c r="HO908" s="207"/>
      <c r="HP908" s="207"/>
      <c r="HQ908" s="207"/>
      <c r="HR908" s="207"/>
      <c r="HS908" s="207"/>
      <c r="HT908" s="207"/>
      <c r="HU908" s="207"/>
      <c r="HV908" s="207"/>
      <c r="HW908" s="207"/>
      <c r="HX908" s="207"/>
      <c r="HY908" s="207"/>
      <c r="HZ908" s="207"/>
      <c r="IA908" s="207"/>
      <c r="IB908" s="207"/>
      <c r="IC908" s="207"/>
      <c r="ID908" s="207"/>
      <c r="IE908" s="207"/>
      <c r="IF908" s="207"/>
      <c r="IG908" s="207"/>
      <c r="IH908" s="207"/>
      <c r="II908" s="207"/>
      <c r="IJ908" s="207"/>
      <c r="IK908" s="207"/>
      <c r="IL908" s="207"/>
      <c r="IM908" s="207"/>
      <c r="IN908" s="207"/>
      <c r="IO908" s="207"/>
      <c r="IP908" s="207"/>
      <c r="IQ908" s="207"/>
      <c r="IR908" s="207"/>
      <c r="IS908" s="207"/>
      <c r="IT908" s="207"/>
      <c r="IU908" s="207"/>
      <c r="IV908" s="207"/>
      <c r="WTJ908" s="209"/>
      <c r="WTK908" s="209"/>
      <c r="WTL908" s="209"/>
      <c r="WTM908" s="209"/>
      <c r="WTN908" s="209"/>
      <c r="WTO908" s="209"/>
      <c r="WTP908" s="209"/>
      <c r="WTQ908" s="209"/>
      <c r="WTR908" s="209"/>
      <c r="WTS908" s="209"/>
      <c r="WTT908" s="209"/>
      <c r="WTU908" s="209"/>
      <c r="WTV908" s="209"/>
      <c r="WTW908" s="209"/>
      <c r="WTX908" s="209"/>
      <c r="WTY908" s="209"/>
      <c r="WTZ908" s="209"/>
      <c r="WUA908" s="209"/>
      <c r="WUB908" s="209"/>
      <c r="WUC908" s="209"/>
      <c r="WUD908" s="209"/>
      <c r="WUE908" s="209"/>
      <c r="WUF908" s="209"/>
      <c r="WUG908" s="209"/>
      <c r="WUH908" s="209"/>
      <c r="WUI908" s="209"/>
      <c r="WUJ908" s="209"/>
      <c r="WUK908" s="209"/>
      <c r="WUL908" s="209"/>
      <c r="WUM908" s="209"/>
      <c r="WUN908" s="209"/>
      <c r="WUO908" s="209"/>
      <c r="WUP908" s="209"/>
      <c r="WUQ908" s="209"/>
      <c r="WUR908" s="209"/>
      <c r="WUS908" s="209"/>
      <c r="WUT908" s="209"/>
      <c r="WUU908" s="209"/>
      <c r="WUV908" s="209"/>
      <c r="WUW908" s="209"/>
      <c r="WUX908" s="209"/>
      <c r="WUY908" s="209"/>
      <c r="WUZ908" s="209"/>
      <c r="WVA908" s="209"/>
      <c r="WVB908" s="209"/>
      <c r="WVC908" s="209"/>
      <c r="WVD908" s="209"/>
      <c r="WVE908" s="209"/>
      <c r="WVF908" s="209"/>
      <c r="WVG908" s="209"/>
      <c r="WVH908" s="209"/>
      <c r="WVI908" s="209"/>
      <c r="WVJ908" s="209"/>
      <c r="WVK908" s="209"/>
      <c r="WVL908" s="209"/>
      <c r="WVM908" s="209"/>
      <c r="WVN908" s="209"/>
      <c r="WVO908" s="209"/>
      <c r="WVP908" s="209"/>
      <c r="WVQ908" s="209"/>
      <c r="WVR908" s="209"/>
      <c r="WVS908" s="209"/>
      <c r="WVT908" s="209"/>
      <c r="WVU908" s="209"/>
      <c r="WVV908" s="209"/>
      <c r="WVW908" s="209"/>
      <c r="WVX908" s="209"/>
      <c r="WVY908" s="209"/>
      <c r="WVZ908" s="209"/>
      <c r="WWA908" s="209"/>
      <c r="WWB908" s="209"/>
      <c r="WWC908" s="209"/>
      <c r="WWD908" s="209"/>
      <c r="WWE908" s="209"/>
      <c r="WWF908" s="209"/>
      <c r="WWG908" s="209"/>
      <c r="WWH908" s="209"/>
      <c r="WWI908" s="209"/>
      <c r="WWJ908" s="209"/>
      <c r="WWK908" s="209"/>
      <c r="WWL908" s="209"/>
      <c r="WWM908" s="209"/>
      <c r="WWN908" s="209"/>
      <c r="WWO908" s="209"/>
      <c r="WWP908" s="209"/>
      <c r="WWQ908" s="209"/>
      <c r="WWR908" s="209"/>
      <c r="WWS908" s="209"/>
      <c r="WWT908" s="209"/>
      <c r="WWU908" s="209"/>
      <c r="WWV908" s="209"/>
      <c r="WWW908" s="209"/>
      <c r="WWX908" s="209"/>
      <c r="WWY908" s="209"/>
      <c r="WWZ908" s="209"/>
      <c r="WXA908" s="209"/>
      <c r="WXB908" s="209"/>
      <c r="WXC908" s="209"/>
      <c r="WXD908" s="209"/>
      <c r="WXE908" s="209"/>
      <c r="WXF908" s="209"/>
      <c r="WXG908" s="209"/>
      <c r="WXH908" s="209"/>
      <c r="WXI908" s="209"/>
    </row>
    <row r="909" spans="53:256 16078:16181">
      <c r="BA909" s="209"/>
      <c r="BB909" s="209"/>
      <c r="EW909" s="207"/>
      <c r="EX909" s="207"/>
      <c r="EY909" s="207"/>
      <c r="EZ909" s="207"/>
      <c r="FA909" s="207"/>
      <c r="FB909" s="207"/>
      <c r="FC909" s="207"/>
      <c r="FD909" s="207"/>
      <c r="FE909" s="207"/>
      <c r="FF909" s="207"/>
      <c r="FG909" s="207"/>
      <c r="FH909" s="207"/>
      <c r="FI909" s="207"/>
      <c r="FJ909" s="207"/>
      <c r="FK909" s="207"/>
      <c r="FL909" s="207"/>
      <c r="FM909" s="207"/>
      <c r="FN909" s="207"/>
      <c r="FO909" s="207"/>
      <c r="FP909" s="207"/>
      <c r="FQ909" s="207"/>
      <c r="FR909" s="207"/>
      <c r="FS909" s="207"/>
      <c r="FT909" s="207"/>
      <c r="FU909" s="207"/>
      <c r="FV909" s="207"/>
      <c r="FW909" s="207"/>
      <c r="FX909" s="207"/>
      <c r="FY909" s="207"/>
      <c r="FZ909" s="207"/>
      <c r="GA909" s="207"/>
      <c r="GB909" s="207"/>
      <c r="GC909" s="207"/>
      <c r="GD909" s="207"/>
      <c r="GE909" s="207"/>
      <c r="GF909" s="207"/>
      <c r="GG909" s="207"/>
      <c r="GH909" s="207"/>
      <c r="GI909" s="207"/>
      <c r="GJ909" s="207"/>
      <c r="GK909" s="207"/>
      <c r="GL909" s="207"/>
      <c r="GM909" s="207"/>
      <c r="GN909" s="207"/>
      <c r="GO909" s="207"/>
      <c r="GP909" s="207"/>
      <c r="GQ909" s="207"/>
      <c r="GR909" s="207"/>
      <c r="GS909" s="207"/>
      <c r="GT909" s="207"/>
      <c r="GU909" s="207"/>
      <c r="GV909" s="207"/>
      <c r="GW909" s="207"/>
      <c r="GX909" s="207"/>
      <c r="GY909" s="207"/>
      <c r="GZ909" s="207"/>
      <c r="HA909" s="207"/>
      <c r="HB909" s="207"/>
      <c r="HC909" s="207"/>
      <c r="HD909" s="207"/>
      <c r="HE909" s="207"/>
      <c r="HF909" s="207"/>
      <c r="HG909" s="207"/>
      <c r="HH909" s="207"/>
      <c r="HI909" s="207"/>
      <c r="HJ909" s="207"/>
      <c r="HK909" s="207"/>
      <c r="HL909" s="207"/>
      <c r="HM909" s="207"/>
      <c r="HN909" s="207"/>
      <c r="HO909" s="207"/>
      <c r="HP909" s="207"/>
      <c r="HQ909" s="207"/>
      <c r="HR909" s="207"/>
      <c r="HS909" s="207"/>
      <c r="HT909" s="207"/>
      <c r="HU909" s="207"/>
      <c r="HV909" s="207"/>
      <c r="HW909" s="207"/>
      <c r="HX909" s="207"/>
      <c r="HY909" s="207"/>
      <c r="HZ909" s="207"/>
      <c r="IA909" s="207"/>
      <c r="IB909" s="207"/>
      <c r="IC909" s="207"/>
      <c r="ID909" s="207"/>
      <c r="IE909" s="207"/>
      <c r="IF909" s="207"/>
      <c r="IG909" s="207"/>
      <c r="IH909" s="207"/>
      <c r="II909" s="207"/>
      <c r="IJ909" s="207"/>
      <c r="IK909" s="207"/>
      <c r="IL909" s="207"/>
      <c r="IM909" s="207"/>
      <c r="IN909" s="207"/>
      <c r="IO909" s="207"/>
      <c r="IP909" s="207"/>
      <c r="IQ909" s="207"/>
      <c r="IR909" s="207"/>
      <c r="IS909" s="207"/>
      <c r="IT909" s="207"/>
      <c r="IU909" s="207"/>
      <c r="IV909" s="207"/>
      <c r="WTJ909" s="209"/>
      <c r="WTK909" s="209"/>
      <c r="WTL909" s="209"/>
      <c r="WTM909" s="209"/>
      <c r="WTN909" s="209"/>
      <c r="WTO909" s="209"/>
      <c r="WTP909" s="209"/>
      <c r="WTQ909" s="209"/>
      <c r="WTR909" s="209"/>
      <c r="WTS909" s="209"/>
      <c r="WTT909" s="209"/>
      <c r="WTU909" s="209"/>
      <c r="WTV909" s="209"/>
      <c r="WTW909" s="209"/>
      <c r="WTX909" s="209"/>
      <c r="WTY909" s="209"/>
      <c r="WTZ909" s="209"/>
      <c r="WUA909" s="209"/>
      <c r="WUB909" s="209"/>
      <c r="WUC909" s="209"/>
      <c r="WUD909" s="209"/>
      <c r="WUE909" s="209"/>
      <c r="WUF909" s="209"/>
      <c r="WUG909" s="209"/>
      <c r="WUH909" s="209"/>
      <c r="WUI909" s="209"/>
      <c r="WUJ909" s="209"/>
      <c r="WUK909" s="209"/>
      <c r="WUL909" s="209"/>
      <c r="WUM909" s="209"/>
      <c r="WUN909" s="209"/>
      <c r="WUO909" s="209"/>
      <c r="WUP909" s="209"/>
      <c r="WUQ909" s="209"/>
      <c r="WUR909" s="209"/>
      <c r="WUS909" s="209"/>
      <c r="WUT909" s="209"/>
      <c r="WUU909" s="209"/>
      <c r="WUV909" s="209"/>
      <c r="WUW909" s="209"/>
      <c r="WUX909" s="209"/>
      <c r="WUY909" s="209"/>
      <c r="WUZ909" s="209"/>
      <c r="WVA909" s="209"/>
      <c r="WVB909" s="209"/>
      <c r="WVC909" s="209"/>
      <c r="WVD909" s="209"/>
      <c r="WVE909" s="209"/>
      <c r="WVF909" s="209"/>
      <c r="WVG909" s="209"/>
      <c r="WVH909" s="209"/>
      <c r="WVI909" s="209"/>
      <c r="WVJ909" s="209"/>
      <c r="WVK909" s="209"/>
      <c r="WVL909" s="209"/>
      <c r="WVM909" s="209"/>
      <c r="WVN909" s="209"/>
      <c r="WVO909" s="209"/>
      <c r="WVP909" s="209"/>
      <c r="WVQ909" s="209"/>
      <c r="WVR909" s="209"/>
      <c r="WVS909" s="209"/>
      <c r="WVT909" s="209"/>
      <c r="WVU909" s="209"/>
      <c r="WVV909" s="209"/>
      <c r="WVW909" s="209"/>
      <c r="WVX909" s="209"/>
      <c r="WVY909" s="209"/>
      <c r="WVZ909" s="209"/>
      <c r="WWA909" s="209"/>
      <c r="WWB909" s="209"/>
      <c r="WWC909" s="209"/>
      <c r="WWD909" s="209"/>
      <c r="WWE909" s="209"/>
      <c r="WWF909" s="209"/>
      <c r="WWG909" s="209"/>
      <c r="WWH909" s="209"/>
      <c r="WWI909" s="209"/>
      <c r="WWJ909" s="209"/>
      <c r="WWK909" s="209"/>
      <c r="WWL909" s="209"/>
      <c r="WWM909" s="209"/>
      <c r="WWN909" s="209"/>
      <c r="WWO909" s="209"/>
      <c r="WWP909" s="209"/>
      <c r="WWQ909" s="209"/>
      <c r="WWR909" s="209"/>
      <c r="WWS909" s="209"/>
      <c r="WWT909" s="209"/>
      <c r="WWU909" s="209"/>
      <c r="WWV909" s="209"/>
      <c r="WWW909" s="209"/>
      <c r="WWX909" s="209"/>
      <c r="WWY909" s="209"/>
      <c r="WWZ909" s="209"/>
      <c r="WXA909" s="209"/>
      <c r="WXB909" s="209"/>
      <c r="WXC909" s="209"/>
      <c r="WXD909" s="209"/>
      <c r="WXE909" s="209"/>
      <c r="WXF909" s="209"/>
      <c r="WXG909" s="209"/>
      <c r="WXH909" s="209"/>
      <c r="WXI909" s="209"/>
    </row>
    <row r="910" spans="53:256 16078:16181">
      <c r="BA910" s="209"/>
      <c r="BB910" s="209"/>
      <c r="EW910" s="207"/>
      <c r="EX910" s="207"/>
      <c r="EY910" s="207"/>
      <c r="EZ910" s="207"/>
      <c r="FA910" s="207"/>
      <c r="FB910" s="207"/>
      <c r="FC910" s="207"/>
      <c r="FD910" s="207"/>
      <c r="FE910" s="207"/>
      <c r="FF910" s="207"/>
      <c r="FG910" s="207"/>
      <c r="FH910" s="207"/>
      <c r="FI910" s="207"/>
      <c r="FJ910" s="207"/>
      <c r="FK910" s="207"/>
      <c r="FL910" s="207"/>
      <c r="FM910" s="207"/>
      <c r="FN910" s="207"/>
      <c r="FO910" s="207"/>
      <c r="FP910" s="207"/>
      <c r="FQ910" s="207"/>
      <c r="FR910" s="207"/>
      <c r="FS910" s="207"/>
      <c r="FT910" s="207"/>
      <c r="FU910" s="207"/>
      <c r="FV910" s="207"/>
      <c r="FW910" s="207"/>
      <c r="FX910" s="207"/>
      <c r="FY910" s="207"/>
      <c r="FZ910" s="207"/>
      <c r="GA910" s="207"/>
      <c r="GB910" s="207"/>
      <c r="GC910" s="207"/>
      <c r="GD910" s="207"/>
      <c r="GE910" s="207"/>
      <c r="GF910" s="207"/>
      <c r="GG910" s="207"/>
      <c r="GH910" s="207"/>
      <c r="GI910" s="207"/>
      <c r="GJ910" s="207"/>
      <c r="GK910" s="207"/>
      <c r="GL910" s="207"/>
      <c r="GM910" s="207"/>
      <c r="GN910" s="207"/>
      <c r="GO910" s="207"/>
      <c r="GP910" s="207"/>
      <c r="GQ910" s="207"/>
      <c r="GR910" s="207"/>
      <c r="GS910" s="207"/>
      <c r="GT910" s="207"/>
      <c r="GU910" s="207"/>
      <c r="GV910" s="207"/>
      <c r="GW910" s="207"/>
      <c r="GX910" s="207"/>
      <c r="GY910" s="207"/>
      <c r="GZ910" s="207"/>
      <c r="HA910" s="207"/>
      <c r="HB910" s="207"/>
      <c r="HC910" s="207"/>
      <c r="HD910" s="207"/>
      <c r="HE910" s="207"/>
      <c r="HF910" s="207"/>
      <c r="HG910" s="207"/>
      <c r="HH910" s="207"/>
      <c r="HI910" s="207"/>
      <c r="HJ910" s="207"/>
      <c r="HK910" s="207"/>
      <c r="HL910" s="207"/>
      <c r="HM910" s="207"/>
      <c r="HN910" s="207"/>
      <c r="HO910" s="207"/>
      <c r="HP910" s="207"/>
      <c r="HQ910" s="207"/>
      <c r="HR910" s="207"/>
      <c r="HS910" s="207"/>
      <c r="HT910" s="207"/>
      <c r="HU910" s="207"/>
      <c r="HV910" s="207"/>
      <c r="HW910" s="207"/>
      <c r="HX910" s="207"/>
      <c r="HY910" s="207"/>
      <c r="HZ910" s="207"/>
      <c r="IA910" s="207"/>
      <c r="IB910" s="207"/>
      <c r="IC910" s="207"/>
      <c r="ID910" s="207"/>
      <c r="IE910" s="207"/>
      <c r="IF910" s="207"/>
      <c r="IG910" s="207"/>
      <c r="IH910" s="207"/>
      <c r="II910" s="207"/>
      <c r="IJ910" s="207"/>
      <c r="IK910" s="207"/>
      <c r="IL910" s="207"/>
      <c r="IM910" s="207"/>
      <c r="IN910" s="207"/>
      <c r="IO910" s="207"/>
      <c r="IP910" s="207"/>
      <c r="IQ910" s="207"/>
      <c r="IR910" s="207"/>
      <c r="IS910" s="207"/>
      <c r="IT910" s="207"/>
      <c r="IU910" s="207"/>
      <c r="IV910" s="207"/>
      <c r="WTJ910" s="209"/>
      <c r="WTK910" s="209"/>
      <c r="WTL910" s="209"/>
      <c r="WTM910" s="209"/>
      <c r="WTN910" s="209"/>
      <c r="WTO910" s="209"/>
      <c r="WTP910" s="209"/>
      <c r="WTQ910" s="209"/>
      <c r="WTR910" s="209"/>
      <c r="WTS910" s="209"/>
      <c r="WTT910" s="209"/>
      <c r="WTU910" s="209"/>
      <c r="WTV910" s="209"/>
      <c r="WTW910" s="209"/>
      <c r="WTX910" s="209"/>
      <c r="WTY910" s="209"/>
      <c r="WTZ910" s="209"/>
      <c r="WUA910" s="209"/>
      <c r="WUB910" s="209"/>
      <c r="WUC910" s="209"/>
      <c r="WUD910" s="209"/>
      <c r="WUE910" s="209"/>
      <c r="WUF910" s="209"/>
      <c r="WUG910" s="209"/>
      <c r="WUH910" s="209"/>
      <c r="WUI910" s="209"/>
      <c r="WUJ910" s="209"/>
      <c r="WUK910" s="209"/>
      <c r="WUL910" s="209"/>
      <c r="WUM910" s="209"/>
      <c r="WUN910" s="209"/>
      <c r="WUO910" s="209"/>
      <c r="WUP910" s="209"/>
      <c r="WUQ910" s="209"/>
      <c r="WUR910" s="209"/>
      <c r="WUS910" s="209"/>
      <c r="WUT910" s="209"/>
      <c r="WUU910" s="209"/>
      <c r="WUV910" s="209"/>
      <c r="WUW910" s="209"/>
      <c r="WUX910" s="209"/>
      <c r="WUY910" s="209"/>
      <c r="WUZ910" s="209"/>
      <c r="WVA910" s="209"/>
      <c r="WVB910" s="209"/>
      <c r="WVC910" s="209"/>
      <c r="WVD910" s="209"/>
      <c r="WVE910" s="209"/>
      <c r="WVF910" s="209"/>
      <c r="WVG910" s="209"/>
      <c r="WVH910" s="209"/>
      <c r="WVI910" s="209"/>
      <c r="WVJ910" s="209"/>
      <c r="WVK910" s="209"/>
      <c r="WVL910" s="209"/>
      <c r="WVM910" s="209"/>
      <c r="WVN910" s="209"/>
      <c r="WVO910" s="209"/>
      <c r="WVP910" s="209"/>
      <c r="WVQ910" s="209"/>
      <c r="WVR910" s="209"/>
      <c r="WVS910" s="209"/>
      <c r="WVT910" s="209"/>
      <c r="WVU910" s="209"/>
      <c r="WVV910" s="209"/>
      <c r="WVW910" s="209"/>
      <c r="WVX910" s="209"/>
      <c r="WVY910" s="209"/>
      <c r="WVZ910" s="209"/>
      <c r="WWA910" s="209"/>
      <c r="WWB910" s="209"/>
      <c r="WWC910" s="209"/>
      <c r="WWD910" s="209"/>
      <c r="WWE910" s="209"/>
      <c r="WWF910" s="209"/>
      <c r="WWG910" s="209"/>
      <c r="WWH910" s="209"/>
      <c r="WWI910" s="209"/>
      <c r="WWJ910" s="209"/>
      <c r="WWK910" s="209"/>
      <c r="WWL910" s="209"/>
      <c r="WWM910" s="209"/>
      <c r="WWN910" s="209"/>
      <c r="WWO910" s="209"/>
      <c r="WWP910" s="209"/>
      <c r="WWQ910" s="209"/>
      <c r="WWR910" s="209"/>
      <c r="WWS910" s="209"/>
      <c r="WWT910" s="209"/>
      <c r="WWU910" s="209"/>
      <c r="WWV910" s="209"/>
      <c r="WWW910" s="209"/>
      <c r="WWX910" s="209"/>
      <c r="WWY910" s="209"/>
      <c r="WWZ910" s="209"/>
      <c r="WXA910" s="209"/>
      <c r="WXB910" s="209"/>
      <c r="WXC910" s="209"/>
      <c r="WXD910" s="209"/>
      <c r="WXE910" s="209"/>
      <c r="WXF910" s="209"/>
      <c r="WXG910" s="209"/>
      <c r="WXH910" s="209"/>
      <c r="WXI910" s="209"/>
    </row>
    <row r="911" spans="53:256 16078:16181">
      <c r="BA911" s="209"/>
      <c r="BB911" s="209"/>
      <c r="EW911" s="207"/>
      <c r="EX911" s="207"/>
      <c r="EY911" s="207"/>
      <c r="EZ911" s="207"/>
      <c r="FA911" s="207"/>
      <c r="FB911" s="207"/>
      <c r="FC911" s="207"/>
      <c r="FD911" s="207"/>
      <c r="FE911" s="207"/>
      <c r="FF911" s="207"/>
      <c r="FG911" s="207"/>
      <c r="FH911" s="207"/>
      <c r="FI911" s="207"/>
      <c r="FJ911" s="207"/>
      <c r="FK911" s="207"/>
      <c r="FL911" s="207"/>
      <c r="FM911" s="207"/>
      <c r="FN911" s="207"/>
      <c r="FO911" s="207"/>
      <c r="FP911" s="207"/>
      <c r="FQ911" s="207"/>
      <c r="FR911" s="207"/>
      <c r="FS911" s="207"/>
      <c r="FT911" s="207"/>
      <c r="FU911" s="207"/>
      <c r="FV911" s="207"/>
      <c r="FW911" s="207"/>
      <c r="FX911" s="207"/>
      <c r="FY911" s="207"/>
      <c r="FZ911" s="207"/>
      <c r="GA911" s="207"/>
      <c r="GB911" s="207"/>
      <c r="GC911" s="207"/>
      <c r="GD911" s="207"/>
      <c r="GE911" s="207"/>
      <c r="GF911" s="207"/>
      <c r="GG911" s="207"/>
      <c r="GH911" s="207"/>
      <c r="GI911" s="207"/>
      <c r="GJ911" s="207"/>
      <c r="GK911" s="207"/>
      <c r="GL911" s="207"/>
      <c r="GM911" s="207"/>
      <c r="GN911" s="207"/>
      <c r="GO911" s="207"/>
      <c r="GP911" s="207"/>
      <c r="GQ911" s="207"/>
      <c r="GR911" s="207"/>
      <c r="GS911" s="207"/>
      <c r="GT911" s="207"/>
      <c r="GU911" s="207"/>
      <c r="GV911" s="207"/>
      <c r="GW911" s="207"/>
      <c r="GX911" s="207"/>
      <c r="GY911" s="207"/>
      <c r="GZ911" s="207"/>
      <c r="HA911" s="207"/>
      <c r="HB911" s="207"/>
      <c r="HC911" s="207"/>
      <c r="HD911" s="207"/>
      <c r="HE911" s="207"/>
      <c r="HF911" s="207"/>
      <c r="HG911" s="207"/>
      <c r="HH911" s="207"/>
      <c r="HI911" s="207"/>
      <c r="HJ911" s="207"/>
      <c r="HK911" s="207"/>
      <c r="HL911" s="207"/>
      <c r="HM911" s="207"/>
      <c r="HN911" s="207"/>
      <c r="HO911" s="207"/>
      <c r="HP911" s="207"/>
      <c r="HQ911" s="207"/>
      <c r="HR911" s="207"/>
      <c r="HS911" s="207"/>
      <c r="HT911" s="207"/>
      <c r="HU911" s="207"/>
      <c r="HV911" s="207"/>
      <c r="HW911" s="207"/>
      <c r="HX911" s="207"/>
      <c r="HY911" s="207"/>
      <c r="HZ911" s="207"/>
      <c r="IA911" s="207"/>
      <c r="IB911" s="207"/>
      <c r="IC911" s="207"/>
      <c r="ID911" s="207"/>
      <c r="IE911" s="207"/>
      <c r="IF911" s="207"/>
      <c r="IG911" s="207"/>
      <c r="IH911" s="207"/>
      <c r="II911" s="207"/>
      <c r="IJ911" s="207"/>
      <c r="IK911" s="207"/>
      <c r="IL911" s="207"/>
      <c r="IM911" s="207"/>
      <c r="IN911" s="207"/>
      <c r="IO911" s="207"/>
      <c r="IP911" s="207"/>
      <c r="IQ911" s="207"/>
      <c r="IR911" s="207"/>
      <c r="IS911" s="207"/>
      <c r="IT911" s="207"/>
      <c r="IU911" s="207"/>
      <c r="IV911" s="207"/>
      <c r="WTJ911" s="209"/>
      <c r="WTK911" s="209"/>
      <c r="WTL911" s="209"/>
      <c r="WTM911" s="209"/>
      <c r="WTN911" s="209"/>
      <c r="WTO911" s="209"/>
      <c r="WTP911" s="209"/>
      <c r="WTQ911" s="209"/>
      <c r="WTR911" s="209"/>
      <c r="WTS911" s="209"/>
      <c r="WTT911" s="209"/>
      <c r="WTU911" s="209"/>
      <c r="WTV911" s="209"/>
      <c r="WTW911" s="209"/>
      <c r="WTX911" s="209"/>
      <c r="WTY911" s="209"/>
      <c r="WTZ911" s="209"/>
      <c r="WUA911" s="209"/>
      <c r="WUB911" s="209"/>
      <c r="WUC911" s="209"/>
      <c r="WUD911" s="209"/>
      <c r="WUE911" s="209"/>
      <c r="WUF911" s="209"/>
      <c r="WUG911" s="209"/>
      <c r="WUH911" s="209"/>
      <c r="WUI911" s="209"/>
      <c r="WUJ911" s="209"/>
      <c r="WUK911" s="209"/>
      <c r="WUL911" s="209"/>
      <c r="WUM911" s="209"/>
      <c r="WUN911" s="209"/>
      <c r="WUO911" s="209"/>
      <c r="WUP911" s="209"/>
      <c r="WUQ911" s="209"/>
      <c r="WUR911" s="209"/>
      <c r="WUS911" s="209"/>
      <c r="WUT911" s="209"/>
      <c r="WUU911" s="209"/>
      <c r="WUV911" s="209"/>
      <c r="WUW911" s="209"/>
      <c r="WUX911" s="209"/>
      <c r="WUY911" s="209"/>
      <c r="WUZ911" s="209"/>
      <c r="WVA911" s="209"/>
      <c r="WVB911" s="209"/>
      <c r="WVC911" s="209"/>
      <c r="WVD911" s="209"/>
      <c r="WVE911" s="209"/>
      <c r="WVF911" s="209"/>
      <c r="WVG911" s="209"/>
      <c r="WVH911" s="209"/>
      <c r="WVI911" s="209"/>
      <c r="WVJ911" s="209"/>
      <c r="WVK911" s="209"/>
      <c r="WVL911" s="209"/>
      <c r="WVM911" s="209"/>
      <c r="WVN911" s="209"/>
      <c r="WVO911" s="209"/>
      <c r="WVP911" s="209"/>
      <c r="WVQ911" s="209"/>
      <c r="WVR911" s="209"/>
      <c r="WVS911" s="209"/>
      <c r="WVT911" s="209"/>
      <c r="WVU911" s="209"/>
      <c r="WVV911" s="209"/>
      <c r="WVW911" s="209"/>
      <c r="WVX911" s="209"/>
      <c r="WVY911" s="209"/>
      <c r="WVZ911" s="209"/>
      <c r="WWA911" s="209"/>
      <c r="WWB911" s="209"/>
      <c r="WWC911" s="209"/>
      <c r="WWD911" s="209"/>
      <c r="WWE911" s="209"/>
      <c r="WWF911" s="209"/>
      <c r="WWG911" s="209"/>
      <c r="WWH911" s="209"/>
      <c r="WWI911" s="209"/>
      <c r="WWJ911" s="209"/>
      <c r="WWK911" s="209"/>
      <c r="WWL911" s="209"/>
      <c r="WWM911" s="209"/>
      <c r="WWN911" s="209"/>
      <c r="WWO911" s="209"/>
      <c r="WWP911" s="209"/>
      <c r="WWQ911" s="209"/>
      <c r="WWR911" s="209"/>
      <c r="WWS911" s="209"/>
      <c r="WWT911" s="209"/>
      <c r="WWU911" s="209"/>
      <c r="WWV911" s="209"/>
      <c r="WWW911" s="209"/>
      <c r="WWX911" s="209"/>
      <c r="WWY911" s="209"/>
      <c r="WWZ911" s="209"/>
      <c r="WXA911" s="209"/>
      <c r="WXB911" s="209"/>
      <c r="WXC911" s="209"/>
      <c r="WXD911" s="209"/>
      <c r="WXE911" s="209"/>
      <c r="WXF911" s="209"/>
      <c r="WXG911" s="209"/>
      <c r="WXH911" s="209"/>
      <c r="WXI911" s="209"/>
    </row>
    <row r="912" spans="53:256 16078:16181">
      <c r="BA912" s="209"/>
      <c r="BB912" s="209"/>
      <c r="EW912" s="207"/>
      <c r="EX912" s="207"/>
      <c r="EY912" s="207"/>
      <c r="EZ912" s="207"/>
      <c r="FA912" s="207"/>
      <c r="FB912" s="207"/>
      <c r="FC912" s="207"/>
      <c r="FD912" s="207"/>
      <c r="FE912" s="207"/>
      <c r="FF912" s="207"/>
      <c r="FG912" s="207"/>
      <c r="FH912" s="207"/>
      <c r="FI912" s="207"/>
      <c r="FJ912" s="207"/>
      <c r="FK912" s="207"/>
      <c r="FL912" s="207"/>
      <c r="FM912" s="207"/>
      <c r="FN912" s="207"/>
      <c r="FO912" s="207"/>
      <c r="FP912" s="207"/>
      <c r="FQ912" s="207"/>
      <c r="FR912" s="207"/>
      <c r="FS912" s="207"/>
      <c r="FT912" s="207"/>
      <c r="FU912" s="207"/>
      <c r="FV912" s="207"/>
      <c r="FW912" s="207"/>
      <c r="FX912" s="207"/>
      <c r="FY912" s="207"/>
      <c r="FZ912" s="207"/>
      <c r="GA912" s="207"/>
      <c r="GB912" s="207"/>
      <c r="GC912" s="207"/>
      <c r="GD912" s="207"/>
      <c r="GE912" s="207"/>
      <c r="GF912" s="207"/>
      <c r="GG912" s="207"/>
      <c r="GH912" s="207"/>
      <c r="GI912" s="207"/>
      <c r="GJ912" s="207"/>
      <c r="GK912" s="207"/>
      <c r="GL912" s="207"/>
      <c r="GM912" s="207"/>
      <c r="GN912" s="207"/>
      <c r="GO912" s="207"/>
      <c r="GP912" s="207"/>
      <c r="GQ912" s="207"/>
      <c r="GR912" s="207"/>
      <c r="GS912" s="207"/>
      <c r="GT912" s="207"/>
      <c r="GU912" s="207"/>
      <c r="GV912" s="207"/>
      <c r="GW912" s="207"/>
      <c r="GX912" s="207"/>
      <c r="GY912" s="207"/>
      <c r="GZ912" s="207"/>
      <c r="HA912" s="207"/>
      <c r="HB912" s="207"/>
      <c r="HC912" s="207"/>
      <c r="HD912" s="207"/>
      <c r="HE912" s="207"/>
      <c r="HF912" s="207"/>
      <c r="HG912" s="207"/>
      <c r="HH912" s="207"/>
      <c r="HI912" s="207"/>
      <c r="HJ912" s="207"/>
      <c r="HK912" s="207"/>
      <c r="HL912" s="207"/>
      <c r="HM912" s="207"/>
      <c r="HN912" s="207"/>
      <c r="HO912" s="207"/>
      <c r="HP912" s="207"/>
      <c r="HQ912" s="207"/>
      <c r="HR912" s="207"/>
      <c r="HS912" s="207"/>
      <c r="HT912" s="207"/>
      <c r="HU912" s="207"/>
      <c r="HV912" s="207"/>
      <c r="HW912" s="207"/>
      <c r="HX912" s="207"/>
      <c r="HY912" s="207"/>
      <c r="HZ912" s="207"/>
      <c r="IA912" s="207"/>
      <c r="IB912" s="207"/>
      <c r="IC912" s="207"/>
      <c r="ID912" s="207"/>
      <c r="IE912" s="207"/>
      <c r="IF912" s="207"/>
      <c r="IG912" s="207"/>
      <c r="IH912" s="207"/>
      <c r="II912" s="207"/>
      <c r="IJ912" s="207"/>
      <c r="IK912" s="207"/>
      <c r="IL912" s="207"/>
      <c r="IM912" s="207"/>
      <c r="IN912" s="207"/>
      <c r="IO912" s="207"/>
      <c r="IP912" s="207"/>
      <c r="IQ912" s="207"/>
      <c r="IR912" s="207"/>
      <c r="IS912" s="207"/>
      <c r="IT912" s="207"/>
      <c r="IU912" s="207"/>
      <c r="IV912" s="207"/>
      <c r="WTJ912" s="209"/>
      <c r="WTK912" s="209"/>
      <c r="WTL912" s="209"/>
      <c r="WTM912" s="209"/>
      <c r="WTN912" s="209"/>
      <c r="WTO912" s="209"/>
      <c r="WTP912" s="209"/>
      <c r="WTQ912" s="209"/>
      <c r="WTR912" s="209"/>
      <c r="WTS912" s="209"/>
      <c r="WTT912" s="209"/>
      <c r="WTU912" s="209"/>
      <c r="WTV912" s="209"/>
      <c r="WTW912" s="209"/>
      <c r="WTX912" s="209"/>
      <c r="WTY912" s="209"/>
      <c r="WTZ912" s="209"/>
      <c r="WUA912" s="209"/>
      <c r="WUB912" s="209"/>
      <c r="WUC912" s="209"/>
      <c r="WUD912" s="209"/>
      <c r="WUE912" s="209"/>
      <c r="WUF912" s="209"/>
      <c r="WUG912" s="209"/>
      <c r="WUH912" s="209"/>
      <c r="WUI912" s="209"/>
      <c r="WUJ912" s="209"/>
      <c r="WUK912" s="209"/>
      <c r="WUL912" s="209"/>
      <c r="WUM912" s="209"/>
      <c r="WUN912" s="209"/>
      <c r="WUO912" s="209"/>
      <c r="WUP912" s="209"/>
      <c r="WUQ912" s="209"/>
      <c r="WUR912" s="209"/>
      <c r="WUS912" s="209"/>
      <c r="WUT912" s="209"/>
      <c r="WUU912" s="209"/>
      <c r="WUV912" s="209"/>
      <c r="WUW912" s="209"/>
      <c r="WUX912" s="209"/>
      <c r="WUY912" s="209"/>
      <c r="WUZ912" s="209"/>
      <c r="WVA912" s="209"/>
      <c r="WVB912" s="209"/>
      <c r="WVC912" s="209"/>
      <c r="WVD912" s="209"/>
      <c r="WVE912" s="209"/>
      <c r="WVF912" s="209"/>
      <c r="WVG912" s="209"/>
      <c r="WVH912" s="209"/>
      <c r="WVI912" s="209"/>
      <c r="WVJ912" s="209"/>
      <c r="WVK912" s="209"/>
      <c r="WVL912" s="209"/>
      <c r="WVM912" s="209"/>
      <c r="WVN912" s="209"/>
      <c r="WVO912" s="209"/>
      <c r="WVP912" s="209"/>
      <c r="WVQ912" s="209"/>
      <c r="WVR912" s="209"/>
      <c r="WVS912" s="209"/>
      <c r="WVT912" s="209"/>
      <c r="WVU912" s="209"/>
      <c r="WVV912" s="209"/>
      <c r="WVW912" s="209"/>
      <c r="WVX912" s="209"/>
      <c r="WVY912" s="209"/>
      <c r="WVZ912" s="209"/>
      <c r="WWA912" s="209"/>
      <c r="WWB912" s="209"/>
      <c r="WWC912" s="209"/>
      <c r="WWD912" s="209"/>
      <c r="WWE912" s="209"/>
      <c r="WWF912" s="209"/>
      <c r="WWG912" s="209"/>
      <c r="WWH912" s="209"/>
      <c r="WWI912" s="209"/>
      <c r="WWJ912" s="209"/>
      <c r="WWK912" s="209"/>
      <c r="WWL912" s="209"/>
      <c r="WWM912" s="209"/>
      <c r="WWN912" s="209"/>
      <c r="WWO912" s="209"/>
      <c r="WWP912" s="209"/>
      <c r="WWQ912" s="209"/>
      <c r="WWR912" s="209"/>
      <c r="WWS912" s="209"/>
      <c r="WWT912" s="209"/>
      <c r="WWU912" s="209"/>
      <c r="WWV912" s="209"/>
      <c r="WWW912" s="209"/>
      <c r="WWX912" s="209"/>
      <c r="WWY912" s="209"/>
      <c r="WWZ912" s="209"/>
      <c r="WXA912" s="209"/>
      <c r="WXB912" s="209"/>
      <c r="WXC912" s="209"/>
      <c r="WXD912" s="209"/>
      <c r="WXE912" s="209"/>
      <c r="WXF912" s="209"/>
      <c r="WXG912" s="209"/>
      <c r="WXH912" s="209"/>
      <c r="WXI912" s="209"/>
    </row>
    <row r="913" spans="53:256 16078:16181">
      <c r="BA913" s="209"/>
      <c r="BB913" s="209"/>
      <c r="EW913" s="207"/>
      <c r="EX913" s="207"/>
      <c r="EY913" s="207"/>
      <c r="EZ913" s="207"/>
      <c r="FA913" s="207"/>
      <c r="FB913" s="207"/>
      <c r="FC913" s="207"/>
      <c r="FD913" s="207"/>
      <c r="FE913" s="207"/>
      <c r="FF913" s="207"/>
      <c r="FG913" s="207"/>
      <c r="FH913" s="207"/>
      <c r="FI913" s="207"/>
      <c r="FJ913" s="207"/>
      <c r="FK913" s="207"/>
      <c r="FL913" s="207"/>
      <c r="FM913" s="207"/>
      <c r="FN913" s="207"/>
      <c r="FO913" s="207"/>
      <c r="FP913" s="207"/>
      <c r="FQ913" s="207"/>
      <c r="FR913" s="207"/>
      <c r="FS913" s="207"/>
      <c r="FT913" s="207"/>
      <c r="FU913" s="207"/>
      <c r="FV913" s="207"/>
      <c r="FW913" s="207"/>
      <c r="FX913" s="207"/>
      <c r="FY913" s="207"/>
      <c r="FZ913" s="207"/>
      <c r="GA913" s="207"/>
      <c r="GB913" s="207"/>
      <c r="GC913" s="207"/>
      <c r="GD913" s="207"/>
      <c r="GE913" s="207"/>
      <c r="GF913" s="207"/>
      <c r="GG913" s="207"/>
      <c r="GH913" s="207"/>
      <c r="GI913" s="207"/>
      <c r="GJ913" s="207"/>
      <c r="GK913" s="207"/>
      <c r="GL913" s="207"/>
      <c r="GM913" s="207"/>
      <c r="GN913" s="207"/>
      <c r="GO913" s="207"/>
      <c r="GP913" s="207"/>
      <c r="GQ913" s="207"/>
      <c r="GR913" s="207"/>
      <c r="GS913" s="207"/>
      <c r="GT913" s="207"/>
      <c r="GU913" s="207"/>
      <c r="GV913" s="207"/>
      <c r="GW913" s="207"/>
      <c r="GX913" s="207"/>
      <c r="GY913" s="207"/>
      <c r="GZ913" s="207"/>
      <c r="HA913" s="207"/>
      <c r="HB913" s="207"/>
      <c r="HC913" s="207"/>
      <c r="HD913" s="207"/>
      <c r="HE913" s="207"/>
      <c r="HF913" s="207"/>
      <c r="HG913" s="207"/>
      <c r="HH913" s="207"/>
      <c r="HI913" s="207"/>
      <c r="HJ913" s="207"/>
      <c r="HK913" s="207"/>
      <c r="HL913" s="207"/>
      <c r="HM913" s="207"/>
      <c r="HN913" s="207"/>
      <c r="HO913" s="207"/>
      <c r="HP913" s="207"/>
      <c r="HQ913" s="207"/>
      <c r="HR913" s="207"/>
      <c r="HS913" s="207"/>
      <c r="HT913" s="207"/>
      <c r="HU913" s="207"/>
      <c r="HV913" s="207"/>
      <c r="HW913" s="207"/>
      <c r="HX913" s="207"/>
      <c r="HY913" s="207"/>
      <c r="HZ913" s="207"/>
      <c r="IA913" s="207"/>
      <c r="IB913" s="207"/>
      <c r="IC913" s="207"/>
      <c r="ID913" s="207"/>
      <c r="IE913" s="207"/>
      <c r="IF913" s="207"/>
      <c r="IG913" s="207"/>
      <c r="IH913" s="207"/>
      <c r="II913" s="207"/>
      <c r="IJ913" s="207"/>
      <c r="IK913" s="207"/>
      <c r="IL913" s="207"/>
      <c r="IM913" s="207"/>
      <c r="IN913" s="207"/>
      <c r="IO913" s="207"/>
      <c r="IP913" s="207"/>
      <c r="IQ913" s="207"/>
      <c r="IR913" s="207"/>
      <c r="IS913" s="207"/>
      <c r="IT913" s="207"/>
      <c r="IU913" s="207"/>
      <c r="IV913" s="207"/>
      <c r="WTJ913" s="209"/>
      <c r="WTK913" s="209"/>
      <c r="WTL913" s="209"/>
      <c r="WTM913" s="209"/>
      <c r="WTN913" s="209"/>
      <c r="WTO913" s="209"/>
      <c r="WTP913" s="209"/>
      <c r="WTQ913" s="209"/>
      <c r="WTR913" s="209"/>
      <c r="WTS913" s="209"/>
      <c r="WTT913" s="209"/>
      <c r="WTU913" s="209"/>
      <c r="WTV913" s="209"/>
      <c r="WTW913" s="209"/>
      <c r="WTX913" s="209"/>
      <c r="WTY913" s="209"/>
      <c r="WTZ913" s="209"/>
      <c r="WUA913" s="209"/>
      <c r="WUB913" s="209"/>
      <c r="WUC913" s="209"/>
      <c r="WUD913" s="209"/>
      <c r="WUE913" s="209"/>
      <c r="WUF913" s="209"/>
      <c r="WUG913" s="209"/>
      <c r="WUH913" s="209"/>
      <c r="WUI913" s="209"/>
      <c r="WUJ913" s="209"/>
      <c r="WUK913" s="209"/>
      <c r="WUL913" s="209"/>
      <c r="WUM913" s="209"/>
      <c r="WUN913" s="209"/>
      <c r="WUO913" s="209"/>
      <c r="WUP913" s="209"/>
      <c r="WUQ913" s="209"/>
      <c r="WUR913" s="209"/>
      <c r="WUS913" s="209"/>
      <c r="WUT913" s="209"/>
      <c r="WUU913" s="209"/>
      <c r="WUV913" s="209"/>
      <c r="WUW913" s="209"/>
      <c r="WUX913" s="209"/>
      <c r="WUY913" s="209"/>
      <c r="WUZ913" s="209"/>
      <c r="WVA913" s="209"/>
      <c r="WVB913" s="209"/>
      <c r="WVC913" s="209"/>
      <c r="WVD913" s="209"/>
      <c r="WVE913" s="209"/>
      <c r="WVF913" s="209"/>
      <c r="WVG913" s="209"/>
      <c r="WVH913" s="209"/>
      <c r="WVI913" s="209"/>
      <c r="WVJ913" s="209"/>
      <c r="WVK913" s="209"/>
      <c r="WVL913" s="209"/>
      <c r="WVM913" s="209"/>
      <c r="WVN913" s="209"/>
      <c r="WVO913" s="209"/>
      <c r="WVP913" s="209"/>
      <c r="WVQ913" s="209"/>
      <c r="WVR913" s="209"/>
      <c r="WVS913" s="209"/>
      <c r="WVT913" s="209"/>
      <c r="WVU913" s="209"/>
      <c r="WVV913" s="209"/>
      <c r="WVW913" s="209"/>
      <c r="WVX913" s="209"/>
      <c r="WVY913" s="209"/>
      <c r="WVZ913" s="209"/>
      <c r="WWA913" s="209"/>
      <c r="WWB913" s="209"/>
      <c r="WWC913" s="209"/>
      <c r="WWD913" s="209"/>
      <c r="WWE913" s="209"/>
      <c r="WWF913" s="209"/>
      <c r="WWG913" s="209"/>
      <c r="WWH913" s="209"/>
      <c r="WWI913" s="209"/>
      <c r="WWJ913" s="209"/>
      <c r="WWK913" s="209"/>
      <c r="WWL913" s="209"/>
      <c r="WWM913" s="209"/>
      <c r="WWN913" s="209"/>
      <c r="WWO913" s="209"/>
      <c r="WWP913" s="209"/>
      <c r="WWQ913" s="209"/>
      <c r="WWR913" s="209"/>
      <c r="WWS913" s="209"/>
      <c r="WWT913" s="209"/>
      <c r="WWU913" s="209"/>
      <c r="WWV913" s="209"/>
      <c r="WWW913" s="209"/>
      <c r="WWX913" s="209"/>
      <c r="WWY913" s="209"/>
      <c r="WWZ913" s="209"/>
      <c r="WXA913" s="209"/>
      <c r="WXB913" s="209"/>
      <c r="WXC913" s="209"/>
      <c r="WXD913" s="209"/>
      <c r="WXE913" s="209"/>
      <c r="WXF913" s="209"/>
      <c r="WXG913" s="209"/>
      <c r="WXH913" s="209"/>
      <c r="WXI913" s="209"/>
    </row>
    <row r="914" spans="53:256 16078:16181">
      <c r="BA914" s="209"/>
      <c r="BB914" s="209"/>
      <c r="EW914" s="207"/>
      <c r="EX914" s="207"/>
      <c r="EY914" s="207"/>
      <c r="EZ914" s="207"/>
      <c r="FA914" s="207"/>
      <c r="FB914" s="207"/>
      <c r="FC914" s="207"/>
      <c r="FD914" s="207"/>
      <c r="FE914" s="207"/>
      <c r="FF914" s="207"/>
      <c r="FG914" s="207"/>
      <c r="FH914" s="207"/>
      <c r="FI914" s="207"/>
      <c r="FJ914" s="207"/>
      <c r="FK914" s="207"/>
      <c r="FL914" s="207"/>
      <c r="FM914" s="207"/>
      <c r="FN914" s="207"/>
      <c r="FO914" s="207"/>
      <c r="FP914" s="207"/>
      <c r="FQ914" s="207"/>
      <c r="FR914" s="207"/>
      <c r="FS914" s="207"/>
      <c r="FT914" s="207"/>
      <c r="FU914" s="207"/>
      <c r="FV914" s="207"/>
      <c r="FW914" s="207"/>
      <c r="FX914" s="207"/>
      <c r="FY914" s="207"/>
      <c r="FZ914" s="207"/>
      <c r="GA914" s="207"/>
      <c r="GB914" s="207"/>
      <c r="GC914" s="207"/>
      <c r="GD914" s="207"/>
      <c r="GE914" s="207"/>
      <c r="GF914" s="207"/>
      <c r="GG914" s="207"/>
      <c r="GH914" s="207"/>
      <c r="GI914" s="207"/>
      <c r="GJ914" s="207"/>
      <c r="GK914" s="207"/>
      <c r="GL914" s="207"/>
      <c r="GM914" s="207"/>
      <c r="GN914" s="207"/>
      <c r="GO914" s="207"/>
      <c r="GP914" s="207"/>
      <c r="GQ914" s="207"/>
      <c r="GR914" s="207"/>
      <c r="GS914" s="207"/>
      <c r="GT914" s="207"/>
      <c r="GU914" s="207"/>
      <c r="GV914" s="207"/>
      <c r="GW914" s="207"/>
      <c r="GX914" s="207"/>
      <c r="GY914" s="207"/>
      <c r="GZ914" s="207"/>
      <c r="HA914" s="207"/>
      <c r="HB914" s="207"/>
      <c r="HC914" s="207"/>
      <c r="HD914" s="207"/>
      <c r="HE914" s="207"/>
      <c r="HF914" s="207"/>
      <c r="HG914" s="207"/>
      <c r="HH914" s="207"/>
      <c r="HI914" s="207"/>
      <c r="HJ914" s="207"/>
      <c r="HK914" s="207"/>
      <c r="HL914" s="207"/>
      <c r="HM914" s="207"/>
      <c r="HN914" s="207"/>
      <c r="HO914" s="207"/>
      <c r="HP914" s="207"/>
      <c r="HQ914" s="207"/>
      <c r="HR914" s="207"/>
      <c r="HS914" s="207"/>
      <c r="HT914" s="207"/>
      <c r="HU914" s="207"/>
      <c r="HV914" s="207"/>
      <c r="HW914" s="207"/>
      <c r="HX914" s="207"/>
      <c r="HY914" s="207"/>
      <c r="HZ914" s="207"/>
      <c r="IA914" s="207"/>
      <c r="IB914" s="207"/>
      <c r="IC914" s="207"/>
      <c r="ID914" s="207"/>
      <c r="IE914" s="207"/>
      <c r="IF914" s="207"/>
      <c r="IG914" s="207"/>
      <c r="IH914" s="207"/>
      <c r="II914" s="207"/>
      <c r="IJ914" s="207"/>
      <c r="IK914" s="207"/>
      <c r="IL914" s="207"/>
      <c r="IM914" s="207"/>
      <c r="IN914" s="207"/>
      <c r="IO914" s="207"/>
      <c r="IP914" s="207"/>
      <c r="IQ914" s="207"/>
      <c r="IR914" s="207"/>
      <c r="IS914" s="207"/>
      <c r="IT914" s="207"/>
      <c r="IU914" s="207"/>
      <c r="IV914" s="207"/>
      <c r="WTJ914" s="209"/>
      <c r="WTK914" s="209"/>
      <c r="WTL914" s="209"/>
      <c r="WTM914" s="209"/>
      <c r="WTN914" s="209"/>
      <c r="WTO914" s="209"/>
      <c r="WTP914" s="209"/>
      <c r="WTQ914" s="209"/>
      <c r="WTR914" s="209"/>
      <c r="WTS914" s="209"/>
      <c r="WTT914" s="209"/>
      <c r="WTU914" s="209"/>
      <c r="WTV914" s="209"/>
      <c r="WTW914" s="209"/>
      <c r="WTX914" s="209"/>
      <c r="WTY914" s="209"/>
      <c r="WTZ914" s="209"/>
      <c r="WUA914" s="209"/>
      <c r="WUB914" s="209"/>
      <c r="WUC914" s="209"/>
      <c r="WUD914" s="209"/>
      <c r="WUE914" s="209"/>
      <c r="WUF914" s="209"/>
      <c r="WUG914" s="209"/>
      <c r="WUH914" s="209"/>
      <c r="WUI914" s="209"/>
      <c r="WUJ914" s="209"/>
      <c r="WUK914" s="209"/>
      <c r="WUL914" s="209"/>
      <c r="WUM914" s="209"/>
      <c r="WUN914" s="209"/>
      <c r="WUO914" s="209"/>
      <c r="WUP914" s="209"/>
      <c r="WUQ914" s="209"/>
      <c r="WUR914" s="209"/>
      <c r="WUS914" s="209"/>
      <c r="WUT914" s="209"/>
      <c r="WUU914" s="209"/>
      <c r="WUV914" s="209"/>
      <c r="WUW914" s="209"/>
      <c r="WUX914" s="209"/>
      <c r="WUY914" s="209"/>
      <c r="WUZ914" s="209"/>
      <c r="WVA914" s="209"/>
      <c r="WVB914" s="209"/>
      <c r="WVC914" s="209"/>
      <c r="WVD914" s="209"/>
      <c r="WVE914" s="209"/>
      <c r="WVF914" s="209"/>
      <c r="WVG914" s="209"/>
      <c r="WVH914" s="209"/>
      <c r="WVI914" s="209"/>
      <c r="WVJ914" s="209"/>
      <c r="WVK914" s="209"/>
      <c r="WVL914" s="209"/>
      <c r="WVM914" s="209"/>
      <c r="WVN914" s="209"/>
      <c r="WVO914" s="209"/>
      <c r="WVP914" s="209"/>
      <c r="WVQ914" s="209"/>
      <c r="WVR914" s="209"/>
      <c r="WVS914" s="209"/>
      <c r="WVT914" s="209"/>
      <c r="WVU914" s="209"/>
      <c r="WVV914" s="209"/>
      <c r="WVW914" s="209"/>
      <c r="WVX914" s="209"/>
      <c r="WVY914" s="209"/>
      <c r="WVZ914" s="209"/>
      <c r="WWA914" s="209"/>
      <c r="WWB914" s="209"/>
      <c r="WWC914" s="209"/>
      <c r="WWD914" s="209"/>
      <c r="WWE914" s="209"/>
      <c r="WWF914" s="209"/>
      <c r="WWG914" s="209"/>
      <c r="WWH914" s="209"/>
      <c r="WWI914" s="209"/>
      <c r="WWJ914" s="209"/>
      <c r="WWK914" s="209"/>
      <c r="WWL914" s="209"/>
      <c r="WWM914" s="209"/>
      <c r="WWN914" s="209"/>
      <c r="WWO914" s="209"/>
      <c r="WWP914" s="209"/>
      <c r="WWQ914" s="209"/>
      <c r="WWR914" s="209"/>
      <c r="WWS914" s="209"/>
      <c r="WWT914" s="209"/>
      <c r="WWU914" s="209"/>
      <c r="WWV914" s="209"/>
      <c r="WWW914" s="209"/>
      <c r="WWX914" s="209"/>
      <c r="WWY914" s="209"/>
      <c r="WWZ914" s="209"/>
      <c r="WXA914" s="209"/>
      <c r="WXB914" s="209"/>
      <c r="WXC914" s="209"/>
      <c r="WXD914" s="209"/>
      <c r="WXE914" s="209"/>
      <c r="WXF914" s="209"/>
      <c r="WXG914" s="209"/>
      <c r="WXH914" s="209"/>
      <c r="WXI914" s="209"/>
    </row>
    <row r="915" spans="53:256 16078:16181">
      <c r="BA915" s="209"/>
      <c r="BB915" s="209"/>
      <c r="EW915" s="207"/>
      <c r="EX915" s="207"/>
      <c r="EY915" s="207"/>
      <c r="EZ915" s="207"/>
      <c r="FA915" s="207"/>
      <c r="FB915" s="207"/>
      <c r="FC915" s="207"/>
      <c r="FD915" s="207"/>
      <c r="FE915" s="207"/>
      <c r="FF915" s="207"/>
      <c r="FG915" s="207"/>
      <c r="FH915" s="207"/>
      <c r="FI915" s="207"/>
      <c r="FJ915" s="207"/>
      <c r="FK915" s="207"/>
      <c r="FL915" s="207"/>
      <c r="FM915" s="207"/>
      <c r="FN915" s="207"/>
      <c r="FO915" s="207"/>
      <c r="FP915" s="207"/>
      <c r="FQ915" s="207"/>
      <c r="FR915" s="207"/>
      <c r="FS915" s="207"/>
      <c r="FT915" s="207"/>
      <c r="FU915" s="207"/>
      <c r="FV915" s="207"/>
      <c r="FW915" s="207"/>
      <c r="FX915" s="207"/>
      <c r="FY915" s="207"/>
      <c r="FZ915" s="207"/>
      <c r="GA915" s="207"/>
      <c r="GB915" s="207"/>
      <c r="GC915" s="207"/>
      <c r="GD915" s="207"/>
      <c r="GE915" s="207"/>
      <c r="GF915" s="207"/>
      <c r="GG915" s="207"/>
      <c r="GH915" s="207"/>
      <c r="GI915" s="207"/>
      <c r="GJ915" s="207"/>
      <c r="GK915" s="207"/>
      <c r="GL915" s="207"/>
      <c r="GM915" s="207"/>
      <c r="GN915" s="207"/>
      <c r="GO915" s="207"/>
      <c r="GP915" s="207"/>
      <c r="GQ915" s="207"/>
      <c r="GR915" s="207"/>
      <c r="GS915" s="207"/>
      <c r="GT915" s="207"/>
      <c r="GU915" s="207"/>
      <c r="GV915" s="207"/>
      <c r="GW915" s="207"/>
      <c r="GX915" s="207"/>
      <c r="GY915" s="207"/>
      <c r="GZ915" s="207"/>
      <c r="HA915" s="207"/>
      <c r="HB915" s="207"/>
      <c r="HC915" s="207"/>
      <c r="HD915" s="207"/>
      <c r="HE915" s="207"/>
      <c r="HF915" s="207"/>
      <c r="HG915" s="207"/>
      <c r="HH915" s="207"/>
      <c r="HI915" s="207"/>
      <c r="HJ915" s="207"/>
      <c r="HK915" s="207"/>
      <c r="HL915" s="207"/>
      <c r="HM915" s="207"/>
      <c r="HN915" s="207"/>
      <c r="HO915" s="207"/>
      <c r="HP915" s="207"/>
      <c r="HQ915" s="207"/>
      <c r="HR915" s="207"/>
      <c r="HS915" s="207"/>
      <c r="HT915" s="207"/>
      <c r="HU915" s="207"/>
      <c r="HV915" s="207"/>
      <c r="HW915" s="207"/>
      <c r="HX915" s="207"/>
      <c r="HY915" s="207"/>
      <c r="HZ915" s="207"/>
      <c r="IA915" s="207"/>
      <c r="IB915" s="207"/>
      <c r="IC915" s="207"/>
      <c r="ID915" s="207"/>
      <c r="IE915" s="207"/>
      <c r="IF915" s="207"/>
      <c r="IG915" s="207"/>
      <c r="IH915" s="207"/>
      <c r="II915" s="207"/>
      <c r="IJ915" s="207"/>
      <c r="IK915" s="207"/>
      <c r="IL915" s="207"/>
      <c r="IM915" s="207"/>
      <c r="IN915" s="207"/>
      <c r="IO915" s="207"/>
      <c r="IP915" s="207"/>
      <c r="IQ915" s="207"/>
      <c r="IR915" s="207"/>
      <c r="IS915" s="207"/>
      <c r="IT915" s="207"/>
      <c r="IU915" s="207"/>
      <c r="IV915" s="207"/>
      <c r="WTJ915" s="209"/>
      <c r="WTK915" s="209"/>
      <c r="WTL915" s="209"/>
      <c r="WTM915" s="209"/>
      <c r="WTN915" s="209"/>
      <c r="WTO915" s="209"/>
      <c r="WTP915" s="209"/>
      <c r="WTQ915" s="209"/>
      <c r="WTR915" s="209"/>
      <c r="WTS915" s="209"/>
      <c r="WTT915" s="209"/>
      <c r="WTU915" s="209"/>
      <c r="WTV915" s="209"/>
      <c r="WTW915" s="209"/>
      <c r="WTX915" s="209"/>
      <c r="WTY915" s="209"/>
      <c r="WTZ915" s="209"/>
      <c r="WUA915" s="209"/>
      <c r="WUB915" s="209"/>
      <c r="WUC915" s="209"/>
      <c r="WUD915" s="209"/>
      <c r="WUE915" s="209"/>
      <c r="WUF915" s="209"/>
      <c r="WUG915" s="209"/>
      <c r="WUH915" s="209"/>
      <c r="WUI915" s="209"/>
      <c r="WUJ915" s="209"/>
      <c r="WUK915" s="209"/>
      <c r="WUL915" s="209"/>
      <c r="WUM915" s="209"/>
      <c r="WUN915" s="209"/>
      <c r="WUO915" s="209"/>
      <c r="WUP915" s="209"/>
      <c r="WUQ915" s="209"/>
      <c r="WUR915" s="209"/>
      <c r="WUS915" s="209"/>
      <c r="WUT915" s="209"/>
      <c r="WUU915" s="209"/>
      <c r="WUV915" s="209"/>
      <c r="WUW915" s="209"/>
      <c r="WUX915" s="209"/>
      <c r="WUY915" s="209"/>
      <c r="WUZ915" s="209"/>
      <c r="WVA915" s="209"/>
      <c r="WVB915" s="209"/>
      <c r="WVC915" s="209"/>
      <c r="WVD915" s="209"/>
      <c r="WVE915" s="209"/>
      <c r="WVF915" s="209"/>
      <c r="WVG915" s="209"/>
      <c r="WVH915" s="209"/>
      <c r="WVI915" s="209"/>
      <c r="WVJ915" s="209"/>
      <c r="WVK915" s="209"/>
      <c r="WVL915" s="209"/>
      <c r="WVM915" s="209"/>
      <c r="WVN915" s="209"/>
      <c r="WVO915" s="209"/>
      <c r="WVP915" s="209"/>
      <c r="WVQ915" s="209"/>
      <c r="WVR915" s="209"/>
      <c r="WVS915" s="209"/>
      <c r="WVT915" s="209"/>
      <c r="WVU915" s="209"/>
      <c r="WVV915" s="209"/>
      <c r="WVW915" s="209"/>
      <c r="WVX915" s="209"/>
      <c r="WVY915" s="209"/>
      <c r="WVZ915" s="209"/>
      <c r="WWA915" s="209"/>
      <c r="WWB915" s="209"/>
      <c r="WWC915" s="209"/>
      <c r="WWD915" s="209"/>
      <c r="WWE915" s="209"/>
      <c r="WWF915" s="209"/>
      <c r="WWG915" s="209"/>
      <c r="WWH915" s="209"/>
      <c r="WWI915" s="209"/>
      <c r="WWJ915" s="209"/>
      <c r="WWK915" s="209"/>
      <c r="WWL915" s="209"/>
      <c r="WWM915" s="209"/>
      <c r="WWN915" s="209"/>
      <c r="WWO915" s="209"/>
      <c r="WWP915" s="209"/>
      <c r="WWQ915" s="209"/>
      <c r="WWR915" s="209"/>
      <c r="WWS915" s="209"/>
      <c r="WWT915" s="209"/>
      <c r="WWU915" s="209"/>
      <c r="WWV915" s="209"/>
      <c r="WWW915" s="209"/>
      <c r="WWX915" s="209"/>
      <c r="WWY915" s="209"/>
      <c r="WWZ915" s="209"/>
      <c r="WXA915" s="209"/>
      <c r="WXB915" s="209"/>
      <c r="WXC915" s="209"/>
      <c r="WXD915" s="209"/>
      <c r="WXE915" s="209"/>
      <c r="WXF915" s="209"/>
      <c r="WXG915" s="209"/>
      <c r="WXH915" s="209"/>
      <c r="WXI915" s="209"/>
    </row>
    <row r="916" spans="53:256 16078:16181">
      <c r="BA916" s="209"/>
      <c r="BB916" s="209"/>
      <c r="EW916" s="207"/>
      <c r="EX916" s="207"/>
      <c r="EY916" s="207"/>
      <c r="EZ916" s="207"/>
      <c r="FA916" s="207"/>
      <c r="FB916" s="207"/>
      <c r="FC916" s="207"/>
      <c r="FD916" s="207"/>
      <c r="FE916" s="207"/>
      <c r="FF916" s="207"/>
      <c r="FG916" s="207"/>
      <c r="FH916" s="207"/>
      <c r="FI916" s="207"/>
      <c r="FJ916" s="207"/>
      <c r="FK916" s="207"/>
      <c r="FL916" s="207"/>
      <c r="FM916" s="207"/>
      <c r="FN916" s="207"/>
      <c r="FO916" s="207"/>
      <c r="FP916" s="207"/>
      <c r="FQ916" s="207"/>
      <c r="FR916" s="207"/>
      <c r="FS916" s="207"/>
      <c r="FT916" s="207"/>
      <c r="FU916" s="207"/>
      <c r="FV916" s="207"/>
      <c r="FW916" s="207"/>
      <c r="FX916" s="207"/>
      <c r="FY916" s="207"/>
      <c r="FZ916" s="207"/>
      <c r="GA916" s="207"/>
      <c r="GB916" s="207"/>
      <c r="GC916" s="207"/>
      <c r="GD916" s="207"/>
      <c r="GE916" s="207"/>
      <c r="GF916" s="207"/>
      <c r="GG916" s="207"/>
      <c r="GH916" s="207"/>
      <c r="GI916" s="207"/>
      <c r="GJ916" s="207"/>
      <c r="GK916" s="207"/>
      <c r="GL916" s="207"/>
      <c r="GM916" s="207"/>
      <c r="GN916" s="207"/>
      <c r="GO916" s="207"/>
      <c r="GP916" s="207"/>
      <c r="GQ916" s="207"/>
      <c r="GR916" s="207"/>
      <c r="GS916" s="207"/>
      <c r="GT916" s="207"/>
      <c r="GU916" s="207"/>
      <c r="GV916" s="207"/>
      <c r="GW916" s="207"/>
      <c r="GX916" s="207"/>
      <c r="GY916" s="207"/>
      <c r="GZ916" s="207"/>
      <c r="HA916" s="207"/>
      <c r="HB916" s="207"/>
      <c r="HC916" s="207"/>
      <c r="HD916" s="207"/>
      <c r="HE916" s="207"/>
      <c r="HF916" s="207"/>
      <c r="HG916" s="207"/>
      <c r="HH916" s="207"/>
      <c r="HI916" s="207"/>
      <c r="HJ916" s="207"/>
      <c r="HK916" s="207"/>
      <c r="HL916" s="207"/>
      <c r="HM916" s="207"/>
      <c r="HN916" s="207"/>
      <c r="HO916" s="207"/>
      <c r="HP916" s="207"/>
      <c r="HQ916" s="207"/>
      <c r="HR916" s="207"/>
      <c r="HS916" s="207"/>
      <c r="HT916" s="207"/>
      <c r="HU916" s="207"/>
      <c r="HV916" s="207"/>
      <c r="HW916" s="207"/>
      <c r="HX916" s="207"/>
      <c r="HY916" s="207"/>
      <c r="HZ916" s="207"/>
      <c r="IA916" s="207"/>
      <c r="IB916" s="207"/>
      <c r="IC916" s="207"/>
      <c r="ID916" s="207"/>
      <c r="IE916" s="207"/>
      <c r="IF916" s="207"/>
      <c r="IG916" s="207"/>
      <c r="IH916" s="207"/>
      <c r="II916" s="207"/>
      <c r="IJ916" s="207"/>
      <c r="IK916" s="207"/>
      <c r="IL916" s="207"/>
      <c r="IM916" s="207"/>
      <c r="IN916" s="207"/>
      <c r="IO916" s="207"/>
      <c r="IP916" s="207"/>
      <c r="IQ916" s="207"/>
      <c r="IR916" s="207"/>
      <c r="IS916" s="207"/>
      <c r="IT916" s="207"/>
      <c r="IU916" s="207"/>
      <c r="IV916" s="207"/>
      <c r="WTJ916" s="209"/>
      <c r="WTK916" s="209"/>
      <c r="WTL916" s="209"/>
      <c r="WTM916" s="209"/>
      <c r="WTN916" s="209"/>
      <c r="WTO916" s="209"/>
      <c r="WTP916" s="209"/>
      <c r="WTQ916" s="209"/>
      <c r="WTR916" s="209"/>
      <c r="WTS916" s="209"/>
      <c r="WTT916" s="209"/>
      <c r="WTU916" s="209"/>
      <c r="WTV916" s="209"/>
      <c r="WTW916" s="209"/>
      <c r="WTX916" s="209"/>
      <c r="WTY916" s="209"/>
      <c r="WTZ916" s="209"/>
      <c r="WUA916" s="209"/>
      <c r="WUB916" s="209"/>
      <c r="WUC916" s="209"/>
      <c r="WUD916" s="209"/>
      <c r="WUE916" s="209"/>
      <c r="WUF916" s="209"/>
      <c r="WUG916" s="209"/>
      <c r="WUH916" s="209"/>
      <c r="WUI916" s="209"/>
      <c r="WUJ916" s="209"/>
      <c r="WUK916" s="209"/>
      <c r="WUL916" s="209"/>
      <c r="WUM916" s="209"/>
      <c r="WUN916" s="209"/>
      <c r="WUO916" s="209"/>
      <c r="WUP916" s="209"/>
      <c r="WUQ916" s="209"/>
      <c r="WUR916" s="209"/>
      <c r="WUS916" s="209"/>
      <c r="WUT916" s="209"/>
      <c r="WUU916" s="209"/>
      <c r="WUV916" s="209"/>
      <c r="WUW916" s="209"/>
      <c r="WUX916" s="209"/>
      <c r="WUY916" s="209"/>
      <c r="WUZ916" s="209"/>
      <c r="WVA916" s="209"/>
      <c r="WVB916" s="209"/>
      <c r="WVC916" s="209"/>
      <c r="WVD916" s="209"/>
      <c r="WVE916" s="209"/>
      <c r="WVF916" s="209"/>
      <c r="WVG916" s="209"/>
      <c r="WVH916" s="209"/>
      <c r="WVI916" s="209"/>
      <c r="WVJ916" s="209"/>
      <c r="WVK916" s="209"/>
      <c r="WVL916" s="209"/>
      <c r="WVM916" s="209"/>
      <c r="WVN916" s="209"/>
      <c r="WVO916" s="209"/>
      <c r="WVP916" s="209"/>
      <c r="WVQ916" s="209"/>
      <c r="WVR916" s="209"/>
      <c r="WVS916" s="209"/>
      <c r="WVT916" s="209"/>
      <c r="WVU916" s="209"/>
      <c r="WVV916" s="209"/>
      <c r="WVW916" s="209"/>
      <c r="WVX916" s="209"/>
      <c r="WVY916" s="209"/>
      <c r="WVZ916" s="209"/>
      <c r="WWA916" s="209"/>
      <c r="WWB916" s="209"/>
      <c r="WWC916" s="209"/>
      <c r="WWD916" s="209"/>
      <c r="WWE916" s="209"/>
      <c r="WWF916" s="209"/>
      <c r="WWG916" s="209"/>
      <c r="WWH916" s="209"/>
      <c r="WWI916" s="209"/>
      <c r="WWJ916" s="209"/>
      <c r="WWK916" s="209"/>
      <c r="WWL916" s="209"/>
      <c r="WWM916" s="209"/>
      <c r="WWN916" s="209"/>
      <c r="WWO916" s="209"/>
      <c r="WWP916" s="209"/>
      <c r="WWQ916" s="209"/>
      <c r="WWR916" s="209"/>
      <c r="WWS916" s="209"/>
      <c r="WWT916" s="209"/>
      <c r="WWU916" s="209"/>
      <c r="WWV916" s="209"/>
      <c r="WWW916" s="209"/>
      <c r="WWX916" s="209"/>
      <c r="WWY916" s="209"/>
      <c r="WWZ916" s="209"/>
      <c r="WXA916" s="209"/>
      <c r="WXB916" s="209"/>
      <c r="WXC916" s="209"/>
      <c r="WXD916" s="209"/>
      <c r="WXE916" s="209"/>
      <c r="WXF916" s="209"/>
      <c r="WXG916" s="209"/>
      <c r="WXH916" s="209"/>
      <c r="WXI916" s="209"/>
    </row>
    <row r="917" spans="53:256 16078:16181">
      <c r="BA917" s="209"/>
      <c r="BB917" s="209"/>
      <c r="EW917" s="207"/>
      <c r="EX917" s="207"/>
      <c r="EY917" s="207"/>
      <c r="EZ917" s="207"/>
      <c r="FA917" s="207"/>
      <c r="FB917" s="207"/>
      <c r="FC917" s="207"/>
      <c r="FD917" s="207"/>
      <c r="FE917" s="207"/>
      <c r="FF917" s="207"/>
      <c r="FG917" s="207"/>
      <c r="FH917" s="207"/>
      <c r="FI917" s="207"/>
      <c r="FJ917" s="207"/>
      <c r="FK917" s="207"/>
      <c r="FL917" s="207"/>
      <c r="FM917" s="207"/>
      <c r="FN917" s="207"/>
      <c r="FO917" s="207"/>
      <c r="FP917" s="207"/>
      <c r="FQ917" s="207"/>
      <c r="FR917" s="207"/>
      <c r="FS917" s="207"/>
      <c r="FT917" s="207"/>
      <c r="FU917" s="207"/>
      <c r="FV917" s="207"/>
      <c r="FW917" s="207"/>
      <c r="FX917" s="207"/>
      <c r="FY917" s="207"/>
      <c r="FZ917" s="207"/>
      <c r="GA917" s="207"/>
      <c r="GB917" s="207"/>
      <c r="GC917" s="207"/>
      <c r="GD917" s="207"/>
      <c r="GE917" s="207"/>
      <c r="GF917" s="207"/>
      <c r="GG917" s="207"/>
      <c r="GH917" s="207"/>
      <c r="GI917" s="207"/>
      <c r="GJ917" s="207"/>
      <c r="GK917" s="207"/>
      <c r="GL917" s="207"/>
      <c r="GM917" s="207"/>
      <c r="GN917" s="207"/>
      <c r="GO917" s="207"/>
      <c r="GP917" s="207"/>
      <c r="GQ917" s="207"/>
      <c r="GR917" s="207"/>
      <c r="GS917" s="207"/>
      <c r="GT917" s="207"/>
      <c r="GU917" s="207"/>
      <c r="GV917" s="207"/>
      <c r="GW917" s="207"/>
      <c r="GX917" s="207"/>
      <c r="GY917" s="207"/>
      <c r="GZ917" s="207"/>
      <c r="HA917" s="207"/>
      <c r="HB917" s="207"/>
      <c r="HC917" s="207"/>
      <c r="HD917" s="207"/>
      <c r="HE917" s="207"/>
      <c r="HF917" s="207"/>
      <c r="HG917" s="207"/>
      <c r="HH917" s="207"/>
      <c r="HI917" s="207"/>
      <c r="HJ917" s="207"/>
      <c r="HK917" s="207"/>
      <c r="HL917" s="207"/>
      <c r="HM917" s="207"/>
      <c r="HN917" s="207"/>
      <c r="HO917" s="207"/>
      <c r="HP917" s="207"/>
      <c r="HQ917" s="207"/>
      <c r="HR917" s="207"/>
      <c r="HS917" s="207"/>
      <c r="HT917" s="207"/>
      <c r="HU917" s="207"/>
      <c r="HV917" s="207"/>
      <c r="HW917" s="207"/>
      <c r="HX917" s="207"/>
      <c r="HY917" s="207"/>
      <c r="HZ917" s="207"/>
      <c r="IA917" s="207"/>
      <c r="IB917" s="207"/>
      <c r="IC917" s="207"/>
      <c r="ID917" s="207"/>
      <c r="IE917" s="207"/>
      <c r="IF917" s="207"/>
      <c r="IG917" s="207"/>
      <c r="IH917" s="207"/>
      <c r="II917" s="207"/>
      <c r="IJ917" s="207"/>
      <c r="IK917" s="207"/>
      <c r="IL917" s="207"/>
      <c r="IM917" s="207"/>
      <c r="IN917" s="207"/>
      <c r="IO917" s="207"/>
      <c r="IP917" s="207"/>
      <c r="IQ917" s="207"/>
      <c r="IR917" s="207"/>
      <c r="IS917" s="207"/>
      <c r="IT917" s="207"/>
      <c r="IU917" s="207"/>
      <c r="IV917" s="207"/>
      <c r="WTJ917" s="209"/>
      <c r="WTK917" s="209"/>
      <c r="WTL917" s="209"/>
      <c r="WTM917" s="209"/>
      <c r="WTN917" s="209"/>
      <c r="WTO917" s="209"/>
      <c r="WTP917" s="209"/>
      <c r="WTQ917" s="209"/>
      <c r="WTR917" s="209"/>
      <c r="WTS917" s="209"/>
      <c r="WTT917" s="209"/>
      <c r="WTU917" s="209"/>
      <c r="WTV917" s="209"/>
      <c r="WTW917" s="209"/>
      <c r="WTX917" s="209"/>
      <c r="WTY917" s="209"/>
      <c r="WTZ917" s="209"/>
      <c r="WUA917" s="209"/>
      <c r="WUB917" s="209"/>
      <c r="WUC917" s="209"/>
      <c r="WUD917" s="209"/>
      <c r="WUE917" s="209"/>
      <c r="WUF917" s="209"/>
      <c r="WUG917" s="209"/>
      <c r="WUH917" s="209"/>
      <c r="WUI917" s="209"/>
      <c r="WUJ917" s="209"/>
      <c r="WUK917" s="209"/>
      <c r="WUL917" s="209"/>
      <c r="WUM917" s="209"/>
      <c r="WUN917" s="209"/>
      <c r="WUO917" s="209"/>
      <c r="WUP917" s="209"/>
      <c r="WUQ917" s="209"/>
      <c r="WUR917" s="209"/>
      <c r="WUS917" s="209"/>
      <c r="WUT917" s="209"/>
      <c r="WUU917" s="209"/>
      <c r="WUV917" s="209"/>
      <c r="WUW917" s="209"/>
      <c r="WUX917" s="209"/>
      <c r="WUY917" s="209"/>
      <c r="WUZ917" s="209"/>
      <c r="WVA917" s="209"/>
      <c r="WVB917" s="209"/>
      <c r="WVC917" s="209"/>
      <c r="WVD917" s="209"/>
      <c r="WVE917" s="209"/>
      <c r="WVF917" s="209"/>
      <c r="WVG917" s="209"/>
      <c r="WVH917" s="209"/>
      <c r="WVI917" s="209"/>
      <c r="WVJ917" s="209"/>
      <c r="WVK917" s="209"/>
      <c r="WVL917" s="209"/>
      <c r="WVM917" s="209"/>
      <c r="WVN917" s="209"/>
      <c r="WVO917" s="209"/>
      <c r="WVP917" s="209"/>
      <c r="WVQ917" s="209"/>
      <c r="WVR917" s="209"/>
      <c r="WVS917" s="209"/>
      <c r="WVT917" s="209"/>
      <c r="WVU917" s="209"/>
      <c r="WVV917" s="209"/>
      <c r="WVW917" s="209"/>
      <c r="WVX917" s="209"/>
      <c r="WVY917" s="209"/>
      <c r="WVZ917" s="209"/>
      <c r="WWA917" s="209"/>
      <c r="WWB917" s="209"/>
      <c r="WWC917" s="209"/>
      <c r="WWD917" s="209"/>
      <c r="WWE917" s="209"/>
      <c r="WWF917" s="209"/>
      <c r="WWG917" s="209"/>
      <c r="WWH917" s="209"/>
      <c r="WWI917" s="209"/>
      <c r="WWJ917" s="209"/>
      <c r="WWK917" s="209"/>
      <c r="WWL917" s="209"/>
      <c r="WWM917" s="209"/>
      <c r="WWN917" s="209"/>
      <c r="WWO917" s="209"/>
      <c r="WWP917" s="209"/>
      <c r="WWQ917" s="209"/>
      <c r="WWR917" s="209"/>
      <c r="WWS917" s="209"/>
      <c r="WWT917" s="209"/>
      <c r="WWU917" s="209"/>
      <c r="WWV917" s="209"/>
      <c r="WWW917" s="209"/>
      <c r="WWX917" s="209"/>
      <c r="WWY917" s="209"/>
      <c r="WWZ917" s="209"/>
      <c r="WXA917" s="209"/>
      <c r="WXB917" s="209"/>
      <c r="WXC917" s="209"/>
      <c r="WXD917" s="209"/>
      <c r="WXE917" s="209"/>
      <c r="WXF917" s="209"/>
      <c r="WXG917" s="209"/>
      <c r="WXH917" s="209"/>
      <c r="WXI917" s="209"/>
    </row>
    <row r="918" spans="53:256 16078:16181">
      <c r="BA918" s="209"/>
      <c r="BB918" s="209"/>
      <c r="EW918" s="207"/>
      <c r="EX918" s="207"/>
      <c r="EY918" s="207"/>
      <c r="EZ918" s="207"/>
      <c r="FA918" s="207"/>
      <c r="FB918" s="207"/>
      <c r="FC918" s="207"/>
      <c r="FD918" s="207"/>
      <c r="FE918" s="207"/>
      <c r="FF918" s="207"/>
      <c r="FG918" s="207"/>
      <c r="FH918" s="207"/>
      <c r="FI918" s="207"/>
      <c r="FJ918" s="207"/>
      <c r="FK918" s="207"/>
      <c r="FL918" s="207"/>
      <c r="FM918" s="207"/>
      <c r="FN918" s="207"/>
      <c r="FO918" s="207"/>
      <c r="FP918" s="207"/>
      <c r="FQ918" s="207"/>
      <c r="FR918" s="207"/>
      <c r="FS918" s="207"/>
      <c r="FT918" s="207"/>
      <c r="FU918" s="207"/>
      <c r="FV918" s="207"/>
      <c r="FW918" s="207"/>
      <c r="FX918" s="207"/>
      <c r="FY918" s="207"/>
      <c r="FZ918" s="207"/>
      <c r="GA918" s="207"/>
      <c r="GB918" s="207"/>
      <c r="GC918" s="207"/>
      <c r="GD918" s="207"/>
      <c r="GE918" s="207"/>
      <c r="GF918" s="207"/>
      <c r="GG918" s="207"/>
      <c r="GH918" s="207"/>
      <c r="GI918" s="207"/>
      <c r="GJ918" s="207"/>
      <c r="GK918" s="207"/>
      <c r="GL918" s="207"/>
      <c r="GM918" s="207"/>
      <c r="GN918" s="207"/>
      <c r="GO918" s="207"/>
      <c r="GP918" s="207"/>
      <c r="GQ918" s="207"/>
      <c r="GR918" s="207"/>
      <c r="GS918" s="207"/>
      <c r="GT918" s="207"/>
      <c r="GU918" s="207"/>
      <c r="GV918" s="207"/>
      <c r="GW918" s="207"/>
      <c r="GX918" s="207"/>
      <c r="GY918" s="207"/>
      <c r="GZ918" s="207"/>
      <c r="HA918" s="207"/>
      <c r="HB918" s="207"/>
      <c r="HC918" s="207"/>
      <c r="HD918" s="207"/>
      <c r="HE918" s="207"/>
      <c r="HF918" s="207"/>
      <c r="HG918" s="207"/>
      <c r="HH918" s="207"/>
      <c r="HI918" s="207"/>
      <c r="HJ918" s="207"/>
      <c r="HK918" s="207"/>
      <c r="HL918" s="207"/>
      <c r="HM918" s="207"/>
      <c r="HN918" s="207"/>
      <c r="HO918" s="207"/>
      <c r="HP918" s="207"/>
      <c r="HQ918" s="207"/>
      <c r="HR918" s="207"/>
      <c r="HS918" s="207"/>
      <c r="HT918" s="207"/>
      <c r="HU918" s="207"/>
      <c r="HV918" s="207"/>
      <c r="HW918" s="207"/>
      <c r="HX918" s="207"/>
      <c r="HY918" s="207"/>
      <c r="HZ918" s="207"/>
      <c r="IA918" s="207"/>
      <c r="IB918" s="207"/>
      <c r="IC918" s="207"/>
      <c r="ID918" s="207"/>
      <c r="IE918" s="207"/>
      <c r="IF918" s="207"/>
      <c r="IG918" s="207"/>
      <c r="IH918" s="207"/>
      <c r="II918" s="207"/>
      <c r="IJ918" s="207"/>
      <c r="IK918" s="207"/>
      <c r="IL918" s="207"/>
      <c r="IM918" s="207"/>
      <c r="IN918" s="207"/>
      <c r="IO918" s="207"/>
      <c r="IP918" s="207"/>
      <c r="IQ918" s="207"/>
      <c r="IR918" s="207"/>
      <c r="IS918" s="207"/>
      <c r="IT918" s="207"/>
      <c r="IU918" s="207"/>
      <c r="IV918" s="207"/>
      <c r="WTJ918" s="209"/>
      <c r="WTK918" s="209"/>
      <c r="WTL918" s="209"/>
      <c r="WTM918" s="209"/>
      <c r="WTN918" s="209"/>
      <c r="WTO918" s="209"/>
      <c r="WTP918" s="209"/>
      <c r="WTQ918" s="209"/>
      <c r="WTR918" s="209"/>
      <c r="WTS918" s="209"/>
      <c r="WTT918" s="209"/>
      <c r="WTU918" s="209"/>
      <c r="WTV918" s="209"/>
      <c r="WTW918" s="209"/>
      <c r="WTX918" s="209"/>
      <c r="WTY918" s="209"/>
      <c r="WTZ918" s="209"/>
      <c r="WUA918" s="209"/>
      <c r="WUB918" s="209"/>
      <c r="WUC918" s="209"/>
      <c r="WUD918" s="209"/>
      <c r="WUE918" s="209"/>
      <c r="WUF918" s="209"/>
      <c r="WUG918" s="209"/>
      <c r="WUH918" s="209"/>
      <c r="WUI918" s="209"/>
      <c r="WUJ918" s="209"/>
      <c r="WUK918" s="209"/>
      <c r="WUL918" s="209"/>
      <c r="WUM918" s="209"/>
      <c r="WUN918" s="209"/>
      <c r="WUO918" s="209"/>
      <c r="WUP918" s="209"/>
      <c r="WUQ918" s="209"/>
      <c r="WUR918" s="209"/>
      <c r="WUS918" s="209"/>
      <c r="WUT918" s="209"/>
      <c r="WUU918" s="209"/>
      <c r="WUV918" s="209"/>
      <c r="WUW918" s="209"/>
      <c r="WUX918" s="209"/>
      <c r="WUY918" s="209"/>
      <c r="WUZ918" s="209"/>
      <c r="WVA918" s="209"/>
      <c r="WVB918" s="209"/>
      <c r="WVC918" s="209"/>
      <c r="WVD918" s="209"/>
      <c r="WVE918" s="209"/>
      <c r="WVF918" s="209"/>
      <c r="WVG918" s="209"/>
      <c r="WVH918" s="209"/>
      <c r="WVI918" s="209"/>
      <c r="WVJ918" s="209"/>
      <c r="WVK918" s="209"/>
      <c r="WVL918" s="209"/>
      <c r="WVM918" s="209"/>
      <c r="WVN918" s="209"/>
      <c r="WVO918" s="209"/>
      <c r="WVP918" s="209"/>
      <c r="WVQ918" s="209"/>
      <c r="WVR918" s="209"/>
      <c r="WVS918" s="209"/>
      <c r="WVT918" s="209"/>
      <c r="WVU918" s="209"/>
      <c r="WVV918" s="209"/>
      <c r="WVW918" s="209"/>
      <c r="WVX918" s="209"/>
      <c r="WVY918" s="209"/>
      <c r="WVZ918" s="209"/>
      <c r="WWA918" s="209"/>
      <c r="WWB918" s="209"/>
      <c r="WWC918" s="209"/>
      <c r="WWD918" s="209"/>
      <c r="WWE918" s="209"/>
      <c r="WWF918" s="209"/>
      <c r="WWG918" s="209"/>
      <c r="WWH918" s="209"/>
      <c r="WWI918" s="209"/>
      <c r="WWJ918" s="209"/>
      <c r="WWK918" s="209"/>
      <c r="WWL918" s="209"/>
      <c r="WWM918" s="209"/>
      <c r="WWN918" s="209"/>
      <c r="WWO918" s="209"/>
      <c r="WWP918" s="209"/>
      <c r="WWQ918" s="209"/>
      <c r="WWR918" s="209"/>
      <c r="WWS918" s="209"/>
      <c r="WWT918" s="209"/>
      <c r="WWU918" s="209"/>
      <c r="WWV918" s="209"/>
      <c r="WWW918" s="209"/>
      <c r="WWX918" s="209"/>
      <c r="WWY918" s="209"/>
      <c r="WWZ918" s="209"/>
      <c r="WXA918" s="209"/>
      <c r="WXB918" s="209"/>
      <c r="WXC918" s="209"/>
      <c r="WXD918" s="209"/>
      <c r="WXE918" s="209"/>
      <c r="WXF918" s="209"/>
      <c r="WXG918" s="209"/>
      <c r="WXH918" s="209"/>
      <c r="WXI918" s="209"/>
    </row>
    <row r="919" spans="53:256 16078:16181">
      <c r="BA919" s="209"/>
      <c r="BB919" s="209"/>
      <c r="EW919" s="207"/>
      <c r="EX919" s="207"/>
      <c r="EY919" s="207"/>
      <c r="EZ919" s="207"/>
      <c r="FA919" s="207"/>
      <c r="FB919" s="207"/>
      <c r="FC919" s="207"/>
      <c r="FD919" s="207"/>
      <c r="FE919" s="207"/>
      <c r="FF919" s="207"/>
      <c r="FG919" s="207"/>
      <c r="FH919" s="207"/>
      <c r="FI919" s="207"/>
      <c r="FJ919" s="207"/>
      <c r="FK919" s="207"/>
      <c r="FL919" s="207"/>
      <c r="FM919" s="207"/>
      <c r="FN919" s="207"/>
      <c r="FO919" s="207"/>
      <c r="FP919" s="207"/>
      <c r="FQ919" s="207"/>
      <c r="FR919" s="207"/>
      <c r="FS919" s="207"/>
      <c r="FT919" s="207"/>
      <c r="FU919" s="207"/>
      <c r="FV919" s="207"/>
      <c r="FW919" s="207"/>
      <c r="FX919" s="207"/>
      <c r="FY919" s="207"/>
      <c r="FZ919" s="207"/>
      <c r="GA919" s="207"/>
      <c r="GB919" s="207"/>
      <c r="GC919" s="207"/>
      <c r="GD919" s="207"/>
      <c r="GE919" s="207"/>
      <c r="GF919" s="207"/>
      <c r="GG919" s="207"/>
      <c r="GH919" s="207"/>
      <c r="GI919" s="207"/>
      <c r="GJ919" s="207"/>
      <c r="GK919" s="207"/>
      <c r="GL919" s="207"/>
      <c r="GM919" s="207"/>
      <c r="GN919" s="207"/>
      <c r="GO919" s="207"/>
      <c r="GP919" s="207"/>
      <c r="GQ919" s="207"/>
      <c r="GR919" s="207"/>
      <c r="GS919" s="207"/>
      <c r="GT919" s="207"/>
      <c r="GU919" s="207"/>
      <c r="GV919" s="207"/>
      <c r="GW919" s="207"/>
      <c r="GX919" s="207"/>
      <c r="GY919" s="207"/>
      <c r="GZ919" s="207"/>
      <c r="HA919" s="207"/>
      <c r="HB919" s="207"/>
      <c r="HC919" s="207"/>
      <c r="HD919" s="207"/>
      <c r="HE919" s="207"/>
      <c r="HF919" s="207"/>
      <c r="HG919" s="207"/>
      <c r="HH919" s="207"/>
      <c r="HI919" s="207"/>
      <c r="HJ919" s="207"/>
      <c r="HK919" s="207"/>
      <c r="HL919" s="207"/>
      <c r="HM919" s="207"/>
      <c r="HN919" s="207"/>
      <c r="HO919" s="207"/>
      <c r="HP919" s="207"/>
      <c r="HQ919" s="207"/>
      <c r="HR919" s="207"/>
      <c r="HS919" s="207"/>
      <c r="HT919" s="207"/>
      <c r="HU919" s="207"/>
      <c r="HV919" s="207"/>
      <c r="HW919" s="207"/>
      <c r="HX919" s="207"/>
      <c r="HY919" s="207"/>
      <c r="HZ919" s="207"/>
      <c r="IA919" s="207"/>
      <c r="IB919" s="207"/>
      <c r="IC919" s="207"/>
      <c r="ID919" s="207"/>
      <c r="IE919" s="207"/>
      <c r="IF919" s="207"/>
      <c r="IG919" s="207"/>
      <c r="IH919" s="207"/>
      <c r="II919" s="207"/>
      <c r="IJ919" s="207"/>
      <c r="IK919" s="207"/>
      <c r="IL919" s="207"/>
      <c r="IM919" s="207"/>
      <c r="IN919" s="207"/>
      <c r="IO919" s="207"/>
      <c r="IP919" s="207"/>
      <c r="IQ919" s="207"/>
      <c r="IR919" s="207"/>
      <c r="IS919" s="207"/>
      <c r="IT919" s="207"/>
      <c r="IU919" s="207"/>
      <c r="IV919" s="207"/>
      <c r="WTJ919" s="209"/>
      <c r="WTK919" s="209"/>
      <c r="WTL919" s="209"/>
      <c r="WTM919" s="209"/>
      <c r="WTN919" s="209"/>
      <c r="WTO919" s="209"/>
      <c r="WTP919" s="209"/>
      <c r="WTQ919" s="209"/>
      <c r="WTR919" s="209"/>
      <c r="WTS919" s="209"/>
      <c r="WTT919" s="209"/>
      <c r="WTU919" s="209"/>
      <c r="WTV919" s="209"/>
      <c r="WTW919" s="209"/>
      <c r="WTX919" s="209"/>
      <c r="WTY919" s="209"/>
      <c r="WTZ919" s="209"/>
      <c r="WUA919" s="209"/>
      <c r="WUB919" s="209"/>
      <c r="WUC919" s="209"/>
      <c r="WUD919" s="209"/>
      <c r="WUE919" s="209"/>
      <c r="WUF919" s="209"/>
      <c r="WUG919" s="209"/>
      <c r="WUH919" s="209"/>
      <c r="WUI919" s="209"/>
      <c r="WUJ919" s="209"/>
      <c r="WUK919" s="209"/>
      <c r="WUL919" s="209"/>
      <c r="WUM919" s="209"/>
      <c r="WUN919" s="209"/>
      <c r="WUO919" s="209"/>
      <c r="WUP919" s="209"/>
      <c r="WUQ919" s="209"/>
      <c r="WUR919" s="209"/>
      <c r="WUS919" s="209"/>
      <c r="WUT919" s="209"/>
      <c r="WUU919" s="209"/>
      <c r="WUV919" s="209"/>
      <c r="WUW919" s="209"/>
      <c r="WUX919" s="209"/>
      <c r="WUY919" s="209"/>
      <c r="WUZ919" s="209"/>
      <c r="WVA919" s="209"/>
      <c r="WVB919" s="209"/>
      <c r="WVC919" s="209"/>
      <c r="WVD919" s="209"/>
      <c r="WVE919" s="209"/>
      <c r="WVF919" s="209"/>
      <c r="WVG919" s="209"/>
      <c r="WVH919" s="209"/>
      <c r="WVI919" s="209"/>
      <c r="WVJ919" s="209"/>
      <c r="WVK919" s="209"/>
      <c r="WVL919" s="209"/>
      <c r="WVM919" s="209"/>
      <c r="WVN919" s="209"/>
      <c r="WVO919" s="209"/>
      <c r="WVP919" s="209"/>
      <c r="WVQ919" s="209"/>
      <c r="WVR919" s="209"/>
      <c r="WVS919" s="209"/>
      <c r="WVT919" s="209"/>
      <c r="WVU919" s="209"/>
      <c r="WVV919" s="209"/>
      <c r="WVW919" s="209"/>
      <c r="WVX919" s="209"/>
      <c r="WVY919" s="209"/>
      <c r="WVZ919" s="209"/>
      <c r="WWA919" s="209"/>
      <c r="WWB919" s="209"/>
      <c r="WWC919" s="209"/>
      <c r="WWD919" s="209"/>
      <c r="WWE919" s="209"/>
      <c r="WWF919" s="209"/>
      <c r="WWG919" s="209"/>
      <c r="WWH919" s="209"/>
      <c r="WWI919" s="209"/>
      <c r="WWJ919" s="209"/>
      <c r="WWK919" s="209"/>
      <c r="WWL919" s="209"/>
      <c r="WWM919" s="209"/>
      <c r="WWN919" s="209"/>
      <c r="WWO919" s="209"/>
      <c r="WWP919" s="209"/>
      <c r="WWQ919" s="209"/>
      <c r="WWR919" s="209"/>
      <c r="WWS919" s="209"/>
      <c r="WWT919" s="209"/>
      <c r="WWU919" s="209"/>
      <c r="WWV919" s="209"/>
      <c r="WWW919" s="209"/>
      <c r="WWX919" s="209"/>
      <c r="WWY919" s="209"/>
      <c r="WWZ919" s="209"/>
      <c r="WXA919" s="209"/>
      <c r="WXB919" s="209"/>
      <c r="WXC919" s="209"/>
      <c r="WXD919" s="209"/>
      <c r="WXE919" s="209"/>
      <c r="WXF919" s="209"/>
      <c r="WXG919" s="209"/>
      <c r="WXH919" s="209"/>
      <c r="WXI919" s="209"/>
    </row>
    <row r="920" spans="53:256 16078:16181">
      <c r="BA920" s="209"/>
      <c r="BB920" s="209"/>
      <c r="EW920" s="207"/>
      <c r="EX920" s="207"/>
      <c r="EY920" s="207"/>
      <c r="EZ920" s="207"/>
      <c r="FA920" s="207"/>
      <c r="FB920" s="207"/>
      <c r="FC920" s="207"/>
      <c r="FD920" s="207"/>
      <c r="FE920" s="207"/>
      <c r="FF920" s="207"/>
      <c r="FG920" s="207"/>
      <c r="FH920" s="207"/>
      <c r="FI920" s="207"/>
      <c r="FJ920" s="207"/>
      <c r="FK920" s="207"/>
      <c r="FL920" s="207"/>
      <c r="FM920" s="207"/>
      <c r="FN920" s="207"/>
      <c r="FO920" s="207"/>
      <c r="FP920" s="207"/>
      <c r="FQ920" s="207"/>
      <c r="FR920" s="207"/>
      <c r="FS920" s="207"/>
      <c r="FT920" s="207"/>
      <c r="FU920" s="207"/>
      <c r="FV920" s="207"/>
      <c r="FW920" s="207"/>
      <c r="FX920" s="207"/>
      <c r="FY920" s="207"/>
      <c r="FZ920" s="207"/>
      <c r="GA920" s="207"/>
      <c r="GB920" s="207"/>
      <c r="GC920" s="207"/>
      <c r="GD920" s="207"/>
      <c r="GE920" s="207"/>
      <c r="GF920" s="207"/>
      <c r="GG920" s="207"/>
      <c r="GH920" s="207"/>
      <c r="GI920" s="207"/>
      <c r="GJ920" s="207"/>
      <c r="GK920" s="207"/>
      <c r="GL920" s="207"/>
      <c r="GM920" s="207"/>
      <c r="GN920" s="207"/>
      <c r="GO920" s="207"/>
      <c r="GP920" s="207"/>
      <c r="GQ920" s="207"/>
      <c r="GR920" s="207"/>
      <c r="GS920" s="207"/>
      <c r="GT920" s="207"/>
      <c r="GU920" s="207"/>
      <c r="GV920" s="207"/>
      <c r="GW920" s="207"/>
      <c r="GX920" s="207"/>
      <c r="GY920" s="207"/>
      <c r="GZ920" s="207"/>
      <c r="HA920" s="207"/>
      <c r="HB920" s="207"/>
      <c r="HC920" s="207"/>
      <c r="HD920" s="207"/>
      <c r="HE920" s="207"/>
      <c r="HF920" s="207"/>
      <c r="HG920" s="207"/>
      <c r="HH920" s="207"/>
      <c r="HI920" s="207"/>
      <c r="HJ920" s="207"/>
      <c r="HK920" s="207"/>
      <c r="HL920" s="207"/>
      <c r="HM920" s="207"/>
      <c r="HN920" s="207"/>
      <c r="HO920" s="207"/>
      <c r="HP920" s="207"/>
      <c r="HQ920" s="207"/>
      <c r="HR920" s="207"/>
      <c r="HS920" s="207"/>
      <c r="HT920" s="207"/>
      <c r="HU920" s="207"/>
      <c r="HV920" s="207"/>
      <c r="HW920" s="207"/>
      <c r="HX920" s="207"/>
      <c r="HY920" s="207"/>
      <c r="HZ920" s="207"/>
      <c r="IA920" s="207"/>
      <c r="IB920" s="207"/>
      <c r="IC920" s="207"/>
      <c r="ID920" s="207"/>
      <c r="IE920" s="207"/>
      <c r="IF920" s="207"/>
      <c r="IG920" s="207"/>
      <c r="IH920" s="207"/>
      <c r="II920" s="207"/>
      <c r="IJ920" s="207"/>
      <c r="IK920" s="207"/>
      <c r="IL920" s="207"/>
      <c r="IM920" s="207"/>
      <c r="IN920" s="207"/>
      <c r="IO920" s="207"/>
      <c r="IP920" s="207"/>
      <c r="IQ920" s="207"/>
      <c r="IR920" s="207"/>
      <c r="IS920" s="207"/>
      <c r="IT920" s="207"/>
      <c r="IU920" s="207"/>
      <c r="IV920" s="207"/>
      <c r="WTJ920" s="209"/>
      <c r="WTK920" s="209"/>
      <c r="WTL920" s="209"/>
      <c r="WTM920" s="209"/>
      <c r="WTN920" s="209"/>
      <c r="WTO920" s="209"/>
      <c r="WTP920" s="209"/>
      <c r="WTQ920" s="209"/>
      <c r="WTR920" s="209"/>
      <c r="WTS920" s="209"/>
      <c r="WTT920" s="209"/>
      <c r="WTU920" s="209"/>
      <c r="WTV920" s="209"/>
      <c r="WTW920" s="209"/>
      <c r="WTX920" s="209"/>
      <c r="WTY920" s="209"/>
      <c r="WTZ920" s="209"/>
      <c r="WUA920" s="209"/>
      <c r="WUB920" s="209"/>
      <c r="WUC920" s="209"/>
      <c r="WUD920" s="209"/>
      <c r="WUE920" s="209"/>
      <c r="WUF920" s="209"/>
      <c r="WUG920" s="209"/>
      <c r="WUH920" s="209"/>
      <c r="WUI920" s="209"/>
      <c r="WUJ920" s="209"/>
      <c r="WUK920" s="209"/>
      <c r="WUL920" s="209"/>
      <c r="WUM920" s="209"/>
      <c r="WUN920" s="209"/>
      <c r="WUO920" s="209"/>
      <c r="WUP920" s="209"/>
      <c r="WUQ920" s="209"/>
      <c r="WUR920" s="209"/>
      <c r="WUS920" s="209"/>
      <c r="WUT920" s="209"/>
      <c r="WUU920" s="209"/>
      <c r="WUV920" s="209"/>
      <c r="WUW920" s="209"/>
      <c r="WUX920" s="209"/>
      <c r="WUY920" s="209"/>
      <c r="WUZ920" s="209"/>
      <c r="WVA920" s="209"/>
      <c r="WVB920" s="209"/>
      <c r="WVC920" s="209"/>
      <c r="WVD920" s="209"/>
      <c r="WVE920" s="209"/>
      <c r="WVF920" s="209"/>
      <c r="WVG920" s="209"/>
      <c r="WVH920" s="209"/>
      <c r="WVI920" s="209"/>
      <c r="WVJ920" s="209"/>
      <c r="WVK920" s="209"/>
      <c r="WVL920" s="209"/>
      <c r="WVM920" s="209"/>
      <c r="WVN920" s="209"/>
      <c r="WVO920" s="209"/>
      <c r="WVP920" s="209"/>
      <c r="WVQ920" s="209"/>
      <c r="WVR920" s="209"/>
      <c r="WVS920" s="209"/>
      <c r="WVT920" s="209"/>
      <c r="WVU920" s="209"/>
      <c r="WVV920" s="209"/>
      <c r="WVW920" s="209"/>
      <c r="WVX920" s="209"/>
      <c r="WVY920" s="209"/>
      <c r="WVZ920" s="209"/>
      <c r="WWA920" s="209"/>
      <c r="WWB920" s="209"/>
      <c r="WWC920" s="209"/>
      <c r="WWD920" s="209"/>
      <c r="WWE920" s="209"/>
      <c r="WWF920" s="209"/>
      <c r="WWG920" s="209"/>
      <c r="WWH920" s="209"/>
      <c r="WWI920" s="209"/>
      <c r="WWJ920" s="209"/>
      <c r="WWK920" s="209"/>
      <c r="WWL920" s="209"/>
      <c r="WWM920" s="209"/>
      <c r="WWN920" s="209"/>
      <c r="WWO920" s="209"/>
      <c r="WWP920" s="209"/>
      <c r="WWQ920" s="209"/>
      <c r="WWR920" s="209"/>
      <c r="WWS920" s="209"/>
      <c r="WWT920" s="209"/>
      <c r="WWU920" s="209"/>
      <c r="WWV920" s="209"/>
      <c r="WWW920" s="209"/>
      <c r="WWX920" s="209"/>
      <c r="WWY920" s="209"/>
      <c r="WWZ920" s="209"/>
      <c r="WXA920" s="209"/>
      <c r="WXB920" s="209"/>
      <c r="WXC920" s="209"/>
      <c r="WXD920" s="209"/>
      <c r="WXE920" s="209"/>
      <c r="WXF920" s="209"/>
      <c r="WXG920" s="209"/>
      <c r="WXH920" s="209"/>
      <c r="WXI920" s="209"/>
    </row>
    <row r="921" spans="53:256 16078:16181">
      <c r="BA921" s="209"/>
      <c r="BB921" s="209"/>
      <c r="EW921" s="207"/>
      <c r="EX921" s="207"/>
      <c r="EY921" s="207"/>
      <c r="EZ921" s="207"/>
      <c r="FA921" s="207"/>
      <c r="FB921" s="207"/>
      <c r="FC921" s="207"/>
      <c r="FD921" s="207"/>
      <c r="FE921" s="207"/>
      <c r="FF921" s="207"/>
      <c r="FG921" s="207"/>
      <c r="FH921" s="207"/>
      <c r="FI921" s="207"/>
      <c r="FJ921" s="207"/>
      <c r="FK921" s="207"/>
      <c r="FL921" s="207"/>
      <c r="FM921" s="207"/>
      <c r="FN921" s="207"/>
      <c r="FO921" s="207"/>
      <c r="FP921" s="207"/>
      <c r="FQ921" s="207"/>
      <c r="FR921" s="207"/>
      <c r="FS921" s="207"/>
      <c r="FT921" s="207"/>
      <c r="FU921" s="207"/>
      <c r="FV921" s="207"/>
      <c r="FW921" s="207"/>
      <c r="FX921" s="207"/>
      <c r="FY921" s="207"/>
      <c r="FZ921" s="207"/>
      <c r="GA921" s="207"/>
      <c r="GB921" s="207"/>
      <c r="GC921" s="207"/>
      <c r="GD921" s="207"/>
      <c r="GE921" s="207"/>
      <c r="GF921" s="207"/>
      <c r="GG921" s="207"/>
      <c r="GH921" s="207"/>
      <c r="GI921" s="207"/>
      <c r="GJ921" s="207"/>
      <c r="GK921" s="207"/>
      <c r="GL921" s="207"/>
      <c r="GM921" s="207"/>
      <c r="GN921" s="207"/>
      <c r="GO921" s="207"/>
      <c r="GP921" s="207"/>
      <c r="GQ921" s="207"/>
      <c r="GR921" s="207"/>
      <c r="GS921" s="207"/>
      <c r="GT921" s="207"/>
      <c r="GU921" s="207"/>
      <c r="GV921" s="207"/>
      <c r="GW921" s="207"/>
      <c r="GX921" s="207"/>
      <c r="GY921" s="207"/>
      <c r="GZ921" s="207"/>
      <c r="HA921" s="207"/>
      <c r="HB921" s="207"/>
      <c r="HC921" s="207"/>
      <c r="HD921" s="207"/>
      <c r="HE921" s="207"/>
      <c r="HF921" s="207"/>
      <c r="HG921" s="207"/>
      <c r="HH921" s="207"/>
      <c r="HI921" s="207"/>
      <c r="HJ921" s="207"/>
      <c r="HK921" s="207"/>
      <c r="HL921" s="207"/>
      <c r="HM921" s="207"/>
      <c r="HN921" s="207"/>
      <c r="HO921" s="207"/>
      <c r="HP921" s="207"/>
      <c r="HQ921" s="207"/>
      <c r="HR921" s="207"/>
      <c r="HS921" s="207"/>
      <c r="HT921" s="207"/>
      <c r="HU921" s="207"/>
      <c r="HV921" s="207"/>
      <c r="HW921" s="207"/>
      <c r="HX921" s="207"/>
      <c r="HY921" s="207"/>
      <c r="HZ921" s="207"/>
      <c r="IA921" s="207"/>
      <c r="IB921" s="207"/>
      <c r="IC921" s="207"/>
      <c r="ID921" s="207"/>
      <c r="IE921" s="207"/>
      <c r="IF921" s="207"/>
      <c r="IG921" s="207"/>
      <c r="IH921" s="207"/>
      <c r="II921" s="207"/>
      <c r="IJ921" s="207"/>
      <c r="IK921" s="207"/>
      <c r="IL921" s="207"/>
      <c r="IM921" s="207"/>
      <c r="IN921" s="207"/>
      <c r="IO921" s="207"/>
      <c r="IP921" s="207"/>
      <c r="IQ921" s="207"/>
      <c r="IR921" s="207"/>
      <c r="IS921" s="207"/>
      <c r="IT921" s="207"/>
      <c r="IU921" s="207"/>
      <c r="IV921" s="207"/>
      <c r="WTJ921" s="209"/>
      <c r="WTK921" s="209"/>
      <c r="WTL921" s="209"/>
      <c r="WTM921" s="209"/>
      <c r="WTN921" s="209"/>
      <c r="WTO921" s="209"/>
      <c r="WTP921" s="209"/>
      <c r="WTQ921" s="209"/>
      <c r="WTR921" s="209"/>
      <c r="WTS921" s="209"/>
      <c r="WTT921" s="209"/>
      <c r="WTU921" s="209"/>
      <c r="WTV921" s="209"/>
      <c r="WTW921" s="209"/>
      <c r="WTX921" s="209"/>
      <c r="WTY921" s="209"/>
      <c r="WTZ921" s="209"/>
      <c r="WUA921" s="209"/>
      <c r="WUB921" s="209"/>
      <c r="WUC921" s="209"/>
      <c r="WUD921" s="209"/>
      <c r="WUE921" s="209"/>
      <c r="WUF921" s="209"/>
      <c r="WUG921" s="209"/>
      <c r="WUH921" s="209"/>
      <c r="WUI921" s="209"/>
      <c r="WUJ921" s="209"/>
      <c r="WUK921" s="209"/>
      <c r="WUL921" s="209"/>
      <c r="WUM921" s="209"/>
      <c r="WUN921" s="209"/>
      <c r="WUO921" s="209"/>
      <c r="WUP921" s="209"/>
      <c r="WUQ921" s="209"/>
      <c r="WUR921" s="209"/>
      <c r="WUS921" s="209"/>
      <c r="WUT921" s="209"/>
      <c r="WUU921" s="209"/>
      <c r="WUV921" s="209"/>
      <c r="WUW921" s="209"/>
      <c r="WUX921" s="209"/>
      <c r="WUY921" s="209"/>
      <c r="WUZ921" s="209"/>
      <c r="WVA921" s="209"/>
      <c r="WVB921" s="209"/>
      <c r="WVC921" s="209"/>
      <c r="WVD921" s="209"/>
      <c r="WVE921" s="209"/>
      <c r="WVF921" s="209"/>
      <c r="WVG921" s="209"/>
      <c r="WVH921" s="209"/>
      <c r="WVI921" s="209"/>
      <c r="WVJ921" s="209"/>
      <c r="WVK921" s="209"/>
      <c r="WVL921" s="209"/>
      <c r="WVM921" s="209"/>
      <c r="WVN921" s="209"/>
      <c r="WVO921" s="209"/>
      <c r="WVP921" s="209"/>
      <c r="WVQ921" s="209"/>
      <c r="WVR921" s="209"/>
      <c r="WVS921" s="209"/>
      <c r="WVT921" s="209"/>
      <c r="WVU921" s="209"/>
      <c r="WVV921" s="209"/>
      <c r="WVW921" s="209"/>
      <c r="WVX921" s="209"/>
      <c r="WVY921" s="209"/>
      <c r="WVZ921" s="209"/>
      <c r="WWA921" s="209"/>
      <c r="WWB921" s="209"/>
      <c r="WWC921" s="209"/>
      <c r="WWD921" s="209"/>
      <c r="WWE921" s="209"/>
      <c r="WWF921" s="209"/>
      <c r="WWG921" s="209"/>
      <c r="WWH921" s="209"/>
      <c r="WWI921" s="209"/>
      <c r="WWJ921" s="209"/>
      <c r="WWK921" s="209"/>
      <c r="WWL921" s="209"/>
      <c r="WWM921" s="209"/>
      <c r="WWN921" s="209"/>
      <c r="WWO921" s="209"/>
      <c r="WWP921" s="209"/>
      <c r="WWQ921" s="209"/>
      <c r="WWR921" s="209"/>
      <c r="WWS921" s="209"/>
      <c r="WWT921" s="209"/>
      <c r="WWU921" s="209"/>
      <c r="WWV921" s="209"/>
      <c r="WWW921" s="209"/>
      <c r="WWX921" s="209"/>
      <c r="WWY921" s="209"/>
      <c r="WWZ921" s="209"/>
      <c r="WXA921" s="209"/>
      <c r="WXB921" s="209"/>
      <c r="WXC921" s="209"/>
      <c r="WXD921" s="209"/>
      <c r="WXE921" s="209"/>
      <c r="WXF921" s="209"/>
      <c r="WXG921" s="209"/>
      <c r="WXH921" s="209"/>
      <c r="WXI921" s="209"/>
    </row>
    <row r="922" spans="53:256 16078:16181">
      <c r="BA922" s="209"/>
      <c r="BB922" s="209"/>
      <c r="EW922" s="207"/>
      <c r="EX922" s="207"/>
      <c r="EY922" s="207"/>
      <c r="EZ922" s="207"/>
      <c r="FA922" s="207"/>
      <c r="FB922" s="207"/>
      <c r="FC922" s="207"/>
      <c r="FD922" s="207"/>
      <c r="FE922" s="207"/>
      <c r="FF922" s="207"/>
      <c r="FG922" s="207"/>
      <c r="FH922" s="207"/>
      <c r="FI922" s="207"/>
      <c r="FJ922" s="207"/>
      <c r="FK922" s="207"/>
      <c r="FL922" s="207"/>
      <c r="FM922" s="207"/>
      <c r="FN922" s="207"/>
      <c r="FO922" s="207"/>
      <c r="FP922" s="207"/>
      <c r="FQ922" s="207"/>
      <c r="FR922" s="207"/>
      <c r="FS922" s="207"/>
      <c r="FT922" s="207"/>
      <c r="FU922" s="207"/>
      <c r="FV922" s="207"/>
      <c r="FW922" s="207"/>
      <c r="FX922" s="207"/>
      <c r="FY922" s="207"/>
      <c r="FZ922" s="207"/>
      <c r="GA922" s="207"/>
      <c r="GB922" s="207"/>
      <c r="GC922" s="207"/>
      <c r="GD922" s="207"/>
      <c r="GE922" s="207"/>
      <c r="GF922" s="207"/>
      <c r="GG922" s="207"/>
      <c r="GH922" s="207"/>
      <c r="GI922" s="207"/>
      <c r="GJ922" s="207"/>
      <c r="GK922" s="207"/>
      <c r="GL922" s="207"/>
      <c r="GM922" s="207"/>
      <c r="GN922" s="207"/>
      <c r="GO922" s="207"/>
      <c r="GP922" s="207"/>
      <c r="GQ922" s="207"/>
      <c r="GR922" s="207"/>
      <c r="GS922" s="207"/>
      <c r="GT922" s="207"/>
      <c r="GU922" s="207"/>
      <c r="GV922" s="207"/>
      <c r="GW922" s="207"/>
      <c r="GX922" s="207"/>
      <c r="GY922" s="207"/>
      <c r="GZ922" s="207"/>
      <c r="HA922" s="207"/>
      <c r="HB922" s="207"/>
      <c r="HC922" s="207"/>
      <c r="HD922" s="207"/>
      <c r="HE922" s="207"/>
      <c r="HF922" s="207"/>
      <c r="HG922" s="207"/>
      <c r="HH922" s="207"/>
      <c r="HI922" s="207"/>
      <c r="HJ922" s="207"/>
      <c r="HK922" s="207"/>
      <c r="HL922" s="207"/>
      <c r="HM922" s="207"/>
      <c r="HN922" s="207"/>
      <c r="HO922" s="207"/>
      <c r="HP922" s="207"/>
      <c r="HQ922" s="207"/>
      <c r="HR922" s="207"/>
      <c r="HS922" s="207"/>
      <c r="HT922" s="207"/>
      <c r="HU922" s="207"/>
      <c r="HV922" s="207"/>
      <c r="HW922" s="207"/>
      <c r="HX922" s="207"/>
      <c r="HY922" s="207"/>
      <c r="HZ922" s="207"/>
      <c r="IA922" s="207"/>
      <c r="IB922" s="207"/>
      <c r="IC922" s="207"/>
      <c r="ID922" s="207"/>
      <c r="IE922" s="207"/>
      <c r="IF922" s="207"/>
      <c r="IG922" s="207"/>
      <c r="IH922" s="207"/>
      <c r="II922" s="207"/>
      <c r="IJ922" s="207"/>
      <c r="IK922" s="207"/>
      <c r="IL922" s="207"/>
      <c r="IM922" s="207"/>
      <c r="IN922" s="207"/>
      <c r="IO922" s="207"/>
      <c r="IP922" s="207"/>
      <c r="IQ922" s="207"/>
      <c r="IR922" s="207"/>
      <c r="IS922" s="207"/>
      <c r="IT922" s="207"/>
      <c r="IU922" s="207"/>
      <c r="IV922" s="207"/>
      <c r="WTJ922" s="209"/>
      <c r="WTK922" s="209"/>
      <c r="WTL922" s="209"/>
      <c r="WTM922" s="209"/>
      <c r="WTN922" s="209"/>
      <c r="WTO922" s="209"/>
      <c r="WTP922" s="209"/>
      <c r="WTQ922" s="209"/>
      <c r="WTR922" s="209"/>
      <c r="WTS922" s="209"/>
      <c r="WTT922" s="209"/>
      <c r="WTU922" s="209"/>
      <c r="WTV922" s="209"/>
      <c r="WTW922" s="209"/>
      <c r="WTX922" s="209"/>
      <c r="WTY922" s="209"/>
      <c r="WTZ922" s="209"/>
      <c r="WUA922" s="209"/>
      <c r="WUB922" s="209"/>
      <c r="WUC922" s="209"/>
      <c r="WUD922" s="209"/>
      <c r="WUE922" s="209"/>
      <c r="WUF922" s="209"/>
      <c r="WUG922" s="209"/>
      <c r="WUH922" s="209"/>
      <c r="WUI922" s="209"/>
      <c r="WUJ922" s="209"/>
      <c r="WUK922" s="209"/>
      <c r="WUL922" s="209"/>
      <c r="WUM922" s="209"/>
      <c r="WUN922" s="209"/>
      <c r="WUO922" s="209"/>
      <c r="WUP922" s="209"/>
      <c r="WUQ922" s="209"/>
      <c r="WUR922" s="209"/>
      <c r="WUS922" s="209"/>
      <c r="WUT922" s="209"/>
      <c r="WUU922" s="209"/>
      <c r="WUV922" s="209"/>
      <c r="WUW922" s="209"/>
      <c r="WUX922" s="209"/>
      <c r="WUY922" s="209"/>
      <c r="WUZ922" s="209"/>
      <c r="WVA922" s="209"/>
      <c r="WVB922" s="209"/>
      <c r="WVC922" s="209"/>
      <c r="WVD922" s="209"/>
      <c r="WVE922" s="209"/>
      <c r="WVF922" s="209"/>
      <c r="WVG922" s="209"/>
      <c r="WVH922" s="209"/>
      <c r="WVI922" s="209"/>
      <c r="WVJ922" s="209"/>
      <c r="WVK922" s="209"/>
      <c r="WVL922" s="209"/>
      <c r="WVM922" s="209"/>
      <c r="WVN922" s="209"/>
      <c r="WVO922" s="209"/>
      <c r="WVP922" s="209"/>
      <c r="WVQ922" s="209"/>
      <c r="WVR922" s="209"/>
      <c r="WVS922" s="209"/>
      <c r="WVT922" s="209"/>
      <c r="WVU922" s="209"/>
      <c r="WVV922" s="209"/>
      <c r="WVW922" s="209"/>
      <c r="WVX922" s="209"/>
      <c r="WVY922" s="209"/>
      <c r="WVZ922" s="209"/>
      <c r="WWA922" s="209"/>
      <c r="WWB922" s="209"/>
      <c r="WWC922" s="209"/>
      <c r="WWD922" s="209"/>
      <c r="WWE922" s="209"/>
      <c r="WWF922" s="209"/>
      <c r="WWG922" s="209"/>
      <c r="WWH922" s="209"/>
      <c r="WWI922" s="209"/>
      <c r="WWJ922" s="209"/>
      <c r="WWK922" s="209"/>
      <c r="WWL922" s="209"/>
      <c r="WWM922" s="209"/>
      <c r="WWN922" s="209"/>
      <c r="WWO922" s="209"/>
      <c r="WWP922" s="209"/>
      <c r="WWQ922" s="209"/>
      <c r="WWR922" s="209"/>
      <c r="WWS922" s="209"/>
      <c r="WWT922" s="209"/>
      <c r="WWU922" s="209"/>
      <c r="WWV922" s="209"/>
      <c r="WWW922" s="209"/>
      <c r="WWX922" s="209"/>
      <c r="WWY922" s="209"/>
      <c r="WWZ922" s="209"/>
      <c r="WXA922" s="209"/>
      <c r="WXB922" s="209"/>
      <c r="WXC922" s="209"/>
      <c r="WXD922" s="209"/>
      <c r="WXE922" s="209"/>
      <c r="WXF922" s="209"/>
      <c r="WXG922" s="209"/>
      <c r="WXH922" s="209"/>
      <c r="WXI922" s="209"/>
    </row>
    <row r="923" spans="53:256 16078:16181">
      <c r="BA923" s="209"/>
      <c r="BB923" s="209"/>
      <c r="EW923" s="207"/>
      <c r="EX923" s="207"/>
      <c r="EY923" s="207"/>
      <c r="EZ923" s="207"/>
      <c r="FA923" s="207"/>
      <c r="FB923" s="207"/>
      <c r="FC923" s="207"/>
      <c r="FD923" s="207"/>
      <c r="FE923" s="207"/>
      <c r="FF923" s="207"/>
      <c r="FG923" s="207"/>
      <c r="FH923" s="207"/>
      <c r="FI923" s="207"/>
      <c r="FJ923" s="207"/>
      <c r="FK923" s="207"/>
      <c r="FL923" s="207"/>
      <c r="FM923" s="207"/>
      <c r="FN923" s="207"/>
      <c r="FO923" s="207"/>
      <c r="FP923" s="207"/>
      <c r="FQ923" s="207"/>
      <c r="FR923" s="207"/>
      <c r="FS923" s="207"/>
      <c r="FT923" s="207"/>
      <c r="FU923" s="207"/>
      <c r="FV923" s="207"/>
      <c r="FW923" s="207"/>
      <c r="FX923" s="207"/>
      <c r="FY923" s="207"/>
      <c r="FZ923" s="207"/>
      <c r="GA923" s="207"/>
      <c r="GB923" s="207"/>
      <c r="GC923" s="207"/>
      <c r="GD923" s="207"/>
      <c r="GE923" s="207"/>
      <c r="GF923" s="207"/>
      <c r="GG923" s="207"/>
      <c r="GH923" s="207"/>
      <c r="GI923" s="207"/>
      <c r="GJ923" s="207"/>
      <c r="GK923" s="207"/>
      <c r="GL923" s="207"/>
      <c r="GM923" s="207"/>
      <c r="GN923" s="207"/>
      <c r="GO923" s="207"/>
      <c r="GP923" s="207"/>
      <c r="GQ923" s="207"/>
      <c r="GR923" s="207"/>
      <c r="GS923" s="207"/>
      <c r="GT923" s="207"/>
      <c r="GU923" s="207"/>
      <c r="GV923" s="207"/>
      <c r="GW923" s="207"/>
      <c r="GX923" s="207"/>
      <c r="GY923" s="207"/>
      <c r="GZ923" s="207"/>
      <c r="HA923" s="207"/>
      <c r="HB923" s="207"/>
      <c r="HC923" s="207"/>
      <c r="HD923" s="207"/>
      <c r="HE923" s="207"/>
      <c r="HF923" s="207"/>
      <c r="HG923" s="207"/>
      <c r="HH923" s="207"/>
      <c r="HI923" s="207"/>
      <c r="HJ923" s="207"/>
      <c r="HK923" s="207"/>
      <c r="HL923" s="207"/>
      <c r="HM923" s="207"/>
      <c r="HN923" s="207"/>
      <c r="HO923" s="207"/>
      <c r="HP923" s="207"/>
      <c r="HQ923" s="207"/>
      <c r="HR923" s="207"/>
      <c r="HS923" s="207"/>
      <c r="HT923" s="207"/>
      <c r="HU923" s="207"/>
      <c r="HV923" s="207"/>
      <c r="HW923" s="207"/>
      <c r="HX923" s="207"/>
      <c r="HY923" s="207"/>
      <c r="HZ923" s="207"/>
      <c r="IA923" s="207"/>
      <c r="IB923" s="207"/>
      <c r="IC923" s="207"/>
      <c r="ID923" s="207"/>
      <c r="IE923" s="207"/>
      <c r="IF923" s="207"/>
      <c r="IG923" s="207"/>
      <c r="IH923" s="207"/>
      <c r="II923" s="207"/>
      <c r="IJ923" s="207"/>
      <c r="IK923" s="207"/>
      <c r="IL923" s="207"/>
      <c r="IM923" s="207"/>
      <c r="IN923" s="207"/>
      <c r="IO923" s="207"/>
      <c r="IP923" s="207"/>
      <c r="IQ923" s="207"/>
      <c r="IR923" s="207"/>
      <c r="IS923" s="207"/>
      <c r="IT923" s="207"/>
      <c r="IU923" s="207"/>
      <c r="IV923" s="207"/>
      <c r="WTJ923" s="209"/>
      <c r="WTK923" s="209"/>
      <c r="WTL923" s="209"/>
      <c r="WTM923" s="209"/>
      <c r="WTN923" s="209"/>
      <c r="WTO923" s="209"/>
      <c r="WTP923" s="209"/>
      <c r="WTQ923" s="209"/>
      <c r="WTR923" s="209"/>
      <c r="WTS923" s="209"/>
      <c r="WTT923" s="209"/>
      <c r="WTU923" s="209"/>
      <c r="WTV923" s="209"/>
      <c r="WTW923" s="209"/>
      <c r="WTX923" s="209"/>
      <c r="WTY923" s="209"/>
      <c r="WTZ923" s="209"/>
      <c r="WUA923" s="209"/>
      <c r="WUB923" s="209"/>
      <c r="WUC923" s="209"/>
      <c r="WUD923" s="209"/>
      <c r="WUE923" s="209"/>
      <c r="WUF923" s="209"/>
      <c r="WUG923" s="209"/>
      <c r="WUH923" s="209"/>
      <c r="WUI923" s="209"/>
      <c r="WUJ923" s="209"/>
      <c r="WUK923" s="209"/>
      <c r="WUL923" s="209"/>
      <c r="WUM923" s="209"/>
      <c r="WUN923" s="209"/>
      <c r="WUO923" s="209"/>
      <c r="WUP923" s="209"/>
      <c r="WUQ923" s="209"/>
      <c r="WUR923" s="209"/>
      <c r="WUS923" s="209"/>
      <c r="WUT923" s="209"/>
      <c r="WUU923" s="209"/>
      <c r="WUV923" s="209"/>
      <c r="WUW923" s="209"/>
      <c r="WUX923" s="209"/>
      <c r="WUY923" s="209"/>
      <c r="WUZ923" s="209"/>
      <c r="WVA923" s="209"/>
      <c r="WVB923" s="209"/>
      <c r="WVC923" s="209"/>
      <c r="WVD923" s="209"/>
      <c r="WVE923" s="209"/>
      <c r="WVF923" s="209"/>
      <c r="WVG923" s="209"/>
      <c r="WVH923" s="209"/>
      <c r="WVI923" s="209"/>
      <c r="WVJ923" s="209"/>
      <c r="WVK923" s="209"/>
      <c r="WVL923" s="209"/>
      <c r="WVM923" s="209"/>
      <c r="WVN923" s="209"/>
      <c r="WVO923" s="209"/>
      <c r="WVP923" s="209"/>
      <c r="WVQ923" s="209"/>
      <c r="WVR923" s="209"/>
      <c r="WVS923" s="209"/>
      <c r="WVT923" s="209"/>
      <c r="WVU923" s="209"/>
      <c r="WVV923" s="209"/>
      <c r="WVW923" s="209"/>
      <c r="WVX923" s="209"/>
      <c r="WVY923" s="209"/>
      <c r="WVZ923" s="209"/>
      <c r="WWA923" s="209"/>
      <c r="WWB923" s="209"/>
      <c r="WWC923" s="209"/>
      <c r="WWD923" s="209"/>
      <c r="WWE923" s="209"/>
      <c r="WWF923" s="209"/>
      <c r="WWG923" s="209"/>
      <c r="WWH923" s="209"/>
      <c r="WWI923" s="209"/>
      <c r="WWJ923" s="209"/>
      <c r="WWK923" s="209"/>
      <c r="WWL923" s="209"/>
      <c r="WWM923" s="209"/>
      <c r="WWN923" s="209"/>
      <c r="WWO923" s="209"/>
      <c r="WWP923" s="209"/>
      <c r="WWQ923" s="209"/>
      <c r="WWR923" s="209"/>
      <c r="WWS923" s="209"/>
      <c r="WWT923" s="209"/>
      <c r="WWU923" s="209"/>
      <c r="WWV923" s="209"/>
      <c r="WWW923" s="209"/>
      <c r="WWX923" s="209"/>
      <c r="WWY923" s="209"/>
      <c r="WWZ923" s="209"/>
      <c r="WXA923" s="209"/>
      <c r="WXB923" s="209"/>
      <c r="WXC923" s="209"/>
      <c r="WXD923" s="209"/>
      <c r="WXE923" s="209"/>
      <c r="WXF923" s="209"/>
      <c r="WXG923" s="209"/>
      <c r="WXH923" s="209"/>
      <c r="WXI923" s="209"/>
    </row>
    <row r="924" spans="53:256 16078:16181">
      <c r="BA924" s="209"/>
      <c r="BB924" s="209"/>
      <c r="EW924" s="207"/>
      <c r="EX924" s="207"/>
      <c r="EY924" s="207"/>
      <c r="EZ924" s="207"/>
      <c r="FA924" s="207"/>
      <c r="FB924" s="207"/>
      <c r="FC924" s="207"/>
      <c r="FD924" s="207"/>
      <c r="FE924" s="207"/>
      <c r="FF924" s="207"/>
      <c r="FG924" s="207"/>
      <c r="FH924" s="207"/>
      <c r="FI924" s="207"/>
      <c r="FJ924" s="207"/>
      <c r="FK924" s="207"/>
      <c r="FL924" s="207"/>
      <c r="FM924" s="207"/>
      <c r="FN924" s="207"/>
      <c r="FO924" s="207"/>
      <c r="FP924" s="207"/>
      <c r="FQ924" s="207"/>
      <c r="FR924" s="207"/>
      <c r="FS924" s="207"/>
      <c r="FT924" s="207"/>
      <c r="FU924" s="207"/>
      <c r="FV924" s="207"/>
      <c r="FW924" s="207"/>
      <c r="FX924" s="207"/>
      <c r="FY924" s="207"/>
      <c r="FZ924" s="207"/>
      <c r="GA924" s="207"/>
      <c r="GB924" s="207"/>
      <c r="GC924" s="207"/>
      <c r="GD924" s="207"/>
      <c r="GE924" s="207"/>
      <c r="GF924" s="207"/>
      <c r="GG924" s="207"/>
      <c r="GH924" s="207"/>
      <c r="GI924" s="207"/>
      <c r="GJ924" s="207"/>
      <c r="GK924" s="207"/>
      <c r="GL924" s="207"/>
      <c r="GM924" s="207"/>
      <c r="GN924" s="207"/>
      <c r="GO924" s="207"/>
      <c r="GP924" s="207"/>
      <c r="GQ924" s="207"/>
      <c r="GR924" s="207"/>
      <c r="GS924" s="207"/>
      <c r="GT924" s="207"/>
      <c r="GU924" s="207"/>
      <c r="GV924" s="207"/>
      <c r="GW924" s="207"/>
      <c r="GX924" s="207"/>
      <c r="GY924" s="207"/>
      <c r="GZ924" s="207"/>
      <c r="HA924" s="207"/>
      <c r="HB924" s="207"/>
      <c r="HC924" s="207"/>
      <c r="HD924" s="207"/>
      <c r="HE924" s="207"/>
      <c r="HF924" s="207"/>
      <c r="HG924" s="207"/>
      <c r="HH924" s="207"/>
      <c r="HI924" s="207"/>
      <c r="HJ924" s="207"/>
      <c r="HK924" s="207"/>
      <c r="HL924" s="207"/>
      <c r="HM924" s="207"/>
      <c r="HN924" s="207"/>
      <c r="HO924" s="207"/>
      <c r="HP924" s="207"/>
      <c r="HQ924" s="207"/>
      <c r="HR924" s="207"/>
      <c r="HS924" s="207"/>
      <c r="HT924" s="207"/>
      <c r="HU924" s="207"/>
      <c r="HV924" s="207"/>
      <c r="HW924" s="207"/>
      <c r="HX924" s="207"/>
      <c r="HY924" s="207"/>
      <c r="HZ924" s="207"/>
      <c r="IA924" s="207"/>
      <c r="IB924" s="207"/>
      <c r="IC924" s="207"/>
      <c r="ID924" s="207"/>
      <c r="IE924" s="207"/>
      <c r="IF924" s="207"/>
      <c r="IG924" s="207"/>
      <c r="IH924" s="207"/>
      <c r="II924" s="207"/>
      <c r="IJ924" s="207"/>
      <c r="IK924" s="207"/>
      <c r="IL924" s="207"/>
      <c r="IM924" s="207"/>
      <c r="IN924" s="207"/>
      <c r="IO924" s="207"/>
      <c r="IP924" s="207"/>
      <c r="IQ924" s="207"/>
      <c r="IR924" s="207"/>
      <c r="IS924" s="207"/>
      <c r="IT924" s="207"/>
      <c r="IU924" s="207"/>
      <c r="IV924" s="207"/>
      <c r="WTJ924" s="209"/>
      <c r="WTK924" s="209"/>
      <c r="WTL924" s="209"/>
      <c r="WTM924" s="209"/>
      <c r="WTN924" s="209"/>
      <c r="WTO924" s="209"/>
      <c r="WTP924" s="209"/>
      <c r="WTQ924" s="209"/>
      <c r="WTR924" s="209"/>
      <c r="WTS924" s="209"/>
      <c r="WTT924" s="209"/>
      <c r="WTU924" s="209"/>
      <c r="WTV924" s="209"/>
      <c r="WTW924" s="209"/>
      <c r="WTX924" s="209"/>
      <c r="WTY924" s="209"/>
      <c r="WTZ924" s="209"/>
      <c r="WUA924" s="209"/>
      <c r="WUB924" s="209"/>
      <c r="WUC924" s="209"/>
      <c r="WUD924" s="209"/>
      <c r="WUE924" s="209"/>
      <c r="WUF924" s="209"/>
      <c r="WUG924" s="209"/>
      <c r="WUH924" s="209"/>
      <c r="WUI924" s="209"/>
      <c r="WUJ924" s="209"/>
      <c r="WUK924" s="209"/>
      <c r="WUL924" s="209"/>
      <c r="WUM924" s="209"/>
      <c r="WUN924" s="209"/>
      <c r="WUO924" s="209"/>
      <c r="WUP924" s="209"/>
      <c r="WUQ924" s="209"/>
      <c r="WUR924" s="209"/>
      <c r="WUS924" s="209"/>
      <c r="WUT924" s="209"/>
      <c r="WUU924" s="209"/>
      <c r="WUV924" s="209"/>
      <c r="WUW924" s="209"/>
      <c r="WUX924" s="209"/>
      <c r="WUY924" s="209"/>
      <c r="WUZ924" s="209"/>
      <c r="WVA924" s="209"/>
      <c r="WVB924" s="209"/>
      <c r="WVC924" s="209"/>
      <c r="WVD924" s="209"/>
      <c r="WVE924" s="209"/>
      <c r="WVF924" s="209"/>
      <c r="WVG924" s="209"/>
      <c r="WVH924" s="209"/>
      <c r="WVI924" s="209"/>
      <c r="WVJ924" s="209"/>
      <c r="WVK924" s="209"/>
      <c r="WVL924" s="209"/>
      <c r="WVM924" s="209"/>
      <c r="WVN924" s="209"/>
      <c r="WVO924" s="209"/>
      <c r="WVP924" s="209"/>
      <c r="WVQ924" s="209"/>
      <c r="WVR924" s="209"/>
      <c r="WVS924" s="209"/>
      <c r="WVT924" s="209"/>
      <c r="WVU924" s="209"/>
      <c r="WVV924" s="209"/>
      <c r="WVW924" s="209"/>
      <c r="WVX924" s="209"/>
      <c r="WVY924" s="209"/>
      <c r="WVZ924" s="209"/>
      <c r="WWA924" s="209"/>
      <c r="WWB924" s="209"/>
      <c r="WWC924" s="209"/>
      <c r="WWD924" s="209"/>
      <c r="WWE924" s="209"/>
      <c r="WWF924" s="209"/>
      <c r="WWG924" s="209"/>
      <c r="WWH924" s="209"/>
      <c r="WWI924" s="209"/>
      <c r="WWJ924" s="209"/>
      <c r="WWK924" s="209"/>
      <c r="WWL924" s="209"/>
      <c r="WWM924" s="209"/>
      <c r="WWN924" s="209"/>
      <c r="WWO924" s="209"/>
      <c r="WWP924" s="209"/>
      <c r="WWQ924" s="209"/>
      <c r="WWR924" s="209"/>
      <c r="WWS924" s="209"/>
      <c r="WWT924" s="209"/>
      <c r="WWU924" s="209"/>
      <c r="WWV924" s="209"/>
      <c r="WWW924" s="209"/>
      <c r="WWX924" s="209"/>
      <c r="WWY924" s="209"/>
      <c r="WWZ924" s="209"/>
      <c r="WXA924" s="209"/>
      <c r="WXB924" s="209"/>
      <c r="WXC924" s="209"/>
      <c r="WXD924" s="209"/>
      <c r="WXE924" s="209"/>
      <c r="WXF924" s="209"/>
      <c r="WXG924" s="209"/>
      <c r="WXH924" s="209"/>
      <c r="WXI924" s="209"/>
    </row>
    <row r="925" spans="53:256 16078:16181">
      <c r="BA925" s="209"/>
      <c r="BB925" s="209"/>
      <c r="EW925" s="207"/>
      <c r="EX925" s="207"/>
      <c r="EY925" s="207"/>
      <c r="EZ925" s="207"/>
      <c r="FA925" s="207"/>
      <c r="FB925" s="207"/>
      <c r="FC925" s="207"/>
      <c r="FD925" s="207"/>
      <c r="FE925" s="207"/>
      <c r="FF925" s="207"/>
      <c r="FG925" s="207"/>
      <c r="FH925" s="207"/>
      <c r="FI925" s="207"/>
      <c r="FJ925" s="207"/>
      <c r="FK925" s="207"/>
      <c r="FL925" s="207"/>
      <c r="FM925" s="207"/>
      <c r="FN925" s="207"/>
      <c r="FO925" s="207"/>
      <c r="FP925" s="207"/>
      <c r="FQ925" s="207"/>
      <c r="FR925" s="207"/>
      <c r="FS925" s="207"/>
      <c r="FT925" s="207"/>
      <c r="FU925" s="207"/>
      <c r="FV925" s="207"/>
      <c r="FW925" s="207"/>
      <c r="FX925" s="207"/>
      <c r="FY925" s="207"/>
      <c r="FZ925" s="207"/>
      <c r="GA925" s="207"/>
      <c r="GB925" s="207"/>
      <c r="GC925" s="207"/>
      <c r="GD925" s="207"/>
      <c r="GE925" s="207"/>
      <c r="GF925" s="207"/>
      <c r="GG925" s="207"/>
      <c r="GH925" s="207"/>
      <c r="GI925" s="207"/>
      <c r="GJ925" s="207"/>
      <c r="GK925" s="207"/>
      <c r="GL925" s="207"/>
      <c r="GM925" s="207"/>
      <c r="GN925" s="207"/>
      <c r="GO925" s="207"/>
      <c r="GP925" s="207"/>
      <c r="GQ925" s="207"/>
      <c r="GR925" s="207"/>
      <c r="GS925" s="207"/>
      <c r="GT925" s="207"/>
      <c r="GU925" s="207"/>
      <c r="GV925" s="207"/>
      <c r="GW925" s="207"/>
      <c r="GX925" s="207"/>
      <c r="GY925" s="207"/>
      <c r="GZ925" s="207"/>
      <c r="HA925" s="207"/>
      <c r="HB925" s="207"/>
      <c r="HC925" s="207"/>
      <c r="HD925" s="207"/>
      <c r="HE925" s="207"/>
      <c r="HF925" s="207"/>
      <c r="HG925" s="207"/>
      <c r="HH925" s="207"/>
      <c r="HI925" s="207"/>
      <c r="HJ925" s="207"/>
      <c r="HK925" s="207"/>
      <c r="HL925" s="207"/>
      <c r="HM925" s="207"/>
      <c r="HN925" s="207"/>
      <c r="HO925" s="207"/>
      <c r="HP925" s="207"/>
      <c r="HQ925" s="207"/>
      <c r="HR925" s="207"/>
      <c r="HS925" s="207"/>
      <c r="HT925" s="207"/>
      <c r="HU925" s="207"/>
      <c r="HV925" s="207"/>
      <c r="HW925" s="207"/>
      <c r="HX925" s="207"/>
      <c r="HY925" s="207"/>
      <c r="HZ925" s="207"/>
      <c r="IA925" s="207"/>
      <c r="IB925" s="207"/>
      <c r="IC925" s="207"/>
      <c r="ID925" s="207"/>
      <c r="IE925" s="207"/>
      <c r="IF925" s="207"/>
      <c r="IG925" s="207"/>
      <c r="IH925" s="207"/>
      <c r="II925" s="207"/>
      <c r="IJ925" s="207"/>
      <c r="IK925" s="207"/>
      <c r="IL925" s="207"/>
      <c r="IM925" s="207"/>
      <c r="IN925" s="207"/>
      <c r="IO925" s="207"/>
      <c r="IP925" s="207"/>
      <c r="IQ925" s="207"/>
      <c r="IR925" s="207"/>
      <c r="IS925" s="207"/>
      <c r="IT925" s="207"/>
      <c r="IU925" s="207"/>
      <c r="IV925" s="207"/>
      <c r="WTJ925" s="209"/>
      <c r="WTK925" s="209"/>
      <c r="WTL925" s="209"/>
      <c r="WTM925" s="209"/>
      <c r="WTN925" s="209"/>
      <c r="WTO925" s="209"/>
      <c r="WTP925" s="209"/>
      <c r="WTQ925" s="209"/>
      <c r="WTR925" s="209"/>
      <c r="WTS925" s="209"/>
      <c r="WTT925" s="209"/>
      <c r="WTU925" s="209"/>
      <c r="WTV925" s="209"/>
      <c r="WTW925" s="209"/>
      <c r="WTX925" s="209"/>
      <c r="WTY925" s="209"/>
      <c r="WTZ925" s="209"/>
      <c r="WUA925" s="209"/>
      <c r="WUB925" s="209"/>
      <c r="WUC925" s="209"/>
      <c r="WUD925" s="209"/>
      <c r="WUE925" s="209"/>
      <c r="WUF925" s="209"/>
      <c r="WUG925" s="209"/>
      <c r="WUH925" s="209"/>
      <c r="WUI925" s="209"/>
      <c r="WUJ925" s="209"/>
      <c r="WUK925" s="209"/>
      <c r="WUL925" s="209"/>
      <c r="WUM925" s="209"/>
      <c r="WUN925" s="209"/>
      <c r="WUO925" s="209"/>
      <c r="WUP925" s="209"/>
      <c r="WUQ925" s="209"/>
      <c r="WUR925" s="209"/>
      <c r="WUS925" s="209"/>
      <c r="WUT925" s="209"/>
      <c r="WUU925" s="209"/>
      <c r="WUV925" s="209"/>
      <c r="WUW925" s="209"/>
      <c r="WUX925" s="209"/>
      <c r="WUY925" s="209"/>
      <c r="WUZ925" s="209"/>
      <c r="WVA925" s="209"/>
      <c r="WVB925" s="209"/>
      <c r="WVC925" s="209"/>
      <c r="WVD925" s="209"/>
      <c r="WVE925" s="209"/>
      <c r="WVF925" s="209"/>
      <c r="WVG925" s="209"/>
      <c r="WVH925" s="209"/>
      <c r="WVI925" s="209"/>
      <c r="WVJ925" s="209"/>
      <c r="WVK925" s="209"/>
      <c r="WVL925" s="209"/>
      <c r="WVM925" s="209"/>
      <c r="WVN925" s="209"/>
      <c r="WVO925" s="209"/>
      <c r="WVP925" s="209"/>
      <c r="WVQ925" s="209"/>
      <c r="WVR925" s="209"/>
      <c r="WVS925" s="209"/>
      <c r="WVT925" s="209"/>
      <c r="WVU925" s="209"/>
      <c r="WVV925" s="209"/>
      <c r="WVW925" s="209"/>
      <c r="WVX925" s="209"/>
      <c r="WVY925" s="209"/>
      <c r="WVZ925" s="209"/>
      <c r="WWA925" s="209"/>
      <c r="WWB925" s="209"/>
      <c r="WWC925" s="209"/>
      <c r="WWD925" s="209"/>
      <c r="WWE925" s="209"/>
      <c r="WWF925" s="209"/>
      <c r="WWG925" s="209"/>
      <c r="WWH925" s="209"/>
      <c r="WWI925" s="209"/>
      <c r="WWJ925" s="209"/>
      <c r="WWK925" s="209"/>
      <c r="WWL925" s="209"/>
      <c r="WWM925" s="209"/>
      <c r="WWN925" s="209"/>
      <c r="WWO925" s="209"/>
      <c r="WWP925" s="209"/>
      <c r="WWQ925" s="209"/>
      <c r="WWR925" s="209"/>
      <c r="WWS925" s="209"/>
      <c r="WWT925" s="209"/>
      <c r="WWU925" s="209"/>
      <c r="WWV925" s="209"/>
      <c r="WWW925" s="209"/>
      <c r="WWX925" s="209"/>
      <c r="WWY925" s="209"/>
      <c r="WWZ925" s="209"/>
      <c r="WXA925" s="209"/>
      <c r="WXB925" s="209"/>
      <c r="WXC925" s="209"/>
      <c r="WXD925" s="209"/>
      <c r="WXE925" s="209"/>
      <c r="WXF925" s="209"/>
      <c r="WXG925" s="209"/>
      <c r="WXH925" s="209"/>
      <c r="WXI925" s="209"/>
    </row>
    <row r="926" spans="53:256 16078:16181">
      <c r="BA926" s="209"/>
      <c r="BB926" s="209"/>
      <c r="EW926" s="207"/>
      <c r="EX926" s="207"/>
      <c r="EY926" s="207"/>
      <c r="EZ926" s="207"/>
      <c r="FA926" s="207"/>
      <c r="FB926" s="207"/>
      <c r="FC926" s="207"/>
      <c r="FD926" s="207"/>
      <c r="FE926" s="207"/>
      <c r="FF926" s="207"/>
      <c r="FG926" s="207"/>
      <c r="FH926" s="207"/>
      <c r="FI926" s="207"/>
      <c r="FJ926" s="207"/>
      <c r="FK926" s="207"/>
      <c r="FL926" s="207"/>
      <c r="FM926" s="207"/>
      <c r="FN926" s="207"/>
      <c r="FO926" s="207"/>
      <c r="FP926" s="207"/>
      <c r="FQ926" s="207"/>
      <c r="FR926" s="207"/>
      <c r="FS926" s="207"/>
      <c r="FT926" s="207"/>
      <c r="FU926" s="207"/>
      <c r="FV926" s="207"/>
      <c r="FW926" s="207"/>
      <c r="FX926" s="207"/>
      <c r="FY926" s="207"/>
      <c r="FZ926" s="207"/>
      <c r="GA926" s="207"/>
      <c r="GB926" s="207"/>
      <c r="GC926" s="207"/>
      <c r="GD926" s="207"/>
      <c r="GE926" s="207"/>
      <c r="GF926" s="207"/>
      <c r="GG926" s="207"/>
      <c r="GH926" s="207"/>
      <c r="GI926" s="207"/>
      <c r="GJ926" s="207"/>
      <c r="GK926" s="207"/>
      <c r="GL926" s="207"/>
      <c r="GM926" s="207"/>
      <c r="GN926" s="207"/>
      <c r="GO926" s="207"/>
      <c r="GP926" s="207"/>
      <c r="GQ926" s="207"/>
      <c r="GR926" s="207"/>
      <c r="GS926" s="207"/>
      <c r="GT926" s="207"/>
      <c r="GU926" s="207"/>
      <c r="GV926" s="207"/>
      <c r="GW926" s="207"/>
      <c r="GX926" s="207"/>
      <c r="GY926" s="207"/>
      <c r="GZ926" s="207"/>
      <c r="HA926" s="207"/>
      <c r="HB926" s="207"/>
      <c r="HC926" s="207"/>
      <c r="HD926" s="207"/>
      <c r="HE926" s="207"/>
      <c r="HF926" s="207"/>
      <c r="HG926" s="207"/>
      <c r="HH926" s="207"/>
      <c r="HI926" s="207"/>
      <c r="HJ926" s="207"/>
      <c r="HK926" s="207"/>
      <c r="HL926" s="207"/>
      <c r="HM926" s="207"/>
      <c r="HN926" s="207"/>
      <c r="HO926" s="207"/>
      <c r="HP926" s="207"/>
      <c r="HQ926" s="207"/>
      <c r="HR926" s="207"/>
      <c r="HS926" s="207"/>
      <c r="HT926" s="207"/>
      <c r="HU926" s="207"/>
      <c r="HV926" s="207"/>
      <c r="HW926" s="207"/>
      <c r="HX926" s="207"/>
      <c r="HY926" s="207"/>
      <c r="HZ926" s="207"/>
      <c r="IA926" s="207"/>
      <c r="IB926" s="207"/>
      <c r="IC926" s="207"/>
      <c r="ID926" s="207"/>
      <c r="IE926" s="207"/>
      <c r="IF926" s="207"/>
      <c r="IG926" s="207"/>
      <c r="IH926" s="207"/>
      <c r="II926" s="207"/>
      <c r="IJ926" s="207"/>
      <c r="IK926" s="207"/>
      <c r="IL926" s="207"/>
      <c r="IM926" s="207"/>
      <c r="IN926" s="207"/>
      <c r="IO926" s="207"/>
      <c r="IP926" s="207"/>
      <c r="IQ926" s="207"/>
      <c r="IR926" s="207"/>
      <c r="IS926" s="207"/>
      <c r="IT926" s="207"/>
      <c r="IU926" s="207"/>
      <c r="IV926" s="207"/>
      <c r="WTJ926" s="209"/>
      <c r="WTK926" s="209"/>
      <c r="WTL926" s="209"/>
      <c r="WTM926" s="209"/>
      <c r="WTN926" s="209"/>
      <c r="WTO926" s="209"/>
      <c r="WTP926" s="209"/>
      <c r="WTQ926" s="209"/>
      <c r="WTR926" s="209"/>
      <c r="WTS926" s="209"/>
      <c r="WTT926" s="209"/>
      <c r="WTU926" s="209"/>
      <c r="WTV926" s="209"/>
      <c r="WTW926" s="209"/>
      <c r="WTX926" s="209"/>
      <c r="WTY926" s="209"/>
      <c r="WTZ926" s="209"/>
      <c r="WUA926" s="209"/>
      <c r="WUB926" s="209"/>
      <c r="WUC926" s="209"/>
      <c r="WUD926" s="209"/>
      <c r="WUE926" s="209"/>
      <c r="WUF926" s="209"/>
      <c r="WUG926" s="209"/>
      <c r="WUH926" s="209"/>
      <c r="WUI926" s="209"/>
      <c r="WUJ926" s="209"/>
      <c r="WUK926" s="209"/>
      <c r="WUL926" s="209"/>
      <c r="WUM926" s="209"/>
      <c r="WUN926" s="209"/>
      <c r="WUO926" s="209"/>
      <c r="WUP926" s="209"/>
      <c r="WUQ926" s="209"/>
      <c r="WUR926" s="209"/>
      <c r="WUS926" s="209"/>
      <c r="WUT926" s="209"/>
      <c r="WUU926" s="209"/>
      <c r="WUV926" s="209"/>
      <c r="WUW926" s="209"/>
      <c r="WUX926" s="209"/>
      <c r="WUY926" s="209"/>
      <c r="WUZ926" s="209"/>
      <c r="WVA926" s="209"/>
      <c r="WVB926" s="209"/>
      <c r="WVC926" s="209"/>
      <c r="WVD926" s="209"/>
      <c r="WVE926" s="209"/>
      <c r="WVF926" s="209"/>
      <c r="WVG926" s="209"/>
      <c r="WVH926" s="209"/>
      <c r="WVI926" s="209"/>
      <c r="WVJ926" s="209"/>
      <c r="WVK926" s="209"/>
      <c r="WVL926" s="209"/>
      <c r="WVM926" s="209"/>
      <c r="WVN926" s="209"/>
      <c r="WVO926" s="209"/>
      <c r="WVP926" s="209"/>
      <c r="WVQ926" s="209"/>
      <c r="WVR926" s="209"/>
      <c r="WVS926" s="209"/>
      <c r="WVT926" s="209"/>
      <c r="WVU926" s="209"/>
      <c r="WVV926" s="209"/>
      <c r="WVW926" s="209"/>
      <c r="WVX926" s="209"/>
      <c r="WVY926" s="209"/>
      <c r="WVZ926" s="209"/>
      <c r="WWA926" s="209"/>
      <c r="WWB926" s="209"/>
      <c r="WWC926" s="209"/>
      <c r="WWD926" s="209"/>
      <c r="WWE926" s="209"/>
      <c r="WWF926" s="209"/>
      <c r="WWG926" s="209"/>
      <c r="WWH926" s="209"/>
      <c r="WWI926" s="209"/>
      <c r="WWJ926" s="209"/>
      <c r="WWK926" s="209"/>
      <c r="WWL926" s="209"/>
      <c r="WWM926" s="209"/>
      <c r="WWN926" s="209"/>
      <c r="WWO926" s="209"/>
      <c r="WWP926" s="209"/>
      <c r="WWQ926" s="209"/>
      <c r="WWR926" s="209"/>
      <c r="WWS926" s="209"/>
      <c r="WWT926" s="209"/>
      <c r="WWU926" s="209"/>
      <c r="WWV926" s="209"/>
      <c r="WWW926" s="209"/>
      <c r="WWX926" s="209"/>
      <c r="WWY926" s="209"/>
      <c r="WWZ926" s="209"/>
      <c r="WXA926" s="209"/>
      <c r="WXB926" s="209"/>
      <c r="WXC926" s="209"/>
      <c r="WXD926" s="209"/>
      <c r="WXE926" s="209"/>
      <c r="WXF926" s="209"/>
      <c r="WXG926" s="209"/>
      <c r="WXH926" s="209"/>
      <c r="WXI926" s="209"/>
    </row>
    <row r="927" spans="53:256 16078:16181">
      <c r="BA927" s="209"/>
      <c r="BB927" s="209"/>
      <c r="EW927" s="207"/>
      <c r="EX927" s="207"/>
      <c r="EY927" s="207"/>
      <c r="EZ927" s="207"/>
      <c r="FA927" s="207"/>
      <c r="FB927" s="207"/>
      <c r="FC927" s="207"/>
      <c r="FD927" s="207"/>
      <c r="FE927" s="207"/>
      <c r="FF927" s="207"/>
      <c r="FG927" s="207"/>
      <c r="FH927" s="207"/>
      <c r="FI927" s="207"/>
      <c r="FJ927" s="207"/>
      <c r="FK927" s="207"/>
      <c r="FL927" s="207"/>
      <c r="FM927" s="207"/>
      <c r="FN927" s="207"/>
      <c r="FO927" s="207"/>
      <c r="FP927" s="207"/>
      <c r="FQ927" s="207"/>
      <c r="FR927" s="207"/>
      <c r="FS927" s="207"/>
      <c r="FT927" s="207"/>
      <c r="FU927" s="207"/>
      <c r="FV927" s="207"/>
      <c r="FW927" s="207"/>
      <c r="FX927" s="207"/>
      <c r="FY927" s="207"/>
      <c r="FZ927" s="207"/>
      <c r="GA927" s="207"/>
      <c r="GB927" s="207"/>
      <c r="GC927" s="207"/>
      <c r="GD927" s="207"/>
      <c r="GE927" s="207"/>
      <c r="GF927" s="207"/>
      <c r="GG927" s="207"/>
      <c r="GH927" s="207"/>
      <c r="GI927" s="207"/>
      <c r="GJ927" s="207"/>
      <c r="GK927" s="207"/>
      <c r="GL927" s="207"/>
      <c r="GM927" s="207"/>
      <c r="GN927" s="207"/>
      <c r="GO927" s="207"/>
      <c r="GP927" s="207"/>
      <c r="GQ927" s="207"/>
      <c r="GR927" s="207"/>
      <c r="GS927" s="207"/>
      <c r="GT927" s="207"/>
      <c r="GU927" s="207"/>
      <c r="GV927" s="207"/>
      <c r="GW927" s="207"/>
      <c r="GX927" s="207"/>
      <c r="GY927" s="207"/>
      <c r="GZ927" s="207"/>
      <c r="HA927" s="207"/>
      <c r="HB927" s="207"/>
      <c r="HC927" s="207"/>
      <c r="HD927" s="207"/>
      <c r="HE927" s="207"/>
      <c r="HF927" s="207"/>
      <c r="HG927" s="207"/>
      <c r="HH927" s="207"/>
      <c r="HI927" s="207"/>
      <c r="HJ927" s="207"/>
      <c r="HK927" s="207"/>
      <c r="HL927" s="207"/>
      <c r="HM927" s="207"/>
      <c r="HN927" s="207"/>
      <c r="HO927" s="207"/>
      <c r="HP927" s="207"/>
      <c r="HQ927" s="207"/>
      <c r="HR927" s="207"/>
      <c r="HS927" s="207"/>
      <c r="HT927" s="207"/>
      <c r="HU927" s="207"/>
      <c r="HV927" s="207"/>
      <c r="HW927" s="207"/>
      <c r="HX927" s="207"/>
      <c r="HY927" s="207"/>
      <c r="HZ927" s="207"/>
      <c r="IA927" s="207"/>
      <c r="IB927" s="207"/>
      <c r="IC927" s="207"/>
      <c r="ID927" s="207"/>
      <c r="IE927" s="207"/>
      <c r="IF927" s="207"/>
      <c r="IG927" s="207"/>
      <c r="IH927" s="207"/>
      <c r="II927" s="207"/>
      <c r="IJ927" s="207"/>
      <c r="IK927" s="207"/>
      <c r="IL927" s="207"/>
      <c r="IM927" s="207"/>
      <c r="IN927" s="207"/>
      <c r="IO927" s="207"/>
      <c r="IP927" s="207"/>
      <c r="IQ927" s="207"/>
      <c r="IR927" s="207"/>
      <c r="IS927" s="207"/>
      <c r="IT927" s="207"/>
      <c r="IU927" s="207"/>
      <c r="IV927" s="207"/>
      <c r="WTJ927" s="209"/>
      <c r="WTK927" s="209"/>
      <c r="WTL927" s="209"/>
      <c r="WTM927" s="209"/>
      <c r="WTN927" s="209"/>
      <c r="WTO927" s="209"/>
      <c r="WTP927" s="209"/>
      <c r="WTQ927" s="209"/>
      <c r="WTR927" s="209"/>
      <c r="WTS927" s="209"/>
      <c r="WTT927" s="209"/>
      <c r="WTU927" s="209"/>
      <c r="WTV927" s="209"/>
      <c r="WTW927" s="209"/>
      <c r="WTX927" s="209"/>
      <c r="WTY927" s="209"/>
      <c r="WTZ927" s="209"/>
      <c r="WUA927" s="209"/>
      <c r="WUB927" s="209"/>
      <c r="WUC927" s="209"/>
      <c r="WUD927" s="209"/>
      <c r="WUE927" s="209"/>
      <c r="WUF927" s="209"/>
      <c r="WUG927" s="209"/>
      <c r="WUH927" s="209"/>
      <c r="WUI927" s="209"/>
      <c r="WUJ927" s="209"/>
      <c r="WUK927" s="209"/>
      <c r="WUL927" s="209"/>
      <c r="WUM927" s="209"/>
      <c r="WUN927" s="209"/>
      <c r="WUO927" s="209"/>
      <c r="WUP927" s="209"/>
      <c r="WUQ927" s="209"/>
      <c r="WUR927" s="209"/>
      <c r="WUS927" s="209"/>
      <c r="WUT927" s="209"/>
      <c r="WUU927" s="209"/>
      <c r="WUV927" s="209"/>
      <c r="WUW927" s="209"/>
      <c r="WUX927" s="209"/>
      <c r="WUY927" s="209"/>
      <c r="WUZ927" s="209"/>
      <c r="WVA927" s="209"/>
      <c r="WVB927" s="209"/>
      <c r="WVC927" s="209"/>
      <c r="WVD927" s="209"/>
      <c r="WVE927" s="209"/>
      <c r="WVF927" s="209"/>
      <c r="WVG927" s="209"/>
      <c r="WVH927" s="209"/>
      <c r="WVI927" s="209"/>
      <c r="WVJ927" s="209"/>
      <c r="WVK927" s="209"/>
      <c r="WVL927" s="209"/>
      <c r="WVM927" s="209"/>
      <c r="WVN927" s="209"/>
      <c r="WVO927" s="209"/>
      <c r="WVP927" s="209"/>
      <c r="WVQ927" s="209"/>
      <c r="WVR927" s="209"/>
      <c r="WVS927" s="209"/>
      <c r="WVT927" s="209"/>
      <c r="WVU927" s="209"/>
      <c r="WVV927" s="209"/>
      <c r="WVW927" s="209"/>
      <c r="WVX927" s="209"/>
      <c r="WVY927" s="209"/>
      <c r="WVZ927" s="209"/>
      <c r="WWA927" s="209"/>
      <c r="WWB927" s="209"/>
      <c r="WWC927" s="209"/>
      <c r="WWD927" s="209"/>
      <c r="WWE927" s="209"/>
      <c r="WWF927" s="209"/>
      <c r="WWG927" s="209"/>
      <c r="WWH927" s="209"/>
      <c r="WWI927" s="209"/>
      <c r="WWJ927" s="209"/>
      <c r="WWK927" s="209"/>
      <c r="WWL927" s="209"/>
      <c r="WWM927" s="209"/>
      <c r="WWN927" s="209"/>
      <c r="WWO927" s="209"/>
      <c r="WWP927" s="209"/>
      <c r="WWQ927" s="209"/>
      <c r="WWR927" s="209"/>
      <c r="WWS927" s="209"/>
      <c r="WWT927" s="209"/>
      <c r="WWU927" s="209"/>
      <c r="WWV927" s="209"/>
      <c r="WWW927" s="209"/>
      <c r="WWX927" s="209"/>
      <c r="WWY927" s="209"/>
      <c r="WWZ927" s="209"/>
      <c r="WXA927" s="209"/>
      <c r="WXB927" s="209"/>
      <c r="WXC927" s="209"/>
      <c r="WXD927" s="209"/>
      <c r="WXE927" s="209"/>
      <c r="WXF927" s="209"/>
      <c r="WXG927" s="209"/>
      <c r="WXH927" s="209"/>
      <c r="WXI927" s="209"/>
    </row>
    <row r="928" spans="53:256 16078:16181">
      <c r="BA928" s="209"/>
      <c r="BB928" s="209"/>
      <c r="EW928" s="207"/>
      <c r="EX928" s="207"/>
      <c r="EY928" s="207"/>
      <c r="EZ928" s="207"/>
      <c r="FA928" s="207"/>
      <c r="FB928" s="207"/>
      <c r="FC928" s="207"/>
      <c r="FD928" s="207"/>
      <c r="FE928" s="207"/>
      <c r="FF928" s="207"/>
      <c r="FG928" s="207"/>
      <c r="FH928" s="207"/>
      <c r="FI928" s="207"/>
      <c r="FJ928" s="207"/>
      <c r="FK928" s="207"/>
      <c r="FL928" s="207"/>
      <c r="FM928" s="207"/>
      <c r="FN928" s="207"/>
      <c r="FO928" s="207"/>
      <c r="FP928" s="207"/>
      <c r="FQ928" s="207"/>
      <c r="FR928" s="207"/>
      <c r="FS928" s="207"/>
      <c r="FT928" s="207"/>
      <c r="FU928" s="207"/>
      <c r="FV928" s="207"/>
      <c r="FW928" s="207"/>
      <c r="FX928" s="207"/>
      <c r="FY928" s="207"/>
      <c r="FZ928" s="207"/>
      <c r="GA928" s="207"/>
      <c r="GB928" s="207"/>
      <c r="GC928" s="207"/>
      <c r="GD928" s="207"/>
      <c r="GE928" s="207"/>
      <c r="GF928" s="207"/>
      <c r="GG928" s="207"/>
      <c r="GH928" s="207"/>
      <c r="GI928" s="207"/>
      <c r="GJ928" s="207"/>
      <c r="GK928" s="207"/>
      <c r="GL928" s="207"/>
      <c r="GM928" s="207"/>
      <c r="GN928" s="207"/>
      <c r="GO928" s="207"/>
      <c r="GP928" s="207"/>
      <c r="GQ928" s="207"/>
      <c r="GR928" s="207"/>
      <c r="GS928" s="207"/>
      <c r="GT928" s="207"/>
      <c r="GU928" s="207"/>
      <c r="GV928" s="207"/>
      <c r="GW928" s="207"/>
      <c r="GX928" s="207"/>
      <c r="GY928" s="207"/>
      <c r="GZ928" s="207"/>
      <c r="HA928" s="207"/>
      <c r="HB928" s="207"/>
      <c r="HC928" s="207"/>
      <c r="HD928" s="207"/>
      <c r="HE928" s="207"/>
      <c r="HF928" s="207"/>
      <c r="HG928" s="207"/>
      <c r="HH928" s="207"/>
      <c r="HI928" s="207"/>
      <c r="HJ928" s="207"/>
      <c r="HK928" s="207"/>
      <c r="HL928" s="207"/>
      <c r="HM928" s="207"/>
      <c r="HN928" s="207"/>
      <c r="HO928" s="207"/>
      <c r="HP928" s="207"/>
      <c r="HQ928" s="207"/>
      <c r="HR928" s="207"/>
      <c r="HS928" s="207"/>
      <c r="HT928" s="207"/>
      <c r="HU928" s="207"/>
      <c r="HV928" s="207"/>
      <c r="HW928" s="207"/>
      <c r="HX928" s="207"/>
      <c r="HY928" s="207"/>
      <c r="HZ928" s="207"/>
      <c r="IA928" s="207"/>
      <c r="IB928" s="207"/>
      <c r="IC928" s="207"/>
      <c r="ID928" s="207"/>
      <c r="IE928" s="207"/>
      <c r="IF928" s="207"/>
      <c r="IG928" s="207"/>
      <c r="IH928" s="207"/>
      <c r="II928" s="207"/>
      <c r="IJ928" s="207"/>
      <c r="IK928" s="207"/>
      <c r="IL928" s="207"/>
      <c r="IM928" s="207"/>
      <c r="IN928" s="207"/>
      <c r="IO928" s="207"/>
      <c r="IP928" s="207"/>
      <c r="IQ928" s="207"/>
      <c r="IR928" s="207"/>
      <c r="IS928" s="207"/>
      <c r="IT928" s="207"/>
      <c r="IU928" s="207"/>
      <c r="IV928" s="207"/>
      <c r="WTJ928" s="209"/>
      <c r="WTK928" s="209"/>
      <c r="WTL928" s="209"/>
      <c r="WTM928" s="209"/>
      <c r="WTN928" s="209"/>
      <c r="WTO928" s="209"/>
      <c r="WTP928" s="209"/>
      <c r="WTQ928" s="209"/>
      <c r="WTR928" s="209"/>
      <c r="WTS928" s="209"/>
      <c r="WTT928" s="209"/>
      <c r="WTU928" s="209"/>
      <c r="WTV928" s="209"/>
      <c r="WTW928" s="209"/>
      <c r="WTX928" s="209"/>
      <c r="WTY928" s="209"/>
      <c r="WTZ928" s="209"/>
      <c r="WUA928" s="209"/>
      <c r="WUB928" s="209"/>
      <c r="WUC928" s="209"/>
      <c r="WUD928" s="209"/>
      <c r="WUE928" s="209"/>
      <c r="WUF928" s="209"/>
      <c r="WUG928" s="209"/>
      <c r="WUH928" s="209"/>
      <c r="WUI928" s="209"/>
      <c r="WUJ928" s="209"/>
      <c r="WUK928" s="209"/>
      <c r="WUL928" s="209"/>
      <c r="WUM928" s="209"/>
      <c r="WUN928" s="209"/>
      <c r="WUO928" s="209"/>
      <c r="WUP928" s="209"/>
      <c r="WUQ928" s="209"/>
      <c r="WUR928" s="209"/>
      <c r="WUS928" s="209"/>
      <c r="WUT928" s="209"/>
      <c r="WUU928" s="209"/>
      <c r="WUV928" s="209"/>
      <c r="WUW928" s="209"/>
      <c r="WUX928" s="209"/>
      <c r="WUY928" s="209"/>
      <c r="WUZ928" s="209"/>
      <c r="WVA928" s="209"/>
      <c r="WVB928" s="209"/>
      <c r="WVC928" s="209"/>
      <c r="WVD928" s="209"/>
      <c r="WVE928" s="209"/>
      <c r="WVF928" s="209"/>
      <c r="WVG928" s="209"/>
      <c r="WVH928" s="209"/>
      <c r="WVI928" s="209"/>
      <c r="WVJ928" s="209"/>
      <c r="WVK928" s="209"/>
      <c r="WVL928" s="209"/>
      <c r="WVM928" s="209"/>
      <c r="WVN928" s="209"/>
      <c r="WVO928" s="209"/>
      <c r="WVP928" s="209"/>
      <c r="WVQ928" s="209"/>
      <c r="WVR928" s="209"/>
      <c r="WVS928" s="209"/>
      <c r="WVT928" s="209"/>
      <c r="WVU928" s="209"/>
      <c r="WVV928" s="209"/>
      <c r="WVW928" s="209"/>
      <c r="WVX928" s="209"/>
      <c r="WVY928" s="209"/>
      <c r="WVZ928" s="209"/>
      <c r="WWA928" s="209"/>
      <c r="WWB928" s="209"/>
      <c r="WWC928" s="209"/>
      <c r="WWD928" s="209"/>
      <c r="WWE928" s="209"/>
      <c r="WWF928" s="209"/>
      <c r="WWG928" s="209"/>
      <c r="WWH928" s="209"/>
      <c r="WWI928" s="209"/>
      <c r="WWJ928" s="209"/>
      <c r="WWK928" s="209"/>
      <c r="WWL928" s="209"/>
      <c r="WWM928" s="209"/>
      <c r="WWN928" s="209"/>
      <c r="WWO928" s="209"/>
      <c r="WWP928" s="209"/>
      <c r="WWQ928" s="209"/>
      <c r="WWR928" s="209"/>
      <c r="WWS928" s="209"/>
      <c r="WWT928" s="209"/>
      <c r="WWU928" s="209"/>
      <c r="WWV928" s="209"/>
      <c r="WWW928" s="209"/>
      <c r="WWX928" s="209"/>
      <c r="WWY928" s="209"/>
      <c r="WWZ928" s="209"/>
      <c r="WXA928" s="209"/>
      <c r="WXB928" s="209"/>
      <c r="WXC928" s="209"/>
      <c r="WXD928" s="209"/>
      <c r="WXE928" s="209"/>
      <c r="WXF928" s="209"/>
      <c r="WXG928" s="209"/>
      <c r="WXH928" s="209"/>
      <c r="WXI928" s="209"/>
    </row>
    <row r="929" spans="53:256 16078:16181">
      <c r="BA929" s="209"/>
      <c r="BB929" s="209"/>
      <c r="EW929" s="207"/>
      <c r="EX929" s="207"/>
      <c r="EY929" s="207"/>
      <c r="EZ929" s="207"/>
      <c r="FA929" s="207"/>
      <c r="FB929" s="207"/>
      <c r="FC929" s="207"/>
      <c r="FD929" s="207"/>
      <c r="FE929" s="207"/>
      <c r="FF929" s="207"/>
      <c r="FG929" s="207"/>
      <c r="FH929" s="207"/>
      <c r="FI929" s="207"/>
      <c r="FJ929" s="207"/>
      <c r="FK929" s="207"/>
      <c r="FL929" s="207"/>
      <c r="FM929" s="207"/>
      <c r="FN929" s="207"/>
      <c r="FO929" s="207"/>
      <c r="FP929" s="207"/>
      <c r="FQ929" s="207"/>
      <c r="FR929" s="207"/>
      <c r="FS929" s="207"/>
      <c r="FT929" s="207"/>
      <c r="FU929" s="207"/>
      <c r="FV929" s="207"/>
      <c r="FW929" s="207"/>
      <c r="FX929" s="207"/>
      <c r="FY929" s="207"/>
      <c r="FZ929" s="207"/>
      <c r="GA929" s="207"/>
      <c r="GB929" s="207"/>
      <c r="GC929" s="207"/>
      <c r="GD929" s="207"/>
      <c r="GE929" s="207"/>
      <c r="GF929" s="207"/>
      <c r="GG929" s="207"/>
      <c r="GH929" s="207"/>
      <c r="GI929" s="207"/>
      <c r="GJ929" s="207"/>
      <c r="GK929" s="207"/>
      <c r="GL929" s="207"/>
      <c r="GM929" s="207"/>
      <c r="GN929" s="207"/>
      <c r="GO929" s="207"/>
      <c r="GP929" s="207"/>
      <c r="GQ929" s="207"/>
      <c r="GR929" s="207"/>
      <c r="GS929" s="207"/>
      <c r="GT929" s="207"/>
      <c r="GU929" s="207"/>
      <c r="GV929" s="207"/>
      <c r="GW929" s="207"/>
      <c r="GX929" s="207"/>
      <c r="GY929" s="207"/>
      <c r="GZ929" s="207"/>
      <c r="HA929" s="207"/>
      <c r="HB929" s="207"/>
      <c r="HC929" s="207"/>
      <c r="HD929" s="207"/>
      <c r="HE929" s="207"/>
      <c r="HF929" s="207"/>
      <c r="HG929" s="207"/>
      <c r="HH929" s="207"/>
      <c r="HI929" s="207"/>
      <c r="HJ929" s="207"/>
      <c r="HK929" s="207"/>
      <c r="HL929" s="207"/>
      <c r="HM929" s="207"/>
      <c r="HN929" s="207"/>
      <c r="HO929" s="207"/>
      <c r="HP929" s="207"/>
      <c r="HQ929" s="207"/>
      <c r="HR929" s="207"/>
      <c r="HS929" s="207"/>
      <c r="HT929" s="207"/>
      <c r="HU929" s="207"/>
      <c r="HV929" s="207"/>
      <c r="HW929" s="207"/>
      <c r="HX929" s="207"/>
      <c r="HY929" s="207"/>
      <c r="HZ929" s="207"/>
      <c r="IA929" s="207"/>
      <c r="IB929" s="207"/>
      <c r="IC929" s="207"/>
      <c r="ID929" s="207"/>
      <c r="IE929" s="207"/>
      <c r="IF929" s="207"/>
      <c r="IG929" s="207"/>
      <c r="IH929" s="207"/>
      <c r="II929" s="207"/>
      <c r="IJ929" s="207"/>
      <c r="IK929" s="207"/>
      <c r="IL929" s="207"/>
      <c r="IM929" s="207"/>
      <c r="IN929" s="207"/>
      <c r="IO929" s="207"/>
      <c r="IP929" s="207"/>
      <c r="IQ929" s="207"/>
      <c r="IR929" s="207"/>
      <c r="IS929" s="207"/>
      <c r="IT929" s="207"/>
      <c r="IU929" s="207"/>
      <c r="IV929" s="207"/>
      <c r="WTJ929" s="209"/>
      <c r="WTK929" s="209"/>
      <c r="WTL929" s="209"/>
      <c r="WTM929" s="209"/>
      <c r="WTN929" s="209"/>
      <c r="WTO929" s="209"/>
      <c r="WTP929" s="209"/>
      <c r="WTQ929" s="209"/>
      <c r="WTR929" s="209"/>
      <c r="WTS929" s="209"/>
      <c r="WTT929" s="209"/>
      <c r="WTU929" s="209"/>
      <c r="WTV929" s="209"/>
      <c r="WTW929" s="209"/>
      <c r="WTX929" s="209"/>
      <c r="WTY929" s="209"/>
      <c r="WTZ929" s="209"/>
      <c r="WUA929" s="209"/>
      <c r="WUB929" s="209"/>
      <c r="WUC929" s="209"/>
      <c r="WUD929" s="209"/>
      <c r="WUE929" s="209"/>
      <c r="WUF929" s="209"/>
      <c r="WUG929" s="209"/>
      <c r="WUH929" s="209"/>
      <c r="WUI929" s="209"/>
      <c r="WUJ929" s="209"/>
      <c r="WUK929" s="209"/>
      <c r="WUL929" s="209"/>
      <c r="WUM929" s="209"/>
      <c r="WUN929" s="209"/>
      <c r="WUO929" s="209"/>
      <c r="WUP929" s="209"/>
      <c r="WUQ929" s="209"/>
      <c r="WUR929" s="209"/>
      <c r="WUS929" s="209"/>
      <c r="WUT929" s="209"/>
      <c r="WUU929" s="209"/>
      <c r="WUV929" s="209"/>
      <c r="WUW929" s="209"/>
      <c r="WUX929" s="209"/>
      <c r="WUY929" s="209"/>
      <c r="WUZ929" s="209"/>
      <c r="WVA929" s="209"/>
      <c r="WVB929" s="209"/>
      <c r="WVC929" s="209"/>
      <c r="WVD929" s="209"/>
      <c r="WVE929" s="209"/>
      <c r="WVF929" s="209"/>
      <c r="WVG929" s="209"/>
      <c r="WVH929" s="209"/>
      <c r="WVI929" s="209"/>
      <c r="WVJ929" s="209"/>
      <c r="WVK929" s="209"/>
      <c r="WVL929" s="209"/>
      <c r="WVM929" s="209"/>
      <c r="WVN929" s="209"/>
      <c r="WVO929" s="209"/>
      <c r="WVP929" s="209"/>
      <c r="WVQ929" s="209"/>
      <c r="WVR929" s="209"/>
      <c r="WVS929" s="209"/>
      <c r="WVT929" s="209"/>
      <c r="WVU929" s="209"/>
      <c r="WVV929" s="209"/>
      <c r="WVW929" s="209"/>
      <c r="WVX929" s="209"/>
      <c r="WVY929" s="209"/>
      <c r="WVZ929" s="209"/>
      <c r="WWA929" s="209"/>
      <c r="WWB929" s="209"/>
      <c r="WWC929" s="209"/>
      <c r="WWD929" s="209"/>
      <c r="WWE929" s="209"/>
      <c r="WWF929" s="209"/>
      <c r="WWG929" s="209"/>
      <c r="WWH929" s="209"/>
      <c r="WWI929" s="209"/>
      <c r="WWJ929" s="209"/>
      <c r="WWK929" s="209"/>
      <c r="WWL929" s="209"/>
      <c r="WWM929" s="209"/>
      <c r="WWN929" s="209"/>
      <c r="WWO929" s="209"/>
      <c r="WWP929" s="209"/>
      <c r="WWQ929" s="209"/>
      <c r="WWR929" s="209"/>
      <c r="WWS929" s="209"/>
      <c r="WWT929" s="209"/>
      <c r="WWU929" s="209"/>
      <c r="WWV929" s="209"/>
      <c r="WWW929" s="209"/>
      <c r="WWX929" s="209"/>
      <c r="WWY929" s="209"/>
      <c r="WWZ929" s="209"/>
      <c r="WXA929" s="209"/>
      <c r="WXB929" s="209"/>
      <c r="WXC929" s="209"/>
      <c r="WXD929" s="209"/>
      <c r="WXE929" s="209"/>
      <c r="WXF929" s="209"/>
      <c r="WXG929" s="209"/>
      <c r="WXH929" s="209"/>
      <c r="WXI929" s="209"/>
    </row>
    <row r="930" spans="53:256 16078:16181">
      <c r="BA930" s="209"/>
      <c r="BB930" s="209"/>
      <c r="EW930" s="207"/>
      <c r="EX930" s="207"/>
      <c r="EY930" s="207"/>
      <c r="EZ930" s="207"/>
      <c r="FA930" s="207"/>
      <c r="FB930" s="207"/>
      <c r="FC930" s="207"/>
      <c r="FD930" s="207"/>
      <c r="FE930" s="207"/>
      <c r="FF930" s="207"/>
      <c r="FG930" s="207"/>
      <c r="FH930" s="207"/>
      <c r="FI930" s="207"/>
      <c r="FJ930" s="207"/>
      <c r="FK930" s="207"/>
      <c r="FL930" s="207"/>
      <c r="FM930" s="207"/>
      <c r="FN930" s="207"/>
      <c r="FO930" s="207"/>
      <c r="FP930" s="207"/>
      <c r="FQ930" s="207"/>
      <c r="FR930" s="207"/>
      <c r="FS930" s="207"/>
      <c r="FT930" s="207"/>
      <c r="FU930" s="207"/>
      <c r="FV930" s="207"/>
      <c r="FW930" s="207"/>
      <c r="FX930" s="207"/>
      <c r="FY930" s="207"/>
      <c r="FZ930" s="207"/>
      <c r="GA930" s="207"/>
      <c r="GB930" s="207"/>
      <c r="GC930" s="207"/>
      <c r="GD930" s="207"/>
      <c r="GE930" s="207"/>
      <c r="GF930" s="207"/>
      <c r="GG930" s="207"/>
      <c r="GH930" s="207"/>
      <c r="GI930" s="207"/>
      <c r="GJ930" s="207"/>
      <c r="GK930" s="207"/>
      <c r="GL930" s="207"/>
      <c r="GM930" s="207"/>
      <c r="GN930" s="207"/>
      <c r="GO930" s="207"/>
      <c r="GP930" s="207"/>
      <c r="GQ930" s="207"/>
      <c r="GR930" s="207"/>
      <c r="GS930" s="207"/>
      <c r="GT930" s="207"/>
      <c r="GU930" s="207"/>
      <c r="GV930" s="207"/>
      <c r="GW930" s="207"/>
      <c r="GX930" s="207"/>
      <c r="GY930" s="207"/>
      <c r="GZ930" s="207"/>
      <c r="HA930" s="207"/>
      <c r="HB930" s="207"/>
      <c r="HC930" s="207"/>
      <c r="HD930" s="207"/>
      <c r="HE930" s="207"/>
      <c r="HF930" s="207"/>
      <c r="HG930" s="207"/>
      <c r="HH930" s="207"/>
      <c r="HI930" s="207"/>
      <c r="HJ930" s="207"/>
      <c r="HK930" s="207"/>
      <c r="HL930" s="207"/>
      <c r="HM930" s="207"/>
      <c r="HN930" s="207"/>
      <c r="HO930" s="207"/>
      <c r="HP930" s="207"/>
      <c r="HQ930" s="207"/>
      <c r="HR930" s="207"/>
      <c r="HS930" s="207"/>
      <c r="HT930" s="207"/>
      <c r="HU930" s="207"/>
      <c r="HV930" s="207"/>
      <c r="HW930" s="207"/>
      <c r="HX930" s="207"/>
      <c r="HY930" s="207"/>
      <c r="HZ930" s="207"/>
      <c r="IA930" s="207"/>
      <c r="IB930" s="207"/>
      <c r="IC930" s="207"/>
      <c r="ID930" s="207"/>
      <c r="IE930" s="207"/>
      <c r="IF930" s="207"/>
      <c r="IG930" s="207"/>
      <c r="IH930" s="207"/>
      <c r="II930" s="207"/>
      <c r="IJ930" s="207"/>
      <c r="IK930" s="207"/>
      <c r="IL930" s="207"/>
      <c r="IM930" s="207"/>
      <c r="IN930" s="207"/>
      <c r="IO930" s="207"/>
      <c r="IP930" s="207"/>
      <c r="IQ930" s="207"/>
      <c r="IR930" s="207"/>
      <c r="IS930" s="207"/>
      <c r="IT930" s="207"/>
      <c r="IU930" s="207"/>
      <c r="IV930" s="207"/>
      <c r="WTJ930" s="209"/>
      <c r="WTK930" s="209"/>
      <c r="WTL930" s="209"/>
      <c r="WTM930" s="209"/>
      <c r="WTN930" s="209"/>
      <c r="WTO930" s="209"/>
      <c r="WTP930" s="209"/>
      <c r="WTQ930" s="209"/>
      <c r="WTR930" s="209"/>
      <c r="WTS930" s="209"/>
      <c r="WTT930" s="209"/>
      <c r="WTU930" s="209"/>
      <c r="WTV930" s="209"/>
      <c r="WTW930" s="209"/>
      <c r="WTX930" s="209"/>
      <c r="WTY930" s="209"/>
      <c r="WTZ930" s="209"/>
      <c r="WUA930" s="209"/>
      <c r="WUB930" s="209"/>
      <c r="WUC930" s="209"/>
      <c r="WUD930" s="209"/>
      <c r="WUE930" s="209"/>
      <c r="WUF930" s="209"/>
      <c r="WUG930" s="209"/>
      <c r="WUH930" s="209"/>
      <c r="WUI930" s="209"/>
      <c r="WUJ930" s="209"/>
      <c r="WUK930" s="209"/>
      <c r="WUL930" s="209"/>
      <c r="WUM930" s="209"/>
      <c r="WUN930" s="209"/>
      <c r="WUO930" s="209"/>
      <c r="WUP930" s="209"/>
      <c r="WUQ930" s="209"/>
      <c r="WUR930" s="209"/>
      <c r="WUS930" s="209"/>
      <c r="WUT930" s="209"/>
      <c r="WUU930" s="209"/>
      <c r="WUV930" s="209"/>
      <c r="WUW930" s="209"/>
      <c r="WUX930" s="209"/>
      <c r="WUY930" s="209"/>
      <c r="WUZ930" s="209"/>
      <c r="WVA930" s="209"/>
      <c r="WVB930" s="209"/>
      <c r="WVC930" s="209"/>
      <c r="WVD930" s="209"/>
      <c r="WVE930" s="209"/>
      <c r="WVF930" s="209"/>
      <c r="WVG930" s="209"/>
      <c r="WVH930" s="209"/>
      <c r="WVI930" s="209"/>
      <c r="WVJ930" s="209"/>
      <c r="WVK930" s="209"/>
      <c r="WVL930" s="209"/>
      <c r="WVM930" s="209"/>
      <c r="WVN930" s="209"/>
      <c r="WVO930" s="209"/>
      <c r="WVP930" s="209"/>
      <c r="WVQ930" s="209"/>
      <c r="WVR930" s="209"/>
      <c r="WVS930" s="209"/>
      <c r="WVT930" s="209"/>
      <c r="WVU930" s="209"/>
      <c r="WVV930" s="209"/>
      <c r="WVW930" s="209"/>
      <c r="WVX930" s="209"/>
      <c r="WVY930" s="209"/>
      <c r="WVZ930" s="209"/>
      <c r="WWA930" s="209"/>
      <c r="WWB930" s="209"/>
      <c r="WWC930" s="209"/>
      <c r="WWD930" s="209"/>
      <c r="WWE930" s="209"/>
      <c r="WWF930" s="209"/>
      <c r="WWG930" s="209"/>
      <c r="WWH930" s="209"/>
      <c r="WWI930" s="209"/>
      <c r="WWJ930" s="209"/>
      <c r="WWK930" s="209"/>
      <c r="WWL930" s="209"/>
      <c r="WWM930" s="209"/>
      <c r="WWN930" s="209"/>
      <c r="WWO930" s="209"/>
      <c r="WWP930" s="209"/>
      <c r="WWQ930" s="209"/>
      <c r="WWR930" s="209"/>
      <c r="WWS930" s="209"/>
      <c r="WWT930" s="209"/>
      <c r="WWU930" s="209"/>
      <c r="WWV930" s="209"/>
      <c r="WWW930" s="209"/>
      <c r="WWX930" s="209"/>
      <c r="WWY930" s="209"/>
      <c r="WWZ930" s="209"/>
      <c r="WXA930" s="209"/>
      <c r="WXB930" s="209"/>
      <c r="WXC930" s="209"/>
      <c r="WXD930" s="209"/>
      <c r="WXE930" s="209"/>
      <c r="WXF930" s="209"/>
      <c r="WXG930" s="209"/>
      <c r="WXH930" s="209"/>
      <c r="WXI930" s="209"/>
    </row>
    <row r="931" spans="53:256 16078:16181">
      <c r="BA931" s="209"/>
      <c r="BB931" s="209"/>
      <c r="EW931" s="207"/>
      <c r="EX931" s="207"/>
      <c r="EY931" s="207"/>
      <c r="EZ931" s="207"/>
      <c r="FA931" s="207"/>
      <c r="FB931" s="207"/>
      <c r="FC931" s="207"/>
      <c r="FD931" s="207"/>
      <c r="FE931" s="207"/>
      <c r="FF931" s="207"/>
      <c r="FG931" s="207"/>
      <c r="FH931" s="207"/>
      <c r="FI931" s="207"/>
      <c r="FJ931" s="207"/>
      <c r="FK931" s="207"/>
      <c r="FL931" s="207"/>
      <c r="FM931" s="207"/>
      <c r="FN931" s="207"/>
      <c r="FO931" s="207"/>
      <c r="FP931" s="207"/>
      <c r="FQ931" s="207"/>
      <c r="FR931" s="207"/>
      <c r="FS931" s="207"/>
      <c r="FT931" s="207"/>
      <c r="FU931" s="207"/>
      <c r="FV931" s="207"/>
      <c r="FW931" s="207"/>
      <c r="FX931" s="207"/>
      <c r="FY931" s="207"/>
      <c r="FZ931" s="207"/>
      <c r="GA931" s="207"/>
      <c r="GB931" s="207"/>
      <c r="GC931" s="207"/>
      <c r="GD931" s="207"/>
      <c r="GE931" s="207"/>
      <c r="GF931" s="207"/>
      <c r="GG931" s="207"/>
      <c r="GH931" s="207"/>
      <c r="GI931" s="207"/>
      <c r="GJ931" s="207"/>
      <c r="GK931" s="207"/>
      <c r="GL931" s="207"/>
      <c r="GM931" s="207"/>
      <c r="GN931" s="207"/>
      <c r="GO931" s="207"/>
      <c r="GP931" s="207"/>
      <c r="GQ931" s="207"/>
      <c r="GR931" s="207"/>
      <c r="GS931" s="207"/>
      <c r="GT931" s="207"/>
      <c r="GU931" s="207"/>
      <c r="GV931" s="207"/>
      <c r="GW931" s="207"/>
      <c r="GX931" s="207"/>
      <c r="GY931" s="207"/>
      <c r="GZ931" s="207"/>
      <c r="HA931" s="207"/>
      <c r="HB931" s="207"/>
      <c r="HC931" s="207"/>
      <c r="HD931" s="207"/>
      <c r="HE931" s="207"/>
      <c r="HF931" s="207"/>
      <c r="HG931" s="207"/>
      <c r="HH931" s="207"/>
      <c r="HI931" s="207"/>
      <c r="HJ931" s="207"/>
      <c r="HK931" s="207"/>
      <c r="HL931" s="207"/>
      <c r="HM931" s="207"/>
      <c r="HN931" s="207"/>
      <c r="HO931" s="207"/>
      <c r="HP931" s="207"/>
      <c r="HQ931" s="207"/>
      <c r="HR931" s="207"/>
      <c r="HS931" s="207"/>
      <c r="HT931" s="207"/>
      <c r="HU931" s="207"/>
      <c r="HV931" s="207"/>
      <c r="HW931" s="207"/>
      <c r="HX931" s="207"/>
      <c r="HY931" s="207"/>
      <c r="HZ931" s="207"/>
      <c r="IA931" s="207"/>
      <c r="IB931" s="207"/>
      <c r="IC931" s="207"/>
      <c r="ID931" s="207"/>
      <c r="IE931" s="207"/>
      <c r="IF931" s="207"/>
      <c r="IG931" s="207"/>
      <c r="IH931" s="207"/>
      <c r="II931" s="207"/>
      <c r="IJ931" s="207"/>
      <c r="IK931" s="207"/>
      <c r="IL931" s="207"/>
      <c r="IM931" s="207"/>
      <c r="IN931" s="207"/>
      <c r="IO931" s="207"/>
      <c r="IP931" s="207"/>
      <c r="IQ931" s="207"/>
      <c r="IR931" s="207"/>
      <c r="IS931" s="207"/>
      <c r="IT931" s="207"/>
      <c r="IU931" s="207"/>
      <c r="IV931" s="207"/>
      <c r="WTJ931" s="209"/>
      <c r="WTK931" s="209"/>
      <c r="WTL931" s="209"/>
      <c r="WTM931" s="209"/>
      <c r="WTN931" s="209"/>
      <c r="WTO931" s="209"/>
      <c r="WTP931" s="209"/>
      <c r="WTQ931" s="209"/>
      <c r="WTR931" s="209"/>
      <c r="WTS931" s="209"/>
      <c r="WTT931" s="209"/>
      <c r="WTU931" s="209"/>
      <c r="WTV931" s="209"/>
      <c r="WTW931" s="209"/>
      <c r="WTX931" s="209"/>
      <c r="WTY931" s="209"/>
      <c r="WTZ931" s="209"/>
      <c r="WUA931" s="209"/>
      <c r="WUB931" s="209"/>
      <c r="WUC931" s="209"/>
      <c r="WUD931" s="209"/>
      <c r="WUE931" s="209"/>
      <c r="WUF931" s="209"/>
      <c r="WUG931" s="209"/>
      <c r="WUH931" s="209"/>
      <c r="WUI931" s="209"/>
      <c r="WUJ931" s="209"/>
      <c r="WUK931" s="209"/>
      <c r="WUL931" s="209"/>
      <c r="WUM931" s="209"/>
      <c r="WUN931" s="209"/>
      <c r="WUO931" s="209"/>
      <c r="WUP931" s="209"/>
      <c r="WUQ931" s="209"/>
      <c r="WUR931" s="209"/>
      <c r="WUS931" s="209"/>
      <c r="WUT931" s="209"/>
      <c r="WUU931" s="209"/>
      <c r="WUV931" s="209"/>
      <c r="WUW931" s="209"/>
      <c r="WUX931" s="209"/>
      <c r="WUY931" s="209"/>
      <c r="WUZ931" s="209"/>
      <c r="WVA931" s="209"/>
      <c r="WVB931" s="209"/>
      <c r="WVC931" s="209"/>
      <c r="WVD931" s="209"/>
      <c r="WVE931" s="209"/>
      <c r="WVF931" s="209"/>
      <c r="WVG931" s="209"/>
      <c r="WVH931" s="209"/>
      <c r="WVI931" s="209"/>
      <c r="WVJ931" s="209"/>
      <c r="WVK931" s="209"/>
      <c r="WVL931" s="209"/>
      <c r="WVM931" s="209"/>
      <c r="WVN931" s="209"/>
      <c r="WVO931" s="209"/>
      <c r="WVP931" s="209"/>
      <c r="WVQ931" s="209"/>
      <c r="WVR931" s="209"/>
      <c r="WVS931" s="209"/>
      <c r="WVT931" s="209"/>
      <c r="WVU931" s="209"/>
      <c r="WVV931" s="209"/>
      <c r="WVW931" s="209"/>
      <c r="WVX931" s="209"/>
      <c r="WVY931" s="209"/>
      <c r="WVZ931" s="209"/>
      <c r="WWA931" s="209"/>
      <c r="WWB931" s="209"/>
      <c r="WWC931" s="209"/>
      <c r="WWD931" s="209"/>
      <c r="WWE931" s="209"/>
      <c r="WWF931" s="209"/>
      <c r="WWG931" s="209"/>
      <c r="WWH931" s="209"/>
      <c r="WWI931" s="209"/>
      <c r="WWJ931" s="209"/>
      <c r="WWK931" s="209"/>
      <c r="WWL931" s="209"/>
      <c r="WWM931" s="209"/>
      <c r="WWN931" s="209"/>
      <c r="WWO931" s="209"/>
      <c r="WWP931" s="209"/>
      <c r="WWQ931" s="209"/>
      <c r="WWR931" s="209"/>
      <c r="WWS931" s="209"/>
      <c r="WWT931" s="209"/>
      <c r="WWU931" s="209"/>
      <c r="WWV931" s="209"/>
      <c r="WWW931" s="209"/>
      <c r="WWX931" s="209"/>
      <c r="WWY931" s="209"/>
      <c r="WWZ931" s="209"/>
      <c r="WXA931" s="209"/>
      <c r="WXB931" s="209"/>
      <c r="WXC931" s="209"/>
      <c r="WXD931" s="209"/>
      <c r="WXE931" s="209"/>
      <c r="WXF931" s="209"/>
      <c r="WXG931" s="209"/>
      <c r="WXH931" s="209"/>
      <c r="WXI931" s="209"/>
    </row>
    <row r="932" spans="53:256 16078:16181">
      <c r="BA932" s="209"/>
      <c r="BB932" s="209"/>
      <c r="EW932" s="207"/>
      <c r="EX932" s="207"/>
      <c r="EY932" s="207"/>
      <c r="EZ932" s="207"/>
      <c r="FA932" s="207"/>
      <c r="FB932" s="207"/>
      <c r="FC932" s="207"/>
      <c r="FD932" s="207"/>
      <c r="FE932" s="207"/>
      <c r="FF932" s="207"/>
      <c r="FG932" s="207"/>
      <c r="FH932" s="207"/>
      <c r="FI932" s="207"/>
      <c r="FJ932" s="207"/>
      <c r="FK932" s="207"/>
      <c r="FL932" s="207"/>
      <c r="FM932" s="207"/>
      <c r="FN932" s="207"/>
      <c r="FO932" s="207"/>
      <c r="FP932" s="207"/>
      <c r="FQ932" s="207"/>
      <c r="FR932" s="207"/>
      <c r="FS932" s="207"/>
      <c r="FT932" s="207"/>
      <c r="FU932" s="207"/>
      <c r="FV932" s="207"/>
      <c r="FW932" s="207"/>
      <c r="FX932" s="207"/>
      <c r="FY932" s="207"/>
      <c r="FZ932" s="207"/>
      <c r="GA932" s="207"/>
      <c r="GB932" s="207"/>
      <c r="GC932" s="207"/>
      <c r="GD932" s="207"/>
      <c r="GE932" s="207"/>
      <c r="GF932" s="207"/>
      <c r="GG932" s="207"/>
      <c r="GH932" s="207"/>
      <c r="GI932" s="207"/>
      <c r="GJ932" s="207"/>
      <c r="GK932" s="207"/>
      <c r="GL932" s="207"/>
      <c r="GM932" s="207"/>
      <c r="GN932" s="207"/>
      <c r="GO932" s="207"/>
      <c r="GP932" s="207"/>
      <c r="GQ932" s="207"/>
      <c r="GR932" s="207"/>
      <c r="GS932" s="207"/>
      <c r="GT932" s="207"/>
      <c r="GU932" s="207"/>
      <c r="GV932" s="207"/>
      <c r="GW932" s="207"/>
      <c r="GX932" s="207"/>
      <c r="GY932" s="207"/>
      <c r="GZ932" s="207"/>
      <c r="HA932" s="207"/>
      <c r="HB932" s="207"/>
      <c r="HC932" s="207"/>
      <c r="HD932" s="207"/>
      <c r="HE932" s="207"/>
      <c r="HF932" s="207"/>
      <c r="HG932" s="207"/>
      <c r="HH932" s="207"/>
      <c r="HI932" s="207"/>
      <c r="HJ932" s="207"/>
      <c r="HK932" s="207"/>
      <c r="HL932" s="207"/>
      <c r="HM932" s="207"/>
      <c r="HN932" s="207"/>
      <c r="HO932" s="207"/>
      <c r="HP932" s="207"/>
      <c r="HQ932" s="207"/>
      <c r="HR932" s="207"/>
      <c r="HS932" s="207"/>
      <c r="HT932" s="207"/>
      <c r="HU932" s="207"/>
      <c r="HV932" s="207"/>
      <c r="HW932" s="207"/>
      <c r="HX932" s="207"/>
      <c r="HY932" s="207"/>
      <c r="HZ932" s="207"/>
      <c r="IA932" s="207"/>
      <c r="IB932" s="207"/>
      <c r="IC932" s="207"/>
      <c r="ID932" s="207"/>
      <c r="IE932" s="207"/>
      <c r="IF932" s="207"/>
      <c r="IG932" s="207"/>
      <c r="IH932" s="207"/>
      <c r="II932" s="207"/>
      <c r="IJ932" s="207"/>
      <c r="IK932" s="207"/>
      <c r="IL932" s="207"/>
      <c r="IM932" s="207"/>
      <c r="IN932" s="207"/>
      <c r="IO932" s="207"/>
      <c r="IP932" s="207"/>
      <c r="IQ932" s="207"/>
      <c r="IR932" s="207"/>
      <c r="IS932" s="207"/>
      <c r="IT932" s="207"/>
      <c r="IU932" s="207"/>
      <c r="IV932" s="207"/>
      <c r="WTJ932" s="209"/>
      <c r="WTK932" s="209"/>
      <c r="WTL932" s="209"/>
      <c r="WTM932" s="209"/>
      <c r="WTN932" s="209"/>
      <c r="WTO932" s="209"/>
      <c r="WTP932" s="209"/>
      <c r="WTQ932" s="209"/>
      <c r="WTR932" s="209"/>
      <c r="WTS932" s="209"/>
      <c r="WTT932" s="209"/>
      <c r="WTU932" s="209"/>
      <c r="WTV932" s="209"/>
      <c r="WTW932" s="209"/>
      <c r="WTX932" s="209"/>
      <c r="WTY932" s="209"/>
      <c r="WTZ932" s="209"/>
      <c r="WUA932" s="209"/>
      <c r="WUB932" s="209"/>
      <c r="WUC932" s="209"/>
      <c r="WUD932" s="209"/>
      <c r="WUE932" s="209"/>
      <c r="WUF932" s="209"/>
      <c r="WUG932" s="209"/>
      <c r="WUH932" s="209"/>
      <c r="WUI932" s="209"/>
      <c r="WUJ932" s="209"/>
      <c r="WUK932" s="209"/>
      <c r="WUL932" s="209"/>
      <c r="WUM932" s="209"/>
      <c r="WUN932" s="209"/>
      <c r="WUO932" s="209"/>
      <c r="WUP932" s="209"/>
      <c r="WUQ932" s="209"/>
      <c r="WUR932" s="209"/>
      <c r="WUS932" s="209"/>
      <c r="WUT932" s="209"/>
      <c r="WUU932" s="209"/>
      <c r="WUV932" s="209"/>
      <c r="WUW932" s="209"/>
      <c r="WUX932" s="209"/>
      <c r="WUY932" s="209"/>
      <c r="WUZ932" s="209"/>
      <c r="WVA932" s="209"/>
      <c r="WVB932" s="209"/>
      <c r="WVC932" s="209"/>
      <c r="WVD932" s="209"/>
      <c r="WVE932" s="209"/>
      <c r="WVF932" s="209"/>
      <c r="WVG932" s="209"/>
      <c r="WVH932" s="209"/>
      <c r="WVI932" s="209"/>
      <c r="WVJ932" s="209"/>
      <c r="WVK932" s="209"/>
      <c r="WVL932" s="209"/>
      <c r="WVM932" s="209"/>
      <c r="WVN932" s="209"/>
      <c r="WVO932" s="209"/>
      <c r="WVP932" s="209"/>
      <c r="WVQ932" s="209"/>
      <c r="WVR932" s="209"/>
      <c r="WVS932" s="209"/>
      <c r="WVT932" s="209"/>
      <c r="WVU932" s="209"/>
      <c r="WVV932" s="209"/>
      <c r="WVW932" s="209"/>
      <c r="WVX932" s="209"/>
      <c r="WVY932" s="209"/>
      <c r="WVZ932" s="209"/>
      <c r="WWA932" s="209"/>
      <c r="WWB932" s="209"/>
      <c r="WWC932" s="209"/>
      <c r="WWD932" s="209"/>
      <c r="WWE932" s="209"/>
      <c r="WWF932" s="209"/>
      <c r="WWG932" s="209"/>
      <c r="WWH932" s="209"/>
      <c r="WWI932" s="209"/>
      <c r="WWJ932" s="209"/>
      <c r="WWK932" s="209"/>
      <c r="WWL932" s="209"/>
      <c r="WWM932" s="209"/>
      <c r="WWN932" s="209"/>
      <c r="WWO932" s="209"/>
      <c r="WWP932" s="209"/>
      <c r="WWQ932" s="209"/>
      <c r="WWR932" s="209"/>
      <c r="WWS932" s="209"/>
      <c r="WWT932" s="209"/>
      <c r="WWU932" s="209"/>
      <c r="WWV932" s="209"/>
      <c r="WWW932" s="209"/>
      <c r="WWX932" s="209"/>
      <c r="WWY932" s="209"/>
      <c r="WWZ932" s="209"/>
      <c r="WXA932" s="209"/>
      <c r="WXB932" s="209"/>
      <c r="WXC932" s="209"/>
      <c r="WXD932" s="209"/>
      <c r="WXE932" s="209"/>
      <c r="WXF932" s="209"/>
      <c r="WXG932" s="209"/>
      <c r="WXH932" s="209"/>
      <c r="WXI932" s="209"/>
    </row>
    <row r="933" spans="53:256 16078:16181">
      <c r="BA933" s="209"/>
      <c r="BB933" s="209"/>
      <c r="EW933" s="207"/>
      <c r="EX933" s="207"/>
      <c r="EY933" s="207"/>
      <c r="EZ933" s="207"/>
      <c r="FA933" s="207"/>
      <c r="FB933" s="207"/>
      <c r="FC933" s="207"/>
      <c r="FD933" s="207"/>
      <c r="FE933" s="207"/>
      <c r="FF933" s="207"/>
      <c r="FG933" s="207"/>
      <c r="FH933" s="207"/>
      <c r="FI933" s="207"/>
      <c r="FJ933" s="207"/>
      <c r="FK933" s="207"/>
      <c r="FL933" s="207"/>
      <c r="FM933" s="207"/>
      <c r="FN933" s="207"/>
      <c r="FO933" s="207"/>
      <c r="FP933" s="207"/>
      <c r="FQ933" s="207"/>
      <c r="FR933" s="207"/>
      <c r="FS933" s="207"/>
      <c r="FT933" s="207"/>
      <c r="FU933" s="207"/>
      <c r="FV933" s="207"/>
      <c r="FW933" s="207"/>
      <c r="FX933" s="207"/>
      <c r="FY933" s="207"/>
      <c r="FZ933" s="207"/>
      <c r="GA933" s="207"/>
      <c r="GB933" s="207"/>
      <c r="GC933" s="207"/>
      <c r="GD933" s="207"/>
      <c r="GE933" s="207"/>
      <c r="GF933" s="207"/>
      <c r="GG933" s="207"/>
      <c r="GH933" s="207"/>
      <c r="GI933" s="207"/>
      <c r="GJ933" s="207"/>
      <c r="GK933" s="207"/>
      <c r="GL933" s="207"/>
      <c r="GM933" s="207"/>
      <c r="GN933" s="207"/>
      <c r="GO933" s="207"/>
      <c r="GP933" s="207"/>
      <c r="GQ933" s="207"/>
      <c r="GR933" s="207"/>
      <c r="GS933" s="207"/>
      <c r="GT933" s="207"/>
      <c r="GU933" s="207"/>
      <c r="GV933" s="207"/>
      <c r="GW933" s="207"/>
      <c r="GX933" s="207"/>
      <c r="GY933" s="207"/>
      <c r="GZ933" s="207"/>
      <c r="HA933" s="207"/>
      <c r="HB933" s="207"/>
      <c r="HC933" s="207"/>
      <c r="HD933" s="207"/>
      <c r="HE933" s="207"/>
      <c r="HF933" s="207"/>
      <c r="HG933" s="207"/>
      <c r="HH933" s="207"/>
      <c r="HI933" s="207"/>
      <c r="HJ933" s="207"/>
      <c r="HK933" s="207"/>
      <c r="HL933" s="207"/>
      <c r="HM933" s="207"/>
      <c r="HN933" s="207"/>
      <c r="HO933" s="207"/>
      <c r="HP933" s="207"/>
      <c r="HQ933" s="207"/>
      <c r="HR933" s="207"/>
      <c r="HS933" s="207"/>
      <c r="HT933" s="207"/>
      <c r="HU933" s="207"/>
      <c r="HV933" s="207"/>
      <c r="HW933" s="207"/>
      <c r="HX933" s="207"/>
      <c r="HY933" s="207"/>
      <c r="HZ933" s="207"/>
      <c r="IA933" s="207"/>
      <c r="IB933" s="207"/>
      <c r="IC933" s="207"/>
      <c r="ID933" s="207"/>
      <c r="IE933" s="207"/>
      <c r="IF933" s="207"/>
      <c r="IG933" s="207"/>
      <c r="IH933" s="207"/>
      <c r="II933" s="207"/>
      <c r="IJ933" s="207"/>
      <c r="IK933" s="207"/>
      <c r="IL933" s="207"/>
      <c r="IM933" s="207"/>
      <c r="IN933" s="207"/>
      <c r="IO933" s="207"/>
      <c r="IP933" s="207"/>
      <c r="IQ933" s="207"/>
      <c r="IR933" s="207"/>
      <c r="IS933" s="207"/>
      <c r="IT933" s="207"/>
      <c r="IU933" s="207"/>
      <c r="IV933" s="207"/>
      <c r="WTJ933" s="209"/>
      <c r="WTK933" s="209"/>
      <c r="WTL933" s="209"/>
      <c r="WTM933" s="209"/>
      <c r="WTN933" s="209"/>
      <c r="WTO933" s="209"/>
      <c r="WTP933" s="209"/>
      <c r="WTQ933" s="209"/>
      <c r="WTR933" s="209"/>
      <c r="WTS933" s="209"/>
      <c r="WTT933" s="209"/>
      <c r="WTU933" s="209"/>
      <c r="WTV933" s="209"/>
      <c r="WTW933" s="209"/>
      <c r="WTX933" s="209"/>
      <c r="WTY933" s="209"/>
      <c r="WTZ933" s="209"/>
      <c r="WUA933" s="209"/>
      <c r="WUB933" s="209"/>
      <c r="WUC933" s="209"/>
      <c r="WUD933" s="209"/>
      <c r="WUE933" s="209"/>
      <c r="WUF933" s="209"/>
      <c r="WUG933" s="209"/>
      <c r="WUH933" s="209"/>
      <c r="WUI933" s="209"/>
      <c r="WUJ933" s="209"/>
      <c r="WUK933" s="209"/>
      <c r="WUL933" s="209"/>
      <c r="WUM933" s="209"/>
      <c r="WUN933" s="209"/>
      <c r="WUO933" s="209"/>
      <c r="WUP933" s="209"/>
      <c r="WUQ933" s="209"/>
      <c r="WUR933" s="209"/>
      <c r="WUS933" s="209"/>
      <c r="WUT933" s="209"/>
      <c r="WUU933" s="209"/>
      <c r="WUV933" s="209"/>
      <c r="WUW933" s="209"/>
      <c r="WUX933" s="209"/>
      <c r="WUY933" s="209"/>
      <c r="WUZ933" s="209"/>
      <c r="WVA933" s="209"/>
      <c r="WVB933" s="209"/>
      <c r="WVC933" s="209"/>
      <c r="WVD933" s="209"/>
      <c r="WVE933" s="209"/>
      <c r="WVF933" s="209"/>
      <c r="WVG933" s="209"/>
      <c r="WVH933" s="209"/>
      <c r="WVI933" s="209"/>
      <c r="WVJ933" s="209"/>
      <c r="WVK933" s="209"/>
      <c r="WVL933" s="209"/>
      <c r="WVM933" s="209"/>
      <c r="WVN933" s="209"/>
      <c r="WVO933" s="209"/>
      <c r="WVP933" s="209"/>
      <c r="WVQ933" s="209"/>
      <c r="WVR933" s="209"/>
      <c r="WVS933" s="209"/>
      <c r="WVT933" s="209"/>
      <c r="WVU933" s="209"/>
      <c r="WVV933" s="209"/>
      <c r="WVW933" s="209"/>
      <c r="WVX933" s="209"/>
      <c r="WVY933" s="209"/>
      <c r="WVZ933" s="209"/>
      <c r="WWA933" s="209"/>
      <c r="WWB933" s="209"/>
      <c r="WWC933" s="209"/>
      <c r="WWD933" s="209"/>
      <c r="WWE933" s="209"/>
      <c r="WWF933" s="209"/>
      <c r="WWG933" s="209"/>
      <c r="WWH933" s="209"/>
      <c r="WWI933" s="209"/>
      <c r="WWJ933" s="209"/>
      <c r="WWK933" s="209"/>
      <c r="WWL933" s="209"/>
      <c r="WWM933" s="209"/>
      <c r="WWN933" s="209"/>
      <c r="WWO933" s="209"/>
      <c r="WWP933" s="209"/>
      <c r="WWQ933" s="209"/>
      <c r="WWR933" s="209"/>
      <c r="WWS933" s="209"/>
      <c r="WWT933" s="209"/>
      <c r="WWU933" s="209"/>
      <c r="WWV933" s="209"/>
      <c r="WWW933" s="209"/>
      <c r="WWX933" s="209"/>
      <c r="WWY933" s="209"/>
      <c r="WWZ933" s="209"/>
      <c r="WXA933" s="209"/>
      <c r="WXB933" s="209"/>
      <c r="WXC933" s="209"/>
      <c r="WXD933" s="209"/>
      <c r="WXE933" s="209"/>
      <c r="WXF933" s="209"/>
      <c r="WXG933" s="209"/>
      <c r="WXH933" s="209"/>
      <c r="WXI933" s="209"/>
    </row>
    <row r="934" spans="53:256 16078:16181">
      <c r="BA934" s="209"/>
      <c r="BB934" s="209"/>
      <c r="EW934" s="207"/>
      <c r="EX934" s="207"/>
      <c r="EY934" s="207"/>
      <c r="EZ934" s="207"/>
      <c r="FA934" s="207"/>
      <c r="FB934" s="207"/>
      <c r="FC934" s="207"/>
      <c r="FD934" s="207"/>
      <c r="FE934" s="207"/>
      <c r="FF934" s="207"/>
      <c r="FG934" s="207"/>
      <c r="FH934" s="207"/>
      <c r="FI934" s="207"/>
      <c r="FJ934" s="207"/>
      <c r="FK934" s="207"/>
      <c r="FL934" s="207"/>
      <c r="FM934" s="207"/>
      <c r="FN934" s="207"/>
      <c r="FO934" s="207"/>
      <c r="FP934" s="207"/>
      <c r="FQ934" s="207"/>
      <c r="FR934" s="207"/>
      <c r="FS934" s="207"/>
      <c r="FT934" s="207"/>
      <c r="FU934" s="207"/>
      <c r="FV934" s="207"/>
      <c r="FW934" s="207"/>
      <c r="FX934" s="207"/>
      <c r="FY934" s="207"/>
      <c r="FZ934" s="207"/>
      <c r="GA934" s="207"/>
      <c r="GB934" s="207"/>
      <c r="GC934" s="207"/>
      <c r="GD934" s="207"/>
      <c r="GE934" s="207"/>
      <c r="GF934" s="207"/>
      <c r="GG934" s="207"/>
      <c r="GH934" s="207"/>
      <c r="GI934" s="207"/>
      <c r="GJ934" s="207"/>
      <c r="GK934" s="207"/>
      <c r="GL934" s="207"/>
      <c r="GM934" s="207"/>
      <c r="GN934" s="207"/>
      <c r="GO934" s="207"/>
      <c r="GP934" s="207"/>
      <c r="GQ934" s="207"/>
      <c r="GR934" s="207"/>
      <c r="GS934" s="207"/>
      <c r="GT934" s="207"/>
      <c r="GU934" s="207"/>
      <c r="GV934" s="207"/>
      <c r="GW934" s="207"/>
      <c r="GX934" s="207"/>
      <c r="GY934" s="207"/>
      <c r="GZ934" s="207"/>
      <c r="HA934" s="207"/>
      <c r="HB934" s="207"/>
      <c r="HC934" s="207"/>
      <c r="HD934" s="207"/>
      <c r="HE934" s="207"/>
      <c r="HF934" s="207"/>
      <c r="HG934" s="207"/>
      <c r="HH934" s="207"/>
      <c r="HI934" s="207"/>
      <c r="HJ934" s="207"/>
      <c r="HK934" s="207"/>
      <c r="HL934" s="207"/>
      <c r="HM934" s="207"/>
      <c r="HN934" s="207"/>
      <c r="HO934" s="207"/>
      <c r="HP934" s="207"/>
      <c r="HQ934" s="207"/>
      <c r="HR934" s="207"/>
      <c r="HS934" s="207"/>
      <c r="HT934" s="207"/>
      <c r="HU934" s="207"/>
      <c r="HV934" s="207"/>
      <c r="HW934" s="207"/>
      <c r="HX934" s="207"/>
      <c r="HY934" s="207"/>
      <c r="HZ934" s="207"/>
      <c r="IA934" s="207"/>
      <c r="IB934" s="207"/>
      <c r="IC934" s="207"/>
      <c r="ID934" s="207"/>
      <c r="IE934" s="207"/>
      <c r="IF934" s="207"/>
      <c r="IG934" s="207"/>
      <c r="IH934" s="207"/>
      <c r="II934" s="207"/>
      <c r="IJ934" s="207"/>
      <c r="IK934" s="207"/>
      <c r="IL934" s="207"/>
      <c r="IM934" s="207"/>
      <c r="IN934" s="207"/>
      <c r="IO934" s="207"/>
      <c r="IP934" s="207"/>
      <c r="IQ934" s="207"/>
      <c r="IR934" s="207"/>
      <c r="IS934" s="207"/>
      <c r="IT934" s="207"/>
      <c r="IU934" s="207"/>
      <c r="IV934" s="207"/>
      <c r="WTJ934" s="209"/>
      <c r="WTK934" s="209"/>
      <c r="WTL934" s="209"/>
      <c r="WTM934" s="209"/>
      <c r="WTN934" s="209"/>
      <c r="WTO934" s="209"/>
      <c r="WTP934" s="209"/>
      <c r="WTQ934" s="209"/>
      <c r="WTR934" s="209"/>
      <c r="WTS934" s="209"/>
      <c r="WTT934" s="209"/>
      <c r="WTU934" s="209"/>
      <c r="WTV934" s="209"/>
      <c r="WTW934" s="209"/>
      <c r="WTX934" s="209"/>
      <c r="WTY934" s="209"/>
      <c r="WTZ934" s="209"/>
      <c r="WUA934" s="209"/>
      <c r="WUB934" s="209"/>
      <c r="WUC934" s="209"/>
      <c r="WUD934" s="209"/>
      <c r="WUE934" s="209"/>
      <c r="WUF934" s="209"/>
      <c r="WUG934" s="209"/>
      <c r="WUH934" s="209"/>
      <c r="WUI934" s="209"/>
      <c r="WUJ934" s="209"/>
      <c r="WUK934" s="209"/>
      <c r="WUL934" s="209"/>
      <c r="WUM934" s="209"/>
      <c r="WUN934" s="209"/>
      <c r="WUO934" s="209"/>
      <c r="WUP934" s="209"/>
      <c r="WUQ934" s="209"/>
      <c r="WUR934" s="209"/>
      <c r="WUS934" s="209"/>
      <c r="WUT934" s="209"/>
      <c r="WUU934" s="209"/>
      <c r="WUV934" s="209"/>
      <c r="WUW934" s="209"/>
      <c r="WUX934" s="209"/>
      <c r="WUY934" s="209"/>
      <c r="WUZ934" s="209"/>
      <c r="WVA934" s="209"/>
      <c r="WVB934" s="209"/>
      <c r="WVC934" s="209"/>
      <c r="WVD934" s="209"/>
      <c r="WVE934" s="209"/>
      <c r="WVF934" s="209"/>
      <c r="WVG934" s="209"/>
      <c r="WVH934" s="209"/>
      <c r="WVI934" s="209"/>
      <c r="WVJ934" s="209"/>
      <c r="WVK934" s="209"/>
      <c r="WVL934" s="209"/>
      <c r="WVM934" s="209"/>
      <c r="WVN934" s="209"/>
      <c r="WVO934" s="209"/>
      <c r="WVP934" s="209"/>
      <c r="WVQ934" s="209"/>
      <c r="WVR934" s="209"/>
      <c r="WVS934" s="209"/>
      <c r="WVT934" s="209"/>
      <c r="WVU934" s="209"/>
      <c r="WVV934" s="209"/>
      <c r="WVW934" s="209"/>
      <c r="WVX934" s="209"/>
      <c r="WVY934" s="209"/>
      <c r="WVZ934" s="209"/>
      <c r="WWA934" s="209"/>
      <c r="WWB934" s="209"/>
      <c r="WWC934" s="209"/>
      <c r="WWD934" s="209"/>
      <c r="WWE934" s="209"/>
      <c r="WWF934" s="209"/>
      <c r="WWG934" s="209"/>
      <c r="WWH934" s="209"/>
      <c r="WWI934" s="209"/>
      <c r="WWJ934" s="209"/>
      <c r="WWK934" s="209"/>
      <c r="WWL934" s="209"/>
      <c r="WWM934" s="209"/>
      <c r="WWN934" s="209"/>
      <c r="WWO934" s="209"/>
      <c r="WWP934" s="209"/>
      <c r="WWQ934" s="209"/>
      <c r="WWR934" s="209"/>
      <c r="WWS934" s="209"/>
      <c r="WWT934" s="209"/>
      <c r="WWU934" s="209"/>
      <c r="WWV934" s="209"/>
      <c r="WWW934" s="209"/>
      <c r="WWX934" s="209"/>
      <c r="WWY934" s="209"/>
      <c r="WWZ934" s="209"/>
      <c r="WXA934" s="209"/>
      <c r="WXB934" s="209"/>
      <c r="WXC934" s="209"/>
      <c r="WXD934" s="209"/>
      <c r="WXE934" s="209"/>
      <c r="WXF934" s="209"/>
      <c r="WXG934" s="209"/>
      <c r="WXH934" s="209"/>
      <c r="WXI934" s="209"/>
    </row>
    <row r="935" spans="53:256 16078:16181">
      <c r="BA935" s="209"/>
      <c r="BB935" s="209"/>
      <c r="EW935" s="207"/>
      <c r="EX935" s="207"/>
      <c r="EY935" s="207"/>
      <c r="EZ935" s="207"/>
      <c r="FA935" s="207"/>
      <c r="FB935" s="207"/>
      <c r="FC935" s="207"/>
      <c r="FD935" s="207"/>
      <c r="FE935" s="207"/>
      <c r="FF935" s="207"/>
      <c r="FG935" s="207"/>
      <c r="FH935" s="207"/>
      <c r="FI935" s="207"/>
      <c r="FJ935" s="207"/>
      <c r="FK935" s="207"/>
      <c r="FL935" s="207"/>
      <c r="FM935" s="207"/>
      <c r="FN935" s="207"/>
      <c r="FO935" s="207"/>
      <c r="FP935" s="207"/>
      <c r="FQ935" s="207"/>
      <c r="FR935" s="207"/>
      <c r="FS935" s="207"/>
      <c r="FT935" s="207"/>
      <c r="FU935" s="207"/>
      <c r="FV935" s="207"/>
      <c r="FW935" s="207"/>
      <c r="FX935" s="207"/>
      <c r="FY935" s="207"/>
      <c r="FZ935" s="207"/>
      <c r="GA935" s="207"/>
      <c r="GB935" s="207"/>
      <c r="GC935" s="207"/>
      <c r="GD935" s="207"/>
      <c r="GE935" s="207"/>
      <c r="GF935" s="207"/>
      <c r="GG935" s="207"/>
      <c r="GH935" s="207"/>
      <c r="GI935" s="207"/>
      <c r="GJ935" s="207"/>
      <c r="GK935" s="207"/>
      <c r="GL935" s="207"/>
      <c r="GM935" s="207"/>
      <c r="GN935" s="207"/>
      <c r="GO935" s="207"/>
      <c r="GP935" s="207"/>
      <c r="GQ935" s="207"/>
      <c r="GR935" s="207"/>
      <c r="GS935" s="207"/>
      <c r="GT935" s="207"/>
      <c r="GU935" s="207"/>
      <c r="GV935" s="207"/>
      <c r="GW935" s="207"/>
      <c r="GX935" s="207"/>
      <c r="GY935" s="207"/>
      <c r="GZ935" s="207"/>
      <c r="HA935" s="207"/>
      <c r="HB935" s="207"/>
      <c r="HC935" s="207"/>
      <c r="HD935" s="207"/>
      <c r="HE935" s="207"/>
      <c r="HF935" s="207"/>
      <c r="HG935" s="207"/>
      <c r="HH935" s="207"/>
      <c r="HI935" s="207"/>
      <c r="HJ935" s="207"/>
      <c r="HK935" s="207"/>
      <c r="HL935" s="207"/>
      <c r="HM935" s="207"/>
      <c r="HN935" s="207"/>
      <c r="HO935" s="207"/>
      <c r="HP935" s="207"/>
      <c r="HQ935" s="207"/>
      <c r="HR935" s="207"/>
      <c r="HS935" s="207"/>
      <c r="HT935" s="207"/>
      <c r="HU935" s="207"/>
      <c r="HV935" s="207"/>
      <c r="HW935" s="207"/>
      <c r="HX935" s="207"/>
      <c r="HY935" s="207"/>
      <c r="HZ935" s="207"/>
      <c r="IA935" s="207"/>
      <c r="IB935" s="207"/>
      <c r="IC935" s="207"/>
      <c r="ID935" s="207"/>
      <c r="IE935" s="207"/>
      <c r="IF935" s="207"/>
      <c r="IG935" s="207"/>
      <c r="IH935" s="207"/>
      <c r="II935" s="207"/>
      <c r="IJ935" s="207"/>
      <c r="IK935" s="207"/>
      <c r="IL935" s="207"/>
      <c r="IM935" s="207"/>
      <c r="IN935" s="207"/>
      <c r="IO935" s="207"/>
      <c r="IP935" s="207"/>
      <c r="IQ935" s="207"/>
      <c r="IR935" s="207"/>
      <c r="IS935" s="207"/>
      <c r="IT935" s="207"/>
      <c r="IU935" s="207"/>
      <c r="IV935" s="207"/>
      <c r="WTJ935" s="209"/>
      <c r="WTK935" s="209"/>
      <c r="WTL935" s="209"/>
      <c r="WTM935" s="209"/>
      <c r="WTN935" s="209"/>
      <c r="WTO935" s="209"/>
      <c r="WTP935" s="209"/>
      <c r="WTQ935" s="209"/>
      <c r="WTR935" s="209"/>
      <c r="WTS935" s="209"/>
      <c r="WTT935" s="209"/>
      <c r="WTU935" s="209"/>
      <c r="WTV935" s="209"/>
      <c r="WTW935" s="209"/>
      <c r="WTX935" s="209"/>
      <c r="WTY935" s="209"/>
      <c r="WTZ935" s="209"/>
      <c r="WUA935" s="209"/>
      <c r="WUB935" s="209"/>
      <c r="WUC935" s="209"/>
      <c r="WUD935" s="209"/>
      <c r="WUE935" s="209"/>
      <c r="WUF935" s="209"/>
      <c r="WUG935" s="209"/>
      <c r="WUH935" s="209"/>
      <c r="WUI935" s="209"/>
      <c r="WUJ935" s="209"/>
      <c r="WUK935" s="209"/>
      <c r="WUL935" s="209"/>
      <c r="WUM935" s="209"/>
      <c r="WUN935" s="209"/>
      <c r="WUO935" s="209"/>
      <c r="WUP935" s="209"/>
      <c r="WUQ935" s="209"/>
      <c r="WUR935" s="209"/>
      <c r="WUS935" s="209"/>
      <c r="WUT935" s="209"/>
      <c r="WUU935" s="209"/>
      <c r="WUV935" s="209"/>
      <c r="WUW935" s="209"/>
      <c r="WUX935" s="209"/>
      <c r="WUY935" s="209"/>
      <c r="WUZ935" s="209"/>
      <c r="WVA935" s="209"/>
      <c r="WVB935" s="209"/>
      <c r="WVC935" s="209"/>
      <c r="WVD935" s="209"/>
      <c r="WVE935" s="209"/>
      <c r="WVF935" s="209"/>
      <c r="WVG935" s="209"/>
      <c r="WVH935" s="209"/>
      <c r="WVI935" s="209"/>
      <c r="WVJ935" s="209"/>
      <c r="WVK935" s="209"/>
      <c r="WVL935" s="209"/>
      <c r="WVM935" s="209"/>
      <c r="WVN935" s="209"/>
      <c r="WVO935" s="209"/>
      <c r="WVP935" s="209"/>
      <c r="WVQ935" s="209"/>
      <c r="WVR935" s="209"/>
      <c r="WVS935" s="209"/>
      <c r="WVT935" s="209"/>
      <c r="WVU935" s="209"/>
      <c r="WVV935" s="209"/>
      <c r="WVW935" s="209"/>
      <c r="WVX935" s="209"/>
      <c r="WVY935" s="209"/>
      <c r="WVZ935" s="209"/>
      <c r="WWA935" s="209"/>
      <c r="WWB935" s="209"/>
      <c r="WWC935" s="209"/>
      <c r="WWD935" s="209"/>
      <c r="WWE935" s="209"/>
      <c r="WWF935" s="209"/>
      <c r="WWG935" s="209"/>
      <c r="WWH935" s="209"/>
      <c r="WWI935" s="209"/>
      <c r="WWJ935" s="209"/>
      <c r="WWK935" s="209"/>
      <c r="WWL935" s="209"/>
      <c r="WWM935" s="209"/>
      <c r="WWN935" s="209"/>
      <c r="WWO935" s="209"/>
      <c r="WWP935" s="209"/>
      <c r="WWQ935" s="209"/>
      <c r="WWR935" s="209"/>
      <c r="WWS935" s="209"/>
      <c r="WWT935" s="209"/>
      <c r="WWU935" s="209"/>
      <c r="WWV935" s="209"/>
      <c r="WWW935" s="209"/>
      <c r="WWX935" s="209"/>
      <c r="WWY935" s="209"/>
      <c r="WWZ935" s="209"/>
      <c r="WXA935" s="209"/>
      <c r="WXB935" s="209"/>
      <c r="WXC935" s="209"/>
      <c r="WXD935" s="209"/>
      <c r="WXE935" s="209"/>
      <c r="WXF935" s="209"/>
      <c r="WXG935" s="209"/>
      <c r="WXH935" s="209"/>
      <c r="WXI935" s="209"/>
    </row>
    <row r="936" spans="53:256 16078:16181">
      <c r="BA936" s="209"/>
      <c r="BB936" s="209"/>
      <c r="EW936" s="207"/>
      <c r="EX936" s="207"/>
      <c r="EY936" s="207"/>
      <c r="EZ936" s="207"/>
      <c r="FA936" s="207"/>
      <c r="FB936" s="207"/>
      <c r="FC936" s="207"/>
      <c r="FD936" s="207"/>
      <c r="FE936" s="207"/>
      <c r="FF936" s="207"/>
      <c r="FG936" s="207"/>
      <c r="FH936" s="207"/>
      <c r="FI936" s="207"/>
      <c r="FJ936" s="207"/>
      <c r="FK936" s="207"/>
      <c r="FL936" s="207"/>
      <c r="FM936" s="207"/>
      <c r="FN936" s="207"/>
      <c r="FO936" s="207"/>
      <c r="FP936" s="207"/>
      <c r="FQ936" s="207"/>
      <c r="FR936" s="207"/>
      <c r="FS936" s="207"/>
      <c r="FT936" s="207"/>
      <c r="FU936" s="207"/>
      <c r="FV936" s="207"/>
      <c r="FW936" s="207"/>
      <c r="FX936" s="207"/>
      <c r="FY936" s="207"/>
      <c r="FZ936" s="207"/>
      <c r="GA936" s="207"/>
      <c r="GB936" s="207"/>
      <c r="GC936" s="207"/>
      <c r="GD936" s="207"/>
      <c r="GE936" s="207"/>
      <c r="GF936" s="207"/>
      <c r="GG936" s="207"/>
      <c r="GH936" s="207"/>
      <c r="GI936" s="207"/>
      <c r="GJ936" s="207"/>
      <c r="GK936" s="207"/>
      <c r="GL936" s="207"/>
      <c r="GM936" s="207"/>
      <c r="GN936" s="207"/>
      <c r="GO936" s="207"/>
      <c r="GP936" s="207"/>
      <c r="GQ936" s="207"/>
      <c r="GR936" s="207"/>
      <c r="GS936" s="207"/>
      <c r="GT936" s="207"/>
      <c r="GU936" s="207"/>
      <c r="GV936" s="207"/>
      <c r="GW936" s="207"/>
      <c r="GX936" s="207"/>
      <c r="GY936" s="207"/>
      <c r="GZ936" s="207"/>
      <c r="HA936" s="207"/>
      <c r="HB936" s="207"/>
      <c r="HC936" s="207"/>
      <c r="HD936" s="207"/>
      <c r="HE936" s="207"/>
      <c r="HF936" s="207"/>
      <c r="HG936" s="207"/>
      <c r="HH936" s="207"/>
      <c r="HI936" s="207"/>
      <c r="HJ936" s="207"/>
      <c r="HK936" s="207"/>
      <c r="HL936" s="207"/>
      <c r="HM936" s="207"/>
      <c r="HN936" s="207"/>
      <c r="HO936" s="207"/>
      <c r="HP936" s="207"/>
      <c r="HQ936" s="207"/>
      <c r="HR936" s="207"/>
      <c r="HS936" s="207"/>
      <c r="HT936" s="207"/>
      <c r="HU936" s="207"/>
      <c r="HV936" s="207"/>
      <c r="HW936" s="207"/>
      <c r="HX936" s="207"/>
      <c r="HY936" s="207"/>
      <c r="HZ936" s="207"/>
      <c r="IA936" s="207"/>
      <c r="IB936" s="207"/>
      <c r="IC936" s="207"/>
      <c r="ID936" s="207"/>
      <c r="IE936" s="207"/>
      <c r="IF936" s="207"/>
      <c r="IG936" s="207"/>
      <c r="IH936" s="207"/>
      <c r="II936" s="207"/>
      <c r="IJ936" s="207"/>
      <c r="IK936" s="207"/>
      <c r="IL936" s="207"/>
      <c r="IM936" s="207"/>
      <c r="IN936" s="207"/>
      <c r="IO936" s="207"/>
      <c r="IP936" s="207"/>
      <c r="IQ936" s="207"/>
      <c r="IR936" s="207"/>
      <c r="IS936" s="207"/>
      <c r="IT936" s="207"/>
      <c r="IU936" s="207"/>
      <c r="IV936" s="207"/>
      <c r="WTJ936" s="209"/>
      <c r="WTK936" s="209"/>
      <c r="WTL936" s="209"/>
      <c r="WTM936" s="209"/>
      <c r="WTN936" s="209"/>
      <c r="WTO936" s="209"/>
      <c r="WTP936" s="209"/>
      <c r="WTQ936" s="209"/>
      <c r="WTR936" s="209"/>
      <c r="WTS936" s="209"/>
      <c r="WTT936" s="209"/>
      <c r="WTU936" s="209"/>
      <c r="WTV936" s="209"/>
      <c r="WTW936" s="209"/>
      <c r="WTX936" s="209"/>
      <c r="WTY936" s="209"/>
      <c r="WTZ936" s="209"/>
      <c r="WUA936" s="209"/>
      <c r="WUB936" s="209"/>
      <c r="WUC936" s="209"/>
      <c r="WUD936" s="209"/>
      <c r="WUE936" s="209"/>
      <c r="WUF936" s="209"/>
      <c r="WUG936" s="209"/>
      <c r="WUH936" s="209"/>
      <c r="WUI936" s="209"/>
      <c r="WUJ936" s="209"/>
      <c r="WUK936" s="209"/>
      <c r="WUL936" s="209"/>
      <c r="WUM936" s="209"/>
      <c r="WUN936" s="209"/>
      <c r="WUO936" s="209"/>
      <c r="WUP936" s="209"/>
      <c r="WUQ936" s="209"/>
      <c r="WUR936" s="209"/>
      <c r="WUS936" s="209"/>
      <c r="WUT936" s="209"/>
      <c r="WUU936" s="209"/>
      <c r="WUV936" s="209"/>
      <c r="WUW936" s="209"/>
      <c r="WUX936" s="209"/>
      <c r="WUY936" s="209"/>
      <c r="WUZ936" s="209"/>
      <c r="WVA936" s="209"/>
      <c r="WVB936" s="209"/>
      <c r="WVC936" s="209"/>
      <c r="WVD936" s="209"/>
      <c r="WVE936" s="209"/>
      <c r="WVF936" s="209"/>
      <c r="WVG936" s="209"/>
      <c r="WVH936" s="209"/>
      <c r="WVI936" s="209"/>
      <c r="WVJ936" s="209"/>
      <c r="WVK936" s="209"/>
      <c r="WVL936" s="209"/>
      <c r="WVM936" s="209"/>
      <c r="WVN936" s="209"/>
      <c r="WVO936" s="209"/>
      <c r="WVP936" s="209"/>
      <c r="WVQ936" s="209"/>
      <c r="WVR936" s="209"/>
      <c r="WVS936" s="209"/>
      <c r="WVT936" s="209"/>
      <c r="WVU936" s="209"/>
      <c r="WVV936" s="209"/>
      <c r="WVW936" s="209"/>
      <c r="WVX936" s="209"/>
      <c r="WVY936" s="209"/>
      <c r="WVZ936" s="209"/>
      <c r="WWA936" s="209"/>
      <c r="WWB936" s="209"/>
      <c r="WWC936" s="209"/>
      <c r="WWD936" s="209"/>
      <c r="WWE936" s="209"/>
      <c r="WWF936" s="209"/>
      <c r="WWG936" s="209"/>
      <c r="WWH936" s="209"/>
      <c r="WWI936" s="209"/>
      <c r="WWJ936" s="209"/>
      <c r="WWK936" s="209"/>
      <c r="WWL936" s="209"/>
      <c r="WWM936" s="209"/>
      <c r="WWN936" s="209"/>
      <c r="WWO936" s="209"/>
      <c r="WWP936" s="209"/>
      <c r="WWQ936" s="209"/>
      <c r="WWR936" s="209"/>
      <c r="WWS936" s="209"/>
      <c r="WWT936" s="209"/>
      <c r="WWU936" s="209"/>
      <c r="WWV936" s="209"/>
      <c r="WWW936" s="209"/>
      <c r="WWX936" s="209"/>
      <c r="WWY936" s="209"/>
      <c r="WWZ936" s="209"/>
      <c r="WXA936" s="209"/>
      <c r="WXB936" s="209"/>
      <c r="WXC936" s="209"/>
      <c r="WXD936" s="209"/>
      <c r="WXE936" s="209"/>
      <c r="WXF936" s="209"/>
      <c r="WXG936" s="209"/>
      <c r="WXH936" s="209"/>
      <c r="WXI936" s="209"/>
    </row>
    <row r="937" spans="53:256 16078:16181">
      <c r="BA937" s="209"/>
      <c r="BB937" s="209"/>
      <c r="EW937" s="207"/>
      <c r="EX937" s="207"/>
      <c r="EY937" s="207"/>
      <c r="EZ937" s="207"/>
      <c r="FA937" s="207"/>
      <c r="FB937" s="207"/>
      <c r="FC937" s="207"/>
      <c r="FD937" s="207"/>
      <c r="FE937" s="207"/>
      <c r="FF937" s="207"/>
      <c r="FG937" s="207"/>
      <c r="FH937" s="207"/>
      <c r="FI937" s="207"/>
      <c r="FJ937" s="207"/>
      <c r="FK937" s="207"/>
      <c r="FL937" s="207"/>
      <c r="FM937" s="207"/>
      <c r="FN937" s="207"/>
      <c r="FO937" s="207"/>
      <c r="FP937" s="207"/>
      <c r="FQ937" s="207"/>
      <c r="FR937" s="207"/>
      <c r="FS937" s="207"/>
      <c r="FT937" s="207"/>
      <c r="FU937" s="207"/>
      <c r="FV937" s="207"/>
      <c r="FW937" s="207"/>
      <c r="FX937" s="207"/>
      <c r="FY937" s="207"/>
      <c r="FZ937" s="207"/>
      <c r="GA937" s="207"/>
      <c r="GB937" s="207"/>
      <c r="GC937" s="207"/>
      <c r="GD937" s="207"/>
      <c r="GE937" s="207"/>
      <c r="GF937" s="207"/>
      <c r="GG937" s="207"/>
      <c r="GH937" s="207"/>
      <c r="GI937" s="207"/>
      <c r="GJ937" s="207"/>
      <c r="GK937" s="207"/>
      <c r="GL937" s="207"/>
      <c r="GM937" s="207"/>
      <c r="GN937" s="207"/>
      <c r="GO937" s="207"/>
      <c r="GP937" s="207"/>
      <c r="GQ937" s="207"/>
      <c r="GR937" s="207"/>
      <c r="GS937" s="207"/>
      <c r="GT937" s="207"/>
      <c r="GU937" s="207"/>
      <c r="GV937" s="207"/>
      <c r="GW937" s="207"/>
      <c r="GX937" s="207"/>
      <c r="GY937" s="207"/>
      <c r="GZ937" s="207"/>
      <c r="HA937" s="207"/>
      <c r="HB937" s="207"/>
      <c r="HC937" s="207"/>
      <c r="HD937" s="207"/>
      <c r="HE937" s="207"/>
      <c r="HF937" s="207"/>
      <c r="HG937" s="207"/>
      <c r="HH937" s="207"/>
      <c r="HI937" s="207"/>
      <c r="HJ937" s="207"/>
      <c r="HK937" s="207"/>
      <c r="HL937" s="207"/>
      <c r="HM937" s="207"/>
      <c r="HN937" s="207"/>
      <c r="HO937" s="207"/>
      <c r="HP937" s="207"/>
      <c r="HQ937" s="207"/>
      <c r="HR937" s="207"/>
      <c r="HS937" s="207"/>
      <c r="HT937" s="207"/>
      <c r="HU937" s="207"/>
      <c r="HV937" s="207"/>
      <c r="HW937" s="207"/>
      <c r="HX937" s="207"/>
      <c r="HY937" s="207"/>
      <c r="HZ937" s="207"/>
      <c r="IA937" s="207"/>
      <c r="IB937" s="207"/>
      <c r="IC937" s="207"/>
      <c r="ID937" s="207"/>
      <c r="IE937" s="207"/>
      <c r="IF937" s="207"/>
      <c r="IG937" s="207"/>
      <c r="IH937" s="207"/>
      <c r="II937" s="207"/>
      <c r="IJ937" s="207"/>
      <c r="IK937" s="207"/>
      <c r="IL937" s="207"/>
      <c r="IM937" s="207"/>
      <c r="IN937" s="207"/>
      <c r="IO937" s="207"/>
      <c r="IP937" s="207"/>
      <c r="IQ937" s="207"/>
      <c r="IR937" s="207"/>
      <c r="IS937" s="207"/>
      <c r="IT937" s="207"/>
      <c r="IU937" s="207"/>
      <c r="IV937" s="207"/>
      <c r="WTJ937" s="209"/>
      <c r="WTK937" s="209"/>
      <c r="WTL937" s="209"/>
      <c r="WTM937" s="209"/>
      <c r="WTN937" s="209"/>
      <c r="WTO937" s="209"/>
      <c r="WTP937" s="209"/>
      <c r="WTQ937" s="209"/>
      <c r="WTR937" s="209"/>
      <c r="WTS937" s="209"/>
      <c r="WTT937" s="209"/>
      <c r="WTU937" s="209"/>
      <c r="WTV937" s="209"/>
      <c r="WTW937" s="209"/>
      <c r="WTX937" s="209"/>
      <c r="WTY937" s="209"/>
      <c r="WTZ937" s="209"/>
      <c r="WUA937" s="209"/>
      <c r="WUB937" s="209"/>
      <c r="WUC937" s="209"/>
      <c r="WUD937" s="209"/>
      <c r="WUE937" s="209"/>
      <c r="WUF937" s="209"/>
      <c r="WUG937" s="209"/>
      <c r="WUH937" s="209"/>
      <c r="WUI937" s="209"/>
      <c r="WUJ937" s="209"/>
      <c r="WUK937" s="209"/>
      <c r="WUL937" s="209"/>
      <c r="WUM937" s="209"/>
      <c r="WUN937" s="209"/>
      <c r="WUO937" s="209"/>
      <c r="WUP937" s="209"/>
      <c r="WUQ937" s="209"/>
      <c r="WUR937" s="209"/>
      <c r="WUS937" s="209"/>
      <c r="WUT937" s="209"/>
      <c r="WUU937" s="209"/>
      <c r="WUV937" s="209"/>
      <c r="WUW937" s="209"/>
      <c r="WUX937" s="209"/>
      <c r="WUY937" s="209"/>
      <c r="WUZ937" s="209"/>
      <c r="WVA937" s="209"/>
      <c r="WVB937" s="209"/>
      <c r="WVC937" s="209"/>
      <c r="WVD937" s="209"/>
      <c r="WVE937" s="209"/>
      <c r="WVF937" s="209"/>
      <c r="WVG937" s="209"/>
      <c r="WVH937" s="209"/>
      <c r="WVI937" s="209"/>
      <c r="WVJ937" s="209"/>
      <c r="WVK937" s="209"/>
      <c r="WVL937" s="209"/>
      <c r="WVM937" s="209"/>
      <c r="WVN937" s="209"/>
      <c r="WVO937" s="209"/>
      <c r="WVP937" s="209"/>
      <c r="WVQ937" s="209"/>
      <c r="WVR937" s="209"/>
      <c r="WVS937" s="209"/>
      <c r="WVT937" s="209"/>
      <c r="WVU937" s="209"/>
      <c r="WVV937" s="209"/>
      <c r="WVW937" s="209"/>
      <c r="WVX937" s="209"/>
      <c r="WVY937" s="209"/>
      <c r="WVZ937" s="209"/>
      <c r="WWA937" s="209"/>
      <c r="WWB937" s="209"/>
      <c r="WWC937" s="209"/>
      <c r="WWD937" s="209"/>
      <c r="WWE937" s="209"/>
      <c r="WWF937" s="209"/>
      <c r="WWG937" s="209"/>
      <c r="WWH937" s="209"/>
      <c r="WWI937" s="209"/>
      <c r="WWJ937" s="209"/>
      <c r="WWK937" s="209"/>
      <c r="WWL937" s="209"/>
      <c r="WWM937" s="209"/>
      <c r="WWN937" s="209"/>
      <c r="WWO937" s="209"/>
      <c r="WWP937" s="209"/>
      <c r="WWQ937" s="209"/>
      <c r="WWR937" s="209"/>
      <c r="WWS937" s="209"/>
      <c r="WWT937" s="209"/>
      <c r="WWU937" s="209"/>
      <c r="WWV937" s="209"/>
      <c r="WWW937" s="209"/>
      <c r="WWX937" s="209"/>
      <c r="WWY937" s="209"/>
      <c r="WWZ937" s="209"/>
      <c r="WXA937" s="209"/>
      <c r="WXB937" s="209"/>
      <c r="WXC937" s="209"/>
      <c r="WXD937" s="209"/>
      <c r="WXE937" s="209"/>
      <c r="WXF937" s="209"/>
      <c r="WXG937" s="209"/>
      <c r="WXH937" s="209"/>
      <c r="WXI937" s="209"/>
    </row>
    <row r="938" spans="53:256 16078:16181">
      <c r="BA938" s="209"/>
      <c r="BB938" s="209"/>
      <c r="EW938" s="207"/>
      <c r="EX938" s="207"/>
      <c r="EY938" s="207"/>
      <c r="EZ938" s="207"/>
      <c r="FA938" s="207"/>
      <c r="FB938" s="207"/>
      <c r="FC938" s="207"/>
      <c r="FD938" s="207"/>
      <c r="FE938" s="207"/>
      <c r="FF938" s="207"/>
      <c r="FG938" s="207"/>
      <c r="FH938" s="207"/>
      <c r="FI938" s="207"/>
      <c r="FJ938" s="207"/>
      <c r="FK938" s="207"/>
      <c r="FL938" s="207"/>
      <c r="FM938" s="207"/>
      <c r="FN938" s="207"/>
      <c r="FO938" s="207"/>
      <c r="FP938" s="207"/>
      <c r="FQ938" s="207"/>
      <c r="FR938" s="207"/>
      <c r="FS938" s="207"/>
      <c r="FT938" s="207"/>
      <c r="FU938" s="207"/>
      <c r="FV938" s="207"/>
      <c r="FW938" s="207"/>
      <c r="FX938" s="207"/>
      <c r="FY938" s="207"/>
      <c r="FZ938" s="207"/>
      <c r="GA938" s="207"/>
      <c r="GB938" s="207"/>
      <c r="GC938" s="207"/>
      <c r="GD938" s="207"/>
      <c r="GE938" s="207"/>
      <c r="GF938" s="207"/>
      <c r="GG938" s="207"/>
      <c r="GH938" s="207"/>
      <c r="GI938" s="207"/>
      <c r="GJ938" s="207"/>
      <c r="GK938" s="207"/>
      <c r="GL938" s="207"/>
      <c r="GM938" s="207"/>
      <c r="GN938" s="207"/>
      <c r="GO938" s="207"/>
      <c r="GP938" s="207"/>
      <c r="GQ938" s="207"/>
      <c r="GR938" s="207"/>
      <c r="GS938" s="207"/>
      <c r="GT938" s="207"/>
      <c r="GU938" s="207"/>
      <c r="GV938" s="207"/>
      <c r="GW938" s="207"/>
      <c r="GX938" s="207"/>
      <c r="GY938" s="207"/>
      <c r="GZ938" s="207"/>
      <c r="HA938" s="207"/>
      <c r="HB938" s="207"/>
      <c r="HC938" s="207"/>
      <c r="HD938" s="207"/>
      <c r="HE938" s="207"/>
      <c r="HF938" s="207"/>
      <c r="HG938" s="207"/>
      <c r="HH938" s="207"/>
      <c r="HI938" s="207"/>
      <c r="HJ938" s="207"/>
      <c r="HK938" s="207"/>
      <c r="HL938" s="207"/>
      <c r="HM938" s="207"/>
      <c r="HN938" s="207"/>
      <c r="HO938" s="207"/>
      <c r="HP938" s="207"/>
      <c r="HQ938" s="207"/>
      <c r="HR938" s="207"/>
      <c r="HS938" s="207"/>
      <c r="HT938" s="207"/>
      <c r="HU938" s="207"/>
      <c r="HV938" s="207"/>
      <c r="HW938" s="207"/>
      <c r="HX938" s="207"/>
      <c r="HY938" s="207"/>
      <c r="HZ938" s="207"/>
      <c r="IA938" s="207"/>
      <c r="IB938" s="207"/>
      <c r="IC938" s="207"/>
      <c r="ID938" s="207"/>
      <c r="IE938" s="207"/>
      <c r="IF938" s="207"/>
      <c r="IG938" s="207"/>
      <c r="IH938" s="207"/>
      <c r="II938" s="207"/>
      <c r="IJ938" s="207"/>
      <c r="IK938" s="207"/>
      <c r="IL938" s="207"/>
      <c r="IM938" s="207"/>
      <c r="IN938" s="207"/>
      <c r="IO938" s="207"/>
      <c r="IP938" s="207"/>
      <c r="IQ938" s="207"/>
      <c r="IR938" s="207"/>
      <c r="IS938" s="207"/>
      <c r="IT938" s="207"/>
      <c r="IU938" s="207"/>
      <c r="IV938" s="207"/>
      <c r="WTJ938" s="209"/>
      <c r="WTK938" s="209"/>
      <c r="WTL938" s="209"/>
      <c r="WTM938" s="209"/>
      <c r="WTN938" s="209"/>
      <c r="WTO938" s="209"/>
      <c r="WTP938" s="209"/>
      <c r="WTQ938" s="209"/>
      <c r="WTR938" s="209"/>
      <c r="WTS938" s="209"/>
      <c r="WTT938" s="209"/>
      <c r="WTU938" s="209"/>
      <c r="WTV938" s="209"/>
      <c r="WTW938" s="209"/>
      <c r="WTX938" s="209"/>
      <c r="WTY938" s="209"/>
      <c r="WTZ938" s="209"/>
      <c r="WUA938" s="209"/>
      <c r="WUB938" s="209"/>
      <c r="WUC938" s="209"/>
      <c r="WUD938" s="209"/>
      <c r="WUE938" s="209"/>
      <c r="WUF938" s="209"/>
      <c r="WUG938" s="209"/>
      <c r="WUH938" s="209"/>
      <c r="WUI938" s="209"/>
      <c r="WUJ938" s="209"/>
      <c r="WUK938" s="209"/>
      <c r="WUL938" s="209"/>
      <c r="WUM938" s="209"/>
      <c r="WUN938" s="209"/>
      <c r="WUO938" s="209"/>
      <c r="WUP938" s="209"/>
      <c r="WUQ938" s="209"/>
      <c r="WUR938" s="209"/>
      <c r="WUS938" s="209"/>
      <c r="WUT938" s="209"/>
      <c r="WUU938" s="209"/>
      <c r="WUV938" s="209"/>
      <c r="WUW938" s="209"/>
      <c r="WUX938" s="209"/>
      <c r="WUY938" s="209"/>
      <c r="WUZ938" s="209"/>
      <c r="WVA938" s="209"/>
      <c r="WVB938" s="209"/>
      <c r="WVC938" s="209"/>
      <c r="WVD938" s="209"/>
      <c r="WVE938" s="209"/>
      <c r="WVF938" s="209"/>
      <c r="WVG938" s="209"/>
      <c r="WVH938" s="209"/>
      <c r="WVI938" s="209"/>
      <c r="WVJ938" s="209"/>
      <c r="WVK938" s="209"/>
      <c r="WVL938" s="209"/>
      <c r="WVM938" s="209"/>
      <c r="WVN938" s="209"/>
      <c r="WVO938" s="209"/>
      <c r="WVP938" s="209"/>
      <c r="WVQ938" s="209"/>
      <c r="WVR938" s="209"/>
      <c r="WVS938" s="209"/>
      <c r="WVT938" s="209"/>
      <c r="WVU938" s="209"/>
      <c r="WVV938" s="209"/>
      <c r="WVW938" s="209"/>
      <c r="WVX938" s="209"/>
      <c r="WVY938" s="209"/>
      <c r="WVZ938" s="209"/>
      <c r="WWA938" s="209"/>
      <c r="WWB938" s="209"/>
      <c r="WWC938" s="209"/>
      <c r="WWD938" s="209"/>
      <c r="WWE938" s="209"/>
      <c r="WWF938" s="209"/>
      <c r="WWG938" s="209"/>
      <c r="WWH938" s="209"/>
      <c r="WWI938" s="209"/>
      <c r="WWJ938" s="209"/>
      <c r="WWK938" s="209"/>
      <c r="WWL938" s="209"/>
      <c r="WWM938" s="209"/>
      <c r="WWN938" s="209"/>
      <c r="WWO938" s="209"/>
      <c r="WWP938" s="209"/>
      <c r="WWQ938" s="209"/>
      <c r="WWR938" s="209"/>
      <c r="WWS938" s="209"/>
      <c r="WWT938" s="209"/>
      <c r="WWU938" s="209"/>
      <c r="WWV938" s="209"/>
      <c r="WWW938" s="209"/>
      <c r="WWX938" s="209"/>
      <c r="WWY938" s="209"/>
      <c r="WWZ938" s="209"/>
      <c r="WXA938" s="209"/>
      <c r="WXB938" s="209"/>
      <c r="WXC938" s="209"/>
      <c r="WXD938" s="209"/>
      <c r="WXE938" s="209"/>
      <c r="WXF938" s="209"/>
      <c r="WXG938" s="209"/>
      <c r="WXH938" s="209"/>
      <c r="WXI938" s="209"/>
    </row>
    <row r="939" spans="53:256 16078:16181">
      <c r="BA939" s="209"/>
      <c r="BB939" s="209"/>
      <c r="EW939" s="207"/>
      <c r="EX939" s="207"/>
      <c r="EY939" s="207"/>
      <c r="EZ939" s="207"/>
      <c r="FA939" s="207"/>
      <c r="FB939" s="207"/>
      <c r="FC939" s="207"/>
      <c r="FD939" s="207"/>
      <c r="FE939" s="207"/>
      <c r="FF939" s="207"/>
      <c r="FG939" s="207"/>
      <c r="FH939" s="207"/>
      <c r="FI939" s="207"/>
      <c r="FJ939" s="207"/>
      <c r="FK939" s="207"/>
      <c r="FL939" s="207"/>
      <c r="FM939" s="207"/>
      <c r="FN939" s="207"/>
      <c r="FO939" s="207"/>
      <c r="FP939" s="207"/>
      <c r="FQ939" s="207"/>
      <c r="FR939" s="207"/>
      <c r="FS939" s="207"/>
      <c r="FT939" s="207"/>
      <c r="FU939" s="207"/>
      <c r="FV939" s="207"/>
      <c r="FW939" s="207"/>
      <c r="FX939" s="207"/>
      <c r="FY939" s="207"/>
      <c r="FZ939" s="207"/>
      <c r="GA939" s="207"/>
      <c r="GB939" s="207"/>
      <c r="GC939" s="207"/>
      <c r="GD939" s="207"/>
      <c r="GE939" s="207"/>
      <c r="GF939" s="207"/>
      <c r="GG939" s="207"/>
      <c r="GH939" s="207"/>
      <c r="GI939" s="207"/>
      <c r="GJ939" s="207"/>
      <c r="GK939" s="207"/>
      <c r="GL939" s="207"/>
      <c r="GM939" s="207"/>
      <c r="GN939" s="207"/>
      <c r="GO939" s="207"/>
      <c r="GP939" s="207"/>
      <c r="GQ939" s="207"/>
      <c r="GR939" s="207"/>
      <c r="GS939" s="207"/>
      <c r="GT939" s="207"/>
      <c r="GU939" s="207"/>
      <c r="GV939" s="207"/>
      <c r="GW939" s="207"/>
      <c r="GX939" s="207"/>
      <c r="GY939" s="207"/>
      <c r="GZ939" s="207"/>
      <c r="HA939" s="207"/>
      <c r="HB939" s="207"/>
      <c r="HC939" s="207"/>
      <c r="HD939" s="207"/>
      <c r="HE939" s="207"/>
      <c r="HF939" s="207"/>
      <c r="HG939" s="207"/>
      <c r="HH939" s="207"/>
      <c r="HI939" s="207"/>
      <c r="HJ939" s="207"/>
      <c r="HK939" s="207"/>
      <c r="HL939" s="207"/>
      <c r="HM939" s="207"/>
      <c r="HN939" s="207"/>
      <c r="HO939" s="207"/>
      <c r="HP939" s="207"/>
      <c r="HQ939" s="207"/>
      <c r="HR939" s="207"/>
      <c r="HS939" s="207"/>
      <c r="HT939" s="207"/>
      <c r="HU939" s="207"/>
      <c r="HV939" s="207"/>
      <c r="HW939" s="207"/>
      <c r="HX939" s="207"/>
      <c r="HY939" s="207"/>
      <c r="HZ939" s="207"/>
      <c r="IA939" s="207"/>
      <c r="IB939" s="207"/>
      <c r="IC939" s="207"/>
      <c r="ID939" s="207"/>
      <c r="IE939" s="207"/>
      <c r="IF939" s="207"/>
      <c r="IG939" s="207"/>
      <c r="IH939" s="207"/>
      <c r="II939" s="207"/>
      <c r="IJ939" s="207"/>
      <c r="IK939" s="207"/>
      <c r="IL939" s="207"/>
      <c r="IM939" s="207"/>
      <c r="IN939" s="207"/>
      <c r="IO939" s="207"/>
      <c r="IP939" s="207"/>
      <c r="IQ939" s="207"/>
      <c r="IR939" s="207"/>
      <c r="IS939" s="207"/>
      <c r="IT939" s="207"/>
      <c r="IU939" s="207"/>
      <c r="IV939" s="207"/>
      <c r="WTJ939" s="209"/>
      <c r="WTK939" s="209"/>
      <c r="WTL939" s="209"/>
      <c r="WTM939" s="209"/>
      <c r="WTN939" s="209"/>
      <c r="WTO939" s="209"/>
      <c r="WTP939" s="209"/>
      <c r="WTQ939" s="209"/>
      <c r="WTR939" s="209"/>
      <c r="WTS939" s="209"/>
      <c r="WTT939" s="209"/>
      <c r="WTU939" s="209"/>
      <c r="WTV939" s="209"/>
      <c r="WTW939" s="209"/>
      <c r="WTX939" s="209"/>
      <c r="WTY939" s="209"/>
      <c r="WTZ939" s="209"/>
      <c r="WUA939" s="209"/>
      <c r="WUB939" s="209"/>
      <c r="WUC939" s="209"/>
      <c r="WUD939" s="209"/>
      <c r="WUE939" s="209"/>
      <c r="WUF939" s="209"/>
      <c r="WUG939" s="209"/>
      <c r="WUH939" s="209"/>
      <c r="WUI939" s="209"/>
      <c r="WUJ939" s="209"/>
      <c r="WUK939" s="209"/>
      <c r="WUL939" s="209"/>
      <c r="WUM939" s="209"/>
      <c r="WUN939" s="209"/>
      <c r="WUO939" s="209"/>
      <c r="WUP939" s="209"/>
      <c r="WUQ939" s="209"/>
      <c r="WUR939" s="209"/>
      <c r="WUS939" s="209"/>
      <c r="WUT939" s="209"/>
      <c r="WUU939" s="209"/>
      <c r="WUV939" s="209"/>
      <c r="WUW939" s="209"/>
      <c r="WUX939" s="209"/>
      <c r="WUY939" s="209"/>
      <c r="WUZ939" s="209"/>
      <c r="WVA939" s="209"/>
      <c r="WVB939" s="209"/>
      <c r="WVC939" s="209"/>
      <c r="WVD939" s="209"/>
      <c r="WVE939" s="209"/>
      <c r="WVF939" s="209"/>
      <c r="WVG939" s="209"/>
      <c r="WVH939" s="209"/>
      <c r="WVI939" s="209"/>
      <c r="WVJ939" s="209"/>
      <c r="WVK939" s="209"/>
      <c r="WVL939" s="209"/>
      <c r="WVM939" s="209"/>
      <c r="WVN939" s="209"/>
      <c r="WVO939" s="209"/>
      <c r="WVP939" s="209"/>
      <c r="WVQ939" s="209"/>
      <c r="WVR939" s="209"/>
      <c r="WVS939" s="209"/>
      <c r="WVT939" s="209"/>
      <c r="WVU939" s="209"/>
      <c r="WVV939" s="209"/>
      <c r="WVW939" s="209"/>
      <c r="WVX939" s="209"/>
      <c r="WVY939" s="209"/>
      <c r="WVZ939" s="209"/>
      <c r="WWA939" s="209"/>
      <c r="WWB939" s="209"/>
      <c r="WWC939" s="209"/>
      <c r="WWD939" s="209"/>
      <c r="WWE939" s="209"/>
      <c r="WWF939" s="209"/>
      <c r="WWG939" s="209"/>
      <c r="WWH939" s="209"/>
      <c r="WWI939" s="209"/>
      <c r="WWJ939" s="209"/>
      <c r="WWK939" s="209"/>
      <c r="WWL939" s="209"/>
      <c r="WWM939" s="209"/>
      <c r="WWN939" s="209"/>
      <c r="WWO939" s="209"/>
      <c r="WWP939" s="209"/>
      <c r="WWQ939" s="209"/>
      <c r="WWR939" s="209"/>
      <c r="WWS939" s="209"/>
      <c r="WWT939" s="209"/>
      <c r="WWU939" s="209"/>
      <c r="WWV939" s="209"/>
      <c r="WWW939" s="209"/>
      <c r="WWX939" s="209"/>
      <c r="WWY939" s="209"/>
      <c r="WWZ939" s="209"/>
      <c r="WXA939" s="209"/>
      <c r="WXB939" s="209"/>
      <c r="WXC939" s="209"/>
      <c r="WXD939" s="209"/>
      <c r="WXE939" s="209"/>
      <c r="WXF939" s="209"/>
      <c r="WXG939" s="209"/>
      <c r="WXH939" s="209"/>
      <c r="WXI939" s="209"/>
    </row>
    <row r="940" spans="53:256 16078:16181">
      <c r="BA940" s="209"/>
      <c r="BB940" s="209"/>
      <c r="EW940" s="207"/>
      <c r="EX940" s="207"/>
      <c r="EY940" s="207"/>
      <c r="EZ940" s="207"/>
      <c r="FA940" s="207"/>
      <c r="FB940" s="207"/>
      <c r="FC940" s="207"/>
      <c r="FD940" s="207"/>
      <c r="FE940" s="207"/>
      <c r="FF940" s="207"/>
      <c r="FG940" s="207"/>
      <c r="FH940" s="207"/>
      <c r="FI940" s="207"/>
      <c r="FJ940" s="207"/>
      <c r="FK940" s="207"/>
      <c r="FL940" s="207"/>
      <c r="FM940" s="207"/>
      <c r="FN940" s="207"/>
      <c r="FO940" s="207"/>
      <c r="FP940" s="207"/>
      <c r="FQ940" s="207"/>
      <c r="FR940" s="207"/>
      <c r="FS940" s="207"/>
      <c r="FT940" s="207"/>
      <c r="FU940" s="207"/>
      <c r="FV940" s="207"/>
      <c r="FW940" s="207"/>
      <c r="FX940" s="207"/>
      <c r="FY940" s="207"/>
      <c r="FZ940" s="207"/>
      <c r="GA940" s="207"/>
      <c r="GB940" s="207"/>
      <c r="GC940" s="207"/>
      <c r="GD940" s="207"/>
      <c r="GE940" s="207"/>
      <c r="GF940" s="207"/>
      <c r="GG940" s="207"/>
      <c r="GH940" s="207"/>
      <c r="GI940" s="207"/>
      <c r="GJ940" s="207"/>
      <c r="GK940" s="207"/>
      <c r="GL940" s="207"/>
      <c r="GM940" s="207"/>
      <c r="GN940" s="207"/>
      <c r="GO940" s="207"/>
      <c r="GP940" s="207"/>
      <c r="GQ940" s="207"/>
      <c r="GR940" s="207"/>
      <c r="GS940" s="207"/>
      <c r="GT940" s="207"/>
      <c r="GU940" s="207"/>
      <c r="GV940" s="207"/>
      <c r="GW940" s="207"/>
      <c r="GX940" s="207"/>
      <c r="GY940" s="207"/>
      <c r="GZ940" s="207"/>
      <c r="HA940" s="207"/>
      <c r="HB940" s="207"/>
      <c r="HC940" s="207"/>
      <c r="HD940" s="207"/>
      <c r="HE940" s="207"/>
      <c r="HF940" s="207"/>
      <c r="HG940" s="207"/>
      <c r="HH940" s="207"/>
      <c r="HI940" s="207"/>
      <c r="HJ940" s="207"/>
      <c r="HK940" s="207"/>
      <c r="HL940" s="207"/>
      <c r="HM940" s="207"/>
      <c r="HN940" s="207"/>
      <c r="HO940" s="207"/>
      <c r="HP940" s="207"/>
      <c r="HQ940" s="207"/>
      <c r="HR940" s="207"/>
      <c r="HS940" s="207"/>
      <c r="HT940" s="207"/>
      <c r="HU940" s="207"/>
      <c r="HV940" s="207"/>
      <c r="HW940" s="207"/>
      <c r="HX940" s="207"/>
      <c r="HY940" s="207"/>
      <c r="HZ940" s="207"/>
      <c r="IA940" s="207"/>
      <c r="IB940" s="207"/>
      <c r="IC940" s="207"/>
      <c r="ID940" s="207"/>
      <c r="IE940" s="207"/>
      <c r="IF940" s="207"/>
      <c r="IG940" s="207"/>
      <c r="IH940" s="207"/>
      <c r="II940" s="207"/>
      <c r="IJ940" s="207"/>
      <c r="IK940" s="207"/>
      <c r="IL940" s="207"/>
      <c r="IM940" s="207"/>
      <c r="IN940" s="207"/>
      <c r="IO940" s="207"/>
      <c r="IP940" s="207"/>
      <c r="IQ940" s="207"/>
      <c r="IR940" s="207"/>
      <c r="IS940" s="207"/>
      <c r="IT940" s="207"/>
      <c r="IU940" s="207"/>
      <c r="IV940" s="207"/>
      <c r="WTJ940" s="209"/>
      <c r="WTK940" s="209"/>
      <c r="WTL940" s="209"/>
      <c r="WTM940" s="209"/>
      <c r="WTN940" s="209"/>
      <c r="WTO940" s="209"/>
      <c r="WTP940" s="209"/>
      <c r="WTQ940" s="209"/>
      <c r="WTR940" s="209"/>
      <c r="WTS940" s="209"/>
      <c r="WTT940" s="209"/>
      <c r="WTU940" s="209"/>
      <c r="WTV940" s="209"/>
      <c r="WTW940" s="209"/>
      <c r="WTX940" s="209"/>
      <c r="WTY940" s="209"/>
      <c r="WTZ940" s="209"/>
      <c r="WUA940" s="209"/>
      <c r="WUB940" s="209"/>
      <c r="WUC940" s="209"/>
      <c r="WUD940" s="209"/>
      <c r="WUE940" s="209"/>
      <c r="WUF940" s="209"/>
      <c r="WUG940" s="209"/>
      <c r="WUH940" s="209"/>
      <c r="WUI940" s="209"/>
      <c r="WUJ940" s="209"/>
      <c r="WUK940" s="209"/>
      <c r="WUL940" s="209"/>
      <c r="WUM940" s="209"/>
      <c r="WUN940" s="209"/>
      <c r="WUO940" s="209"/>
      <c r="WUP940" s="209"/>
      <c r="WUQ940" s="209"/>
      <c r="WUR940" s="209"/>
      <c r="WUS940" s="209"/>
      <c r="WUT940" s="209"/>
      <c r="WUU940" s="209"/>
      <c r="WUV940" s="209"/>
      <c r="WUW940" s="209"/>
      <c r="WUX940" s="209"/>
      <c r="WUY940" s="209"/>
      <c r="WUZ940" s="209"/>
      <c r="WVA940" s="209"/>
      <c r="WVB940" s="209"/>
      <c r="WVC940" s="209"/>
      <c r="WVD940" s="209"/>
      <c r="WVE940" s="209"/>
      <c r="WVF940" s="209"/>
      <c r="WVG940" s="209"/>
      <c r="WVH940" s="209"/>
      <c r="WVI940" s="209"/>
      <c r="WVJ940" s="209"/>
      <c r="WVK940" s="209"/>
      <c r="WVL940" s="209"/>
      <c r="WVM940" s="209"/>
      <c r="WVN940" s="209"/>
      <c r="WVO940" s="209"/>
      <c r="WVP940" s="209"/>
      <c r="WVQ940" s="209"/>
      <c r="WVR940" s="209"/>
      <c r="WVS940" s="209"/>
      <c r="WVT940" s="209"/>
      <c r="WVU940" s="209"/>
      <c r="WVV940" s="209"/>
      <c r="WVW940" s="209"/>
      <c r="WVX940" s="209"/>
      <c r="WVY940" s="209"/>
      <c r="WVZ940" s="209"/>
      <c r="WWA940" s="209"/>
      <c r="WWB940" s="209"/>
      <c r="WWC940" s="209"/>
      <c r="WWD940" s="209"/>
      <c r="WWE940" s="209"/>
      <c r="WWF940" s="209"/>
      <c r="WWG940" s="209"/>
      <c r="WWH940" s="209"/>
      <c r="WWI940" s="209"/>
      <c r="WWJ940" s="209"/>
      <c r="WWK940" s="209"/>
      <c r="WWL940" s="209"/>
      <c r="WWM940" s="209"/>
      <c r="WWN940" s="209"/>
      <c r="WWO940" s="209"/>
      <c r="WWP940" s="209"/>
      <c r="WWQ940" s="209"/>
      <c r="WWR940" s="209"/>
      <c r="WWS940" s="209"/>
      <c r="WWT940" s="209"/>
      <c r="WWU940" s="209"/>
      <c r="WWV940" s="209"/>
      <c r="WWW940" s="209"/>
      <c r="WWX940" s="209"/>
      <c r="WWY940" s="209"/>
      <c r="WWZ940" s="209"/>
      <c r="WXA940" s="209"/>
      <c r="WXB940" s="209"/>
      <c r="WXC940" s="209"/>
      <c r="WXD940" s="209"/>
      <c r="WXE940" s="209"/>
      <c r="WXF940" s="209"/>
      <c r="WXG940" s="209"/>
      <c r="WXH940" s="209"/>
      <c r="WXI940" s="209"/>
    </row>
    <row r="941" spans="53:256 16078:16181">
      <c r="BA941" s="209"/>
      <c r="BB941" s="209"/>
      <c r="EW941" s="207"/>
      <c r="EX941" s="207"/>
      <c r="EY941" s="207"/>
      <c r="EZ941" s="207"/>
      <c r="FA941" s="207"/>
      <c r="FB941" s="207"/>
      <c r="FC941" s="207"/>
      <c r="FD941" s="207"/>
      <c r="FE941" s="207"/>
      <c r="FF941" s="207"/>
      <c r="FG941" s="207"/>
      <c r="FH941" s="207"/>
      <c r="FI941" s="207"/>
      <c r="FJ941" s="207"/>
      <c r="FK941" s="207"/>
      <c r="FL941" s="207"/>
      <c r="FM941" s="207"/>
      <c r="FN941" s="207"/>
      <c r="FO941" s="207"/>
      <c r="FP941" s="207"/>
      <c r="FQ941" s="207"/>
      <c r="FR941" s="207"/>
      <c r="FS941" s="207"/>
      <c r="FT941" s="207"/>
      <c r="FU941" s="207"/>
      <c r="FV941" s="207"/>
      <c r="FW941" s="207"/>
      <c r="FX941" s="207"/>
      <c r="FY941" s="207"/>
      <c r="FZ941" s="207"/>
      <c r="GA941" s="207"/>
      <c r="GB941" s="207"/>
      <c r="GC941" s="207"/>
      <c r="GD941" s="207"/>
      <c r="GE941" s="207"/>
      <c r="GF941" s="207"/>
      <c r="GG941" s="207"/>
      <c r="GH941" s="207"/>
      <c r="GI941" s="207"/>
      <c r="GJ941" s="207"/>
      <c r="GK941" s="207"/>
      <c r="GL941" s="207"/>
      <c r="GM941" s="207"/>
      <c r="GN941" s="207"/>
      <c r="GO941" s="207"/>
      <c r="GP941" s="207"/>
      <c r="GQ941" s="207"/>
      <c r="GR941" s="207"/>
      <c r="GS941" s="207"/>
      <c r="GT941" s="207"/>
      <c r="GU941" s="207"/>
      <c r="GV941" s="207"/>
      <c r="GW941" s="207"/>
      <c r="GX941" s="207"/>
      <c r="GY941" s="207"/>
      <c r="GZ941" s="207"/>
      <c r="HA941" s="207"/>
      <c r="HB941" s="207"/>
      <c r="HC941" s="207"/>
      <c r="HD941" s="207"/>
      <c r="HE941" s="207"/>
      <c r="HF941" s="207"/>
      <c r="HG941" s="207"/>
      <c r="HH941" s="207"/>
      <c r="HI941" s="207"/>
      <c r="HJ941" s="207"/>
      <c r="HK941" s="207"/>
      <c r="HL941" s="207"/>
      <c r="HM941" s="207"/>
      <c r="HN941" s="207"/>
      <c r="HO941" s="207"/>
      <c r="HP941" s="207"/>
      <c r="HQ941" s="207"/>
      <c r="HR941" s="207"/>
      <c r="HS941" s="207"/>
      <c r="HT941" s="207"/>
      <c r="HU941" s="207"/>
      <c r="HV941" s="207"/>
      <c r="HW941" s="207"/>
      <c r="HX941" s="207"/>
      <c r="HY941" s="207"/>
      <c r="HZ941" s="207"/>
      <c r="IA941" s="207"/>
      <c r="IB941" s="207"/>
      <c r="IC941" s="207"/>
      <c r="ID941" s="207"/>
      <c r="IE941" s="207"/>
      <c r="IF941" s="207"/>
      <c r="IG941" s="207"/>
      <c r="IH941" s="207"/>
      <c r="II941" s="207"/>
      <c r="IJ941" s="207"/>
      <c r="IK941" s="207"/>
      <c r="IL941" s="207"/>
      <c r="IM941" s="207"/>
      <c r="IN941" s="207"/>
      <c r="IO941" s="207"/>
      <c r="IP941" s="207"/>
      <c r="IQ941" s="207"/>
      <c r="IR941" s="207"/>
      <c r="IS941" s="207"/>
      <c r="IT941" s="207"/>
      <c r="IU941" s="207"/>
      <c r="IV941" s="207"/>
      <c r="WTJ941" s="209"/>
      <c r="WTK941" s="209"/>
      <c r="WTL941" s="209"/>
      <c r="WTM941" s="209"/>
      <c r="WTN941" s="209"/>
      <c r="WTO941" s="209"/>
      <c r="WTP941" s="209"/>
      <c r="WTQ941" s="209"/>
      <c r="WTR941" s="209"/>
      <c r="WTS941" s="209"/>
      <c r="WTT941" s="209"/>
      <c r="WTU941" s="209"/>
      <c r="WTV941" s="209"/>
      <c r="WTW941" s="209"/>
      <c r="WTX941" s="209"/>
      <c r="WTY941" s="209"/>
      <c r="WTZ941" s="209"/>
      <c r="WUA941" s="209"/>
      <c r="WUB941" s="209"/>
      <c r="WUC941" s="209"/>
      <c r="WUD941" s="209"/>
      <c r="WUE941" s="209"/>
      <c r="WUF941" s="209"/>
      <c r="WUG941" s="209"/>
      <c r="WUH941" s="209"/>
      <c r="WUI941" s="209"/>
      <c r="WUJ941" s="209"/>
      <c r="WUK941" s="209"/>
      <c r="WUL941" s="209"/>
      <c r="WUM941" s="209"/>
      <c r="WUN941" s="209"/>
      <c r="WUO941" s="209"/>
      <c r="WUP941" s="209"/>
      <c r="WUQ941" s="209"/>
      <c r="WUR941" s="209"/>
      <c r="WUS941" s="209"/>
      <c r="WUT941" s="209"/>
      <c r="WUU941" s="209"/>
      <c r="WUV941" s="209"/>
      <c r="WUW941" s="209"/>
      <c r="WUX941" s="209"/>
      <c r="WUY941" s="209"/>
      <c r="WUZ941" s="209"/>
      <c r="WVA941" s="209"/>
      <c r="WVB941" s="209"/>
      <c r="WVC941" s="209"/>
      <c r="WVD941" s="209"/>
      <c r="WVE941" s="209"/>
      <c r="WVF941" s="209"/>
      <c r="WVG941" s="209"/>
      <c r="WVH941" s="209"/>
      <c r="WVI941" s="209"/>
      <c r="WVJ941" s="209"/>
      <c r="WVK941" s="209"/>
      <c r="WVL941" s="209"/>
      <c r="WVM941" s="209"/>
      <c r="WVN941" s="209"/>
      <c r="WVO941" s="209"/>
      <c r="WVP941" s="209"/>
      <c r="WVQ941" s="209"/>
      <c r="WVR941" s="209"/>
      <c r="WVS941" s="209"/>
      <c r="WVT941" s="209"/>
      <c r="WVU941" s="209"/>
      <c r="WVV941" s="209"/>
      <c r="WVW941" s="209"/>
      <c r="WVX941" s="209"/>
      <c r="WVY941" s="209"/>
      <c r="WVZ941" s="209"/>
      <c r="WWA941" s="209"/>
      <c r="WWB941" s="209"/>
      <c r="WWC941" s="209"/>
      <c r="WWD941" s="209"/>
      <c r="WWE941" s="209"/>
      <c r="WWF941" s="209"/>
      <c r="WWG941" s="209"/>
      <c r="WWH941" s="209"/>
      <c r="WWI941" s="209"/>
      <c r="WWJ941" s="209"/>
      <c r="WWK941" s="209"/>
      <c r="WWL941" s="209"/>
      <c r="WWM941" s="209"/>
      <c r="WWN941" s="209"/>
      <c r="WWO941" s="209"/>
      <c r="WWP941" s="209"/>
      <c r="WWQ941" s="209"/>
      <c r="WWR941" s="209"/>
      <c r="WWS941" s="209"/>
      <c r="WWT941" s="209"/>
      <c r="WWU941" s="209"/>
      <c r="WWV941" s="209"/>
      <c r="WWW941" s="209"/>
      <c r="WWX941" s="209"/>
      <c r="WWY941" s="209"/>
      <c r="WWZ941" s="209"/>
      <c r="WXA941" s="209"/>
      <c r="WXB941" s="209"/>
      <c r="WXC941" s="209"/>
      <c r="WXD941" s="209"/>
      <c r="WXE941" s="209"/>
      <c r="WXF941" s="209"/>
      <c r="WXG941" s="209"/>
      <c r="WXH941" s="209"/>
      <c r="WXI941" s="209"/>
    </row>
    <row r="942" spans="53:256 16078:16181">
      <c r="BA942" s="209"/>
      <c r="BB942" s="209"/>
      <c r="EW942" s="207"/>
      <c r="EX942" s="207"/>
      <c r="EY942" s="207"/>
      <c r="EZ942" s="207"/>
      <c r="FA942" s="207"/>
      <c r="FB942" s="207"/>
      <c r="FC942" s="207"/>
      <c r="FD942" s="207"/>
      <c r="FE942" s="207"/>
      <c r="FF942" s="207"/>
      <c r="FG942" s="207"/>
      <c r="FH942" s="207"/>
      <c r="FI942" s="207"/>
      <c r="FJ942" s="207"/>
      <c r="FK942" s="207"/>
      <c r="FL942" s="207"/>
      <c r="FM942" s="207"/>
      <c r="FN942" s="207"/>
      <c r="FO942" s="207"/>
      <c r="FP942" s="207"/>
      <c r="FQ942" s="207"/>
      <c r="FR942" s="207"/>
      <c r="FS942" s="207"/>
      <c r="FT942" s="207"/>
      <c r="FU942" s="207"/>
      <c r="FV942" s="207"/>
      <c r="FW942" s="207"/>
      <c r="FX942" s="207"/>
      <c r="FY942" s="207"/>
      <c r="FZ942" s="207"/>
      <c r="GA942" s="207"/>
      <c r="GB942" s="207"/>
      <c r="GC942" s="207"/>
      <c r="GD942" s="207"/>
      <c r="GE942" s="207"/>
      <c r="GF942" s="207"/>
      <c r="GG942" s="207"/>
      <c r="GH942" s="207"/>
      <c r="GI942" s="207"/>
      <c r="GJ942" s="207"/>
      <c r="GK942" s="207"/>
      <c r="GL942" s="207"/>
      <c r="GM942" s="207"/>
      <c r="GN942" s="207"/>
      <c r="GO942" s="207"/>
      <c r="GP942" s="207"/>
      <c r="GQ942" s="207"/>
      <c r="GR942" s="207"/>
      <c r="GS942" s="207"/>
      <c r="GT942" s="207"/>
      <c r="GU942" s="207"/>
      <c r="GV942" s="207"/>
      <c r="GW942" s="207"/>
      <c r="GX942" s="207"/>
      <c r="GY942" s="207"/>
      <c r="GZ942" s="207"/>
      <c r="HA942" s="207"/>
      <c r="HB942" s="207"/>
      <c r="HC942" s="207"/>
      <c r="HD942" s="207"/>
      <c r="HE942" s="207"/>
      <c r="HF942" s="207"/>
      <c r="HG942" s="207"/>
      <c r="HH942" s="207"/>
      <c r="HI942" s="207"/>
      <c r="HJ942" s="207"/>
      <c r="HK942" s="207"/>
      <c r="HL942" s="207"/>
      <c r="HM942" s="207"/>
      <c r="HN942" s="207"/>
      <c r="HO942" s="207"/>
      <c r="HP942" s="207"/>
      <c r="HQ942" s="207"/>
      <c r="HR942" s="207"/>
      <c r="HS942" s="207"/>
      <c r="HT942" s="207"/>
      <c r="HU942" s="207"/>
      <c r="HV942" s="207"/>
      <c r="HW942" s="207"/>
      <c r="HX942" s="207"/>
      <c r="HY942" s="207"/>
      <c r="HZ942" s="207"/>
      <c r="IA942" s="207"/>
      <c r="IB942" s="207"/>
      <c r="IC942" s="207"/>
      <c r="ID942" s="207"/>
      <c r="IE942" s="207"/>
      <c r="IF942" s="207"/>
      <c r="IG942" s="207"/>
      <c r="IH942" s="207"/>
      <c r="II942" s="207"/>
      <c r="IJ942" s="207"/>
      <c r="IK942" s="207"/>
      <c r="IL942" s="207"/>
      <c r="IM942" s="207"/>
      <c r="IN942" s="207"/>
      <c r="IO942" s="207"/>
      <c r="IP942" s="207"/>
      <c r="IQ942" s="207"/>
      <c r="IR942" s="207"/>
      <c r="IS942" s="207"/>
      <c r="IT942" s="207"/>
      <c r="IU942" s="207"/>
      <c r="IV942" s="207"/>
      <c r="WTJ942" s="209"/>
      <c r="WTK942" s="209"/>
      <c r="WTL942" s="209"/>
      <c r="WTM942" s="209"/>
      <c r="WTN942" s="209"/>
      <c r="WTO942" s="209"/>
      <c r="WTP942" s="209"/>
      <c r="WTQ942" s="209"/>
      <c r="WTR942" s="209"/>
      <c r="WTS942" s="209"/>
      <c r="WTT942" s="209"/>
      <c r="WTU942" s="209"/>
      <c r="WTV942" s="209"/>
      <c r="WTW942" s="209"/>
      <c r="WTX942" s="209"/>
      <c r="WTY942" s="209"/>
      <c r="WTZ942" s="209"/>
      <c r="WUA942" s="209"/>
      <c r="WUB942" s="209"/>
      <c r="WUC942" s="209"/>
      <c r="WUD942" s="209"/>
      <c r="WUE942" s="209"/>
      <c r="WUF942" s="209"/>
      <c r="WUG942" s="209"/>
      <c r="WUH942" s="209"/>
      <c r="WUI942" s="209"/>
      <c r="WUJ942" s="209"/>
      <c r="WUK942" s="209"/>
      <c r="WUL942" s="209"/>
      <c r="WUM942" s="209"/>
      <c r="WUN942" s="209"/>
      <c r="WUO942" s="209"/>
      <c r="WUP942" s="209"/>
      <c r="WUQ942" s="209"/>
      <c r="WUR942" s="209"/>
      <c r="WUS942" s="209"/>
      <c r="WUT942" s="209"/>
      <c r="WUU942" s="209"/>
      <c r="WUV942" s="209"/>
      <c r="WUW942" s="209"/>
      <c r="WUX942" s="209"/>
      <c r="WUY942" s="209"/>
      <c r="WUZ942" s="209"/>
      <c r="WVA942" s="209"/>
      <c r="WVB942" s="209"/>
      <c r="WVC942" s="209"/>
      <c r="WVD942" s="209"/>
      <c r="WVE942" s="209"/>
      <c r="WVF942" s="209"/>
      <c r="WVG942" s="209"/>
      <c r="WVH942" s="209"/>
      <c r="WVI942" s="209"/>
      <c r="WVJ942" s="209"/>
      <c r="WVK942" s="209"/>
      <c r="WVL942" s="209"/>
      <c r="WVM942" s="209"/>
      <c r="WVN942" s="209"/>
      <c r="WVO942" s="209"/>
      <c r="WVP942" s="209"/>
      <c r="WVQ942" s="209"/>
      <c r="WVR942" s="209"/>
      <c r="WVS942" s="209"/>
      <c r="WVT942" s="209"/>
      <c r="WVU942" s="209"/>
      <c r="WVV942" s="209"/>
      <c r="WVW942" s="209"/>
      <c r="WVX942" s="209"/>
      <c r="WVY942" s="209"/>
      <c r="WVZ942" s="209"/>
      <c r="WWA942" s="209"/>
      <c r="WWB942" s="209"/>
      <c r="WWC942" s="209"/>
      <c r="WWD942" s="209"/>
      <c r="WWE942" s="209"/>
      <c r="WWF942" s="209"/>
      <c r="WWG942" s="209"/>
      <c r="WWH942" s="209"/>
      <c r="WWI942" s="209"/>
      <c r="WWJ942" s="209"/>
      <c r="WWK942" s="209"/>
      <c r="WWL942" s="209"/>
      <c r="WWM942" s="209"/>
      <c r="WWN942" s="209"/>
      <c r="WWO942" s="209"/>
      <c r="WWP942" s="209"/>
      <c r="WWQ942" s="209"/>
      <c r="WWR942" s="209"/>
      <c r="WWS942" s="209"/>
      <c r="WWT942" s="209"/>
      <c r="WWU942" s="209"/>
      <c r="WWV942" s="209"/>
      <c r="WWW942" s="209"/>
      <c r="WWX942" s="209"/>
      <c r="WWY942" s="209"/>
      <c r="WWZ942" s="209"/>
      <c r="WXA942" s="209"/>
      <c r="WXB942" s="209"/>
      <c r="WXC942" s="209"/>
      <c r="WXD942" s="209"/>
      <c r="WXE942" s="209"/>
      <c r="WXF942" s="209"/>
      <c r="WXG942" s="209"/>
      <c r="WXH942" s="209"/>
      <c r="WXI942" s="209"/>
    </row>
    <row r="943" spans="53:256 16078:16181">
      <c r="BA943" s="209"/>
      <c r="BB943" s="209"/>
      <c r="EW943" s="207"/>
      <c r="EX943" s="207"/>
      <c r="EY943" s="207"/>
      <c r="EZ943" s="207"/>
      <c r="FA943" s="207"/>
      <c r="FB943" s="207"/>
      <c r="FC943" s="207"/>
      <c r="FD943" s="207"/>
      <c r="FE943" s="207"/>
      <c r="FF943" s="207"/>
      <c r="FG943" s="207"/>
      <c r="FH943" s="207"/>
      <c r="FI943" s="207"/>
      <c r="FJ943" s="207"/>
      <c r="FK943" s="207"/>
      <c r="FL943" s="207"/>
      <c r="FM943" s="207"/>
      <c r="FN943" s="207"/>
      <c r="FO943" s="207"/>
      <c r="FP943" s="207"/>
      <c r="FQ943" s="207"/>
      <c r="FR943" s="207"/>
      <c r="FS943" s="207"/>
      <c r="FT943" s="207"/>
      <c r="FU943" s="207"/>
      <c r="FV943" s="207"/>
      <c r="FW943" s="207"/>
      <c r="FX943" s="207"/>
      <c r="FY943" s="207"/>
      <c r="FZ943" s="207"/>
      <c r="GA943" s="207"/>
      <c r="GB943" s="207"/>
      <c r="GC943" s="207"/>
      <c r="GD943" s="207"/>
      <c r="GE943" s="207"/>
      <c r="GF943" s="207"/>
      <c r="GG943" s="207"/>
      <c r="GH943" s="207"/>
      <c r="GI943" s="207"/>
      <c r="GJ943" s="207"/>
      <c r="GK943" s="207"/>
      <c r="GL943" s="207"/>
      <c r="GM943" s="207"/>
      <c r="GN943" s="207"/>
      <c r="GO943" s="207"/>
      <c r="GP943" s="207"/>
      <c r="GQ943" s="207"/>
      <c r="GR943" s="207"/>
      <c r="GS943" s="207"/>
      <c r="GT943" s="207"/>
      <c r="GU943" s="207"/>
      <c r="GV943" s="207"/>
      <c r="GW943" s="207"/>
      <c r="GX943" s="207"/>
      <c r="GY943" s="207"/>
      <c r="GZ943" s="207"/>
      <c r="HA943" s="207"/>
      <c r="HB943" s="207"/>
      <c r="HC943" s="207"/>
      <c r="HD943" s="207"/>
      <c r="HE943" s="207"/>
      <c r="HF943" s="207"/>
      <c r="HG943" s="207"/>
      <c r="HH943" s="207"/>
      <c r="HI943" s="207"/>
      <c r="HJ943" s="207"/>
      <c r="HK943" s="207"/>
      <c r="HL943" s="207"/>
      <c r="HM943" s="207"/>
      <c r="HN943" s="207"/>
      <c r="HO943" s="207"/>
      <c r="HP943" s="207"/>
      <c r="HQ943" s="207"/>
      <c r="HR943" s="207"/>
      <c r="HS943" s="207"/>
      <c r="HT943" s="207"/>
      <c r="HU943" s="207"/>
      <c r="HV943" s="207"/>
      <c r="HW943" s="207"/>
      <c r="HX943" s="207"/>
      <c r="HY943" s="207"/>
      <c r="HZ943" s="207"/>
      <c r="IA943" s="207"/>
      <c r="IB943" s="207"/>
      <c r="IC943" s="207"/>
      <c r="ID943" s="207"/>
      <c r="IE943" s="207"/>
      <c r="IF943" s="207"/>
      <c r="IG943" s="207"/>
      <c r="IH943" s="207"/>
      <c r="II943" s="207"/>
      <c r="IJ943" s="207"/>
      <c r="IK943" s="207"/>
      <c r="IL943" s="207"/>
      <c r="IM943" s="207"/>
      <c r="IN943" s="207"/>
      <c r="IO943" s="207"/>
      <c r="IP943" s="207"/>
      <c r="IQ943" s="207"/>
      <c r="IR943" s="207"/>
      <c r="IS943" s="207"/>
      <c r="IT943" s="207"/>
      <c r="IU943" s="207"/>
      <c r="IV943" s="207"/>
      <c r="WTJ943" s="209"/>
      <c r="WTK943" s="209"/>
      <c r="WTL943" s="209"/>
      <c r="WTM943" s="209"/>
      <c r="WTN943" s="209"/>
      <c r="WTO943" s="209"/>
      <c r="WTP943" s="209"/>
      <c r="WTQ943" s="209"/>
      <c r="WTR943" s="209"/>
      <c r="WTS943" s="209"/>
      <c r="WTT943" s="209"/>
      <c r="WTU943" s="209"/>
      <c r="WTV943" s="209"/>
      <c r="WTW943" s="209"/>
      <c r="WTX943" s="209"/>
      <c r="WTY943" s="209"/>
      <c r="WTZ943" s="209"/>
      <c r="WUA943" s="209"/>
      <c r="WUB943" s="209"/>
      <c r="WUC943" s="209"/>
      <c r="WUD943" s="209"/>
      <c r="WUE943" s="209"/>
      <c r="WUF943" s="209"/>
      <c r="WUG943" s="209"/>
      <c r="WUH943" s="209"/>
      <c r="WUI943" s="209"/>
      <c r="WUJ943" s="209"/>
      <c r="WUK943" s="209"/>
      <c r="WUL943" s="209"/>
      <c r="WUM943" s="209"/>
      <c r="WUN943" s="209"/>
      <c r="WUO943" s="209"/>
      <c r="WUP943" s="209"/>
      <c r="WUQ943" s="209"/>
      <c r="WUR943" s="209"/>
      <c r="WUS943" s="209"/>
      <c r="WUT943" s="209"/>
      <c r="WUU943" s="209"/>
      <c r="WUV943" s="209"/>
      <c r="WUW943" s="209"/>
      <c r="WUX943" s="209"/>
      <c r="WUY943" s="209"/>
      <c r="WUZ943" s="209"/>
      <c r="WVA943" s="209"/>
      <c r="WVB943" s="209"/>
      <c r="WVC943" s="209"/>
      <c r="WVD943" s="209"/>
      <c r="WVE943" s="209"/>
      <c r="WVF943" s="209"/>
      <c r="WVG943" s="209"/>
      <c r="WVH943" s="209"/>
      <c r="WVI943" s="209"/>
      <c r="WVJ943" s="209"/>
      <c r="WVK943" s="209"/>
      <c r="WVL943" s="209"/>
      <c r="WVM943" s="209"/>
      <c r="WVN943" s="209"/>
      <c r="WVO943" s="209"/>
      <c r="WVP943" s="209"/>
      <c r="WVQ943" s="209"/>
      <c r="WVR943" s="209"/>
      <c r="WVS943" s="209"/>
      <c r="WVT943" s="209"/>
      <c r="WVU943" s="209"/>
      <c r="WVV943" s="209"/>
      <c r="WVW943" s="209"/>
      <c r="WVX943" s="209"/>
      <c r="WVY943" s="209"/>
      <c r="WVZ943" s="209"/>
      <c r="WWA943" s="209"/>
      <c r="WWB943" s="209"/>
      <c r="WWC943" s="209"/>
      <c r="WWD943" s="209"/>
      <c r="WWE943" s="209"/>
      <c r="WWF943" s="209"/>
      <c r="WWG943" s="209"/>
      <c r="WWH943" s="209"/>
      <c r="WWI943" s="209"/>
      <c r="WWJ943" s="209"/>
      <c r="WWK943" s="209"/>
      <c r="WWL943" s="209"/>
      <c r="WWM943" s="209"/>
      <c r="WWN943" s="209"/>
      <c r="WWO943" s="209"/>
      <c r="WWP943" s="209"/>
      <c r="WWQ943" s="209"/>
      <c r="WWR943" s="209"/>
      <c r="WWS943" s="209"/>
      <c r="WWT943" s="209"/>
      <c r="WWU943" s="209"/>
      <c r="WWV943" s="209"/>
      <c r="WWW943" s="209"/>
      <c r="WWX943" s="209"/>
      <c r="WWY943" s="209"/>
      <c r="WWZ943" s="209"/>
      <c r="WXA943" s="209"/>
      <c r="WXB943" s="209"/>
      <c r="WXC943" s="209"/>
      <c r="WXD943" s="209"/>
      <c r="WXE943" s="209"/>
      <c r="WXF943" s="209"/>
      <c r="WXG943" s="209"/>
      <c r="WXH943" s="209"/>
      <c r="WXI943" s="209"/>
    </row>
    <row r="944" spans="53:256 16078:16181">
      <c r="BA944" s="209"/>
      <c r="BB944" s="209"/>
      <c r="EW944" s="207"/>
      <c r="EX944" s="207"/>
      <c r="EY944" s="207"/>
      <c r="EZ944" s="207"/>
      <c r="FA944" s="207"/>
      <c r="FB944" s="207"/>
      <c r="FC944" s="207"/>
      <c r="FD944" s="207"/>
      <c r="FE944" s="207"/>
      <c r="FF944" s="207"/>
      <c r="FG944" s="207"/>
      <c r="FH944" s="207"/>
      <c r="FI944" s="207"/>
      <c r="FJ944" s="207"/>
      <c r="FK944" s="207"/>
      <c r="FL944" s="207"/>
      <c r="FM944" s="207"/>
      <c r="FN944" s="207"/>
      <c r="FO944" s="207"/>
      <c r="FP944" s="207"/>
      <c r="FQ944" s="207"/>
      <c r="FR944" s="207"/>
      <c r="FS944" s="207"/>
      <c r="FT944" s="207"/>
      <c r="FU944" s="207"/>
      <c r="FV944" s="207"/>
      <c r="FW944" s="207"/>
      <c r="FX944" s="207"/>
      <c r="FY944" s="207"/>
      <c r="FZ944" s="207"/>
      <c r="GA944" s="207"/>
      <c r="GB944" s="207"/>
      <c r="GC944" s="207"/>
      <c r="GD944" s="207"/>
      <c r="GE944" s="207"/>
      <c r="GF944" s="207"/>
      <c r="GG944" s="207"/>
      <c r="GH944" s="207"/>
      <c r="GI944" s="207"/>
      <c r="GJ944" s="207"/>
      <c r="GK944" s="207"/>
      <c r="GL944" s="207"/>
      <c r="GM944" s="207"/>
      <c r="GN944" s="207"/>
      <c r="GO944" s="207"/>
      <c r="GP944" s="207"/>
      <c r="GQ944" s="207"/>
      <c r="GR944" s="207"/>
      <c r="GS944" s="207"/>
      <c r="GT944" s="207"/>
      <c r="GU944" s="207"/>
      <c r="GV944" s="207"/>
      <c r="GW944" s="207"/>
      <c r="GX944" s="207"/>
      <c r="GY944" s="207"/>
      <c r="GZ944" s="207"/>
      <c r="HA944" s="207"/>
      <c r="HB944" s="207"/>
      <c r="HC944" s="207"/>
      <c r="HD944" s="207"/>
      <c r="HE944" s="207"/>
      <c r="HF944" s="207"/>
      <c r="HG944" s="207"/>
      <c r="HH944" s="207"/>
      <c r="HI944" s="207"/>
      <c r="HJ944" s="207"/>
      <c r="HK944" s="207"/>
      <c r="HL944" s="207"/>
      <c r="HM944" s="207"/>
      <c r="HN944" s="207"/>
      <c r="HO944" s="207"/>
      <c r="HP944" s="207"/>
      <c r="HQ944" s="207"/>
      <c r="HR944" s="207"/>
      <c r="HS944" s="207"/>
      <c r="HT944" s="207"/>
      <c r="HU944" s="207"/>
      <c r="HV944" s="207"/>
      <c r="HW944" s="207"/>
      <c r="HX944" s="207"/>
      <c r="HY944" s="207"/>
      <c r="HZ944" s="207"/>
      <c r="IA944" s="207"/>
      <c r="IB944" s="207"/>
      <c r="IC944" s="207"/>
      <c r="ID944" s="207"/>
      <c r="IE944" s="207"/>
      <c r="IF944" s="207"/>
      <c r="IG944" s="207"/>
      <c r="IH944" s="207"/>
      <c r="II944" s="207"/>
      <c r="IJ944" s="207"/>
      <c r="IK944" s="207"/>
      <c r="IL944" s="207"/>
      <c r="IM944" s="207"/>
      <c r="IN944" s="207"/>
      <c r="IO944" s="207"/>
      <c r="IP944" s="207"/>
      <c r="IQ944" s="207"/>
      <c r="IR944" s="207"/>
      <c r="IS944" s="207"/>
      <c r="IT944" s="207"/>
      <c r="IU944" s="207"/>
      <c r="IV944" s="207"/>
      <c r="WTJ944" s="209"/>
      <c r="WTK944" s="209"/>
      <c r="WTL944" s="209"/>
      <c r="WTM944" s="209"/>
      <c r="WTN944" s="209"/>
      <c r="WTO944" s="209"/>
      <c r="WTP944" s="209"/>
      <c r="WTQ944" s="209"/>
      <c r="WTR944" s="209"/>
      <c r="WTS944" s="209"/>
      <c r="WTT944" s="209"/>
      <c r="WTU944" s="209"/>
      <c r="WTV944" s="209"/>
      <c r="WTW944" s="209"/>
      <c r="WTX944" s="209"/>
      <c r="WTY944" s="209"/>
      <c r="WTZ944" s="209"/>
      <c r="WUA944" s="209"/>
      <c r="WUB944" s="209"/>
      <c r="WUC944" s="209"/>
      <c r="WUD944" s="209"/>
      <c r="WUE944" s="209"/>
      <c r="WUF944" s="209"/>
      <c r="WUG944" s="209"/>
      <c r="WUH944" s="209"/>
      <c r="WUI944" s="209"/>
      <c r="WUJ944" s="209"/>
      <c r="WUK944" s="209"/>
      <c r="WUL944" s="209"/>
      <c r="WUM944" s="209"/>
      <c r="WUN944" s="209"/>
      <c r="WUO944" s="209"/>
      <c r="WUP944" s="209"/>
      <c r="WUQ944" s="209"/>
      <c r="WUR944" s="209"/>
      <c r="WUS944" s="209"/>
      <c r="WUT944" s="209"/>
      <c r="WUU944" s="209"/>
      <c r="WUV944" s="209"/>
      <c r="WUW944" s="209"/>
      <c r="WUX944" s="209"/>
      <c r="WUY944" s="209"/>
      <c r="WUZ944" s="209"/>
      <c r="WVA944" s="209"/>
      <c r="WVB944" s="209"/>
      <c r="WVC944" s="209"/>
      <c r="WVD944" s="209"/>
      <c r="WVE944" s="209"/>
      <c r="WVF944" s="209"/>
      <c r="WVG944" s="209"/>
      <c r="WVH944" s="209"/>
      <c r="WVI944" s="209"/>
      <c r="WVJ944" s="209"/>
      <c r="WVK944" s="209"/>
      <c r="WVL944" s="209"/>
      <c r="WVM944" s="209"/>
      <c r="WVN944" s="209"/>
      <c r="WVO944" s="209"/>
      <c r="WVP944" s="209"/>
      <c r="WVQ944" s="209"/>
      <c r="WVR944" s="209"/>
      <c r="WVS944" s="209"/>
      <c r="WVT944" s="209"/>
      <c r="WVU944" s="209"/>
      <c r="WVV944" s="209"/>
      <c r="WVW944" s="209"/>
      <c r="WVX944" s="209"/>
      <c r="WVY944" s="209"/>
      <c r="WVZ944" s="209"/>
      <c r="WWA944" s="209"/>
      <c r="WWB944" s="209"/>
      <c r="WWC944" s="209"/>
      <c r="WWD944" s="209"/>
      <c r="WWE944" s="209"/>
      <c r="WWF944" s="209"/>
      <c r="WWG944" s="209"/>
      <c r="WWH944" s="209"/>
      <c r="WWI944" s="209"/>
      <c r="WWJ944" s="209"/>
      <c r="WWK944" s="209"/>
      <c r="WWL944" s="209"/>
      <c r="WWM944" s="209"/>
      <c r="WWN944" s="209"/>
      <c r="WWO944" s="209"/>
      <c r="WWP944" s="209"/>
      <c r="WWQ944" s="209"/>
      <c r="WWR944" s="209"/>
      <c r="WWS944" s="209"/>
      <c r="WWT944" s="209"/>
      <c r="WWU944" s="209"/>
      <c r="WWV944" s="209"/>
      <c r="WWW944" s="209"/>
      <c r="WWX944" s="209"/>
      <c r="WWY944" s="209"/>
      <c r="WWZ944" s="209"/>
      <c r="WXA944" s="209"/>
      <c r="WXB944" s="209"/>
      <c r="WXC944" s="209"/>
      <c r="WXD944" s="209"/>
      <c r="WXE944" s="209"/>
      <c r="WXF944" s="209"/>
      <c r="WXG944" s="209"/>
      <c r="WXH944" s="209"/>
      <c r="WXI944" s="209"/>
    </row>
    <row r="945" spans="53:256 16078:16181">
      <c r="BA945" s="209"/>
      <c r="BB945" s="209"/>
      <c r="EW945" s="207"/>
      <c r="EX945" s="207"/>
      <c r="EY945" s="207"/>
      <c r="EZ945" s="207"/>
      <c r="FA945" s="207"/>
      <c r="FB945" s="207"/>
      <c r="FC945" s="207"/>
      <c r="FD945" s="207"/>
      <c r="FE945" s="207"/>
      <c r="FF945" s="207"/>
      <c r="FG945" s="207"/>
      <c r="FH945" s="207"/>
      <c r="FI945" s="207"/>
      <c r="FJ945" s="207"/>
      <c r="FK945" s="207"/>
      <c r="FL945" s="207"/>
      <c r="FM945" s="207"/>
      <c r="FN945" s="207"/>
      <c r="FO945" s="207"/>
      <c r="FP945" s="207"/>
      <c r="FQ945" s="207"/>
      <c r="FR945" s="207"/>
      <c r="FS945" s="207"/>
      <c r="FT945" s="207"/>
      <c r="FU945" s="207"/>
      <c r="FV945" s="207"/>
      <c r="FW945" s="207"/>
      <c r="FX945" s="207"/>
      <c r="FY945" s="207"/>
      <c r="FZ945" s="207"/>
      <c r="GA945" s="207"/>
      <c r="GB945" s="207"/>
      <c r="GC945" s="207"/>
      <c r="GD945" s="207"/>
      <c r="GE945" s="207"/>
      <c r="GF945" s="207"/>
      <c r="GG945" s="207"/>
      <c r="GH945" s="207"/>
      <c r="GI945" s="207"/>
      <c r="GJ945" s="207"/>
      <c r="GK945" s="207"/>
      <c r="GL945" s="207"/>
      <c r="GM945" s="207"/>
      <c r="GN945" s="207"/>
      <c r="GO945" s="207"/>
      <c r="GP945" s="207"/>
      <c r="GQ945" s="207"/>
      <c r="GR945" s="207"/>
      <c r="GS945" s="207"/>
      <c r="GT945" s="207"/>
      <c r="GU945" s="207"/>
      <c r="GV945" s="207"/>
      <c r="GW945" s="207"/>
      <c r="GX945" s="207"/>
      <c r="GY945" s="207"/>
      <c r="GZ945" s="207"/>
      <c r="HA945" s="207"/>
      <c r="HB945" s="207"/>
      <c r="HC945" s="207"/>
      <c r="HD945" s="207"/>
      <c r="HE945" s="207"/>
      <c r="HF945" s="207"/>
      <c r="HG945" s="207"/>
      <c r="HH945" s="207"/>
      <c r="HI945" s="207"/>
      <c r="HJ945" s="207"/>
      <c r="HK945" s="207"/>
      <c r="HL945" s="207"/>
      <c r="HM945" s="207"/>
      <c r="HN945" s="207"/>
      <c r="HO945" s="207"/>
      <c r="HP945" s="207"/>
      <c r="HQ945" s="207"/>
      <c r="HR945" s="207"/>
      <c r="HS945" s="207"/>
      <c r="HT945" s="207"/>
      <c r="HU945" s="207"/>
      <c r="HV945" s="207"/>
      <c r="HW945" s="207"/>
      <c r="HX945" s="207"/>
      <c r="HY945" s="207"/>
      <c r="HZ945" s="207"/>
      <c r="IA945" s="207"/>
      <c r="IB945" s="207"/>
      <c r="IC945" s="207"/>
      <c r="ID945" s="207"/>
      <c r="IE945" s="207"/>
      <c r="IF945" s="207"/>
      <c r="IG945" s="207"/>
      <c r="IH945" s="207"/>
      <c r="II945" s="207"/>
      <c r="IJ945" s="207"/>
      <c r="IK945" s="207"/>
      <c r="IL945" s="207"/>
      <c r="IM945" s="207"/>
      <c r="IN945" s="207"/>
      <c r="IO945" s="207"/>
      <c r="IP945" s="207"/>
      <c r="IQ945" s="207"/>
      <c r="IR945" s="207"/>
      <c r="IS945" s="207"/>
      <c r="IT945" s="207"/>
      <c r="IU945" s="207"/>
      <c r="IV945" s="207"/>
      <c r="WTJ945" s="209"/>
      <c r="WTK945" s="209"/>
      <c r="WTL945" s="209"/>
      <c r="WTM945" s="209"/>
      <c r="WTN945" s="209"/>
      <c r="WTO945" s="209"/>
      <c r="WTP945" s="209"/>
      <c r="WTQ945" s="209"/>
      <c r="WTR945" s="209"/>
      <c r="WTS945" s="209"/>
      <c r="WTT945" s="209"/>
      <c r="WTU945" s="209"/>
      <c r="WTV945" s="209"/>
      <c r="WTW945" s="209"/>
      <c r="WTX945" s="209"/>
      <c r="WTY945" s="209"/>
      <c r="WTZ945" s="209"/>
      <c r="WUA945" s="209"/>
      <c r="WUB945" s="209"/>
      <c r="WUC945" s="209"/>
      <c r="WUD945" s="209"/>
      <c r="WUE945" s="209"/>
      <c r="WUF945" s="209"/>
      <c r="WUG945" s="209"/>
      <c r="WUH945" s="209"/>
      <c r="WUI945" s="209"/>
      <c r="WUJ945" s="209"/>
      <c r="WUK945" s="209"/>
      <c r="WUL945" s="209"/>
      <c r="WUM945" s="209"/>
      <c r="WUN945" s="209"/>
      <c r="WUO945" s="209"/>
      <c r="WUP945" s="209"/>
      <c r="WUQ945" s="209"/>
      <c r="WUR945" s="209"/>
      <c r="WUS945" s="209"/>
      <c r="WUT945" s="209"/>
      <c r="WUU945" s="209"/>
      <c r="WUV945" s="209"/>
      <c r="WUW945" s="209"/>
      <c r="WUX945" s="209"/>
      <c r="WUY945" s="209"/>
      <c r="WUZ945" s="209"/>
      <c r="WVA945" s="209"/>
      <c r="WVB945" s="209"/>
      <c r="WVC945" s="209"/>
      <c r="WVD945" s="209"/>
      <c r="WVE945" s="209"/>
      <c r="WVF945" s="209"/>
      <c r="WVG945" s="209"/>
      <c r="WVH945" s="209"/>
      <c r="WVI945" s="209"/>
      <c r="WVJ945" s="209"/>
      <c r="WVK945" s="209"/>
      <c r="WVL945" s="209"/>
      <c r="WVM945" s="209"/>
      <c r="WVN945" s="209"/>
      <c r="WVO945" s="209"/>
      <c r="WVP945" s="209"/>
      <c r="WVQ945" s="209"/>
      <c r="WVR945" s="209"/>
      <c r="WVS945" s="209"/>
      <c r="WVT945" s="209"/>
      <c r="WVU945" s="209"/>
      <c r="WVV945" s="209"/>
      <c r="WVW945" s="209"/>
      <c r="WVX945" s="209"/>
      <c r="WVY945" s="209"/>
      <c r="WVZ945" s="209"/>
      <c r="WWA945" s="209"/>
      <c r="WWB945" s="209"/>
      <c r="WWC945" s="209"/>
      <c r="WWD945" s="209"/>
      <c r="WWE945" s="209"/>
      <c r="WWF945" s="209"/>
      <c r="WWG945" s="209"/>
      <c r="WWH945" s="209"/>
      <c r="WWI945" s="209"/>
      <c r="WWJ945" s="209"/>
      <c r="WWK945" s="209"/>
      <c r="WWL945" s="209"/>
      <c r="WWM945" s="209"/>
      <c r="WWN945" s="209"/>
      <c r="WWO945" s="209"/>
      <c r="WWP945" s="209"/>
      <c r="WWQ945" s="209"/>
      <c r="WWR945" s="209"/>
      <c r="WWS945" s="209"/>
      <c r="WWT945" s="209"/>
      <c r="WWU945" s="209"/>
      <c r="WWV945" s="209"/>
      <c r="WWW945" s="209"/>
      <c r="WWX945" s="209"/>
      <c r="WWY945" s="209"/>
      <c r="WWZ945" s="209"/>
      <c r="WXA945" s="209"/>
      <c r="WXB945" s="209"/>
      <c r="WXC945" s="209"/>
      <c r="WXD945" s="209"/>
      <c r="WXE945" s="209"/>
      <c r="WXF945" s="209"/>
      <c r="WXG945" s="209"/>
      <c r="WXH945" s="209"/>
      <c r="WXI945" s="209"/>
    </row>
    <row r="946" spans="53:256 16078:16181">
      <c r="BA946" s="209"/>
      <c r="BB946" s="209"/>
      <c r="EW946" s="207"/>
      <c r="EX946" s="207"/>
      <c r="EY946" s="207"/>
      <c r="EZ946" s="207"/>
      <c r="FA946" s="207"/>
      <c r="FB946" s="207"/>
      <c r="FC946" s="207"/>
      <c r="FD946" s="207"/>
      <c r="FE946" s="207"/>
      <c r="FF946" s="207"/>
      <c r="FG946" s="207"/>
      <c r="FH946" s="207"/>
      <c r="FI946" s="207"/>
      <c r="FJ946" s="207"/>
      <c r="FK946" s="207"/>
      <c r="FL946" s="207"/>
      <c r="FM946" s="207"/>
      <c r="FN946" s="207"/>
      <c r="FO946" s="207"/>
      <c r="FP946" s="207"/>
      <c r="FQ946" s="207"/>
      <c r="FR946" s="207"/>
      <c r="FS946" s="207"/>
      <c r="FT946" s="207"/>
      <c r="FU946" s="207"/>
      <c r="FV946" s="207"/>
      <c r="FW946" s="207"/>
      <c r="FX946" s="207"/>
      <c r="FY946" s="207"/>
      <c r="FZ946" s="207"/>
      <c r="GA946" s="207"/>
      <c r="GB946" s="207"/>
      <c r="GC946" s="207"/>
      <c r="GD946" s="207"/>
      <c r="GE946" s="207"/>
      <c r="GF946" s="207"/>
      <c r="GG946" s="207"/>
      <c r="GH946" s="207"/>
      <c r="GI946" s="207"/>
      <c r="GJ946" s="207"/>
      <c r="GK946" s="207"/>
      <c r="GL946" s="207"/>
      <c r="GM946" s="207"/>
      <c r="GN946" s="207"/>
      <c r="GO946" s="207"/>
      <c r="GP946" s="207"/>
      <c r="GQ946" s="207"/>
      <c r="GR946" s="207"/>
      <c r="GS946" s="207"/>
      <c r="GT946" s="207"/>
      <c r="GU946" s="207"/>
      <c r="GV946" s="207"/>
      <c r="GW946" s="207"/>
      <c r="GX946" s="207"/>
      <c r="GY946" s="207"/>
      <c r="GZ946" s="207"/>
      <c r="HA946" s="207"/>
      <c r="HB946" s="207"/>
      <c r="HC946" s="207"/>
      <c r="HD946" s="207"/>
      <c r="HE946" s="207"/>
      <c r="HF946" s="207"/>
      <c r="HG946" s="207"/>
      <c r="HH946" s="207"/>
      <c r="HI946" s="207"/>
      <c r="HJ946" s="207"/>
      <c r="HK946" s="207"/>
      <c r="HL946" s="207"/>
      <c r="HM946" s="207"/>
      <c r="HN946" s="207"/>
      <c r="HO946" s="207"/>
      <c r="HP946" s="207"/>
      <c r="HQ946" s="207"/>
      <c r="HR946" s="207"/>
      <c r="HS946" s="207"/>
      <c r="HT946" s="207"/>
      <c r="HU946" s="207"/>
      <c r="HV946" s="207"/>
      <c r="HW946" s="207"/>
      <c r="HX946" s="207"/>
      <c r="HY946" s="207"/>
      <c r="HZ946" s="207"/>
      <c r="IA946" s="207"/>
      <c r="IB946" s="207"/>
      <c r="IC946" s="207"/>
      <c r="ID946" s="207"/>
      <c r="IE946" s="207"/>
      <c r="IF946" s="207"/>
      <c r="IG946" s="207"/>
      <c r="IH946" s="207"/>
      <c r="II946" s="207"/>
      <c r="IJ946" s="207"/>
      <c r="IK946" s="207"/>
      <c r="IL946" s="207"/>
      <c r="IM946" s="207"/>
      <c r="IN946" s="207"/>
      <c r="IO946" s="207"/>
      <c r="IP946" s="207"/>
      <c r="IQ946" s="207"/>
      <c r="IR946" s="207"/>
      <c r="IS946" s="207"/>
      <c r="IT946" s="207"/>
      <c r="IU946" s="207"/>
      <c r="IV946" s="207"/>
      <c r="WTJ946" s="209"/>
      <c r="WTK946" s="209"/>
      <c r="WTL946" s="209"/>
      <c r="WTM946" s="209"/>
      <c r="WTN946" s="209"/>
      <c r="WTO946" s="209"/>
      <c r="WTP946" s="209"/>
      <c r="WTQ946" s="209"/>
      <c r="WTR946" s="209"/>
      <c r="WTS946" s="209"/>
      <c r="WTT946" s="209"/>
      <c r="WTU946" s="209"/>
      <c r="WTV946" s="209"/>
      <c r="WTW946" s="209"/>
      <c r="WTX946" s="209"/>
      <c r="WTY946" s="209"/>
      <c r="WTZ946" s="209"/>
      <c r="WUA946" s="209"/>
      <c r="WUB946" s="209"/>
      <c r="WUC946" s="209"/>
      <c r="WUD946" s="209"/>
      <c r="WUE946" s="209"/>
      <c r="WUF946" s="209"/>
      <c r="WUG946" s="209"/>
      <c r="WUH946" s="209"/>
      <c r="WUI946" s="209"/>
      <c r="WUJ946" s="209"/>
      <c r="WUK946" s="209"/>
      <c r="WUL946" s="209"/>
      <c r="WUM946" s="209"/>
      <c r="WUN946" s="209"/>
      <c r="WUO946" s="209"/>
      <c r="WUP946" s="209"/>
      <c r="WUQ946" s="209"/>
      <c r="WUR946" s="209"/>
      <c r="WUS946" s="209"/>
      <c r="WUT946" s="209"/>
      <c r="WUU946" s="209"/>
      <c r="WUV946" s="209"/>
      <c r="WUW946" s="209"/>
      <c r="WUX946" s="209"/>
      <c r="WUY946" s="209"/>
      <c r="WUZ946" s="209"/>
      <c r="WVA946" s="209"/>
      <c r="WVB946" s="209"/>
      <c r="WVC946" s="209"/>
      <c r="WVD946" s="209"/>
      <c r="WVE946" s="209"/>
      <c r="WVF946" s="209"/>
      <c r="WVG946" s="209"/>
      <c r="WVH946" s="209"/>
      <c r="WVI946" s="209"/>
      <c r="WVJ946" s="209"/>
      <c r="WVK946" s="209"/>
      <c r="WVL946" s="209"/>
      <c r="WVM946" s="209"/>
      <c r="WVN946" s="209"/>
      <c r="WVO946" s="209"/>
      <c r="WVP946" s="209"/>
      <c r="WVQ946" s="209"/>
      <c r="WVR946" s="209"/>
      <c r="WVS946" s="209"/>
      <c r="WVT946" s="209"/>
      <c r="WVU946" s="209"/>
      <c r="WVV946" s="209"/>
      <c r="WVW946" s="209"/>
      <c r="WVX946" s="209"/>
      <c r="WVY946" s="209"/>
      <c r="WVZ946" s="209"/>
      <c r="WWA946" s="209"/>
      <c r="WWB946" s="209"/>
      <c r="WWC946" s="209"/>
      <c r="WWD946" s="209"/>
      <c r="WWE946" s="209"/>
      <c r="WWF946" s="209"/>
      <c r="WWG946" s="209"/>
      <c r="WWH946" s="209"/>
      <c r="WWI946" s="209"/>
      <c r="WWJ946" s="209"/>
      <c r="WWK946" s="209"/>
      <c r="WWL946" s="209"/>
      <c r="WWM946" s="209"/>
      <c r="WWN946" s="209"/>
      <c r="WWO946" s="209"/>
      <c r="WWP946" s="209"/>
      <c r="WWQ946" s="209"/>
      <c r="WWR946" s="209"/>
      <c r="WWS946" s="209"/>
      <c r="WWT946" s="209"/>
      <c r="WWU946" s="209"/>
      <c r="WWV946" s="209"/>
      <c r="WWW946" s="209"/>
      <c r="WWX946" s="209"/>
      <c r="WWY946" s="209"/>
      <c r="WWZ946" s="209"/>
      <c r="WXA946" s="209"/>
      <c r="WXB946" s="209"/>
      <c r="WXC946" s="209"/>
      <c r="WXD946" s="209"/>
      <c r="WXE946" s="209"/>
      <c r="WXF946" s="209"/>
      <c r="WXG946" s="209"/>
      <c r="WXH946" s="209"/>
      <c r="WXI946" s="209"/>
    </row>
    <row r="947" spans="53:256 16078:16181">
      <c r="BA947" s="209"/>
      <c r="BB947" s="209"/>
      <c r="EW947" s="207"/>
      <c r="EX947" s="207"/>
      <c r="EY947" s="207"/>
      <c r="EZ947" s="207"/>
      <c r="FA947" s="207"/>
      <c r="FB947" s="207"/>
      <c r="FC947" s="207"/>
      <c r="FD947" s="207"/>
      <c r="FE947" s="207"/>
      <c r="FF947" s="207"/>
      <c r="FG947" s="207"/>
      <c r="FH947" s="207"/>
      <c r="FI947" s="207"/>
      <c r="FJ947" s="207"/>
      <c r="FK947" s="207"/>
      <c r="FL947" s="207"/>
      <c r="FM947" s="207"/>
      <c r="FN947" s="207"/>
      <c r="FO947" s="207"/>
      <c r="FP947" s="207"/>
      <c r="FQ947" s="207"/>
      <c r="FR947" s="207"/>
      <c r="FS947" s="207"/>
      <c r="FT947" s="207"/>
      <c r="FU947" s="207"/>
      <c r="FV947" s="207"/>
      <c r="FW947" s="207"/>
      <c r="FX947" s="207"/>
      <c r="FY947" s="207"/>
      <c r="FZ947" s="207"/>
      <c r="GA947" s="207"/>
      <c r="GB947" s="207"/>
      <c r="GC947" s="207"/>
      <c r="GD947" s="207"/>
      <c r="GE947" s="207"/>
      <c r="GF947" s="207"/>
      <c r="GG947" s="207"/>
      <c r="GH947" s="207"/>
      <c r="GI947" s="207"/>
      <c r="GJ947" s="207"/>
      <c r="GK947" s="207"/>
      <c r="GL947" s="207"/>
      <c r="GM947" s="207"/>
      <c r="GN947" s="207"/>
      <c r="GO947" s="207"/>
      <c r="GP947" s="207"/>
      <c r="GQ947" s="207"/>
      <c r="GR947" s="207"/>
      <c r="GS947" s="207"/>
      <c r="GT947" s="207"/>
      <c r="GU947" s="207"/>
      <c r="GV947" s="207"/>
      <c r="GW947" s="207"/>
      <c r="GX947" s="207"/>
      <c r="GY947" s="207"/>
      <c r="GZ947" s="207"/>
      <c r="HA947" s="207"/>
      <c r="HB947" s="207"/>
      <c r="HC947" s="207"/>
      <c r="HD947" s="207"/>
      <c r="HE947" s="207"/>
      <c r="HF947" s="207"/>
      <c r="HG947" s="207"/>
      <c r="HH947" s="207"/>
      <c r="HI947" s="207"/>
      <c r="HJ947" s="207"/>
      <c r="HK947" s="207"/>
      <c r="HL947" s="207"/>
      <c r="HM947" s="207"/>
      <c r="HN947" s="207"/>
      <c r="HO947" s="207"/>
      <c r="HP947" s="207"/>
      <c r="HQ947" s="207"/>
      <c r="HR947" s="207"/>
      <c r="HS947" s="207"/>
      <c r="HT947" s="207"/>
      <c r="HU947" s="207"/>
      <c r="HV947" s="207"/>
      <c r="HW947" s="207"/>
      <c r="HX947" s="207"/>
      <c r="HY947" s="207"/>
      <c r="HZ947" s="207"/>
      <c r="IA947" s="207"/>
      <c r="IB947" s="207"/>
      <c r="IC947" s="207"/>
      <c r="ID947" s="207"/>
      <c r="IE947" s="207"/>
      <c r="IF947" s="207"/>
      <c r="IG947" s="207"/>
      <c r="IH947" s="207"/>
      <c r="II947" s="207"/>
      <c r="IJ947" s="207"/>
      <c r="IK947" s="207"/>
      <c r="IL947" s="207"/>
      <c r="IM947" s="207"/>
      <c r="IN947" s="207"/>
      <c r="IO947" s="207"/>
      <c r="IP947" s="207"/>
      <c r="IQ947" s="207"/>
      <c r="IR947" s="207"/>
      <c r="IS947" s="207"/>
      <c r="IT947" s="207"/>
      <c r="IU947" s="207"/>
      <c r="IV947" s="207"/>
      <c r="WTJ947" s="209"/>
      <c r="WTK947" s="209"/>
      <c r="WTL947" s="209"/>
      <c r="WTM947" s="209"/>
      <c r="WTN947" s="209"/>
      <c r="WTO947" s="209"/>
      <c r="WTP947" s="209"/>
      <c r="WTQ947" s="209"/>
      <c r="WTR947" s="209"/>
      <c r="WTS947" s="209"/>
      <c r="WTT947" s="209"/>
      <c r="WTU947" s="209"/>
      <c r="WTV947" s="209"/>
      <c r="WTW947" s="209"/>
      <c r="WTX947" s="209"/>
      <c r="WTY947" s="209"/>
      <c r="WTZ947" s="209"/>
      <c r="WUA947" s="209"/>
      <c r="WUB947" s="209"/>
      <c r="WUC947" s="209"/>
      <c r="WUD947" s="209"/>
      <c r="WUE947" s="209"/>
      <c r="WUF947" s="209"/>
      <c r="WUG947" s="209"/>
      <c r="WUH947" s="209"/>
      <c r="WUI947" s="209"/>
      <c r="WUJ947" s="209"/>
      <c r="WUK947" s="209"/>
      <c r="WUL947" s="209"/>
      <c r="WUM947" s="209"/>
      <c r="WUN947" s="209"/>
      <c r="WUO947" s="209"/>
      <c r="WUP947" s="209"/>
      <c r="WUQ947" s="209"/>
      <c r="WUR947" s="209"/>
      <c r="WUS947" s="209"/>
      <c r="WUT947" s="209"/>
      <c r="WUU947" s="209"/>
      <c r="WUV947" s="209"/>
      <c r="WUW947" s="209"/>
      <c r="WUX947" s="209"/>
      <c r="WUY947" s="209"/>
      <c r="WUZ947" s="209"/>
      <c r="WVA947" s="209"/>
      <c r="WVB947" s="209"/>
      <c r="WVC947" s="209"/>
      <c r="WVD947" s="209"/>
      <c r="WVE947" s="209"/>
      <c r="WVF947" s="209"/>
      <c r="WVG947" s="209"/>
      <c r="WVH947" s="209"/>
      <c r="WVI947" s="209"/>
      <c r="WVJ947" s="209"/>
      <c r="WVK947" s="209"/>
      <c r="WVL947" s="209"/>
      <c r="WVM947" s="209"/>
      <c r="WVN947" s="209"/>
      <c r="WVO947" s="209"/>
      <c r="WVP947" s="209"/>
      <c r="WVQ947" s="209"/>
      <c r="WVR947" s="209"/>
      <c r="WVS947" s="209"/>
      <c r="WVT947" s="209"/>
      <c r="WVU947" s="209"/>
      <c r="WVV947" s="209"/>
      <c r="WVW947" s="209"/>
      <c r="WVX947" s="209"/>
      <c r="WVY947" s="209"/>
      <c r="WVZ947" s="209"/>
      <c r="WWA947" s="209"/>
      <c r="WWB947" s="209"/>
      <c r="WWC947" s="209"/>
      <c r="WWD947" s="209"/>
      <c r="WWE947" s="209"/>
      <c r="WWF947" s="209"/>
      <c r="WWG947" s="209"/>
      <c r="WWH947" s="209"/>
      <c r="WWI947" s="209"/>
      <c r="WWJ947" s="209"/>
      <c r="WWK947" s="209"/>
      <c r="WWL947" s="209"/>
      <c r="WWM947" s="209"/>
      <c r="WWN947" s="209"/>
      <c r="WWO947" s="209"/>
      <c r="WWP947" s="209"/>
      <c r="WWQ947" s="209"/>
      <c r="WWR947" s="209"/>
      <c r="WWS947" s="209"/>
      <c r="WWT947" s="209"/>
      <c r="WWU947" s="209"/>
      <c r="WWV947" s="209"/>
      <c r="WWW947" s="209"/>
      <c r="WWX947" s="209"/>
      <c r="WWY947" s="209"/>
      <c r="WWZ947" s="209"/>
      <c r="WXA947" s="209"/>
      <c r="WXB947" s="209"/>
      <c r="WXC947" s="209"/>
      <c r="WXD947" s="209"/>
      <c r="WXE947" s="209"/>
      <c r="WXF947" s="209"/>
      <c r="WXG947" s="209"/>
      <c r="WXH947" s="209"/>
      <c r="WXI947" s="209"/>
    </row>
    <row r="948" spans="53:256 16078:16181">
      <c r="BA948" s="209"/>
      <c r="BB948" s="209"/>
      <c r="EW948" s="207"/>
      <c r="EX948" s="207"/>
      <c r="EY948" s="207"/>
      <c r="EZ948" s="207"/>
      <c r="FA948" s="207"/>
      <c r="FB948" s="207"/>
      <c r="FC948" s="207"/>
      <c r="FD948" s="207"/>
      <c r="FE948" s="207"/>
      <c r="FF948" s="207"/>
      <c r="FG948" s="207"/>
      <c r="FH948" s="207"/>
      <c r="FI948" s="207"/>
      <c r="FJ948" s="207"/>
      <c r="FK948" s="207"/>
      <c r="FL948" s="207"/>
      <c r="FM948" s="207"/>
      <c r="FN948" s="207"/>
      <c r="FO948" s="207"/>
      <c r="FP948" s="207"/>
      <c r="FQ948" s="207"/>
      <c r="FR948" s="207"/>
      <c r="FS948" s="207"/>
      <c r="FT948" s="207"/>
      <c r="FU948" s="207"/>
      <c r="FV948" s="207"/>
      <c r="FW948" s="207"/>
      <c r="FX948" s="207"/>
      <c r="FY948" s="207"/>
      <c r="FZ948" s="207"/>
      <c r="GA948" s="207"/>
      <c r="GB948" s="207"/>
      <c r="GC948" s="207"/>
      <c r="GD948" s="207"/>
      <c r="GE948" s="207"/>
      <c r="GF948" s="207"/>
      <c r="GG948" s="207"/>
      <c r="GH948" s="207"/>
      <c r="GI948" s="207"/>
      <c r="GJ948" s="207"/>
      <c r="GK948" s="207"/>
      <c r="GL948" s="207"/>
      <c r="GM948" s="207"/>
      <c r="GN948" s="207"/>
      <c r="GO948" s="207"/>
      <c r="GP948" s="207"/>
      <c r="GQ948" s="207"/>
      <c r="GR948" s="207"/>
      <c r="GS948" s="207"/>
      <c r="GT948" s="207"/>
      <c r="GU948" s="207"/>
      <c r="GV948" s="207"/>
      <c r="GW948" s="207"/>
      <c r="GX948" s="207"/>
      <c r="GY948" s="207"/>
      <c r="GZ948" s="207"/>
      <c r="HA948" s="207"/>
      <c r="HB948" s="207"/>
      <c r="HC948" s="207"/>
      <c r="HD948" s="207"/>
      <c r="HE948" s="207"/>
      <c r="HF948" s="207"/>
      <c r="HG948" s="207"/>
      <c r="HH948" s="207"/>
      <c r="HI948" s="207"/>
      <c r="HJ948" s="207"/>
      <c r="HK948" s="207"/>
      <c r="HL948" s="207"/>
      <c r="HM948" s="207"/>
      <c r="HN948" s="207"/>
      <c r="HO948" s="207"/>
      <c r="HP948" s="207"/>
      <c r="HQ948" s="207"/>
      <c r="HR948" s="207"/>
      <c r="HS948" s="207"/>
      <c r="HT948" s="207"/>
      <c r="HU948" s="207"/>
      <c r="HV948" s="207"/>
      <c r="HW948" s="207"/>
      <c r="HX948" s="207"/>
      <c r="HY948" s="207"/>
      <c r="HZ948" s="207"/>
      <c r="IA948" s="207"/>
      <c r="IB948" s="207"/>
      <c r="IC948" s="207"/>
      <c r="ID948" s="207"/>
      <c r="IE948" s="207"/>
      <c r="IF948" s="207"/>
      <c r="IG948" s="207"/>
      <c r="IH948" s="207"/>
      <c r="II948" s="207"/>
      <c r="IJ948" s="207"/>
      <c r="IK948" s="207"/>
      <c r="IL948" s="207"/>
      <c r="IM948" s="207"/>
      <c r="IN948" s="207"/>
      <c r="IO948" s="207"/>
      <c r="IP948" s="207"/>
      <c r="IQ948" s="207"/>
      <c r="IR948" s="207"/>
      <c r="IS948" s="207"/>
      <c r="IT948" s="207"/>
      <c r="IU948" s="207"/>
      <c r="IV948" s="207"/>
      <c r="WTJ948" s="209"/>
      <c r="WTK948" s="209"/>
      <c r="WTL948" s="209"/>
      <c r="WTM948" s="209"/>
      <c r="WTN948" s="209"/>
      <c r="WTO948" s="209"/>
      <c r="WTP948" s="209"/>
      <c r="WTQ948" s="209"/>
      <c r="WTR948" s="209"/>
      <c r="WTS948" s="209"/>
      <c r="WTT948" s="209"/>
      <c r="WTU948" s="209"/>
      <c r="WTV948" s="209"/>
      <c r="WTW948" s="209"/>
      <c r="WTX948" s="209"/>
      <c r="WTY948" s="209"/>
      <c r="WTZ948" s="209"/>
      <c r="WUA948" s="209"/>
      <c r="WUB948" s="209"/>
      <c r="WUC948" s="209"/>
      <c r="WUD948" s="209"/>
      <c r="WUE948" s="209"/>
      <c r="WUF948" s="209"/>
      <c r="WUG948" s="209"/>
      <c r="WUH948" s="209"/>
      <c r="WUI948" s="209"/>
      <c r="WUJ948" s="209"/>
      <c r="WUK948" s="209"/>
      <c r="WUL948" s="209"/>
      <c r="WUM948" s="209"/>
      <c r="WUN948" s="209"/>
      <c r="WUO948" s="209"/>
      <c r="WUP948" s="209"/>
      <c r="WUQ948" s="209"/>
      <c r="WUR948" s="209"/>
      <c r="WUS948" s="209"/>
      <c r="WUT948" s="209"/>
      <c r="WUU948" s="209"/>
      <c r="WUV948" s="209"/>
      <c r="WUW948" s="209"/>
      <c r="WUX948" s="209"/>
      <c r="WUY948" s="209"/>
      <c r="WUZ948" s="209"/>
      <c r="WVA948" s="209"/>
      <c r="WVB948" s="209"/>
      <c r="WVC948" s="209"/>
      <c r="WVD948" s="209"/>
      <c r="WVE948" s="209"/>
      <c r="WVF948" s="209"/>
      <c r="WVG948" s="209"/>
      <c r="WVH948" s="209"/>
      <c r="WVI948" s="209"/>
      <c r="WVJ948" s="209"/>
      <c r="WVK948" s="209"/>
      <c r="WVL948" s="209"/>
      <c r="WVM948" s="209"/>
      <c r="WVN948" s="209"/>
      <c r="WVO948" s="209"/>
      <c r="WVP948" s="209"/>
      <c r="WVQ948" s="209"/>
      <c r="WVR948" s="209"/>
      <c r="WVS948" s="209"/>
      <c r="WVT948" s="209"/>
      <c r="WVU948" s="209"/>
      <c r="WVV948" s="209"/>
      <c r="WVW948" s="209"/>
      <c r="WVX948" s="209"/>
      <c r="WVY948" s="209"/>
      <c r="WVZ948" s="209"/>
      <c r="WWA948" s="209"/>
      <c r="WWB948" s="209"/>
      <c r="WWC948" s="209"/>
      <c r="WWD948" s="209"/>
      <c r="WWE948" s="209"/>
      <c r="WWF948" s="209"/>
      <c r="WWG948" s="209"/>
      <c r="WWH948" s="209"/>
      <c r="WWI948" s="209"/>
      <c r="WWJ948" s="209"/>
      <c r="WWK948" s="209"/>
      <c r="WWL948" s="209"/>
      <c r="WWM948" s="209"/>
      <c r="WWN948" s="209"/>
      <c r="WWO948" s="209"/>
      <c r="WWP948" s="209"/>
      <c r="WWQ948" s="209"/>
      <c r="WWR948" s="209"/>
      <c r="WWS948" s="209"/>
      <c r="WWT948" s="209"/>
      <c r="WWU948" s="209"/>
      <c r="WWV948" s="209"/>
      <c r="WWW948" s="209"/>
      <c r="WWX948" s="209"/>
      <c r="WWY948" s="209"/>
      <c r="WWZ948" s="209"/>
      <c r="WXA948" s="209"/>
      <c r="WXB948" s="209"/>
      <c r="WXC948" s="209"/>
      <c r="WXD948" s="209"/>
      <c r="WXE948" s="209"/>
      <c r="WXF948" s="209"/>
      <c r="WXG948" s="209"/>
      <c r="WXH948" s="209"/>
      <c r="WXI948" s="209"/>
    </row>
    <row r="949" spans="53:256 16078:16181">
      <c r="BA949" s="209"/>
      <c r="BB949" s="209"/>
      <c r="EW949" s="207"/>
      <c r="EX949" s="207"/>
      <c r="EY949" s="207"/>
      <c r="EZ949" s="207"/>
      <c r="FA949" s="207"/>
      <c r="FB949" s="207"/>
      <c r="FC949" s="207"/>
      <c r="FD949" s="207"/>
      <c r="FE949" s="207"/>
      <c r="FF949" s="207"/>
      <c r="FG949" s="207"/>
      <c r="FH949" s="207"/>
      <c r="FI949" s="207"/>
      <c r="FJ949" s="207"/>
      <c r="FK949" s="207"/>
      <c r="FL949" s="207"/>
      <c r="FM949" s="207"/>
      <c r="FN949" s="207"/>
      <c r="FO949" s="207"/>
      <c r="FP949" s="207"/>
      <c r="FQ949" s="207"/>
      <c r="FR949" s="207"/>
      <c r="FS949" s="207"/>
      <c r="FT949" s="207"/>
      <c r="FU949" s="207"/>
      <c r="FV949" s="207"/>
      <c r="FW949" s="207"/>
      <c r="FX949" s="207"/>
      <c r="FY949" s="207"/>
      <c r="FZ949" s="207"/>
      <c r="GA949" s="207"/>
      <c r="GB949" s="207"/>
      <c r="GC949" s="207"/>
      <c r="GD949" s="207"/>
      <c r="GE949" s="207"/>
      <c r="GF949" s="207"/>
      <c r="GG949" s="207"/>
      <c r="GH949" s="207"/>
      <c r="GI949" s="207"/>
      <c r="GJ949" s="207"/>
      <c r="GK949" s="207"/>
      <c r="GL949" s="207"/>
      <c r="GM949" s="207"/>
      <c r="GN949" s="207"/>
      <c r="GO949" s="207"/>
      <c r="GP949" s="207"/>
      <c r="GQ949" s="207"/>
      <c r="GR949" s="207"/>
      <c r="GS949" s="207"/>
      <c r="GT949" s="207"/>
      <c r="GU949" s="207"/>
      <c r="GV949" s="207"/>
      <c r="GW949" s="207"/>
      <c r="GX949" s="207"/>
      <c r="GY949" s="207"/>
      <c r="GZ949" s="207"/>
      <c r="HA949" s="207"/>
      <c r="HB949" s="207"/>
      <c r="HC949" s="207"/>
      <c r="HD949" s="207"/>
      <c r="HE949" s="207"/>
      <c r="HF949" s="207"/>
      <c r="HG949" s="207"/>
      <c r="HH949" s="207"/>
      <c r="HI949" s="207"/>
      <c r="HJ949" s="207"/>
      <c r="HK949" s="207"/>
      <c r="HL949" s="207"/>
      <c r="HM949" s="207"/>
      <c r="HN949" s="207"/>
      <c r="HO949" s="207"/>
      <c r="HP949" s="207"/>
      <c r="HQ949" s="207"/>
      <c r="HR949" s="207"/>
      <c r="HS949" s="207"/>
      <c r="HT949" s="207"/>
      <c r="HU949" s="207"/>
      <c r="HV949" s="207"/>
      <c r="HW949" s="207"/>
      <c r="HX949" s="207"/>
      <c r="HY949" s="207"/>
      <c r="HZ949" s="207"/>
      <c r="IA949" s="207"/>
      <c r="IB949" s="207"/>
      <c r="IC949" s="207"/>
      <c r="ID949" s="207"/>
      <c r="IE949" s="207"/>
      <c r="IF949" s="207"/>
      <c r="IG949" s="207"/>
      <c r="IH949" s="207"/>
      <c r="II949" s="207"/>
      <c r="IJ949" s="207"/>
      <c r="IK949" s="207"/>
      <c r="IL949" s="207"/>
      <c r="IM949" s="207"/>
      <c r="IN949" s="207"/>
      <c r="IO949" s="207"/>
      <c r="IP949" s="207"/>
      <c r="IQ949" s="207"/>
      <c r="IR949" s="207"/>
      <c r="IS949" s="207"/>
      <c r="IT949" s="207"/>
      <c r="IU949" s="207"/>
      <c r="IV949" s="207"/>
      <c r="WTJ949" s="209"/>
      <c r="WTK949" s="209"/>
      <c r="WTL949" s="209"/>
      <c r="WTM949" s="209"/>
      <c r="WTN949" s="209"/>
      <c r="WTO949" s="209"/>
      <c r="WTP949" s="209"/>
      <c r="WTQ949" s="209"/>
      <c r="WTR949" s="209"/>
      <c r="WTS949" s="209"/>
      <c r="WTT949" s="209"/>
      <c r="WTU949" s="209"/>
      <c r="WTV949" s="209"/>
      <c r="WTW949" s="209"/>
      <c r="WTX949" s="209"/>
      <c r="WTY949" s="209"/>
      <c r="WTZ949" s="209"/>
      <c r="WUA949" s="209"/>
      <c r="WUB949" s="209"/>
      <c r="WUC949" s="209"/>
      <c r="WUD949" s="209"/>
      <c r="WUE949" s="209"/>
      <c r="WUF949" s="209"/>
      <c r="WUG949" s="209"/>
      <c r="WUH949" s="209"/>
      <c r="WUI949" s="209"/>
      <c r="WUJ949" s="209"/>
      <c r="WUK949" s="209"/>
      <c r="WUL949" s="209"/>
      <c r="WUM949" s="209"/>
      <c r="WUN949" s="209"/>
      <c r="WUO949" s="209"/>
      <c r="WUP949" s="209"/>
      <c r="WUQ949" s="209"/>
      <c r="WUR949" s="209"/>
      <c r="WUS949" s="209"/>
      <c r="WUT949" s="209"/>
      <c r="WUU949" s="209"/>
      <c r="WUV949" s="209"/>
      <c r="WUW949" s="209"/>
      <c r="WUX949" s="209"/>
      <c r="WUY949" s="209"/>
      <c r="WUZ949" s="209"/>
      <c r="WVA949" s="209"/>
      <c r="WVB949" s="209"/>
      <c r="WVC949" s="209"/>
      <c r="WVD949" s="209"/>
      <c r="WVE949" s="209"/>
      <c r="WVF949" s="209"/>
      <c r="WVG949" s="209"/>
      <c r="WVH949" s="209"/>
      <c r="WVI949" s="209"/>
      <c r="WVJ949" s="209"/>
      <c r="WVK949" s="209"/>
      <c r="WVL949" s="209"/>
      <c r="WVM949" s="209"/>
      <c r="WVN949" s="209"/>
      <c r="WVO949" s="209"/>
      <c r="WVP949" s="209"/>
      <c r="WVQ949" s="209"/>
      <c r="WVR949" s="209"/>
      <c r="WVS949" s="209"/>
      <c r="WVT949" s="209"/>
      <c r="WVU949" s="209"/>
      <c r="WVV949" s="209"/>
      <c r="WVW949" s="209"/>
      <c r="WVX949" s="209"/>
      <c r="WVY949" s="209"/>
      <c r="WVZ949" s="209"/>
      <c r="WWA949" s="209"/>
      <c r="WWB949" s="209"/>
      <c r="WWC949" s="209"/>
      <c r="WWD949" s="209"/>
      <c r="WWE949" s="209"/>
      <c r="WWF949" s="209"/>
      <c r="WWG949" s="209"/>
      <c r="WWH949" s="209"/>
      <c r="WWI949" s="209"/>
      <c r="WWJ949" s="209"/>
      <c r="WWK949" s="209"/>
      <c r="WWL949" s="209"/>
      <c r="WWM949" s="209"/>
      <c r="WWN949" s="209"/>
      <c r="WWO949" s="209"/>
      <c r="WWP949" s="209"/>
      <c r="WWQ949" s="209"/>
      <c r="WWR949" s="209"/>
      <c r="WWS949" s="209"/>
      <c r="WWT949" s="209"/>
      <c r="WWU949" s="209"/>
      <c r="WWV949" s="209"/>
      <c r="WWW949" s="209"/>
      <c r="WWX949" s="209"/>
      <c r="WWY949" s="209"/>
      <c r="WWZ949" s="209"/>
      <c r="WXA949" s="209"/>
      <c r="WXB949" s="209"/>
      <c r="WXC949" s="209"/>
      <c r="WXD949" s="209"/>
      <c r="WXE949" s="209"/>
      <c r="WXF949" s="209"/>
      <c r="WXG949" s="209"/>
      <c r="WXH949" s="209"/>
      <c r="WXI949" s="209"/>
    </row>
    <row r="950" spans="53:256 16078:16181">
      <c r="BA950" s="209"/>
      <c r="BB950" s="209"/>
      <c r="EW950" s="207"/>
      <c r="EX950" s="207"/>
      <c r="EY950" s="207"/>
      <c r="EZ950" s="207"/>
      <c r="FA950" s="207"/>
      <c r="FB950" s="207"/>
      <c r="FC950" s="207"/>
      <c r="FD950" s="207"/>
      <c r="FE950" s="207"/>
      <c r="FF950" s="207"/>
      <c r="FG950" s="207"/>
      <c r="FH950" s="207"/>
      <c r="FI950" s="207"/>
      <c r="FJ950" s="207"/>
      <c r="FK950" s="207"/>
      <c r="FL950" s="207"/>
      <c r="FM950" s="207"/>
      <c r="FN950" s="207"/>
      <c r="FO950" s="207"/>
      <c r="FP950" s="207"/>
      <c r="FQ950" s="207"/>
      <c r="FR950" s="207"/>
      <c r="FS950" s="207"/>
      <c r="FT950" s="207"/>
      <c r="FU950" s="207"/>
      <c r="FV950" s="207"/>
      <c r="FW950" s="207"/>
      <c r="FX950" s="207"/>
      <c r="FY950" s="207"/>
      <c r="FZ950" s="207"/>
      <c r="GA950" s="207"/>
      <c r="GB950" s="207"/>
      <c r="GC950" s="207"/>
      <c r="GD950" s="207"/>
      <c r="GE950" s="207"/>
      <c r="GF950" s="207"/>
      <c r="GG950" s="207"/>
      <c r="GH950" s="207"/>
      <c r="GI950" s="207"/>
      <c r="GJ950" s="207"/>
      <c r="GK950" s="207"/>
      <c r="GL950" s="207"/>
      <c r="GM950" s="207"/>
      <c r="GN950" s="207"/>
      <c r="GO950" s="207"/>
      <c r="GP950" s="207"/>
      <c r="GQ950" s="207"/>
      <c r="GR950" s="207"/>
      <c r="GS950" s="207"/>
      <c r="GT950" s="207"/>
      <c r="GU950" s="207"/>
      <c r="GV950" s="207"/>
      <c r="GW950" s="207"/>
      <c r="GX950" s="207"/>
      <c r="GY950" s="207"/>
      <c r="GZ950" s="207"/>
      <c r="HA950" s="207"/>
      <c r="HB950" s="207"/>
      <c r="HC950" s="207"/>
      <c r="HD950" s="207"/>
      <c r="HE950" s="207"/>
      <c r="HF950" s="207"/>
      <c r="HG950" s="207"/>
      <c r="HH950" s="207"/>
      <c r="HI950" s="207"/>
      <c r="HJ950" s="207"/>
      <c r="HK950" s="207"/>
      <c r="HL950" s="207"/>
      <c r="HM950" s="207"/>
      <c r="HN950" s="207"/>
      <c r="HO950" s="207"/>
      <c r="HP950" s="207"/>
      <c r="HQ950" s="207"/>
      <c r="HR950" s="207"/>
      <c r="HS950" s="207"/>
      <c r="HT950" s="207"/>
      <c r="HU950" s="207"/>
      <c r="HV950" s="207"/>
      <c r="HW950" s="207"/>
      <c r="HX950" s="207"/>
      <c r="HY950" s="207"/>
      <c r="HZ950" s="207"/>
      <c r="IA950" s="207"/>
      <c r="IB950" s="207"/>
      <c r="IC950" s="207"/>
      <c r="ID950" s="207"/>
      <c r="IE950" s="207"/>
      <c r="IF950" s="207"/>
      <c r="IG950" s="207"/>
      <c r="IH950" s="207"/>
      <c r="II950" s="207"/>
      <c r="IJ950" s="207"/>
      <c r="IK950" s="207"/>
      <c r="IL950" s="207"/>
      <c r="IM950" s="207"/>
      <c r="IN950" s="207"/>
      <c r="IO950" s="207"/>
      <c r="IP950" s="207"/>
      <c r="IQ950" s="207"/>
      <c r="IR950" s="207"/>
      <c r="IS950" s="207"/>
      <c r="IT950" s="207"/>
      <c r="IU950" s="207"/>
      <c r="IV950" s="207"/>
      <c r="WTJ950" s="209"/>
      <c r="WTK950" s="209"/>
      <c r="WTL950" s="209"/>
      <c r="WTM950" s="209"/>
      <c r="WTN950" s="209"/>
      <c r="WTO950" s="209"/>
      <c r="WTP950" s="209"/>
      <c r="WTQ950" s="209"/>
      <c r="WTR950" s="209"/>
      <c r="WTS950" s="209"/>
      <c r="WTT950" s="209"/>
      <c r="WTU950" s="209"/>
      <c r="WTV950" s="209"/>
      <c r="WTW950" s="209"/>
      <c r="WTX950" s="209"/>
      <c r="WTY950" s="209"/>
      <c r="WTZ950" s="209"/>
      <c r="WUA950" s="209"/>
      <c r="WUB950" s="209"/>
      <c r="WUC950" s="209"/>
      <c r="WUD950" s="209"/>
      <c r="WUE950" s="209"/>
      <c r="WUF950" s="209"/>
      <c r="WUG950" s="209"/>
      <c r="WUH950" s="209"/>
      <c r="WUI950" s="209"/>
      <c r="WUJ950" s="209"/>
      <c r="WUK950" s="209"/>
      <c r="WUL950" s="209"/>
      <c r="WUM950" s="209"/>
      <c r="WUN950" s="209"/>
      <c r="WUO950" s="209"/>
      <c r="WUP950" s="209"/>
      <c r="WUQ950" s="209"/>
      <c r="WUR950" s="209"/>
      <c r="WUS950" s="209"/>
      <c r="WUT950" s="209"/>
      <c r="WUU950" s="209"/>
      <c r="WUV950" s="209"/>
      <c r="WUW950" s="209"/>
      <c r="WUX950" s="209"/>
      <c r="WUY950" s="209"/>
      <c r="WUZ950" s="209"/>
      <c r="WVA950" s="209"/>
      <c r="WVB950" s="209"/>
      <c r="WVC950" s="209"/>
      <c r="WVD950" s="209"/>
      <c r="WVE950" s="209"/>
      <c r="WVF950" s="209"/>
      <c r="WVG950" s="209"/>
      <c r="WVH950" s="209"/>
      <c r="WVI950" s="209"/>
      <c r="WVJ950" s="209"/>
      <c r="WVK950" s="209"/>
      <c r="WVL950" s="209"/>
      <c r="WVM950" s="209"/>
      <c r="WVN950" s="209"/>
      <c r="WVO950" s="209"/>
      <c r="WVP950" s="209"/>
      <c r="WVQ950" s="209"/>
      <c r="WVR950" s="209"/>
      <c r="WVS950" s="209"/>
      <c r="WVT950" s="209"/>
      <c r="WVU950" s="209"/>
      <c r="WVV950" s="209"/>
      <c r="WVW950" s="209"/>
      <c r="WVX950" s="209"/>
      <c r="WVY950" s="209"/>
      <c r="WVZ950" s="209"/>
      <c r="WWA950" s="209"/>
      <c r="WWB950" s="209"/>
      <c r="WWC950" s="209"/>
      <c r="WWD950" s="209"/>
      <c r="WWE950" s="209"/>
      <c r="WWF950" s="209"/>
      <c r="WWG950" s="209"/>
      <c r="WWH950" s="209"/>
      <c r="WWI950" s="209"/>
      <c r="WWJ950" s="209"/>
      <c r="WWK950" s="209"/>
      <c r="WWL950" s="209"/>
      <c r="WWM950" s="209"/>
      <c r="WWN950" s="209"/>
      <c r="WWO950" s="209"/>
      <c r="WWP950" s="209"/>
      <c r="WWQ950" s="209"/>
      <c r="WWR950" s="209"/>
      <c r="WWS950" s="209"/>
      <c r="WWT950" s="209"/>
      <c r="WWU950" s="209"/>
      <c r="WWV950" s="209"/>
      <c r="WWW950" s="209"/>
      <c r="WWX950" s="209"/>
      <c r="WWY950" s="209"/>
      <c r="WWZ950" s="209"/>
      <c r="WXA950" s="209"/>
      <c r="WXB950" s="209"/>
      <c r="WXC950" s="209"/>
      <c r="WXD950" s="209"/>
      <c r="WXE950" s="209"/>
      <c r="WXF950" s="209"/>
      <c r="WXG950" s="209"/>
      <c r="WXH950" s="209"/>
      <c r="WXI950" s="209"/>
    </row>
    <row r="951" spans="53:256 16078:16181">
      <c r="BA951" s="209"/>
      <c r="BB951" s="209"/>
      <c r="EW951" s="207"/>
      <c r="EX951" s="207"/>
      <c r="EY951" s="207"/>
      <c r="EZ951" s="207"/>
      <c r="FA951" s="207"/>
      <c r="FB951" s="207"/>
      <c r="FC951" s="207"/>
      <c r="FD951" s="207"/>
      <c r="FE951" s="207"/>
      <c r="FF951" s="207"/>
      <c r="FG951" s="207"/>
      <c r="FH951" s="207"/>
      <c r="FI951" s="207"/>
      <c r="FJ951" s="207"/>
      <c r="FK951" s="207"/>
      <c r="FL951" s="207"/>
      <c r="FM951" s="207"/>
      <c r="FN951" s="207"/>
      <c r="FO951" s="207"/>
      <c r="FP951" s="207"/>
      <c r="FQ951" s="207"/>
      <c r="FR951" s="207"/>
      <c r="FS951" s="207"/>
      <c r="FT951" s="207"/>
      <c r="FU951" s="207"/>
      <c r="FV951" s="207"/>
      <c r="FW951" s="207"/>
      <c r="FX951" s="207"/>
      <c r="FY951" s="207"/>
      <c r="FZ951" s="207"/>
      <c r="GA951" s="207"/>
      <c r="GB951" s="207"/>
      <c r="GC951" s="207"/>
      <c r="GD951" s="207"/>
      <c r="GE951" s="207"/>
      <c r="GF951" s="207"/>
      <c r="GG951" s="207"/>
      <c r="GH951" s="207"/>
      <c r="GI951" s="207"/>
      <c r="GJ951" s="207"/>
      <c r="GK951" s="207"/>
      <c r="GL951" s="207"/>
      <c r="GM951" s="207"/>
      <c r="GN951" s="207"/>
      <c r="GO951" s="207"/>
      <c r="GP951" s="207"/>
      <c r="GQ951" s="207"/>
      <c r="GR951" s="207"/>
      <c r="GS951" s="207"/>
      <c r="GT951" s="207"/>
      <c r="GU951" s="207"/>
      <c r="GV951" s="207"/>
      <c r="GW951" s="207"/>
      <c r="GX951" s="207"/>
      <c r="GY951" s="207"/>
      <c r="GZ951" s="207"/>
      <c r="HA951" s="207"/>
      <c r="HB951" s="207"/>
      <c r="HC951" s="207"/>
      <c r="HD951" s="207"/>
      <c r="HE951" s="207"/>
      <c r="HF951" s="207"/>
      <c r="HG951" s="207"/>
      <c r="HH951" s="207"/>
      <c r="HI951" s="207"/>
      <c r="HJ951" s="207"/>
      <c r="HK951" s="207"/>
      <c r="HL951" s="207"/>
      <c r="HM951" s="207"/>
      <c r="HN951" s="207"/>
      <c r="HO951" s="207"/>
      <c r="HP951" s="207"/>
      <c r="HQ951" s="207"/>
      <c r="HR951" s="207"/>
      <c r="HS951" s="207"/>
      <c r="HT951" s="207"/>
      <c r="HU951" s="207"/>
      <c r="HV951" s="207"/>
      <c r="HW951" s="207"/>
      <c r="HX951" s="207"/>
      <c r="HY951" s="207"/>
      <c r="HZ951" s="207"/>
      <c r="IA951" s="207"/>
      <c r="IB951" s="207"/>
      <c r="IC951" s="207"/>
      <c r="ID951" s="207"/>
      <c r="IE951" s="207"/>
      <c r="IF951" s="207"/>
      <c r="IG951" s="207"/>
      <c r="IH951" s="207"/>
      <c r="II951" s="207"/>
      <c r="IJ951" s="207"/>
      <c r="IK951" s="207"/>
      <c r="IL951" s="207"/>
      <c r="IM951" s="207"/>
      <c r="IN951" s="207"/>
      <c r="IO951" s="207"/>
      <c r="IP951" s="207"/>
      <c r="IQ951" s="207"/>
      <c r="IR951" s="207"/>
      <c r="IS951" s="207"/>
      <c r="IT951" s="207"/>
      <c r="IU951" s="207"/>
      <c r="IV951" s="207"/>
      <c r="WTJ951" s="209"/>
      <c r="WTK951" s="209"/>
      <c r="WTL951" s="209"/>
      <c r="WTM951" s="209"/>
      <c r="WTN951" s="209"/>
      <c r="WTO951" s="209"/>
      <c r="WTP951" s="209"/>
      <c r="WTQ951" s="209"/>
      <c r="WTR951" s="209"/>
      <c r="WTS951" s="209"/>
      <c r="WTT951" s="209"/>
      <c r="WTU951" s="209"/>
      <c r="WTV951" s="209"/>
      <c r="WTW951" s="209"/>
      <c r="WTX951" s="209"/>
      <c r="WTY951" s="209"/>
      <c r="WTZ951" s="209"/>
      <c r="WUA951" s="209"/>
      <c r="WUB951" s="209"/>
      <c r="WUC951" s="209"/>
      <c r="WUD951" s="209"/>
      <c r="WUE951" s="209"/>
      <c r="WUF951" s="209"/>
      <c r="WUG951" s="209"/>
      <c r="WUH951" s="209"/>
      <c r="WUI951" s="209"/>
      <c r="WUJ951" s="209"/>
      <c r="WUK951" s="209"/>
      <c r="WUL951" s="209"/>
      <c r="WUM951" s="209"/>
      <c r="WUN951" s="209"/>
      <c r="WUO951" s="209"/>
      <c r="WUP951" s="209"/>
      <c r="WUQ951" s="209"/>
      <c r="WUR951" s="209"/>
      <c r="WUS951" s="209"/>
      <c r="WUT951" s="209"/>
      <c r="WUU951" s="209"/>
      <c r="WUV951" s="209"/>
      <c r="WUW951" s="209"/>
      <c r="WUX951" s="209"/>
      <c r="WUY951" s="209"/>
      <c r="WUZ951" s="209"/>
      <c r="WVA951" s="209"/>
      <c r="WVB951" s="209"/>
      <c r="WVC951" s="209"/>
      <c r="WVD951" s="209"/>
      <c r="WVE951" s="209"/>
      <c r="WVF951" s="209"/>
      <c r="WVG951" s="209"/>
      <c r="WVH951" s="209"/>
      <c r="WVI951" s="209"/>
      <c r="WVJ951" s="209"/>
      <c r="WVK951" s="209"/>
      <c r="WVL951" s="209"/>
      <c r="WVM951" s="209"/>
      <c r="WVN951" s="209"/>
      <c r="WVO951" s="209"/>
      <c r="WVP951" s="209"/>
      <c r="WVQ951" s="209"/>
      <c r="WVR951" s="209"/>
      <c r="WVS951" s="209"/>
      <c r="WVT951" s="209"/>
      <c r="WVU951" s="209"/>
      <c r="WVV951" s="209"/>
      <c r="WVW951" s="209"/>
      <c r="WVX951" s="209"/>
      <c r="WVY951" s="209"/>
      <c r="WVZ951" s="209"/>
      <c r="WWA951" s="209"/>
      <c r="WWB951" s="209"/>
      <c r="WWC951" s="209"/>
      <c r="WWD951" s="209"/>
      <c r="WWE951" s="209"/>
      <c r="WWF951" s="209"/>
      <c r="WWG951" s="209"/>
      <c r="WWH951" s="209"/>
      <c r="WWI951" s="209"/>
      <c r="WWJ951" s="209"/>
      <c r="WWK951" s="209"/>
      <c r="WWL951" s="209"/>
      <c r="WWM951" s="209"/>
      <c r="WWN951" s="209"/>
      <c r="WWO951" s="209"/>
      <c r="WWP951" s="209"/>
      <c r="WWQ951" s="209"/>
      <c r="WWR951" s="209"/>
      <c r="WWS951" s="209"/>
      <c r="WWT951" s="209"/>
      <c r="WWU951" s="209"/>
      <c r="WWV951" s="209"/>
      <c r="WWW951" s="209"/>
      <c r="WWX951" s="209"/>
      <c r="WWY951" s="209"/>
      <c r="WWZ951" s="209"/>
      <c r="WXA951" s="209"/>
      <c r="WXB951" s="209"/>
      <c r="WXC951" s="209"/>
      <c r="WXD951" s="209"/>
      <c r="WXE951" s="209"/>
      <c r="WXF951" s="209"/>
      <c r="WXG951" s="209"/>
      <c r="WXH951" s="209"/>
      <c r="WXI951" s="209"/>
    </row>
    <row r="952" spans="53:256 16078:16181">
      <c r="BA952" s="209"/>
      <c r="BB952" s="209"/>
      <c r="EW952" s="207"/>
      <c r="EX952" s="207"/>
      <c r="EY952" s="207"/>
      <c r="EZ952" s="207"/>
      <c r="FA952" s="207"/>
      <c r="FB952" s="207"/>
      <c r="FC952" s="207"/>
      <c r="FD952" s="207"/>
      <c r="FE952" s="207"/>
      <c r="FF952" s="207"/>
      <c r="FG952" s="207"/>
      <c r="FH952" s="207"/>
      <c r="FI952" s="207"/>
      <c r="FJ952" s="207"/>
      <c r="FK952" s="207"/>
      <c r="FL952" s="207"/>
      <c r="FM952" s="207"/>
      <c r="FN952" s="207"/>
      <c r="FO952" s="207"/>
      <c r="FP952" s="207"/>
      <c r="FQ952" s="207"/>
      <c r="FR952" s="207"/>
      <c r="FS952" s="207"/>
      <c r="FT952" s="207"/>
      <c r="FU952" s="207"/>
      <c r="FV952" s="207"/>
      <c r="FW952" s="207"/>
      <c r="FX952" s="207"/>
      <c r="FY952" s="207"/>
      <c r="FZ952" s="207"/>
      <c r="GA952" s="207"/>
      <c r="GB952" s="207"/>
      <c r="GC952" s="207"/>
      <c r="GD952" s="207"/>
      <c r="GE952" s="207"/>
      <c r="GF952" s="207"/>
      <c r="GG952" s="207"/>
      <c r="GH952" s="207"/>
      <c r="GI952" s="207"/>
      <c r="GJ952" s="207"/>
      <c r="GK952" s="207"/>
      <c r="GL952" s="207"/>
      <c r="GM952" s="207"/>
      <c r="GN952" s="207"/>
      <c r="GO952" s="207"/>
      <c r="GP952" s="207"/>
      <c r="GQ952" s="207"/>
      <c r="GR952" s="207"/>
      <c r="GS952" s="207"/>
      <c r="GT952" s="207"/>
      <c r="GU952" s="207"/>
      <c r="GV952" s="207"/>
      <c r="GW952" s="207"/>
      <c r="GX952" s="207"/>
      <c r="GY952" s="207"/>
      <c r="GZ952" s="207"/>
      <c r="HA952" s="207"/>
      <c r="HB952" s="207"/>
      <c r="HC952" s="207"/>
      <c r="HD952" s="207"/>
      <c r="HE952" s="207"/>
      <c r="HF952" s="207"/>
      <c r="HG952" s="207"/>
      <c r="HH952" s="207"/>
      <c r="HI952" s="207"/>
      <c r="HJ952" s="207"/>
      <c r="HK952" s="207"/>
      <c r="HL952" s="207"/>
      <c r="HM952" s="207"/>
      <c r="HN952" s="207"/>
      <c r="HO952" s="207"/>
      <c r="HP952" s="207"/>
      <c r="HQ952" s="207"/>
      <c r="HR952" s="207"/>
      <c r="HS952" s="207"/>
      <c r="HT952" s="207"/>
      <c r="HU952" s="207"/>
      <c r="HV952" s="207"/>
      <c r="HW952" s="207"/>
      <c r="HX952" s="207"/>
      <c r="HY952" s="207"/>
      <c r="HZ952" s="207"/>
      <c r="IA952" s="207"/>
      <c r="IB952" s="207"/>
      <c r="IC952" s="207"/>
      <c r="ID952" s="207"/>
      <c r="IE952" s="207"/>
      <c r="IF952" s="207"/>
      <c r="IG952" s="207"/>
      <c r="IH952" s="207"/>
      <c r="II952" s="207"/>
      <c r="IJ952" s="207"/>
      <c r="IK952" s="207"/>
      <c r="IL952" s="207"/>
      <c r="IM952" s="207"/>
      <c r="IN952" s="207"/>
      <c r="IO952" s="207"/>
      <c r="IP952" s="207"/>
      <c r="IQ952" s="207"/>
      <c r="IR952" s="207"/>
      <c r="IS952" s="207"/>
      <c r="IT952" s="207"/>
      <c r="IU952" s="207"/>
      <c r="IV952" s="207"/>
      <c r="WTJ952" s="209"/>
      <c r="WTK952" s="209"/>
      <c r="WTL952" s="209"/>
      <c r="WTM952" s="209"/>
      <c r="WTN952" s="209"/>
      <c r="WTO952" s="209"/>
      <c r="WTP952" s="209"/>
      <c r="WTQ952" s="209"/>
      <c r="WTR952" s="209"/>
      <c r="WTS952" s="209"/>
      <c r="WTT952" s="209"/>
      <c r="WTU952" s="209"/>
      <c r="WTV952" s="209"/>
      <c r="WTW952" s="209"/>
      <c r="WTX952" s="209"/>
      <c r="WTY952" s="209"/>
      <c r="WTZ952" s="209"/>
      <c r="WUA952" s="209"/>
      <c r="WUB952" s="209"/>
      <c r="WUC952" s="209"/>
      <c r="WUD952" s="209"/>
      <c r="WUE952" s="209"/>
      <c r="WUF952" s="209"/>
      <c r="WUG952" s="209"/>
      <c r="WUH952" s="209"/>
      <c r="WUI952" s="209"/>
      <c r="WUJ952" s="209"/>
      <c r="WUK952" s="209"/>
      <c r="WUL952" s="209"/>
      <c r="WUM952" s="209"/>
      <c r="WUN952" s="209"/>
      <c r="WUO952" s="209"/>
      <c r="WUP952" s="209"/>
      <c r="WUQ952" s="209"/>
      <c r="WUR952" s="209"/>
      <c r="WUS952" s="209"/>
      <c r="WUT952" s="209"/>
      <c r="WUU952" s="209"/>
      <c r="WUV952" s="209"/>
      <c r="WUW952" s="209"/>
      <c r="WUX952" s="209"/>
      <c r="WUY952" s="209"/>
      <c r="WUZ952" s="209"/>
      <c r="WVA952" s="209"/>
      <c r="WVB952" s="209"/>
      <c r="WVC952" s="209"/>
      <c r="WVD952" s="209"/>
      <c r="WVE952" s="209"/>
      <c r="WVF952" s="209"/>
      <c r="WVG952" s="209"/>
      <c r="WVH952" s="209"/>
      <c r="WVI952" s="209"/>
      <c r="WVJ952" s="209"/>
      <c r="WVK952" s="209"/>
      <c r="WVL952" s="209"/>
      <c r="WVM952" s="209"/>
      <c r="WVN952" s="209"/>
      <c r="WVO952" s="209"/>
      <c r="WVP952" s="209"/>
      <c r="WVQ952" s="209"/>
      <c r="WVR952" s="209"/>
      <c r="WVS952" s="209"/>
      <c r="WVT952" s="209"/>
      <c r="WVU952" s="209"/>
      <c r="WVV952" s="209"/>
      <c r="WVW952" s="209"/>
      <c r="WVX952" s="209"/>
      <c r="WVY952" s="209"/>
      <c r="WVZ952" s="209"/>
      <c r="WWA952" s="209"/>
      <c r="WWB952" s="209"/>
      <c r="WWC952" s="209"/>
      <c r="WWD952" s="209"/>
      <c r="WWE952" s="209"/>
      <c r="WWF952" s="209"/>
      <c r="WWG952" s="209"/>
      <c r="WWH952" s="209"/>
      <c r="WWI952" s="209"/>
      <c r="WWJ952" s="209"/>
      <c r="WWK952" s="209"/>
      <c r="WWL952" s="209"/>
      <c r="WWM952" s="209"/>
      <c r="WWN952" s="209"/>
      <c r="WWO952" s="209"/>
      <c r="WWP952" s="209"/>
      <c r="WWQ952" s="209"/>
      <c r="WWR952" s="209"/>
      <c r="WWS952" s="209"/>
      <c r="WWT952" s="209"/>
      <c r="WWU952" s="209"/>
      <c r="WWV952" s="209"/>
      <c r="WWW952" s="209"/>
      <c r="WWX952" s="209"/>
      <c r="WWY952" s="209"/>
      <c r="WWZ952" s="209"/>
      <c r="WXA952" s="209"/>
      <c r="WXB952" s="209"/>
      <c r="WXC952" s="209"/>
      <c r="WXD952" s="209"/>
      <c r="WXE952" s="209"/>
      <c r="WXF952" s="209"/>
      <c r="WXG952" s="209"/>
      <c r="WXH952" s="209"/>
      <c r="WXI952" s="209"/>
    </row>
    <row r="953" spans="53:256 16078:16181">
      <c r="BA953" s="209"/>
      <c r="BB953" s="209"/>
      <c r="EW953" s="207"/>
      <c r="EX953" s="207"/>
      <c r="EY953" s="207"/>
      <c r="EZ953" s="207"/>
      <c r="FA953" s="207"/>
      <c r="FB953" s="207"/>
      <c r="FC953" s="207"/>
      <c r="FD953" s="207"/>
      <c r="FE953" s="207"/>
      <c r="FF953" s="207"/>
      <c r="FG953" s="207"/>
      <c r="FH953" s="207"/>
      <c r="FI953" s="207"/>
      <c r="FJ953" s="207"/>
      <c r="FK953" s="207"/>
      <c r="FL953" s="207"/>
      <c r="FM953" s="207"/>
      <c r="FN953" s="207"/>
      <c r="FO953" s="207"/>
      <c r="FP953" s="207"/>
      <c r="FQ953" s="207"/>
      <c r="FR953" s="207"/>
      <c r="FS953" s="207"/>
      <c r="FT953" s="207"/>
      <c r="FU953" s="207"/>
      <c r="FV953" s="207"/>
      <c r="FW953" s="207"/>
      <c r="FX953" s="207"/>
      <c r="FY953" s="207"/>
      <c r="FZ953" s="207"/>
      <c r="GA953" s="207"/>
      <c r="GB953" s="207"/>
      <c r="GC953" s="207"/>
      <c r="GD953" s="207"/>
      <c r="GE953" s="207"/>
      <c r="GF953" s="207"/>
      <c r="GG953" s="207"/>
      <c r="GH953" s="207"/>
      <c r="GI953" s="207"/>
      <c r="GJ953" s="207"/>
      <c r="GK953" s="207"/>
      <c r="GL953" s="207"/>
      <c r="GM953" s="207"/>
      <c r="GN953" s="207"/>
      <c r="GO953" s="207"/>
      <c r="GP953" s="207"/>
      <c r="GQ953" s="207"/>
      <c r="GR953" s="207"/>
      <c r="GS953" s="207"/>
      <c r="GT953" s="207"/>
      <c r="GU953" s="207"/>
      <c r="GV953" s="207"/>
      <c r="GW953" s="207"/>
      <c r="GX953" s="207"/>
      <c r="GY953" s="207"/>
      <c r="GZ953" s="207"/>
      <c r="HA953" s="207"/>
      <c r="HB953" s="207"/>
      <c r="HC953" s="207"/>
      <c r="HD953" s="207"/>
      <c r="HE953" s="207"/>
      <c r="HF953" s="207"/>
      <c r="HG953" s="207"/>
      <c r="HH953" s="207"/>
      <c r="HI953" s="207"/>
      <c r="HJ953" s="207"/>
      <c r="HK953" s="207"/>
      <c r="HL953" s="207"/>
      <c r="HM953" s="207"/>
      <c r="HN953" s="207"/>
      <c r="HO953" s="207"/>
      <c r="HP953" s="207"/>
      <c r="HQ953" s="207"/>
      <c r="HR953" s="207"/>
      <c r="HS953" s="207"/>
      <c r="HT953" s="207"/>
      <c r="HU953" s="207"/>
      <c r="HV953" s="207"/>
      <c r="HW953" s="207"/>
      <c r="HX953" s="207"/>
      <c r="HY953" s="207"/>
      <c r="HZ953" s="207"/>
      <c r="IA953" s="207"/>
      <c r="IB953" s="207"/>
      <c r="IC953" s="207"/>
      <c r="ID953" s="207"/>
      <c r="IE953" s="207"/>
      <c r="IF953" s="207"/>
      <c r="IG953" s="207"/>
      <c r="IH953" s="207"/>
      <c r="II953" s="207"/>
      <c r="IJ953" s="207"/>
      <c r="IK953" s="207"/>
      <c r="IL953" s="207"/>
      <c r="IM953" s="207"/>
      <c r="IN953" s="207"/>
      <c r="IO953" s="207"/>
      <c r="IP953" s="207"/>
      <c r="IQ953" s="207"/>
      <c r="IR953" s="207"/>
      <c r="IS953" s="207"/>
      <c r="IT953" s="207"/>
      <c r="IU953" s="207"/>
      <c r="IV953" s="207"/>
      <c r="WTJ953" s="209"/>
      <c r="WTK953" s="209"/>
      <c r="WTL953" s="209"/>
      <c r="WTM953" s="209"/>
      <c r="WTN953" s="209"/>
      <c r="WTO953" s="209"/>
      <c r="WTP953" s="209"/>
      <c r="WTQ953" s="209"/>
      <c r="WTR953" s="209"/>
      <c r="WTS953" s="209"/>
      <c r="WTT953" s="209"/>
      <c r="WTU953" s="209"/>
      <c r="WTV953" s="209"/>
      <c r="WTW953" s="209"/>
      <c r="WTX953" s="209"/>
      <c r="WTY953" s="209"/>
      <c r="WTZ953" s="209"/>
      <c r="WUA953" s="209"/>
      <c r="WUB953" s="209"/>
      <c r="WUC953" s="209"/>
      <c r="WUD953" s="209"/>
      <c r="WUE953" s="209"/>
      <c r="WUF953" s="209"/>
      <c r="WUG953" s="209"/>
      <c r="WUH953" s="209"/>
      <c r="WUI953" s="209"/>
      <c r="WUJ953" s="209"/>
      <c r="WUK953" s="209"/>
      <c r="WUL953" s="209"/>
      <c r="WUM953" s="209"/>
      <c r="WUN953" s="209"/>
      <c r="WUO953" s="209"/>
      <c r="WUP953" s="209"/>
      <c r="WUQ953" s="209"/>
      <c r="WUR953" s="209"/>
      <c r="WUS953" s="209"/>
      <c r="WUT953" s="209"/>
      <c r="WUU953" s="209"/>
      <c r="WUV953" s="209"/>
      <c r="WUW953" s="209"/>
      <c r="WUX953" s="209"/>
      <c r="WUY953" s="209"/>
      <c r="WUZ953" s="209"/>
      <c r="WVA953" s="209"/>
      <c r="WVB953" s="209"/>
      <c r="WVC953" s="209"/>
      <c r="WVD953" s="209"/>
      <c r="WVE953" s="209"/>
      <c r="WVF953" s="209"/>
      <c r="WVG953" s="209"/>
      <c r="WVH953" s="209"/>
      <c r="WVI953" s="209"/>
      <c r="WVJ953" s="209"/>
      <c r="WVK953" s="209"/>
      <c r="WVL953" s="209"/>
      <c r="WVM953" s="209"/>
      <c r="WVN953" s="209"/>
      <c r="WVO953" s="209"/>
      <c r="WVP953" s="209"/>
      <c r="WVQ953" s="209"/>
      <c r="WVR953" s="209"/>
      <c r="WVS953" s="209"/>
      <c r="WVT953" s="209"/>
      <c r="WVU953" s="209"/>
      <c r="WVV953" s="209"/>
      <c r="WVW953" s="209"/>
      <c r="WVX953" s="209"/>
      <c r="WVY953" s="209"/>
      <c r="WVZ953" s="209"/>
      <c r="WWA953" s="209"/>
      <c r="WWB953" s="209"/>
      <c r="WWC953" s="209"/>
      <c r="WWD953" s="209"/>
      <c r="WWE953" s="209"/>
      <c r="WWF953" s="209"/>
      <c r="WWG953" s="209"/>
      <c r="WWH953" s="209"/>
      <c r="WWI953" s="209"/>
      <c r="WWJ953" s="209"/>
      <c r="WWK953" s="209"/>
      <c r="WWL953" s="209"/>
      <c r="WWM953" s="209"/>
      <c r="WWN953" s="209"/>
      <c r="WWO953" s="209"/>
      <c r="WWP953" s="209"/>
      <c r="WWQ953" s="209"/>
      <c r="WWR953" s="209"/>
      <c r="WWS953" s="209"/>
      <c r="WWT953" s="209"/>
      <c r="WWU953" s="209"/>
      <c r="WWV953" s="209"/>
      <c r="WWW953" s="209"/>
      <c r="WWX953" s="209"/>
      <c r="WWY953" s="209"/>
      <c r="WWZ953" s="209"/>
      <c r="WXA953" s="209"/>
      <c r="WXB953" s="209"/>
      <c r="WXC953" s="209"/>
      <c r="WXD953" s="209"/>
      <c r="WXE953" s="209"/>
      <c r="WXF953" s="209"/>
      <c r="WXG953" s="209"/>
      <c r="WXH953" s="209"/>
      <c r="WXI953" s="209"/>
    </row>
    <row r="954" spans="53:256 16078:16181">
      <c r="BA954" s="209"/>
      <c r="BB954" s="209"/>
      <c r="EW954" s="207"/>
      <c r="EX954" s="207"/>
      <c r="EY954" s="207"/>
      <c r="EZ954" s="207"/>
      <c r="FA954" s="207"/>
      <c r="FB954" s="207"/>
      <c r="FC954" s="207"/>
      <c r="FD954" s="207"/>
      <c r="FE954" s="207"/>
      <c r="FF954" s="207"/>
      <c r="FG954" s="207"/>
      <c r="FH954" s="207"/>
      <c r="FI954" s="207"/>
      <c r="FJ954" s="207"/>
      <c r="FK954" s="207"/>
      <c r="FL954" s="207"/>
      <c r="FM954" s="207"/>
      <c r="FN954" s="207"/>
      <c r="FO954" s="207"/>
      <c r="FP954" s="207"/>
      <c r="FQ954" s="207"/>
      <c r="FR954" s="207"/>
      <c r="FS954" s="207"/>
      <c r="FT954" s="207"/>
      <c r="FU954" s="207"/>
      <c r="FV954" s="207"/>
      <c r="FW954" s="207"/>
      <c r="FX954" s="207"/>
      <c r="FY954" s="207"/>
      <c r="FZ954" s="207"/>
      <c r="GA954" s="207"/>
      <c r="GB954" s="207"/>
      <c r="GC954" s="207"/>
      <c r="GD954" s="207"/>
      <c r="GE954" s="207"/>
      <c r="GF954" s="207"/>
      <c r="GG954" s="207"/>
      <c r="GH954" s="207"/>
      <c r="GI954" s="207"/>
      <c r="GJ954" s="207"/>
      <c r="GK954" s="207"/>
      <c r="GL954" s="207"/>
      <c r="GM954" s="207"/>
      <c r="GN954" s="207"/>
      <c r="GO954" s="207"/>
      <c r="GP954" s="207"/>
      <c r="GQ954" s="207"/>
      <c r="GR954" s="207"/>
      <c r="GS954" s="207"/>
      <c r="GT954" s="207"/>
      <c r="GU954" s="207"/>
      <c r="GV954" s="207"/>
      <c r="GW954" s="207"/>
      <c r="GX954" s="207"/>
      <c r="GY954" s="207"/>
      <c r="GZ954" s="207"/>
      <c r="HA954" s="207"/>
      <c r="HB954" s="207"/>
      <c r="HC954" s="207"/>
      <c r="HD954" s="207"/>
      <c r="HE954" s="207"/>
      <c r="HF954" s="207"/>
      <c r="HG954" s="207"/>
      <c r="HH954" s="207"/>
      <c r="HI954" s="207"/>
      <c r="HJ954" s="207"/>
      <c r="HK954" s="207"/>
      <c r="HL954" s="207"/>
      <c r="HM954" s="207"/>
      <c r="HN954" s="207"/>
      <c r="HO954" s="207"/>
      <c r="HP954" s="207"/>
      <c r="HQ954" s="207"/>
      <c r="HR954" s="207"/>
      <c r="HS954" s="207"/>
      <c r="HT954" s="207"/>
      <c r="HU954" s="207"/>
      <c r="HV954" s="207"/>
      <c r="HW954" s="207"/>
      <c r="HX954" s="207"/>
      <c r="HY954" s="207"/>
      <c r="HZ954" s="207"/>
      <c r="IA954" s="207"/>
      <c r="IB954" s="207"/>
      <c r="IC954" s="207"/>
      <c r="ID954" s="207"/>
      <c r="IE954" s="207"/>
      <c r="IF954" s="207"/>
      <c r="IG954" s="207"/>
      <c r="IH954" s="207"/>
      <c r="II954" s="207"/>
      <c r="IJ954" s="207"/>
      <c r="IK954" s="207"/>
      <c r="IL954" s="207"/>
      <c r="IM954" s="207"/>
      <c r="IN954" s="207"/>
      <c r="IO954" s="207"/>
      <c r="IP954" s="207"/>
      <c r="IQ954" s="207"/>
      <c r="IR954" s="207"/>
      <c r="IS954" s="207"/>
      <c r="IT954" s="207"/>
      <c r="IU954" s="207"/>
      <c r="IV954" s="207"/>
      <c r="WTJ954" s="209"/>
      <c r="WTK954" s="209"/>
      <c r="WTL954" s="209"/>
      <c r="WTM954" s="209"/>
      <c r="WTN954" s="209"/>
      <c r="WTO954" s="209"/>
      <c r="WTP954" s="209"/>
      <c r="WTQ954" s="209"/>
      <c r="WTR954" s="209"/>
      <c r="WTS954" s="209"/>
      <c r="WTT954" s="209"/>
      <c r="WTU954" s="209"/>
      <c r="WTV954" s="209"/>
      <c r="WTW954" s="209"/>
      <c r="WTX954" s="209"/>
      <c r="WTY954" s="209"/>
      <c r="WTZ954" s="209"/>
      <c r="WUA954" s="209"/>
      <c r="WUB954" s="209"/>
      <c r="WUC954" s="209"/>
      <c r="WUD954" s="209"/>
      <c r="WUE954" s="209"/>
      <c r="WUF954" s="209"/>
      <c r="WUG954" s="209"/>
      <c r="WUH954" s="209"/>
      <c r="WUI954" s="209"/>
      <c r="WUJ954" s="209"/>
      <c r="WUK954" s="209"/>
      <c r="WUL954" s="209"/>
      <c r="WUM954" s="209"/>
      <c r="WUN954" s="209"/>
      <c r="WUO954" s="209"/>
      <c r="WUP954" s="209"/>
      <c r="WUQ954" s="209"/>
      <c r="WUR954" s="209"/>
      <c r="WUS954" s="209"/>
      <c r="WUT954" s="209"/>
      <c r="WUU954" s="209"/>
      <c r="WUV954" s="209"/>
      <c r="WUW954" s="209"/>
      <c r="WUX954" s="209"/>
      <c r="WUY954" s="209"/>
      <c r="WUZ954" s="209"/>
      <c r="WVA954" s="209"/>
      <c r="WVB954" s="209"/>
      <c r="WVC954" s="209"/>
      <c r="WVD954" s="209"/>
      <c r="WVE954" s="209"/>
      <c r="WVF954" s="209"/>
      <c r="WVG954" s="209"/>
      <c r="WVH954" s="209"/>
      <c r="WVI954" s="209"/>
      <c r="WVJ954" s="209"/>
      <c r="WVK954" s="209"/>
      <c r="WVL954" s="209"/>
      <c r="WVM954" s="209"/>
      <c r="WVN954" s="209"/>
      <c r="WVO954" s="209"/>
      <c r="WVP954" s="209"/>
      <c r="WVQ954" s="209"/>
      <c r="WVR954" s="209"/>
      <c r="WVS954" s="209"/>
      <c r="WVT954" s="209"/>
      <c r="WVU954" s="209"/>
      <c r="WVV954" s="209"/>
      <c r="WVW954" s="209"/>
      <c r="WVX954" s="209"/>
      <c r="WVY954" s="209"/>
      <c r="WVZ954" s="209"/>
      <c r="WWA954" s="209"/>
      <c r="WWB954" s="209"/>
      <c r="WWC954" s="209"/>
      <c r="WWD954" s="209"/>
      <c r="WWE954" s="209"/>
      <c r="WWF954" s="209"/>
      <c r="WWG954" s="209"/>
      <c r="WWH954" s="209"/>
      <c r="WWI954" s="209"/>
      <c r="WWJ954" s="209"/>
      <c r="WWK954" s="209"/>
      <c r="WWL954" s="209"/>
      <c r="WWM954" s="209"/>
      <c r="WWN954" s="209"/>
      <c r="WWO954" s="209"/>
      <c r="WWP954" s="209"/>
      <c r="WWQ954" s="209"/>
      <c r="WWR954" s="209"/>
      <c r="WWS954" s="209"/>
      <c r="WWT954" s="209"/>
      <c r="WWU954" s="209"/>
      <c r="WWV954" s="209"/>
      <c r="WWW954" s="209"/>
      <c r="WWX954" s="209"/>
      <c r="WWY954" s="209"/>
      <c r="WWZ954" s="209"/>
      <c r="WXA954" s="209"/>
      <c r="WXB954" s="209"/>
      <c r="WXC954" s="209"/>
      <c r="WXD954" s="209"/>
      <c r="WXE954" s="209"/>
      <c r="WXF954" s="209"/>
      <c r="WXG954" s="209"/>
      <c r="WXH954" s="209"/>
      <c r="WXI954" s="209"/>
    </row>
    <row r="955" spans="53:256 16078:16181">
      <c r="BA955" s="209"/>
      <c r="BB955" s="209"/>
      <c r="EW955" s="207"/>
      <c r="EX955" s="207"/>
      <c r="EY955" s="207"/>
      <c r="EZ955" s="207"/>
      <c r="FA955" s="207"/>
      <c r="FB955" s="207"/>
      <c r="FC955" s="207"/>
      <c r="FD955" s="207"/>
      <c r="FE955" s="207"/>
      <c r="FF955" s="207"/>
      <c r="FG955" s="207"/>
      <c r="FH955" s="207"/>
      <c r="FI955" s="207"/>
      <c r="FJ955" s="207"/>
      <c r="FK955" s="207"/>
      <c r="FL955" s="207"/>
      <c r="FM955" s="207"/>
      <c r="FN955" s="207"/>
      <c r="FO955" s="207"/>
      <c r="FP955" s="207"/>
      <c r="FQ955" s="207"/>
      <c r="FR955" s="207"/>
      <c r="FS955" s="207"/>
      <c r="FT955" s="207"/>
      <c r="FU955" s="207"/>
      <c r="FV955" s="207"/>
      <c r="FW955" s="207"/>
      <c r="FX955" s="207"/>
      <c r="FY955" s="207"/>
      <c r="FZ955" s="207"/>
      <c r="GA955" s="207"/>
      <c r="GB955" s="207"/>
      <c r="GC955" s="207"/>
      <c r="GD955" s="207"/>
      <c r="GE955" s="207"/>
      <c r="GF955" s="207"/>
      <c r="GG955" s="207"/>
      <c r="GH955" s="207"/>
      <c r="GI955" s="207"/>
      <c r="GJ955" s="207"/>
      <c r="GK955" s="207"/>
      <c r="GL955" s="207"/>
      <c r="GM955" s="207"/>
      <c r="GN955" s="207"/>
      <c r="GO955" s="207"/>
      <c r="GP955" s="207"/>
      <c r="GQ955" s="207"/>
      <c r="GR955" s="207"/>
      <c r="GS955" s="207"/>
      <c r="GT955" s="207"/>
      <c r="GU955" s="207"/>
      <c r="GV955" s="207"/>
      <c r="GW955" s="207"/>
      <c r="GX955" s="207"/>
      <c r="GY955" s="207"/>
      <c r="GZ955" s="207"/>
      <c r="HA955" s="207"/>
      <c r="HB955" s="207"/>
      <c r="HC955" s="207"/>
      <c r="HD955" s="207"/>
      <c r="HE955" s="207"/>
      <c r="HF955" s="207"/>
      <c r="HG955" s="207"/>
      <c r="HH955" s="207"/>
      <c r="HI955" s="207"/>
      <c r="HJ955" s="207"/>
      <c r="HK955" s="207"/>
      <c r="HL955" s="207"/>
      <c r="HM955" s="207"/>
      <c r="HN955" s="207"/>
      <c r="HO955" s="207"/>
      <c r="HP955" s="207"/>
      <c r="HQ955" s="207"/>
      <c r="HR955" s="207"/>
      <c r="HS955" s="207"/>
      <c r="HT955" s="207"/>
      <c r="HU955" s="207"/>
      <c r="HV955" s="207"/>
      <c r="HW955" s="207"/>
      <c r="HX955" s="207"/>
      <c r="HY955" s="207"/>
      <c r="HZ955" s="207"/>
      <c r="IA955" s="207"/>
      <c r="IB955" s="207"/>
      <c r="IC955" s="207"/>
      <c r="ID955" s="207"/>
      <c r="IE955" s="207"/>
      <c r="IF955" s="207"/>
      <c r="IG955" s="207"/>
      <c r="IH955" s="207"/>
      <c r="II955" s="207"/>
      <c r="IJ955" s="207"/>
      <c r="IK955" s="207"/>
      <c r="IL955" s="207"/>
      <c r="IM955" s="207"/>
      <c r="IN955" s="207"/>
      <c r="IO955" s="207"/>
      <c r="IP955" s="207"/>
      <c r="IQ955" s="207"/>
      <c r="IR955" s="207"/>
      <c r="IS955" s="207"/>
      <c r="IT955" s="207"/>
      <c r="IU955" s="207"/>
      <c r="IV955" s="207"/>
      <c r="WTJ955" s="209"/>
      <c r="WTK955" s="209"/>
      <c r="WTL955" s="209"/>
      <c r="WTM955" s="209"/>
      <c r="WTN955" s="209"/>
      <c r="WTO955" s="209"/>
      <c r="WTP955" s="209"/>
      <c r="WTQ955" s="209"/>
      <c r="WTR955" s="209"/>
      <c r="WTS955" s="209"/>
      <c r="WTT955" s="209"/>
      <c r="WTU955" s="209"/>
      <c r="WTV955" s="209"/>
      <c r="WTW955" s="209"/>
      <c r="WTX955" s="209"/>
      <c r="WTY955" s="209"/>
      <c r="WTZ955" s="209"/>
      <c r="WUA955" s="209"/>
      <c r="WUB955" s="209"/>
      <c r="WUC955" s="209"/>
      <c r="WUD955" s="209"/>
      <c r="WUE955" s="209"/>
      <c r="WUF955" s="209"/>
      <c r="WUG955" s="209"/>
      <c r="WUH955" s="209"/>
      <c r="WUI955" s="209"/>
      <c r="WUJ955" s="209"/>
      <c r="WUK955" s="209"/>
      <c r="WUL955" s="209"/>
      <c r="WUM955" s="209"/>
      <c r="WUN955" s="209"/>
      <c r="WUO955" s="209"/>
      <c r="WUP955" s="209"/>
      <c r="WUQ955" s="209"/>
      <c r="WUR955" s="209"/>
      <c r="WUS955" s="209"/>
      <c r="WUT955" s="209"/>
      <c r="WUU955" s="209"/>
      <c r="WUV955" s="209"/>
      <c r="WUW955" s="209"/>
      <c r="WUX955" s="209"/>
      <c r="WUY955" s="209"/>
      <c r="WUZ955" s="209"/>
      <c r="WVA955" s="209"/>
      <c r="WVB955" s="209"/>
      <c r="WVC955" s="209"/>
      <c r="WVD955" s="209"/>
      <c r="WVE955" s="209"/>
      <c r="WVF955" s="209"/>
      <c r="WVG955" s="209"/>
      <c r="WVH955" s="209"/>
      <c r="WVI955" s="209"/>
      <c r="WVJ955" s="209"/>
      <c r="WVK955" s="209"/>
      <c r="WVL955" s="209"/>
      <c r="WVM955" s="209"/>
      <c r="WVN955" s="209"/>
      <c r="WVO955" s="209"/>
      <c r="WVP955" s="209"/>
      <c r="WVQ955" s="209"/>
      <c r="WVR955" s="209"/>
      <c r="WVS955" s="209"/>
      <c r="WVT955" s="209"/>
      <c r="WVU955" s="209"/>
      <c r="WVV955" s="209"/>
      <c r="WVW955" s="209"/>
      <c r="WVX955" s="209"/>
      <c r="WVY955" s="209"/>
      <c r="WVZ955" s="209"/>
      <c r="WWA955" s="209"/>
      <c r="WWB955" s="209"/>
      <c r="WWC955" s="209"/>
      <c r="WWD955" s="209"/>
      <c r="WWE955" s="209"/>
      <c r="WWF955" s="209"/>
      <c r="WWG955" s="209"/>
      <c r="WWH955" s="209"/>
      <c r="WWI955" s="209"/>
      <c r="WWJ955" s="209"/>
      <c r="WWK955" s="209"/>
      <c r="WWL955" s="209"/>
      <c r="WWM955" s="209"/>
      <c r="WWN955" s="209"/>
      <c r="WWO955" s="209"/>
      <c r="WWP955" s="209"/>
      <c r="WWQ955" s="209"/>
      <c r="WWR955" s="209"/>
      <c r="WWS955" s="209"/>
      <c r="WWT955" s="209"/>
      <c r="WWU955" s="209"/>
      <c r="WWV955" s="209"/>
      <c r="WWW955" s="209"/>
      <c r="WWX955" s="209"/>
      <c r="WWY955" s="209"/>
      <c r="WWZ955" s="209"/>
      <c r="WXA955" s="209"/>
      <c r="WXB955" s="209"/>
      <c r="WXC955" s="209"/>
      <c r="WXD955" s="209"/>
      <c r="WXE955" s="209"/>
      <c r="WXF955" s="209"/>
      <c r="WXG955" s="209"/>
      <c r="WXH955" s="209"/>
      <c r="WXI955" s="209"/>
    </row>
    <row r="956" spans="53:256 16078:16181">
      <c r="BA956" s="209"/>
      <c r="BB956" s="209"/>
      <c r="EW956" s="207"/>
      <c r="EX956" s="207"/>
      <c r="EY956" s="207"/>
      <c r="EZ956" s="207"/>
      <c r="FA956" s="207"/>
      <c r="FB956" s="207"/>
      <c r="FC956" s="207"/>
      <c r="FD956" s="207"/>
      <c r="FE956" s="207"/>
      <c r="FF956" s="207"/>
      <c r="FG956" s="207"/>
      <c r="FH956" s="207"/>
      <c r="FI956" s="207"/>
      <c r="FJ956" s="207"/>
      <c r="FK956" s="207"/>
      <c r="FL956" s="207"/>
      <c r="FM956" s="207"/>
      <c r="FN956" s="207"/>
      <c r="FO956" s="207"/>
      <c r="FP956" s="207"/>
      <c r="FQ956" s="207"/>
      <c r="FR956" s="207"/>
      <c r="FS956" s="207"/>
      <c r="FT956" s="207"/>
      <c r="FU956" s="207"/>
      <c r="FV956" s="207"/>
      <c r="FW956" s="207"/>
      <c r="FX956" s="207"/>
      <c r="FY956" s="207"/>
      <c r="FZ956" s="207"/>
      <c r="GA956" s="207"/>
      <c r="GB956" s="207"/>
      <c r="GC956" s="207"/>
      <c r="GD956" s="207"/>
      <c r="GE956" s="207"/>
      <c r="GF956" s="207"/>
      <c r="GG956" s="207"/>
      <c r="GH956" s="207"/>
      <c r="GI956" s="207"/>
      <c r="GJ956" s="207"/>
      <c r="GK956" s="207"/>
      <c r="GL956" s="207"/>
      <c r="GM956" s="207"/>
      <c r="GN956" s="207"/>
      <c r="GO956" s="207"/>
      <c r="GP956" s="207"/>
      <c r="GQ956" s="207"/>
      <c r="GR956" s="207"/>
      <c r="GS956" s="207"/>
      <c r="GT956" s="207"/>
      <c r="GU956" s="207"/>
      <c r="GV956" s="207"/>
      <c r="GW956" s="207"/>
      <c r="GX956" s="207"/>
      <c r="GY956" s="207"/>
      <c r="GZ956" s="207"/>
      <c r="HA956" s="207"/>
      <c r="HB956" s="207"/>
      <c r="HC956" s="207"/>
      <c r="HD956" s="207"/>
      <c r="HE956" s="207"/>
      <c r="HF956" s="207"/>
      <c r="HG956" s="207"/>
      <c r="HH956" s="207"/>
      <c r="HI956" s="207"/>
      <c r="HJ956" s="207"/>
      <c r="HK956" s="207"/>
      <c r="HL956" s="207"/>
      <c r="HM956" s="207"/>
      <c r="HN956" s="207"/>
      <c r="HO956" s="207"/>
      <c r="HP956" s="207"/>
      <c r="HQ956" s="207"/>
      <c r="HR956" s="207"/>
      <c r="HS956" s="207"/>
      <c r="HT956" s="207"/>
      <c r="HU956" s="207"/>
      <c r="HV956" s="207"/>
      <c r="HW956" s="207"/>
      <c r="HX956" s="207"/>
      <c r="HY956" s="207"/>
      <c r="HZ956" s="207"/>
      <c r="IA956" s="207"/>
      <c r="IB956" s="207"/>
      <c r="IC956" s="207"/>
      <c r="ID956" s="207"/>
      <c r="IE956" s="207"/>
      <c r="IF956" s="207"/>
      <c r="IG956" s="207"/>
      <c r="IH956" s="207"/>
      <c r="II956" s="207"/>
      <c r="IJ956" s="207"/>
      <c r="IK956" s="207"/>
      <c r="IL956" s="207"/>
      <c r="IM956" s="207"/>
      <c r="IN956" s="207"/>
      <c r="IO956" s="207"/>
      <c r="IP956" s="207"/>
      <c r="IQ956" s="207"/>
      <c r="IR956" s="207"/>
      <c r="IS956" s="207"/>
      <c r="IT956" s="207"/>
      <c r="IU956" s="207"/>
      <c r="IV956" s="207"/>
      <c r="WTJ956" s="209"/>
      <c r="WTK956" s="209"/>
      <c r="WTL956" s="209"/>
      <c r="WTM956" s="209"/>
      <c r="WTN956" s="209"/>
      <c r="WTO956" s="209"/>
      <c r="WTP956" s="209"/>
      <c r="WTQ956" s="209"/>
      <c r="WTR956" s="209"/>
      <c r="WTS956" s="209"/>
      <c r="WTT956" s="209"/>
      <c r="WTU956" s="209"/>
      <c r="WTV956" s="209"/>
      <c r="WTW956" s="209"/>
      <c r="WTX956" s="209"/>
      <c r="WTY956" s="209"/>
      <c r="WTZ956" s="209"/>
      <c r="WUA956" s="209"/>
      <c r="WUB956" s="209"/>
      <c r="WUC956" s="209"/>
      <c r="WUD956" s="209"/>
      <c r="WUE956" s="209"/>
      <c r="WUF956" s="209"/>
      <c r="WUG956" s="209"/>
      <c r="WUH956" s="209"/>
      <c r="WUI956" s="209"/>
      <c r="WUJ956" s="209"/>
      <c r="WUK956" s="209"/>
      <c r="WUL956" s="209"/>
      <c r="WUM956" s="209"/>
      <c r="WUN956" s="209"/>
      <c r="WUO956" s="209"/>
      <c r="WUP956" s="209"/>
      <c r="WUQ956" s="209"/>
      <c r="WUR956" s="209"/>
      <c r="WUS956" s="209"/>
      <c r="WUT956" s="209"/>
      <c r="WUU956" s="209"/>
      <c r="WUV956" s="209"/>
      <c r="WUW956" s="209"/>
      <c r="WUX956" s="209"/>
      <c r="WUY956" s="209"/>
      <c r="WUZ956" s="209"/>
      <c r="WVA956" s="209"/>
      <c r="WVB956" s="209"/>
      <c r="WVC956" s="209"/>
      <c r="WVD956" s="209"/>
      <c r="WVE956" s="209"/>
      <c r="WVF956" s="209"/>
      <c r="WVG956" s="209"/>
      <c r="WVH956" s="209"/>
      <c r="WVI956" s="209"/>
      <c r="WVJ956" s="209"/>
      <c r="WVK956" s="209"/>
      <c r="WVL956" s="209"/>
      <c r="WVM956" s="209"/>
      <c r="WVN956" s="209"/>
      <c r="WVO956" s="209"/>
      <c r="WVP956" s="209"/>
      <c r="WVQ956" s="209"/>
      <c r="WVR956" s="209"/>
      <c r="WVS956" s="209"/>
      <c r="WVT956" s="209"/>
      <c r="WVU956" s="209"/>
      <c r="WVV956" s="209"/>
      <c r="WVW956" s="209"/>
      <c r="WVX956" s="209"/>
      <c r="WVY956" s="209"/>
      <c r="WVZ956" s="209"/>
      <c r="WWA956" s="209"/>
      <c r="WWB956" s="209"/>
      <c r="WWC956" s="209"/>
      <c r="WWD956" s="209"/>
      <c r="WWE956" s="209"/>
      <c r="WWF956" s="209"/>
      <c r="WWG956" s="209"/>
      <c r="WWH956" s="209"/>
      <c r="WWI956" s="209"/>
      <c r="WWJ956" s="209"/>
      <c r="WWK956" s="209"/>
      <c r="WWL956" s="209"/>
      <c r="WWM956" s="209"/>
      <c r="WWN956" s="209"/>
      <c r="WWO956" s="209"/>
      <c r="WWP956" s="209"/>
      <c r="WWQ956" s="209"/>
      <c r="WWR956" s="209"/>
      <c r="WWS956" s="209"/>
      <c r="WWT956" s="209"/>
      <c r="WWU956" s="209"/>
      <c r="WWV956" s="209"/>
      <c r="WWW956" s="209"/>
      <c r="WWX956" s="209"/>
      <c r="WWY956" s="209"/>
      <c r="WWZ956" s="209"/>
      <c r="WXA956" s="209"/>
      <c r="WXB956" s="209"/>
      <c r="WXC956" s="209"/>
      <c r="WXD956" s="209"/>
      <c r="WXE956" s="209"/>
      <c r="WXF956" s="209"/>
      <c r="WXG956" s="209"/>
      <c r="WXH956" s="209"/>
      <c r="WXI956" s="209"/>
    </row>
    <row r="957" spans="53:256 16078:16181">
      <c r="BA957" s="209"/>
      <c r="BB957" s="209"/>
      <c r="EW957" s="207"/>
      <c r="EX957" s="207"/>
      <c r="EY957" s="207"/>
      <c r="EZ957" s="207"/>
      <c r="FA957" s="207"/>
      <c r="FB957" s="207"/>
      <c r="FC957" s="207"/>
      <c r="FD957" s="207"/>
      <c r="FE957" s="207"/>
      <c r="FF957" s="207"/>
      <c r="FG957" s="207"/>
      <c r="FH957" s="207"/>
      <c r="FI957" s="207"/>
      <c r="FJ957" s="207"/>
      <c r="FK957" s="207"/>
      <c r="FL957" s="207"/>
      <c r="FM957" s="207"/>
      <c r="FN957" s="207"/>
      <c r="FO957" s="207"/>
      <c r="FP957" s="207"/>
      <c r="FQ957" s="207"/>
      <c r="FR957" s="207"/>
      <c r="FS957" s="207"/>
      <c r="FT957" s="207"/>
      <c r="FU957" s="207"/>
      <c r="FV957" s="207"/>
      <c r="FW957" s="207"/>
      <c r="FX957" s="207"/>
      <c r="FY957" s="207"/>
      <c r="FZ957" s="207"/>
      <c r="GA957" s="207"/>
      <c r="GB957" s="207"/>
      <c r="GC957" s="207"/>
      <c r="GD957" s="207"/>
      <c r="GE957" s="207"/>
      <c r="GF957" s="207"/>
      <c r="GG957" s="207"/>
      <c r="GH957" s="207"/>
      <c r="GI957" s="207"/>
      <c r="GJ957" s="207"/>
      <c r="GK957" s="207"/>
      <c r="GL957" s="207"/>
      <c r="GM957" s="207"/>
      <c r="GN957" s="207"/>
      <c r="GO957" s="207"/>
      <c r="GP957" s="207"/>
      <c r="GQ957" s="207"/>
      <c r="GR957" s="207"/>
      <c r="GS957" s="207"/>
      <c r="GT957" s="207"/>
      <c r="GU957" s="207"/>
      <c r="GV957" s="207"/>
      <c r="GW957" s="207"/>
      <c r="GX957" s="207"/>
      <c r="GY957" s="207"/>
      <c r="GZ957" s="207"/>
      <c r="HA957" s="207"/>
      <c r="HB957" s="207"/>
      <c r="HC957" s="207"/>
      <c r="HD957" s="207"/>
      <c r="HE957" s="207"/>
      <c r="HF957" s="207"/>
      <c r="HG957" s="207"/>
      <c r="HH957" s="207"/>
      <c r="HI957" s="207"/>
      <c r="HJ957" s="207"/>
      <c r="HK957" s="207"/>
      <c r="HL957" s="207"/>
      <c r="HM957" s="207"/>
      <c r="HN957" s="207"/>
      <c r="HO957" s="207"/>
      <c r="HP957" s="207"/>
      <c r="HQ957" s="207"/>
      <c r="HR957" s="207"/>
      <c r="HS957" s="207"/>
      <c r="HT957" s="207"/>
      <c r="HU957" s="207"/>
      <c r="HV957" s="207"/>
      <c r="HW957" s="207"/>
      <c r="HX957" s="207"/>
      <c r="HY957" s="207"/>
      <c r="HZ957" s="207"/>
      <c r="IA957" s="207"/>
      <c r="IB957" s="207"/>
      <c r="IC957" s="207"/>
      <c r="ID957" s="207"/>
      <c r="IE957" s="207"/>
      <c r="IF957" s="207"/>
      <c r="IG957" s="207"/>
      <c r="IH957" s="207"/>
      <c r="II957" s="207"/>
      <c r="IJ957" s="207"/>
      <c r="IK957" s="207"/>
      <c r="IL957" s="207"/>
      <c r="IM957" s="207"/>
      <c r="IN957" s="207"/>
      <c r="IO957" s="207"/>
      <c r="IP957" s="207"/>
      <c r="IQ957" s="207"/>
      <c r="IR957" s="207"/>
      <c r="IS957" s="207"/>
      <c r="IT957" s="207"/>
      <c r="IU957" s="207"/>
      <c r="IV957" s="207"/>
      <c r="WTJ957" s="209"/>
      <c r="WTK957" s="209"/>
      <c r="WTL957" s="209"/>
      <c r="WTM957" s="209"/>
      <c r="WTN957" s="209"/>
      <c r="WTO957" s="209"/>
      <c r="WTP957" s="209"/>
      <c r="WTQ957" s="209"/>
      <c r="WTR957" s="209"/>
      <c r="WTS957" s="209"/>
      <c r="WTT957" s="209"/>
      <c r="WTU957" s="209"/>
      <c r="WTV957" s="209"/>
      <c r="WTW957" s="209"/>
      <c r="WTX957" s="209"/>
      <c r="WTY957" s="209"/>
      <c r="WTZ957" s="209"/>
      <c r="WUA957" s="209"/>
      <c r="WUB957" s="209"/>
      <c r="WUC957" s="209"/>
      <c r="WUD957" s="209"/>
      <c r="WUE957" s="209"/>
      <c r="WUF957" s="209"/>
      <c r="WUG957" s="209"/>
      <c r="WUH957" s="209"/>
      <c r="WUI957" s="209"/>
      <c r="WUJ957" s="209"/>
      <c r="WUK957" s="209"/>
      <c r="WUL957" s="209"/>
      <c r="WUM957" s="209"/>
      <c r="WUN957" s="209"/>
      <c r="WUO957" s="209"/>
      <c r="WUP957" s="209"/>
      <c r="WUQ957" s="209"/>
      <c r="WUR957" s="209"/>
      <c r="WUS957" s="209"/>
      <c r="WUT957" s="209"/>
      <c r="WUU957" s="209"/>
      <c r="WUV957" s="209"/>
      <c r="WUW957" s="209"/>
      <c r="WUX957" s="209"/>
      <c r="WUY957" s="209"/>
      <c r="WUZ957" s="209"/>
      <c r="WVA957" s="209"/>
      <c r="WVB957" s="209"/>
      <c r="WVC957" s="209"/>
      <c r="WVD957" s="209"/>
      <c r="WVE957" s="209"/>
      <c r="WVF957" s="209"/>
      <c r="WVG957" s="209"/>
      <c r="WVH957" s="209"/>
      <c r="WVI957" s="209"/>
      <c r="WVJ957" s="209"/>
      <c r="WVK957" s="209"/>
      <c r="WVL957" s="209"/>
      <c r="WVM957" s="209"/>
      <c r="WVN957" s="209"/>
      <c r="WVO957" s="209"/>
      <c r="WVP957" s="209"/>
      <c r="WVQ957" s="209"/>
      <c r="WVR957" s="209"/>
      <c r="WVS957" s="209"/>
      <c r="WVT957" s="209"/>
      <c r="WVU957" s="209"/>
      <c r="WVV957" s="209"/>
      <c r="WVW957" s="209"/>
      <c r="WVX957" s="209"/>
      <c r="WVY957" s="209"/>
      <c r="WVZ957" s="209"/>
      <c r="WWA957" s="209"/>
      <c r="WWB957" s="209"/>
      <c r="WWC957" s="209"/>
      <c r="WWD957" s="209"/>
      <c r="WWE957" s="209"/>
      <c r="WWF957" s="209"/>
      <c r="WWG957" s="209"/>
      <c r="WWH957" s="209"/>
      <c r="WWI957" s="209"/>
      <c r="WWJ957" s="209"/>
      <c r="WWK957" s="209"/>
      <c r="WWL957" s="209"/>
      <c r="WWM957" s="209"/>
      <c r="WWN957" s="209"/>
      <c r="WWO957" s="209"/>
      <c r="WWP957" s="209"/>
      <c r="WWQ957" s="209"/>
      <c r="WWR957" s="209"/>
      <c r="WWS957" s="209"/>
      <c r="WWT957" s="209"/>
      <c r="WWU957" s="209"/>
      <c r="WWV957" s="209"/>
      <c r="WWW957" s="209"/>
      <c r="WWX957" s="209"/>
      <c r="WWY957" s="209"/>
      <c r="WWZ957" s="209"/>
      <c r="WXA957" s="209"/>
      <c r="WXB957" s="209"/>
      <c r="WXC957" s="209"/>
      <c r="WXD957" s="209"/>
      <c r="WXE957" s="209"/>
      <c r="WXF957" s="209"/>
      <c r="WXG957" s="209"/>
      <c r="WXH957" s="209"/>
      <c r="WXI957" s="209"/>
    </row>
    <row r="958" spans="53:256 16078:16181">
      <c r="BA958" s="209"/>
      <c r="BB958" s="209"/>
      <c r="EW958" s="207"/>
      <c r="EX958" s="207"/>
      <c r="EY958" s="207"/>
      <c r="EZ958" s="207"/>
      <c r="FA958" s="207"/>
      <c r="FB958" s="207"/>
      <c r="FC958" s="207"/>
      <c r="FD958" s="207"/>
      <c r="FE958" s="207"/>
      <c r="FF958" s="207"/>
      <c r="FG958" s="207"/>
      <c r="FH958" s="207"/>
      <c r="FI958" s="207"/>
      <c r="FJ958" s="207"/>
      <c r="FK958" s="207"/>
      <c r="FL958" s="207"/>
      <c r="FM958" s="207"/>
      <c r="FN958" s="207"/>
      <c r="FO958" s="207"/>
      <c r="FP958" s="207"/>
      <c r="FQ958" s="207"/>
      <c r="FR958" s="207"/>
      <c r="FS958" s="207"/>
      <c r="FT958" s="207"/>
      <c r="FU958" s="207"/>
      <c r="FV958" s="207"/>
      <c r="FW958" s="207"/>
      <c r="FX958" s="207"/>
      <c r="FY958" s="207"/>
      <c r="FZ958" s="207"/>
      <c r="GA958" s="207"/>
      <c r="GB958" s="207"/>
      <c r="GC958" s="207"/>
      <c r="GD958" s="207"/>
      <c r="GE958" s="207"/>
      <c r="GF958" s="207"/>
      <c r="GG958" s="207"/>
      <c r="GH958" s="207"/>
      <c r="GI958" s="207"/>
      <c r="GJ958" s="207"/>
      <c r="GK958" s="207"/>
      <c r="GL958" s="207"/>
      <c r="GM958" s="207"/>
      <c r="GN958" s="207"/>
      <c r="GO958" s="207"/>
      <c r="GP958" s="207"/>
      <c r="GQ958" s="207"/>
      <c r="GR958" s="207"/>
      <c r="GS958" s="207"/>
      <c r="GT958" s="207"/>
      <c r="GU958" s="207"/>
      <c r="GV958" s="207"/>
      <c r="GW958" s="207"/>
      <c r="GX958" s="207"/>
      <c r="GY958" s="207"/>
      <c r="GZ958" s="207"/>
      <c r="HA958" s="207"/>
      <c r="HB958" s="207"/>
      <c r="HC958" s="207"/>
      <c r="HD958" s="207"/>
      <c r="HE958" s="207"/>
      <c r="HF958" s="207"/>
      <c r="HG958" s="207"/>
      <c r="HH958" s="207"/>
      <c r="HI958" s="207"/>
      <c r="HJ958" s="207"/>
      <c r="HK958" s="207"/>
      <c r="HL958" s="207"/>
      <c r="HM958" s="207"/>
      <c r="HN958" s="207"/>
      <c r="HO958" s="207"/>
      <c r="HP958" s="207"/>
      <c r="HQ958" s="207"/>
      <c r="HR958" s="207"/>
      <c r="HS958" s="207"/>
      <c r="HT958" s="207"/>
      <c r="HU958" s="207"/>
      <c r="HV958" s="207"/>
      <c r="HW958" s="207"/>
      <c r="HX958" s="207"/>
      <c r="HY958" s="207"/>
      <c r="HZ958" s="207"/>
      <c r="IA958" s="207"/>
      <c r="IB958" s="207"/>
      <c r="IC958" s="207"/>
      <c r="ID958" s="207"/>
      <c r="IE958" s="207"/>
      <c r="IF958" s="207"/>
      <c r="IG958" s="207"/>
      <c r="IH958" s="207"/>
      <c r="II958" s="207"/>
      <c r="IJ958" s="207"/>
      <c r="IK958" s="207"/>
      <c r="IL958" s="207"/>
      <c r="IM958" s="207"/>
      <c r="IN958" s="207"/>
      <c r="IO958" s="207"/>
      <c r="IP958" s="207"/>
      <c r="IQ958" s="207"/>
      <c r="IR958" s="207"/>
      <c r="IS958" s="207"/>
      <c r="IT958" s="207"/>
      <c r="IU958" s="207"/>
      <c r="IV958" s="207"/>
      <c r="WTJ958" s="209"/>
      <c r="WTK958" s="209"/>
      <c r="WTL958" s="209"/>
      <c r="WTM958" s="209"/>
      <c r="WTN958" s="209"/>
      <c r="WTO958" s="209"/>
      <c r="WTP958" s="209"/>
      <c r="WTQ958" s="209"/>
      <c r="WTR958" s="209"/>
      <c r="WTS958" s="209"/>
      <c r="WTT958" s="209"/>
      <c r="WTU958" s="209"/>
      <c r="WTV958" s="209"/>
      <c r="WTW958" s="209"/>
      <c r="WTX958" s="209"/>
      <c r="WTY958" s="209"/>
      <c r="WTZ958" s="209"/>
      <c r="WUA958" s="209"/>
      <c r="WUB958" s="209"/>
      <c r="WUC958" s="209"/>
      <c r="WUD958" s="209"/>
      <c r="WUE958" s="209"/>
      <c r="WUF958" s="209"/>
      <c r="WUG958" s="209"/>
      <c r="WUH958" s="209"/>
      <c r="WUI958" s="209"/>
      <c r="WUJ958" s="209"/>
      <c r="WUK958" s="209"/>
      <c r="WUL958" s="209"/>
      <c r="WUM958" s="209"/>
      <c r="WUN958" s="209"/>
      <c r="WUO958" s="209"/>
      <c r="WUP958" s="209"/>
      <c r="WUQ958" s="209"/>
      <c r="WUR958" s="209"/>
      <c r="WUS958" s="209"/>
      <c r="WUT958" s="209"/>
      <c r="WUU958" s="209"/>
      <c r="WUV958" s="209"/>
      <c r="WUW958" s="209"/>
      <c r="WUX958" s="209"/>
      <c r="WUY958" s="209"/>
      <c r="WUZ958" s="209"/>
      <c r="WVA958" s="209"/>
      <c r="WVB958" s="209"/>
      <c r="WVC958" s="209"/>
      <c r="WVD958" s="209"/>
      <c r="WVE958" s="209"/>
      <c r="WVF958" s="209"/>
      <c r="WVG958" s="209"/>
      <c r="WVH958" s="209"/>
      <c r="WVI958" s="209"/>
      <c r="WVJ958" s="209"/>
      <c r="WVK958" s="209"/>
      <c r="WVL958" s="209"/>
      <c r="WVM958" s="209"/>
      <c r="WVN958" s="209"/>
      <c r="WVO958" s="209"/>
      <c r="WVP958" s="209"/>
      <c r="WVQ958" s="209"/>
      <c r="WVR958" s="209"/>
      <c r="WVS958" s="209"/>
      <c r="WVT958" s="209"/>
      <c r="WVU958" s="209"/>
      <c r="WVV958" s="209"/>
      <c r="WVW958" s="209"/>
      <c r="WVX958" s="209"/>
      <c r="WVY958" s="209"/>
      <c r="WVZ958" s="209"/>
      <c r="WWA958" s="209"/>
      <c r="WWB958" s="209"/>
      <c r="WWC958" s="209"/>
      <c r="WWD958" s="209"/>
      <c r="WWE958" s="209"/>
      <c r="WWF958" s="209"/>
      <c r="WWG958" s="209"/>
      <c r="WWH958" s="209"/>
      <c r="WWI958" s="209"/>
      <c r="WWJ958" s="209"/>
      <c r="WWK958" s="209"/>
      <c r="WWL958" s="209"/>
      <c r="WWM958" s="209"/>
      <c r="WWN958" s="209"/>
      <c r="WWO958" s="209"/>
      <c r="WWP958" s="209"/>
      <c r="WWQ958" s="209"/>
      <c r="WWR958" s="209"/>
      <c r="WWS958" s="209"/>
      <c r="WWT958" s="209"/>
      <c r="WWU958" s="209"/>
      <c r="WWV958" s="209"/>
      <c r="WWW958" s="209"/>
      <c r="WWX958" s="209"/>
      <c r="WWY958" s="209"/>
      <c r="WWZ958" s="209"/>
      <c r="WXA958" s="209"/>
      <c r="WXB958" s="209"/>
      <c r="WXC958" s="209"/>
      <c r="WXD958" s="209"/>
      <c r="WXE958" s="209"/>
      <c r="WXF958" s="209"/>
      <c r="WXG958" s="209"/>
      <c r="WXH958" s="209"/>
      <c r="WXI958" s="209"/>
    </row>
    <row r="959" spans="53:256 16078:16181">
      <c r="BA959" s="209"/>
      <c r="BB959" s="209"/>
      <c r="EW959" s="207"/>
      <c r="EX959" s="207"/>
      <c r="EY959" s="207"/>
      <c r="EZ959" s="207"/>
      <c r="FA959" s="207"/>
      <c r="FB959" s="207"/>
      <c r="FC959" s="207"/>
      <c r="FD959" s="207"/>
      <c r="FE959" s="207"/>
      <c r="FF959" s="207"/>
      <c r="FG959" s="207"/>
      <c r="FH959" s="207"/>
      <c r="FI959" s="207"/>
      <c r="FJ959" s="207"/>
      <c r="FK959" s="207"/>
      <c r="FL959" s="207"/>
      <c r="FM959" s="207"/>
      <c r="FN959" s="207"/>
      <c r="FO959" s="207"/>
      <c r="FP959" s="207"/>
      <c r="FQ959" s="207"/>
      <c r="FR959" s="207"/>
      <c r="FS959" s="207"/>
      <c r="FT959" s="207"/>
      <c r="FU959" s="207"/>
      <c r="FV959" s="207"/>
      <c r="FW959" s="207"/>
      <c r="FX959" s="207"/>
      <c r="FY959" s="207"/>
      <c r="FZ959" s="207"/>
      <c r="GA959" s="207"/>
      <c r="GB959" s="207"/>
      <c r="GC959" s="207"/>
      <c r="GD959" s="207"/>
      <c r="GE959" s="207"/>
      <c r="GF959" s="207"/>
      <c r="GG959" s="207"/>
      <c r="GH959" s="207"/>
      <c r="GI959" s="207"/>
      <c r="GJ959" s="207"/>
      <c r="GK959" s="207"/>
      <c r="GL959" s="207"/>
      <c r="GM959" s="207"/>
      <c r="GN959" s="207"/>
      <c r="GO959" s="207"/>
      <c r="GP959" s="207"/>
      <c r="GQ959" s="207"/>
      <c r="GR959" s="207"/>
      <c r="GS959" s="207"/>
      <c r="GT959" s="207"/>
      <c r="GU959" s="207"/>
      <c r="GV959" s="207"/>
      <c r="GW959" s="207"/>
      <c r="GX959" s="207"/>
      <c r="GY959" s="207"/>
      <c r="GZ959" s="207"/>
      <c r="HA959" s="207"/>
      <c r="HB959" s="207"/>
      <c r="HC959" s="207"/>
      <c r="HD959" s="207"/>
      <c r="HE959" s="207"/>
      <c r="HF959" s="207"/>
      <c r="HG959" s="207"/>
      <c r="HH959" s="207"/>
      <c r="HI959" s="207"/>
      <c r="HJ959" s="207"/>
      <c r="HK959" s="207"/>
      <c r="HL959" s="207"/>
      <c r="HM959" s="207"/>
      <c r="HN959" s="207"/>
      <c r="HO959" s="207"/>
      <c r="HP959" s="207"/>
      <c r="HQ959" s="207"/>
      <c r="HR959" s="207"/>
      <c r="HS959" s="207"/>
      <c r="HT959" s="207"/>
      <c r="HU959" s="207"/>
      <c r="HV959" s="207"/>
      <c r="HW959" s="207"/>
      <c r="HX959" s="207"/>
      <c r="HY959" s="207"/>
      <c r="HZ959" s="207"/>
      <c r="IA959" s="207"/>
      <c r="IB959" s="207"/>
      <c r="IC959" s="207"/>
      <c r="ID959" s="207"/>
      <c r="IE959" s="207"/>
      <c r="IF959" s="207"/>
      <c r="IG959" s="207"/>
      <c r="IH959" s="207"/>
      <c r="II959" s="207"/>
      <c r="IJ959" s="207"/>
      <c r="IK959" s="207"/>
      <c r="IL959" s="207"/>
      <c r="IM959" s="207"/>
      <c r="IN959" s="207"/>
      <c r="IO959" s="207"/>
      <c r="IP959" s="207"/>
      <c r="IQ959" s="207"/>
      <c r="IR959" s="207"/>
      <c r="IS959" s="207"/>
      <c r="IT959" s="207"/>
      <c r="IU959" s="207"/>
      <c r="IV959" s="207"/>
      <c r="WTJ959" s="209"/>
      <c r="WTK959" s="209"/>
      <c r="WTL959" s="209"/>
      <c r="WTM959" s="209"/>
      <c r="WTN959" s="209"/>
      <c r="WTO959" s="209"/>
      <c r="WTP959" s="209"/>
      <c r="WTQ959" s="209"/>
      <c r="WTR959" s="209"/>
      <c r="WTS959" s="209"/>
      <c r="WTT959" s="209"/>
      <c r="WTU959" s="209"/>
      <c r="WTV959" s="209"/>
      <c r="WTW959" s="209"/>
      <c r="WTX959" s="209"/>
      <c r="WTY959" s="209"/>
      <c r="WTZ959" s="209"/>
      <c r="WUA959" s="209"/>
      <c r="WUB959" s="209"/>
      <c r="WUC959" s="209"/>
      <c r="WUD959" s="209"/>
      <c r="WUE959" s="209"/>
      <c r="WUF959" s="209"/>
      <c r="WUG959" s="209"/>
      <c r="WUH959" s="209"/>
      <c r="WUI959" s="209"/>
      <c r="WUJ959" s="209"/>
      <c r="WUK959" s="209"/>
      <c r="WUL959" s="209"/>
      <c r="WUM959" s="209"/>
      <c r="WUN959" s="209"/>
      <c r="WUO959" s="209"/>
      <c r="WUP959" s="209"/>
      <c r="WUQ959" s="209"/>
      <c r="WUR959" s="209"/>
      <c r="WUS959" s="209"/>
      <c r="WUT959" s="209"/>
      <c r="WUU959" s="209"/>
      <c r="WUV959" s="209"/>
      <c r="WUW959" s="209"/>
      <c r="WUX959" s="209"/>
      <c r="WUY959" s="209"/>
      <c r="WUZ959" s="209"/>
      <c r="WVA959" s="209"/>
      <c r="WVB959" s="209"/>
      <c r="WVC959" s="209"/>
      <c r="WVD959" s="209"/>
      <c r="WVE959" s="209"/>
      <c r="WVF959" s="209"/>
      <c r="WVG959" s="209"/>
      <c r="WVH959" s="209"/>
      <c r="WVI959" s="209"/>
      <c r="WVJ959" s="209"/>
      <c r="WVK959" s="209"/>
      <c r="WVL959" s="209"/>
      <c r="WVM959" s="209"/>
      <c r="WVN959" s="209"/>
      <c r="WVO959" s="209"/>
      <c r="WVP959" s="209"/>
      <c r="WVQ959" s="209"/>
      <c r="WVR959" s="209"/>
      <c r="WVS959" s="209"/>
      <c r="WVT959" s="209"/>
      <c r="WVU959" s="209"/>
      <c r="WVV959" s="209"/>
      <c r="WVW959" s="209"/>
      <c r="WVX959" s="209"/>
      <c r="WVY959" s="209"/>
      <c r="WVZ959" s="209"/>
      <c r="WWA959" s="209"/>
      <c r="WWB959" s="209"/>
      <c r="WWC959" s="209"/>
      <c r="WWD959" s="209"/>
      <c r="WWE959" s="209"/>
      <c r="WWF959" s="209"/>
      <c r="WWG959" s="209"/>
      <c r="WWH959" s="209"/>
      <c r="WWI959" s="209"/>
      <c r="WWJ959" s="209"/>
      <c r="WWK959" s="209"/>
      <c r="WWL959" s="209"/>
      <c r="WWM959" s="209"/>
      <c r="WWN959" s="209"/>
      <c r="WWO959" s="209"/>
      <c r="WWP959" s="209"/>
      <c r="WWQ959" s="209"/>
      <c r="WWR959" s="209"/>
      <c r="WWS959" s="209"/>
      <c r="WWT959" s="209"/>
      <c r="WWU959" s="209"/>
      <c r="WWV959" s="209"/>
      <c r="WWW959" s="209"/>
      <c r="WWX959" s="209"/>
      <c r="WWY959" s="209"/>
      <c r="WWZ959" s="209"/>
      <c r="WXA959" s="209"/>
      <c r="WXB959" s="209"/>
      <c r="WXC959" s="209"/>
      <c r="WXD959" s="209"/>
      <c r="WXE959" s="209"/>
      <c r="WXF959" s="209"/>
      <c r="WXG959" s="209"/>
      <c r="WXH959" s="209"/>
      <c r="WXI959" s="209"/>
    </row>
    <row r="960" spans="53:256 16078:16181">
      <c r="BA960" s="209"/>
      <c r="BB960" s="209"/>
      <c r="EW960" s="207"/>
      <c r="EX960" s="207"/>
      <c r="EY960" s="207"/>
      <c r="EZ960" s="207"/>
      <c r="FA960" s="207"/>
      <c r="FB960" s="207"/>
      <c r="FC960" s="207"/>
      <c r="FD960" s="207"/>
      <c r="FE960" s="207"/>
      <c r="FF960" s="207"/>
      <c r="FG960" s="207"/>
      <c r="FH960" s="207"/>
      <c r="FI960" s="207"/>
      <c r="FJ960" s="207"/>
      <c r="FK960" s="207"/>
      <c r="FL960" s="207"/>
      <c r="FM960" s="207"/>
      <c r="FN960" s="207"/>
      <c r="FO960" s="207"/>
      <c r="FP960" s="207"/>
      <c r="FQ960" s="207"/>
      <c r="FR960" s="207"/>
      <c r="FS960" s="207"/>
      <c r="FT960" s="207"/>
      <c r="FU960" s="207"/>
      <c r="FV960" s="207"/>
      <c r="FW960" s="207"/>
      <c r="FX960" s="207"/>
      <c r="FY960" s="207"/>
      <c r="FZ960" s="207"/>
      <c r="GA960" s="207"/>
      <c r="GB960" s="207"/>
      <c r="GC960" s="207"/>
      <c r="GD960" s="207"/>
      <c r="GE960" s="207"/>
      <c r="GF960" s="207"/>
      <c r="GG960" s="207"/>
      <c r="GH960" s="207"/>
      <c r="GI960" s="207"/>
      <c r="GJ960" s="207"/>
      <c r="GK960" s="207"/>
      <c r="GL960" s="207"/>
      <c r="GM960" s="207"/>
      <c r="GN960" s="207"/>
      <c r="GO960" s="207"/>
      <c r="GP960" s="207"/>
      <c r="GQ960" s="207"/>
      <c r="GR960" s="207"/>
      <c r="GS960" s="207"/>
      <c r="GT960" s="207"/>
      <c r="GU960" s="207"/>
      <c r="GV960" s="207"/>
      <c r="GW960" s="207"/>
      <c r="GX960" s="207"/>
      <c r="GY960" s="207"/>
      <c r="GZ960" s="207"/>
      <c r="HA960" s="207"/>
      <c r="HB960" s="207"/>
      <c r="HC960" s="207"/>
      <c r="HD960" s="207"/>
      <c r="HE960" s="207"/>
      <c r="HF960" s="207"/>
      <c r="HG960" s="207"/>
      <c r="HH960" s="207"/>
      <c r="HI960" s="207"/>
      <c r="HJ960" s="207"/>
      <c r="HK960" s="207"/>
      <c r="HL960" s="207"/>
      <c r="HM960" s="207"/>
      <c r="HN960" s="207"/>
      <c r="HO960" s="207"/>
      <c r="HP960" s="207"/>
      <c r="HQ960" s="207"/>
      <c r="HR960" s="207"/>
      <c r="HS960" s="207"/>
      <c r="HT960" s="207"/>
      <c r="HU960" s="207"/>
      <c r="HV960" s="207"/>
      <c r="HW960" s="207"/>
      <c r="HX960" s="207"/>
      <c r="HY960" s="207"/>
      <c r="HZ960" s="207"/>
      <c r="IA960" s="207"/>
      <c r="IB960" s="207"/>
      <c r="IC960" s="207"/>
      <c r="ID960" s="207"/>
      <c r="IE960" s="207"/>
      <c r="IF960" s="207"/>
      <c r="IG960" s="207"/>
      <c r="IH960" s="207"/>
      <c r="II960" s="207"/>
      <c r="IJ960" s="207"/>
      <c r="IK960" s="207"/>
      <c r="IL960" s="207"/>
      <c r="IM960" s="207"/>
      <c r="IN960" s="207"/>
      <c r="IO960" s="207"/>
      <c r="IP960" s="207"/>
      <c r="IQ960" s="207"/>
      <c r="IR960" s="207"/>
      <c r="IS960" s="207"/>
      <c r="IT960" s="207"/>
      <c r="IU960" s="207"/>
      <c r="IV960" s="207"/>
      <c r="WTJ960" s="209"/>
      <c r="WTK960" s="209"/>
      <c r="WTL960" s="209"/>
      <c r="WTM960" s="209"/>
      <c r="WTN960" s="209"/>
      <c r="WTO960" s="209"/>
      <c r="WTP960" s="209"/>
      <c r="WTQ960" s="209"/>
      <c r="WTR960" s="209"/>
      <c r="WTS960" s="209"/>
      <c r="WTT960" s="209"/>
      <c r="WTU960" s="209"/>
      <c r="WTV960" s="209"/>
      <c r="WTW960" s="209"/>
      <c r="WTX960" s="209"/>
      <c r="WTY960" s="209"/>
      <c r="WTZ960" s="209"/>
      <c r="WUA960" s="209"/>
      <c r="WUB960" s="209"/>
      <c r="WUC960" s="209"/>
      <c r="WUD960" s="209"/>
      <c r="WUE960" s="209"/>
      <c r="WUF960" s="209"/>
      <c r="WUG960" s="209"/>
      <c r="WUH960" s="209"/>
      <c r="WUI960" s="209"/>
      <c r="WUJ960" s="209"/>
      <c r="WUK960" s="209"/>
      <c r="WUL960" s="209"/>
      <c r="WUM960" s="209"/>
      <c r="WUN960" s="209"/>
      <c r="WUO960" s="209"/>
      <c r="WUP960" s="209"/>
      <c r="WUQ960" s="209"/>
      <c r="WUR960" s="209"/>
      <c r="WUS960" s="209"/>
      <c r="WUT960" s="209"/>
      <c r="WUU960" s="209"/>
      <c r="WUV960" s="209"/>
      <c r="WUW960" s="209"/>
      <c r="WUX960" s="209"/>
      <c r="WUY960" s="209"/>
      <c r="WUZ960" s="209"/>
      <c r="WVA960" s="209"/>
      <c r="WVB960" s="209"/>
      <c r="WVC960" s="209"/>
      <c r="WVD960" s="209"/>
      <c r="WVE960" s="209"/>
      <c r="WVF960" s="209"/>
      <c r="WVG960" s="209"/>
      <c r="WVH960" s="209"/>
      <c r="WVI960" s="209"/>
      <c r="WVJ960" s="209"/>
      <c r="WVK960" s="209"/>
      <c r="WVL960" s="209"/>
      <c r="WVM960" s="209"/>
      <c r="WVN960" s="209"/>
      <c r="WVO960" s="209"/>
      <c r="WVP960" s="209"/>
      <c r="WVQ960" s="209"/>
      <c r="WVR960" s="209"/>
      <c r="WVS960" s="209"/>
      <c r="WVT960" s="209"/>
      <c r="WVU960" s="209"/>
      <c r="WVV960" s="209"/>
      <c r="WVW960" s="209"/>
      <c r="WVX960" s="209"/>
      <c r="WVY960" s="209"/>
      <c r="WVZ960" s="209"/>
      <c r="WWA960" s="209"/>
      <c r="WWB960" s="209"/>
      <c r="WWC960" s="209"/>
      <c r="WWD960" s="209"/>
      <c r="WWE960" s="209"/>
      <c r="WWF960" s="209"/>
      <c r="WWG960" s="209"/>
      <c r="WWH960" s="209"/>
      <c r="WWI960" s="209"/>
      <c r="WWJ960" s="209"/>
      <c r="WWK960" s="209"/>
      <c r="WWL960" s="209"/>
      <c r="WWM960" s="209"/>
      <c r="WWN960" s="209"/>
      <c r="WWO960" s="209"/>
      <c r="WWP960" s="209"/>
      <c r="WWQ960" s="209"/>
      <c r="WWR960" s="209"/>
      <c r="WWS960" s="209"/>
      <c r="WWT960" s="209"/>
      <c r="WWU960" s="209"/>
      <c r="WWV960" s="209"/>
      <c r="WWW960" s="209"/>
      <c r="WWX960" s="209"/>
      <c r="WWY960" s="209"/>
      <c r="WWZ960" s="209"/>
      <c r="WXA960" s="209"/>
      <c r="WXB960" s="209"/>
      <c r="WXC960" s="209"/>
      <c r="WXD960" s="209"/>
      <c r="WXE960" s="209"/>
      <c r="WXF960" s="209"/>
      <c r="WXG960" s="209"/>
      <c r="WXH960" s="209"/>
      <c r="WXI960" s="209"/>
    </row>
    <row r="961" spans="53:256 16078:16181">
      <c r="BA961" s="209"/>
      <c r="BB961" s="209"/>
      <c r="EW961" s="207"/>
      <c r="EX961" s="207"/>
      <c r="EY961" s="207"/>
      <c r="EZ961" s="207"/>
      <c r="FA961" s="207"/>
      <c r="FB961" s="207"/>
      <c r="FC961" s="207"/>
      <c r="FD961" s="207"/>
      <c r="FE961" s="207"/>
      <c r="FF961" s="207"/>
      <c r="FG961" s="207"/>
      <c r="FH961" s="207"/>
      <c r="FI961" s="207"/>
      <c r="FJ961" s="207"/>
      <c r="FK961" s="207"/>
      <c r="FL961" s="207"/>
      <c r="FM961" s="207"/>
      <c r="FN961" s="207"/>
      <c r="FO961" s="207"/>
      <c r="FP961" s="207"/>
      <c r="FQ961" s="207"/>
      <c r="FR961" s="207"/>
      <c r="FS961" s="207"/>
      <c r="FT961" s="207"/>
      <c r="FU961" s="207"/>
      <c r="FV961" s="207"/>
      <c r="FW961" s="207"/>
      <c r="FX961" s="207"/>
      <c r="FY961" s="207"/>
      <c r="FZ961" s="207"/>
      <c r="GA961" s="207"/>
      <c r="GB961" s="207"/>
      <c r="GC961" s="207"/>
      <c r="GD961" s="207"/>
      <c r="GE961" s="207"/>
      <c r="GF961" s="207"/>
      <c r="GG961" s="207"/>
      <c r="GH961" s="207"/>
      <c r="GI961" s="207"/>
      <c r="GJ961" s="207"/>
      <c r="GK961" s="207"/>
      <c r="GL961" s="207"/>
      <c r="GM961" s="207"/>
      <c r="GN961" s="207"/>
      <c r="GO961" s="207"/>
      <c r="GP961" s="207"/>
      <c r="GQ961" s="207"/>
      <c r="GR961" s="207"/>
      <c r="GS961" s="207"/>
      <c r="GT961" s="207"/>
      <c r="GU961" s="207"/>
      <c r="GV961" s="207"/>
      <c r="GW961" s="207"/>
      <c r="GX961" s="207"/>
      <c r="GY961" s="207"/>
      <c r="GZ961" s="207"/>
      <c r="HA961" s="207"/>
      <c r="HB961" s="207"/>
      <c r="HC961" s="207"/>
      <c r="HD961" s="207"/>
      <c r="HE961" s="207"/>
      <c r="HF961" s="207"/>
      <c r="HG961" s="207"/>
      <c r="HH961" s="207"/>
      <c r="HI961" s="207"/>
      <c r="HJ961" s="207"/>
      <c r="HK961" s="207"/>
      <c r="HL961" s="207"/>
      <c r="HM961" s="207"/>
      <c r="HN961" s="207"/>
      <c r="HO961" s="207"/>
      <c r="HP961" s="207"/>
      <c r="HQ961" s="207"/>
      <c r="HR961" s="207"/>
      <c r="HS961" s="207"/>
      <c r="HT961" s="207"/>
      <c r="HU961" s="207"/>
      <c r="HV961" s="207"/>
      <c r="HW961" s="207"/>
      <c r="HX961" s="207"/>
      <c r="HY961" s="207"/>
      <c r="HZ961" s="207"/>
      <c r="IA961" s="207"/>
      <c r="IB961" s="207"/>
      <c r="IC961" s="207"/>
      <c r="ID961" s="207"/>
      <c r="IE961" s="207"/>
      <c r="IF961" s="207"/>
      <c r="IG961" s="207"/>
      <c r="IH961" s="207"/>
      <c r="II961" s="207"/>
      <c r="IJ961" s="207"/>
      <c r="IK961" s="207"/>
      <c r="IL961" s="207"/>
      <c r="IM961" s="207"/>
      <c r="IN961" s="207"/>
      <c r="IO961" s="207"/>
      <c r="IP961" s="207"/>
      <c r="IQ961" s="207"/>
      <c r="IR961" s="207"/>
      <c r="IS961" s="207"/>
      <c r="IT961" s="207"/>
      <c r="IU961" s="207"/>
      <c r="IV961" s="207"/>
      <c r="WTJ961" s="209"/>
      <c r="WTK961" s="209"/>
      <c r="WTL961" s="209"/>
      <c r="WTM961" s="209"/>
      <c r="WTN961" s="209"/>
      <c r="WTO961" s="209"/>
      <c r="WTP961" s="209"/>
      <c r="WTQ961" s="209"/>
      <c r="WTR961" s="209"/>
      <c r="WTS961" s="209"/>
      <c r="WTT961" s="209"/>
      <c r="WTU961" s="209"/>
      <c r="WTV961" s="209"/>
      <c r="WTW961" s="209"/>
      <c r="WTX961" s="209"/>
      <c r="WTY961" s="209"/>
      <c r="WTZ961" s="209"/>
      <c r="WUA961" s="209"/>
      <c r="WUB961" s="209"/>
      <c r="WUC961" s="209"/>
      <c r="WUD961" s="209"/>
      <c r="WUE961" s="209"/>
      <c r="WUF961" s="209"/>
      <c r="WUG961" s="209"/>
      <c r="WUH961" s="209"/>
      <c r="WUI961" s="209"/>
      <c r="WUJ961" s="209"/>
      <c r="WUK961" s="209"/>
      <c r="WUL961" s="209"/>
      <c r="WUM961" s="209"/>
      <c r="WUN961" s="209"/>
      <c r="WUO961" s="209"/>
      <c r="WUP961" s="209"/>
      <c r="WUQ961" s="209"/>
      <c r="WUR961" s="209"/>
      <c r="WUS961" s="209"/>
      <c r="WUT961" s="209"/>
      <c r="WUU961" s="209"/>
      <c r="WUV961" s="209"/>
      <c r="WUW961" s="209"/>
      <c r="WUX961" s="209"/>
      <c r="WUY961" s="209"/>
      <c r="WUZ961" s="209"/>
      <c r="WVA961" s="209"/>
      <c r="WVB961" s="209"/>
      <c r="WVC961" s="209"/>
      <c r="WVD961" s="209"/>
      <c r="WVE961" s="209"/>
      <c r="WVF961" s="209"/>
      <c r="WVG961" s="209"/>
      <c r="WVH961" s="209"/>
      <c r="WVI961" s="209"/>
      <c r="WVJ961" s="209"/>
      <c r="WVK961" s="209"/>
      <c r="WVL961" s="209"/>
      <c r="WVM961" s="209"/>
      <c r="WVN961" s="209"/>
      <c r="WVO961" s="209"/>
      <c r="WVP961" s="209"/>
      <c r="WVQ961" s="209"/>
      <c r="WVR961" s="209"/>
      <c r="WVS961" s="209"/>
      <c r="WVT961" s="209"/>
      <c r="WVU961" s="209"/>
      <c r="WVV961" s="209"/>
      <c r="WVW961" s="209"/>
      <c r="WVX961" s="209"/>
      <c r="WVY961" s="209"/>
      <c r="WVZ961" s="209"/>
      <c r="WWA961" s="209"/>
      <c r="WWB961" s="209"/>
      <c r="WWC961" s="209"/>
      <c r="WWD961" s="209"/>
      <c r="WWE961" s="209"/>
      <c r="WWF961" s="209"/>
      <c r="WWG961" s="209"/>
      <c r="WWH961" s="209"/>
      <c r="WWI961" s="209"/>
      <c r="WWJ961" s="209"/>
      <c r="WWK961" s="209"/>
      <c r="WWL961" s="209"/>
      <c r="WWM961" s="209"/>
      <c r="WWN961" s="209"/>
      <c r="WWO961" s="209"/>
      <c r="WWP961" s="209"/>
      <c r="WWQ961" s="209"/>
      <c r="WWR961" s="209"/>
      <c r="WWS961" s="209"/>
      <c r="WWT961" s="209"/>
      <c r="WWU961" s="209"/>
      <c r="WWV961" s="209"/>
      <c r="WWW961" s="209"/>
      <c r="WWX961" s="209"/>
      <c r="WWY961" s="209"/>
      <c r="WWZ961" s="209"/>
      <c r="WXA961" s="209"/>
      <c r="WXB961" s="209"/>
      <c r="WXC961" s="209"/>
      <c r="WXD961" s="209"/>
      <c r="WXE961" s="209"/>
      <c r="WXF961" s="209"/>
      <c r="WXG961" s="209"/>
      <c r="WXH961" s="209"/>
      <c r="WXI961" s="209"/>
    </row>
    <row r="962" spans="53:256 16078:16181">
      <c r="BA962" s="209"/>
      <c r="BB962" s="209"/>
      <c r="EW962" s="207"/>
      <c r="EX962" s="207"/>
      <c r="EY962" s="207"/>
      <c r="EZ962" s="207"/>
      <c r="FA962" s="207"/>
      <c r="FB962" s="207"/>
      <c r="FC962" s="207"/>
      <c r="FD962" s="207"/>
      <c r="FE962" s="207"/>
      <c r="FF962" s="207"/>
      <c r="FG962" s="207"/>
      <c r="FH962" s="207"/>
      <c r="FI962" s="207"/>
      <c r="FJ962" s="207"/>
      <c r="FK962" s="207"/>
      <c r="FL962" s="207"/>
      <c r="FM962" s="207"/>
      <c r="FN962" s="207"/>
      <c r="FO962" s="207"/>
      <c r="FP962" s="207"/>
      <c r="FQ962" s="207"/>
      <c r="FR962" s="207"/>
      <c r="FS962" s="207"/>
      <c r="FT962" s="207"/>
      <c r="FU962" s="207"/>
      <c r="FV962" s="207"/>
      <c r="FW962" s="207"/>
      <c r="FX962" s="207"/>
      <c r="FY962" s="207"/>
      <c r="FZ962" s="207"/>
      <c r="GA962" s="207"/>
      <c r="GB962" s="207"/>
      <c r="GC962" s="207"/>
      <c r="GD962" s="207"/>
      <c r="GE962" s="207"/>
      <c r="GF962" s="207"/>
      <c r="GG962" s="207"/>
      <c r="GH962" s="207"/>
      <c r="GI962" s="207"/>
      <c r="GJ962" s="207"/>
      <c r="GK962" s="207"/>
      <c r="GL962" s="207"/>
      <c r="GM962" s="207"/>
      <c r="GN962" s="207"/>
      <c r="GO962" s="207"/>
      <c r="GP962" s="207"/>
      <c r="GQ962" s="207"/>
      <c r="GR962" s="207"/>
      <c r="GS962" s="207"/>
      <c r="GT962" s="207"/>
      <c r="GU962" s="207"/>
      <c r="GV962" s="207"/>
      <c r="GW962" s="207"/>
      <c r="GX962" s="207"/>
      <c r="GY962" s="207"/>
      <c r="GZ962" s="207"/>
      <c r="HA962" s="207"/>
      <c r="HB962" s="207"/>
      <c r="HC962" s="207"/>
      <c r="HD962" s="207"/>
      <c r="HE962" s="207"/>
      <c r="HF962" s="207"/>
      <c r="HG962" s="207"/>
      <c r="HH962" s="207"/>
      <c r="HI962" s="207"/>
      <c r="HJ962" s="207"/>
      <c r="HK962" s="207"/>
      <c r="HL962" s="207"/>
      <c r="HM962" s="207"/>
      <c r="HN962" s="207"/>
      <c r="HO962" s="207"/>
      <c r="HP962" s="207"/>
      <c r="HQ962" s="207"/>
      <c r="HR962" s="207"/>
      <c r="HS962" s="207"/>
      <c r="HT962" s="207"/>
      <c r="HU962" s="207"/>
      <c r="HV962" s="207"/>
      <c r="HW962" s="207"/>
      <c r="HX962" s="207"/>
      <c r="HY962" s="207"/>
      <c r="HZ962" s="207"/>
      <c r="IA962" s="207"/>
      <c r="IB962" s="207"/>
      <c r="IC962" s="207"/>
      <c r="ID962" s="207"/>
      <c r="IE962" s="207"/>
      <c r="IF962" s="207"/>
      <c r="IG962" s="207"/>
      <c r="IH962" s="207"/>
      <c r="II962" s="207"/>
      <c r="IJ962" s="207"/>
      <c r="IK962" s="207"/>
      <c r="IL962" s="207"/>
      <c r="IM962" s="207"/>
      <c r="IN962" s="207"/>
      <c r="IO962" s="207"/>
      <c r="IP962" s="207"/>
      <c r="IQ962" s="207"/>
      <c r="IR962" s="207"/>
      <c r="IS962" s="207"/>
      <c r="IT962" s="207"/>
      <c r="IU962" s="207"/>
      <c r="IV962" s="207"/>
      <c r="WTJ962" s="209"/>
      <c r="WTK962" s="209"/>
      <c r="WTL962" s="209"/>
      <c r="WTM962" s="209"/>
      <c r="WTN962" s="209"/>
      <c r="WTO962" s="209"/>
      <c r="WTP962" s="209"/>
      <c r="WTQ962" s="209"/>
      <c r="WTR962" s="209"/>
      <c r="WTS962" s="209"/>
      <c r="WTT962" s="209"/>
      <c r="WTU962" s="209"/>
      <c r="WTV962" s="209"/>
      <c r="WTW962" s="209"/>
      <c r="WTX962" s="209"/>
      <c r="WTY962" s="209"/>
      <c r="WTZ962" s="209"/>
      <c r="WUA962" s="209"/>
      <c r="WUB962" s="209"/>
      <c r="WUC962" s="209"/>
      <c r="WUD962" s="209"/>
      <c r="WUE962" s="209"/>
      <c r="WUF962" s="209"/>
      <c r="WUG962" s="209"/>
      <c r="WUH962" s="209"/>
      <c r="WUI962" s="209"/>
      <c r="WUJ962" s="209"/>
      <c r="WUK962" s="209"/>
      <c r="WUL962" s="209"/>
      <c r="WUM962" s="209"/>
      <c r="WUN962" s="209"/>
      <c r="WUO962" s="209"/>
      <c r="WUP962" s="209"/>
      <c r="WUQ962" s="209"/>
      <c r="WUR962" s="209"/>
      <c r="WUS962" s="209"/>
      <c r="WUT962" s="209"/>
      <c r="WUU962" s="209"/>
      <c r="WUV962" s="209"/>
      <c r="WUW962" s="209"/>
      <c r="WUX962" s="209"/>
      <c r="WUY962" s="209"/>
      <c r="WUZ962" s="209"/>
      <c r="WVA962" s="209"/>
      <c r="WVB962" s="209"/>
      <c r="WVC962" s="209"/>
      <c r="WVD962" s="209"/>
      <c r="WVE962" s="209"/>
      <c r="WVF962" s="209"/>
      <c r="WVG962" s="209"/>
      <c r="WVH962" s="209"/>
      <c r="WVI962" s="209"/>
      <c r="WVJ962" s="209"/>
      <c r="WVK962" s="209"/>
      <c r="WVL962" s="209"/>
      <c r="WVM962" s="209"/>
      <c r="WVN962" s="209"/>
      <c r="WVO962" s="209"/>
      <c r="WVP962" s="209"/>
      <c r="WVQ962" s="209"/>
      <c r="WVR962" s="209"/>
      <c r="WVS962" s="209"/>
      <c r="WVT962" s="209"/>
      <c r="WVU962" s="209"/>
      <c r="WVV962" s="209"/>
      <c r="WVW962" s="209"/>
      <c r="WVX962" s="209"/>
      <c r="WVY962" s="209"/>
      <c r="WVZ962" s="209"/>
      <c r="WWA962" s="209"/>
      <c r="WWB962" s="209"/>
      <c r="WWC962" s="209"/>
      <c r="WWD962" s="209"/>
      <c r="WWE962" s="209"/>
      <c r="WWF962" s="209"/>
      <c r="WWG962" s="209"/>
      <c r="WWH962" s="209"/>
      <c r="WWI962" s="209"/>
      <c r="WWJ962" s="209"/>
      <c r="WWK962" s="209"/>
      <c r="WWL962" s="209"/>
      <c r="WWM962" s="209"/>
      <c r="WWN962" s="209"/>
      <c r="WWO962" s="209"/>
      <c r="WWP962" s="209"/>
      <c r="WWQ962" s="209"/>
      <c r="WWR962" s="209"/>
      <c r="WWS962" s="209"/>
      <c r="WWT962" s="209"/>
      <c r="WWU962" s="209"/>
      <c r="WWV962" s="209"/>
      <c r="WWW962" s="209"/>
      <c r="WWX962" s="209"/>
      <c r="WWY962" s="209"/>
      <c r="WWZ962" s="209"/>
      <c r="WXA962" s="209"/>
      <c r="WXB962" s="209"/>
      <c r="WXC962" s="209"/>
      <c r="WXD962" s="209"/>
      <c r="WXE962" s="209"/>
      <c r="WXF962" s="209"/>
      <c r="WXG962" s="209"/>
      <c r="WXH962" s="209"/>
      <c r="WXI962" s="209"/>
    </row>
    <row r="963" spans="53:256 16078:16181">
      <c r="BA963" s="209"/>
      <c r="BB963" s="209"/>
      <c r="EW963" s="207"/>
      <c r="EX963" s="207"/>
      <c r="EY963" s="207"/>
      <c r="EZ963" s="207"/>
      <c r="FA963" s="207"/>
      <c r="FB963" s="207"/>
      <c r="FC963" s="207"/>
      <c r="FD963" s="207"/>
      <c r="FE963" s="207"/>
      <c r="FF963" s="207"/>
      <c r="FG963" s="207"/>
      <c r="FH963" s="207"/>
      <c r="FI963" s="207"/>
      <c r="FJ963" s="207"/>
      <c r="FK963" s="207"/>
      <c r="FL963" s="207"/>
      <c r="FM963" s="207"/>
      <c r="FN963" s="207"/>
      <c r="FO963" s="207"/>
      <c r="FP963" s="207"/>
      <c r="FQ963" s="207"/>
      <c r="FR963" s="207"/>
      <c r="FS963" s="207"/>
      <c r="FT963" s="207"/>
      <c r="FU963" s="207"/>
      <c r="FV963" s="207"/>
      <c r="FW963" s="207"/>
      <c r="FX963" s="207"/>
      <c r="FY963" s="207"/>
      <c r="FZ963" s="207"/>
      <c r="GA963" s="207"/>
      <c r="GB963" s="207"/>
      <c r="GC963" s="207"/>
      <c r="GD963" s="207"/>
      <c r="GE963" s="207"/>
      <c r="GF963" s="207"/>
      <c r="GG963" s="207"/>
      <c r="GH963" s="207"/>
      <c r="GI963" s="207"/>
      <c r="GJ963" s="207"/>
      <c r="GK963" s="207"/>
      <c r="GL963" s="207"/>
      <c r="GM963" s="207"/>
      <c r="GN963" s="207"/>
      <c r="GO963" s="207"/>
      <c r="GP963" s="207"/>
      <c r="GQ963" s="207"/>
      <c r="GR963" s="207"/>
      <c r="GS963" s="207"/>
      <c r="GT963" s="207"/>
      <c r="GU963" s="207"/>
      <c r="GV963" s="207"/>
      <c r="GW963" s="207"/>
      <c r="GX963" s="207"/>
      <c r="GY963" s="207"/>
      <c r="GZ963" s="207"/>
      <c r="HA963" s="207"/>
      <c r="HB963" s="207"/>
      <c r="HC963" s="207"/>
      <c r="HD963" s="207"/>
      <c r="HE963" s="207"/>
      <c r="HF963" s="207"/>
      <c r="HG963" s="207"/>
      <c r="HH963" s="207"/>
      <c r="HI963" s="207"/>
      <c r="HJ963" s="207"/>
      <c r="HK963" s="207"/>
      <c r="HL963" s="207"/>
      <c r="HM963" s="207"/>
      <c r="HN963" s="207"/>
      <c r="HO963" s="207"/>
      <c r="HP963" s="207"/>
      <c r="HQ963" s="207"/>
      <c r="HR963" s="207"/>
      <c r="HS963" s="207"/>
      <c r="HT963" s="207"/>
      <c r="HU963" s="207"/>
      <c r="HV963" s="207"/>
      <c r="HW963" s="207"/>
      <c r="HX963" s="207"/>
      <c r="HY963" s="207"/>
      <c r="HZ963" s="207"/>
      <c r="IA963" s="207"/>
      <c r="IB963" s="207"/>
      <c r="IC963" s="207"/>
      <c r="ID963" s="207"/>
      <c r="IE963" s="207"/>
      <c r="IF963" s="207"/>
      <c r="IG963" s="207"/>
      <c r="IH963" s="207"/>
      <c r="II963" s="207"/>
      <c r="IJ963" s="207"/>
      <c r="IK963" s="207"/>
      <c r="IL963" s="207"/>
      <c r="IM963" s="207"/>
      <c r="IN963" s="207"/>
      <c r="IO963" s="207"/>
      <c r="IP963" s="207"/>
      <c r="IQ963" s="207"/>
      <c r="IR963" s="207"/>
      <c r="IS963" s="207"/>
      <c r="IT963" s="207"/>
      <c r="IU963" s="207"/>
      <c r="IV963" s="207"/>
      <c r="WTJ963" s="209"/>
      <c r="WTK963" s="209"/>
      <c r="WTL963" s="209"/>
      <c r="WTM963" s="209"/>
      <c r="WTN963" s="209"/>
      <c r="WTO963" s="209"/>
      <c r="WTP963" s="209"/>
      <c r="WTQ963" s="209"/>
      <c r="WTR963" s="209"/>
      <c r="WTS963" s="209"/>
      <c r="WTT963" s="209"/>
      <c r="WTU963" s="209"/>
      <c r="WTV963" s="209"/>
      <c r="WTW963" s="209"/>
      <c r="WTX963" s="209"/>
      <c r="WTY963" s="209"/>
      <c r="WTZ963" s="209"/>
      <c r="WUA963" s="209"/>
      <c r="WUB963" s="209"/>
      <c r="WUC963" s="209"/>
      <c r="WUD963" s="209"/>
      <c r="WUE963" s="209"/>
      <c r="WUF963" s="209"/>
      <c r="WUG963" s="209"/>
      <c r="WUH963" s="209"/>
      <c r="WUI963" s="209"/>
      <c r="WUJ963" s="209"/>
      <c r="WUK963" s="209"/>
      <c r="WUL963" s="209"/>
      <c r="WUM963" s="209"/>
      <c r="WUN963" s="209"/>
      <c r="WUO963" s="209"/>
      <c r="WUP963" s="209"/>
      <c r="WUQ963" s="209"/>
      <c r="WUR963" s="209"/>
      <c r="WUS963" s="209"/>
      <c r="WUT963" s="209"/>
      <c r="WUU963" s="209"/>
      <c r="WUV963" s="209"/>
      <c r="WUW963" s="209"/>
      <c r="WUX963" s="209"/>
      <c r="WUY963" s="209"/>
      <c r="WUZ963" s="209"/>
      <c r="WVA963" s="209"/>
      <c r="WVB963" s="209"/>
      <c r="WVC963" s="209"/>
      <c r="WVD963" s="209"/>
      <c r="WVE963" s="209"/>
      <c r="WVF963" s="209"/>
      <c r="WVG963" s="209"/>
      <c r="WVH963" s="209"/>
      <c r="WVI963" s="209"/>
      <c r="WVJ963" s="209"/>
      <c r="WVK963" s="209"/>
      <c r="WVL963" s="209"/>
      <c r="WVM963" s="209"/>
      <c r="WVN963" s="209"/>
      <c r="WVO963" s="209"/>
      <c r="WVP963" s="209"/>
      <c r="WVQ963" s="209"/>
      <c r="WVR963" s="209"/>
      <c r="WVS963" s="209"/>
      <c r="WVT963" s="209"/>
      <c r="WVU963" s="209"/>
      <c r="WVV963" s="209"/>
      <c r="WVW963" s="209"/>
      <c r="WVX963" s="209"/>
      <c r="WVY963" s="209"/>
      <c r="WVZ963" s="209"/>
      <c r="WWA963" s="209"/>
      <c r="WWB963" s="209"/>
      <c r="WWC963" s="209"/>
      <c r="WWD963" s="209"/>
      <c r="WWE963" s="209"/>
      <c r="WWF963" s="209"/>
      <c r="WWG963" s="209"/>
      <c r="WWH963" s="209"/>
      <c r="WWI963" s="209"/>
      <c r="WWJ963" s="209"/>
      <c r="WWK963" s="209"/>
      <c r="WWL963" s="209"/>
      <c r="WWM963" s="209"/>
      <c r="WWN963" s="209"/>
      <c r="WWO963" s="209"/>
      <c r="WWP963" s="209"/>
      <c r="WWQ963" s="209"/>
      <c r="WWR963" s="209"/>
      <c r="WWS963" s="209"/>
      <c r="WWT963" s="209"/>
      <c r="WWU963" s="209"/>
      <c r="WWV963" s="209"/>
      <c r="WWW963" s="209"/>
      <c r="WWX963" s="209"/>
      <c r="WWY963" s="209"/>
      <c r="WWZ963" s="209"/>
      <c r="WXA963" s="209"/>
      <c r="WXB963" s="209"/>
      <c r="WXC963" s="209"/>
      <c r="WXD963" s="209"/>
      <c r="WXE963" s="209"/>
      <c r="WXF963" s="209"/>
      <c r="WXG963" s="209"/>
      <c r="WXH963" s="209"/>
      <c r="WXI963" s="209"/>
    </row>
    <row r="964" spans="53:256 16078:16181">
      <c r="BA964" s="209"/>
      <c r="BB964" s="209"/>
      <c r="EW964" s="207"/>
      <c r="EX964" s="207"/>
      <c r="EY964" s="207"/>
      <c r="EZ964" s="207"/>
      <c r="FA964" s="207"/>
      <c r="FB964" s="207"/>
      <c r="FC964" s="207"/>
      <c r="FD964" s="207"/>
      <c r="FE964" s="207"/>
      <c r="FF964" s="207"/>
      <c r="FG964" s="207"/>
      <c r="FH964" s="207"/>
      <c r="FI964" s="207"/>
      <c r="FJ964" s="207"/>
      <c r="FK964" s="207"/>
      <c r="FL964" s="207"/>
      <c r="FM964" s="207"/>
      <c r="FN964" s="207"/>
      <c r="FO964" s="207"/>
      <c r="FP964" s="207"/>
      <c r="FQ964" s="207"/>
      <c r="FR964" s="207"/>
      <c r="FS964" s="207"/>
      <c r="FT964" s="207"/>
      <c r="FU964" s="207"/>
      <c r="FV964" s="207"/>
      <c r="FW964" s="207"/>
      <c r="FX964" s="207"/>
      <c r="FY964" s="207"/>
      <c r="FZ964" s="207"/>
      <c r="GA964" s="207"/>
      <c r="GB964" s="207"/>
      <c r="GC964" s="207"/>
      <c r="GD964" s="207"/>
      <c r="GE964" s="207"/>
      <c r="GF964" s="207"/>
      <c r="GG964" s="207"/>
      <c r="GH964" s="207"/>
      <c r="GI964" s="207"/>
      <c r="GJ964" s="207"/>
      <c r="GK964" s="207"/>
      <c r="GL964" s="207"/>
      <c r="GM964" s="207"/>
      <c r="GN964" s="207"/>
      <c r="GO964" s="207"/>
      <c r="GP964" s="207"/>
      <c r="GQ964" s="207"/>
      <c r="GR964" s="207"/>
      <c r="GS964" s="207"/>
      <c r="GT964" s="207"/>
      <c r="GU964" s="207"/>
      <c r="GV964" s="207"/>
      <c r="GW964" s="207"/>
      <c r="GX964" s="207"/>
      <c r="GY964" s="207"/>
      <c r="GZ964" s="207"/>
      <c r="HA964" s="207"/>
      <c r="HB964" s="207"/>
      <c r="HC964" s="207"/>
      <c r="HD964" s="207"/>
      <c r="HE964" s="207"/>
      <c r="HF964" s="207"/>
      <c r="HG964" s="207"/>
      <c r="HH964" s="207"/>
      <c r="HI964" s="207"/>
      <c r="HJ964" s="207"/>
      <c r="HK964" s="207"/>
      <c r="HL964" s="207"/>
      <c r="HM964" s="207"/>
      <c r="HN964" s="207"/>
      <c r="HO964" s="207"/>
      <c r="HP964" s="207"/>
      <c r="HQ964" s="207"/>
      <c r="HR964" s="207"/>
      <c r="HS964" s="207"/>
      <c r="HT964" s="207"/>
      <c r="HU964" s="207"/>
      <c r="HV964" s="207"/>
      <c r="HW964" s="207"/>
      <c r="HX964" s="207"/>
      <c r="HY964" s="207"/>
      <c r="HZ964" s="207"/>
      <c r="IA964" s="207"/>
      <c r="IB964" s="207"/>
      <c r="IC964" s="207"/>
      <c r="ID964" s="207"/>
      <c r="IE964" s="207"/>
      <c r="IF964" s="207"/>
      <c r="IG964" s="207"/>
      <c r="IH964" s="207"/>
      <c r="II964" s="207"/>
      <c r="IJ964" s="207"/>
      <c r="IK964" s="207"/>
      <c r="IL964" s="207"/>
      <c r="IM964" s="207"/>
      <c r="IN964" s="207"/>
      <c r="IO964" s="207"/>
      <c r="IP964" s="207"/>
      <c r="IQ964" s="207"/>
      <c r="IR964" s="207"/>
      <c r="IS964" s="207"/>
      <c r="IT964" s="207"/>
      <c r="IU964" s="207"/>
      <c r="IV964" s="207"/>
      <c r="WTJ964" s="209"/>
      <c r="WTK964" s="209"/>
      <c r="WTL964" s="209"/>
      <c r="WTM964" s="209"/>
      <c r="WTN964" s="209"/>
      <c r="WTO964" s="209"/>
      <c r="WTP964" s="209"/>
      <c r="WTQ964" s="209"/>
      <c r="WTR964" s="209"/>
      <c r="WTS964" s="209"/>
      <c r="WTT964" s="209"/>
      <c r="WTU964" s="209"/>
      <c r="WTV964" s="209"/>
      <c r="WTW964" s="209"/>
      <c r="WTX964" s="209"/>
      <c r="WTY964" s="209"/>
      <c r="WTZ964" s="209"/>
      <c r="WUA964" s="209"/>
      <c r="WUB964" s="209"/>
      <c r="WUC964" s="209"/>
      <c r="WUD964" s="209"/>
      <c r="WUE964" s="209"/>
      <c r="WUF964" s="209"/>
      <c r="WUG964" s="209"/>
      <c r="WUH964" s="209"/>
      <c r="WUI964" s="209"/>
      <c r="WUJ964" s="209"/>
      <c r="WUK964" s="209"/>
      <c r="WUL964" s="209"/>
      <c r="WUM964" s="209"/>
      <c r="WUN964" s="209"/>
      <c r="WUO964" s="209"/>
      <c r="WUP964" s="209"/>
      <c r="WUQ964" s="209"/>
      <c r="WUR964" s="209"/>
      <c r="WUS964" s="209"/>
      <c r="WUT964" s="209"/>
      <c r="WUU964" s="209"/>
      <c r="WUV964" s="209"/>
      <c r="WUW964" s="209"/>
      <c r="WUX964" s="209"/>
      <c r="WUY964" s="209"/>
      <c r="WUZ964" s="209"/>
      <c r="WVA964" s="209"/>
      <c r="WVB964" s="209"/>
      <c r="WVC964" s="209"/>
      <c r="WVD964" s="209"/>
      <c r="WVE964" s="209"/>
      <c r="WVF964" s="209"/>
      <c r="WVG964" s="209"/>
      <c r="WVH964" s="209"/>
      <c r="WVI964" s="209"/>
      <c r="WVJ964" s="209"/>
      <c r="WVK964" s="209"/>
      <c r="WVL964" s="209"/>
      <c r="WVM964" s="209"/>
      <c r="WVN964" s="209"/>
      <c r="WVO964" s="209"/>
      <c r="WVP964" s="209"/>
      <c r="WVQ964" s="209"/>
      <c r="WVR964" s="209"/>
      <c r="WVS964" s="209"/>
      <c r="WVT964" s="209"/>
      <c r="WVU964" s="209"/>
      <c r="WVV964" s="209"/>
      <c r="WVW964" s="209"/>
      <c r="WVX964" s="209"/>
      <c r="WVY964" s="209"/>
      <c r="WVZ964" s="209"/>
      <c r="WWA964" s="209"/>
      <c r="WWB964" s="209"/>
      <c r="WWC964" s="209"/>
      <c r="WWD964" s="209"/>
      <c r="WWE964" s="209"/>
      <c r="WWF964" s="209"/>
      <c r="WWG964" s="209"/>
      <c r="WWH964" s="209"/>
      <c r="WWI964" s="209"/>
      <c r="WWJ964" s="209"/>
      <c r="WWK964" s="209"/>
      <c r="WWL964" s="209"/>
      <c r="WWM964" s="209"/>
      <c r="WWN964" s="209"/>
      <c r="WWO964" s="209"/>
      <c r="WWP964" s="209"/>
      <c r="WWQ964" s="209"/>
      <c r="WWR964" s="209"/>
      <c r="WWS964" s="209"/>
      <c r="WWT964" s="209"/>
      <c r="WWU964" s="209"/>
      <c r="WWV964" s="209"/>
      <c r="WWW964" s="209"/>
      <c r="WWX964" s="209"/>
      <c r="WWY964" s="209"/>
      <c r="WWZ964" s="209"/>
      <c r="WXA964" s="209"/>
      <c r="WXB964" s="209"/>
      <c r="WXC964" s="209"/>
      <c r="WXD964" s="209"/>
      <c r="WXE964" s="209"/>
      <c r="WXF964" s="209"/>
      <c r="WXG964" s="209"/>
      <c r="WXH964" s="209"/>
      <c r="WXI964" s="209"/>
    </row>
    <row r="965" spans="53:256 16078:16181">
      <c r="BA965" s="209"/>
      <c r="BB965" s="209"/>
      <c r="EW965" s="207"/>
      <c r="EX965" s="207"/>
      <c r="EY965" s="207"/>
      <c r="EZ965" s="207"/>
      <c r="FA965" s="207"/>
      <c r="FB965" s="207"/>
      <c r="FC965" s="207"/>
      <c r="FD965" s="207"/>
      <c r="FE965" s="207"/>
      <c r="FF965" s="207"/>
      <c r="FG965" s="207"/>
      <c r="FH965" s="207"/>
      <c r="FI965" s="207"/>
      <c r="FJ965" s="207"/>
      <c r="FK965" s="207"/>
      <c r="FL965" s="207"/>
      <c r="FM965" s="207"/>
      <c r="FN965" s="207"/>
      <c r="FO965" s="207"/>
      <c r="FP965" s="207"/>
      <c r="FQ965" s="207"/>
      <c r="FR965" s="207"/>
      <c r="FS965" s="207"/>
      <c r="FT965" s="207"/>
      <c r="FU965" s="207"/>
      <c r="FV965" s="207"/>
      <c r="FW965" s="207"/>
      <c r="FX965" s="207"/>
      <c r="FY965" s="207"/>
      <c r="FZ965" s="207"/>
      <c r="GA965" s="207"/>
      <c r="GB965" s="207"/>
      <c r="GC965" s="207"/>
      <c r="GD965" s="207"/>
      <c r="GE965" s="207"/>
      <c r="GF965" s="207"/>
      <c r="GG965" s="207"/>
      <c r="GH965" s="207"/>
      <c r="GI965" s="207"/>
      <c r="GJ965" s="207"/>
      <c r="GK965" s="207"/>
      <c r="GL965" s="207"/>
      <c r="GM965" s="207"/>
      <c r="GN965" s="207"/>
      <c r="GO965" s="207"/>
      <c r="GP965" s="207"/>
      <c r="GQ965" s="207"/>
      <c r="GR965" s="207"/>
      <c r="GS965" s="207"/>
      <c r="GT965" s="207"/>
      <c r="GU965" s="207"/>
      <c r="GV965" s="207"/>
      <c r="GW965" s="207"/>
      <c r="GX965" s="207"/>
      <c r="GY965" s="207"/>
      <c r="GZ965" s="207"/>
      <c r="HA965" s="207"/>
      <c r="HB965" s="207"/>
      <c r="HC965" s="207"/>
      <c r="HD965" s="207"/>
      <c r="HE965" s="207"/>
      <c r="HF965" s="207"/>
      <c r="HG965" s="207"/>
      <c r="HH965" s="207"/>
      <c r="HI965" s="207"/>
      <c r="HJ965" s="207"/>
      <c r="HK965" s="207"/>
      <c r="HL965" s="207"/>
      <c r="HM965" s="207"/>
      <c r="HN965" s="207"/>
      <c r="HO965" s="207"/>
      <c r="HP965" s="207"/>
      <c r="HQ965" s="207"/>
      <c r="HR965" s="207"/>
      <c r="HS965" s="207"/>
      <c r="HT965" s="207"/>
      <c r="HU965" s="207"/>
      <c r="HV965" s="207"/>
      <c r="HW965" s="207"/>
      <c r="HX965" s="207"/>
      <c r="HY965" s="207"/>
      <c r="HZ965" s="207"/>
      <c r="IA965" s="207"/>
      <c r="IB965" s="207"/>
      <c r="IC965" s="207"/>
      <c r="ID965" s="207"/>
      <c r="IE965" s="207"/>
      <c r="IF965" s="207"/>
      <c r="IG965" s="207"/>
      <c r="IH965" s="207"/>
      <c r="II965" s="207"/>
      <c r="IJ965" s="207"/>
      <c r="IK965" s="207"/>
      <c r="IL965" s="207"/>
      <c r="IM965" s="207"/>
      <c r="IN965" s="207"/>
      <c r="IO965" s="207"/>
      <c r="IP965" s="207"/>
      <c r="IQ965" s="207"/>
      <c r="IR965" s="207"/>
      <c r="IS965" s="207"/>
      <c r="IT965" s="207"/>
      <c r="IU965" s="207"/>
      <c r="IV965" s="207"/>
      <c r="WTJ965" s="209"/>
      <c r="WTK965" s="209"/>
      <c r="WTL965" s="209"/>
      <c r="WTM965" s="209"/>
      <c r="WTN965" s="209"/>
      <c r="WTO965" s="209"/>
      <c r="WTP965" s="209"/>
      <c r="WTQ965" s="209"/>
      <c r="WTR965" s="209"/>
      <c r="WTS965" s="209"/>
      <c r="WTT965" s="209"/>
      <c r="WTU965" s="209"/>
      <c r="WTV965" s="209"/>
      <c r="WTW965" s="209"/>
      <c r="WTX965" s="209"/>
      <c r="WTY965" s="209"/>
      <c r="WTZ965" s="209"/>
      <c r="WUA965" s="209"/>
      <c r="WUB965" s="209"/>
      <c r="WUC965" s="209"/>
      <c r="WUD965" s="209"/>
      <c r="WUE965" s="209"/>
      <c r="WUF965" s="209"/>
      <c r="WUG965" s="209"/>
      <c r="WUH965" s="209"/>
      <c r="WUI965" s="209"/>
      <c r="WUJ965" s="209"/>
      <c r="WUK965" s="209"/>
      <c r="WUL965" s="209"/>
      <c r="WUM965" s="209"/>
      <c r="WUN965" s="209"/>
      <c r="WUO965" s="209"/>
      <c r="WUP965" s="209"/>
      <c r="WUQ965" s="209"/>
      <c r="WUR965" s="209"/>
      <c r="WUS965" s="209"/>
      <c r="WUT965" s="209"/>
      <c r="WUU965" s="209"/>
      <c r="WUV965" s="209"/>
      <c r="WUW965" s="209"/>
      <c r="WUX965" s="209"/>
      <c r="WUY965" s="209"/>
      <c r="WUZ965" s="209"/>
      <c r="WVA965" s="209"/>
      <c r="WVB965" s="209"/>
      <c r="WVC965" s="209"/>
      <c r="WVD965" s="209"/>
      <c r="WVE965" s="209"/>
      <c r="WVF965" s="209"/>
      <c r="WVG965" s="209"/>
      <c r="WVH965" s="209"/>
      <c r="WVI965" s="209"/>
      <c r="WVJ965" s="209"/>
      <c r="WVK965" s="209"/>
      <c r="WVL965" s="209"/>
      <c r="WVM965" s="209"/>
      <c r="WVN965" s="209"/>
      <c r="WVO965" s="209"/>
      <c r="WVP965" s="209"/>
      <c r="WVQ965" s="209"/>
      <c r="WVR965" s="209"/>
      <c r="WVS965" s="209"/>
      <c r="WVT965" s="209"/>
      <c r="WVU965" s="209"/>
      <c r="WVV965" s="209"/>
      <c r="WVW965" s="209"/>
      <c r="WVX965" s="209"/>
      <c r="WVY965" s="209"/>
      <c r="WVZ965" s="209"/>
      <c r="WWA965" s="209"/>
      <c r="WWB965" s="209"/>
      <c r="WWC965" s="209"/>
      <c r="WWD965" s="209"/>
      <c r="WWE965" s="209"/>
      <c r="WWF965" s="209"/>
      <c r="WWG965" s="209"/>
      <c r="WWH965" s="209"/>
      <c r="WWI965" s="209"/>
      <c r="WWJ965" s="209"/>
      <c r="WWK965" s="209"/>
      <c r="WWL965" s="209"/>
      <c r="WWM965" s="209"/>
      <c r="WWN965" s="209"/>
      <c r="WWO965" s="209"/>
      <c r="WWP965" s="209"/>
      <c r="WWQ965" s="209"/>
      <c r="WWR965" s="209"/>
      <c r="WWS965" s="209"/>
      <c r="WWT965" s="209"/>
      <c r="WWU965" s="209"/>
      <c r="WWV965" s="209"/>
      <c r="WWW965" s="209"/>
      <c r="WWX965" s="209"/>
      <c r="WWY965" s="209"/>
      <c r="WWZ965" s="209"/>
      <c r="WXA965" s="209"/>
      <c r="WXB965" s="209"/>
      <c r="WXC965" s="209"/>
      <c r="WXD965" s="209"/>
      <c r="WXE965" s="209"/>
      <c r="WXF965" s="209"/>
      <c r="WXG965" s="209"/>
      <c r="WXH965" s="209"/>
      <c r="WXI965" s="209"/>
    </row>
    <row r="966" spans="53:256 16078:16181">
      <c r="BA966" s="209"/>
      <c r="BB966" s="209"/>
      <c r="EW966" s="207"/>
      <c r="EX966" s="207"/>
      <c r="EY966" s="207"/>
      <c r="EZ966" s="207"/>
      <c r="FA966" s="207"/>
      <c r="FB966" s="207"/>
      <c r="FC966" s="207"/>
      <c r="FD966" s="207"/>
      <c r="FE966" s="207"/>
      <c r="FF966" s="207"/>
      <c r="FG966" s="207"/>
      <c r="FH966" s="207"/>
      <c r="FI966" s="207"/>
      <c r="FJ966" s="207"/>
      <c r="FK966" s="207"/>
      <c r="FL966" s="207"/>
      <c r="FM966" s="207"/>
      <c r="FN966" s="207"/>
      <c r="FO966" s="207"/>
      <c r="FP966" s="207"/>
      <c r="FQ966" s="207"/>
      <c r="FR966" s="207"/>
      <c r="FS966" s="207"/>
      <c r="FT966" s="207"/>
      <c r="FU966" s="207"/>
      <c r="FV966" s="207"/>
      <c r="FW966" s="207"/>
      <c r="FX966" s="207"/>
      <c r="FY966" s="207"/>
      <c r="FZ966" s="207"/>
      <c r="GA966" s="207"/>
      <c r="GB966" s="207"/>
      <c r="GC966" s="207"/>
      <c r="GD966" s="207"/>
      <c r="GE966" s="207"/>
      <c r="GF966" s="207"/>
      <c r="GG966" s="207"/>
      <c r="GH966" s="207"/>
      <c r="GI966" s="207"/>
      <c r="GJ966" s="207"/>
      <c r="GK966" s="207"/>
      <c r="GL966" s="207"/>
      <c r="GM966" s="207"/>
      <c r="GN966" s="207"/>
      <c r="GO966" s="207"/>
      <c r="GP966" s="207"/>
      <c r="GQ966" s="207"/>
      <c r="GR966" s="207"/>
      <c r="GS966" s="207"/>
      <c r="GT966" s="207"/>
      <c r="GU966" s="207"/>
      <c r="GV966" s="207"/>
      <c r="GW966" s="207"/>
      <c r="GX966" s="207"/>
      <c r="GY966" s="207"/>
      <c r="GZ966" s="207"/>
      <c r="HA966" s="207"/>
      <c r="HB966" s="207"/>
      <c r="HC966" s="207"/>
      <c r="HD966" s="207"/>
      <c r="HE966" s="207"/>
      <c r="HF966" s="207"/>
      <c r="HG966" s="207"/>
      <c r="HH966" s="207"/>
      <c r="HI966" s="207"/>
      <c r="HJ966" s="207"/>
      <c r="HK966" s="207"/>
      <c r="HL966" s="207"/>
      <c r="HM966" s="207"/>
      <c r="HN966" s="207"/>
      <c r="HO966" s="207"/>
      <c r="HP966" s="207"/>
      <c r="HQ966" s="207"/>
      <c r="HR966" s="207"/>
      <c r="HS966" s="207"/>
      <c r="HT966" s="207"/>
      <c r="HU966" s="207"/>
      <c r="HV966" s="207"/>
      <c r="HW966" s="207"/>
      <c r="HX966" s="207"/>
      <c r="HY966" s="207"/>
      <c r="HZ966" s="207"/>
      <c r="IA966" s="207"/>
      <c r="IB966" s="207"/>
      <c r="IC966" s="207"/>
      <c r="ID966" s="207"/>
      <c r="IE966" s="207"/>
      <c r="IF966" s="207"/>
      <c r="IG966" s="207"/>
      <c r="IH966" s="207"/>
      <c r="II966" s="207"/>
      <c r="IJ966" s="207"/>
      <c r="IK966" s="207"/>
      <c r="IL966" s="207"/>
      <c r="IM966" s="207"/>
      <c r="IN966" s="207"/>
      <c r="IO966" s="207"/>
      <c r="IP966" s="207"/>
      <c r="IQ966" s="207"/>
      <c r="IR966" s="207"/>
      <c r="IS966" s="207"/>
      <c r="IT966" s="207"/>
      <c r="IU966" s="207"/>
      <c r="IV966" s="207"/>
      <c r="WTJ966" s="209"/>
      <c r="WTK966" s="209"/>
      <c r="WTL966" s="209"/>
      <c r="WTM966" s="209"/>
      <c r="WTN966" s="209"/>
      <c r="WTO966" s="209"/>
      <c r="WTP966" s="209"/>
      <c r="WTQ966" s="209"/>
      <c r="WTR966" s="209"/>
      <c r="WTS966" s="209"/>
      <c r="WTT966" s="209"/>
      <c r="WTU966" s="209"/>
      <c r="WTV966" s="209"/>
      <c r="WTW966" s="209"/>
      <c r="WTX966" s="209"/>
      <c r="WTY966" s="209"/>
      <c r="WTZ966" s="209"/>
      <c r="WUA966" s="209"/>
      <c r="WUB966" s="209"/>
      <c r="WUC966" s="209"/>
      <c r="WUD966" s="209"/>
      <c r="WUE966" s="209"/>
      <c r="WUF966" s="209"/>
      <c r="WUG966" s="209"/>
      <c r="WUH966" s="209"/>
      <c r="WUI966" s="209"/>
      <c r="WUJ966" s="209"/>
      <c r="WUK966" s="209"/>
      <c r="WUL966" s="209"/>
      <c r="WUM966" s="209"/>
      <c r="WUN966" s="209"/>
      <c r="WUO966" s="209"/>
      <c r="WUP966" s="209"/>
      <c r="WUQ966" s="209"/>
      <c r="WUR966" s="209"/>
      <c r="WUS966" s="209"/>
      <c r="WUT966" s="209"/>
      <c r="WUU966" s="209"/>
      <c r="WUV966" s="209"/>
      <c r="WUW966" s="209"/>
      <c r="WUX966" s="209"/>
      <c r="WUY966" s="209"/>
      <c r="WUZ966" s="209"/>
      <c r="WVA966" s="209"/>
      <c r="WVB966" s="209"/>
      <c r="WVC966" s="209"/>
      <c r="WVD966" s="209"/>
      <c r="WVE966" s="209"/>
      <c r="WVF966" s="209"/>
      <c r="WVG966" s="209"/>
      <c r="WVH966" s="209"/>
      <c r="WVI966" s="209"/>
      <c r="WVJ966" s="209"/>
      <c r="WVK966" s="209"/>
      <c r="WVL966" s="209"/>
      <c r="WVM966" s="209"/>
      <c r="WVN966" s="209"/>
      <c r="WVO966" s="209"/>
      <c r="WVP966" s="209"/>
      <c r="WVQ966" s="209"/>
      <c r="WVR966" s="209"/>
      <c r="WVS966" s="209"/>
      <c r="WVT966" s="209"/>
      <c r="WVU966" s="209"/>
      <c r="WVV966" s="209"/>
      <c r="WVW966" s="209"/>
      <c r="WVX966" s="209"/>
      <c r="WVY966" s="209"/>
      <c r="WVZ966" s="209"/>
      <c r="WWA966" s="209"/>
      <c r="WWB966" s="209"/>
      <c r="WWC966" s="209"/>
      <c r="WWD966" s="209"/>
      <c r="WWE966" s="209"/>
      <c r="WWF966" s="209"/>
      <c r="WWG966" s="209"/>
      <c r="WWH966" s="209"/>
      <c r="WWI966" s="209"/>
      <c r="WWJ966" s="209"/>
      <c r="WWK966" s="209"/>
      <c r="WWL966" s="209"/>
      <c r="WWM966" s="209"/>
      <c r="WWN966" s="209"/>
      <c r="WWO966" s="209"/>
      <c r="WWP966" s="209"/>
      <c r="WWQ966" s="209"/>
      <c r="WWR966" s="209"/>
      <c r="WWS966" s="209"/>
      <c r="WWT966" s="209"/>
      <c r="WWU966" s="209"/>
      <c r="WWV966" s="209"/>
      <c r="WWW966" s="209"/>
      <c r="WWX966" s="209"/>
      <c r="WWY966" s="209"/>
      <c r="WWZ966" s="209"/>
      <c r="WXA966" s="209"/>
      <c r="WXB966" s="209"/>
      <c r="WXC966" s="209"/>
      <c r="WXD966" s="209"/>
      <c r="WXE966" s="209"/>
      <c r="WXF966" s="209"/>
      <c r="WXG966" s="209"/>
      <c r="WXH966" s="209"/>
      <c r="WXI966" s="209"/>
    </row>
    <row r="967" spans="53:256 16078:16181">
      <c r="BA967" s="209"/>
      <c r="BB967" s="209"/>
      <c r="EW967" s="207"/>
      <c r="EX967" s="207"/>
      <c r="EY967" s="207"/>
      <c r="EZ967" s="207"/>
      <c r="FA967" s="207"/>
      <c r="FB967" s="207"/>
      <c r="FC967" s="207"/>
      <c r="FD967" s="207"/>
      <c r="FE967" s="207"/>
      <c r="FF967" s="207"/>
      <c r="FG967" s="207"/>
      <c r="FH967" s="207"/>
      <c r="FI967" s="207"/>
      <c r="FJ967" s="207"/>
      <c r="FK967" s="207"/>
      <c r="FL967" s="207"/>
      <c r="FM967" s="207"/>
      <c r="FN967" s="207"/>
      <c r="FO967" s="207"/>
      <c r="FP967" s="207"/>
      <c r="FQ967" s="207"/>
      <c r="FR967" s="207"/>
      <c r="FS967" s="207"/>
      <c r="FT967" s="207"/>
      <c r="FU967" s="207"/>
      <c r="FV967" s="207"/>
      <c r="FW967" s="207"/>
      <c r="FX967" s="207"/>
      <c r="FY967" s="207"/>
      <c r="FZ967" s="207"/>
      <c r="GA967" s="207"/>
      <c r="GB967" s="207"/>
      <c r="GC967" s="207"/>
      <c r="GD967" s="207"/>
      <c r="GE967" s="207"/>
      <c r="GF967" s="207"/>
      <c r="GG967" s="207"/>
      <c r="GH967" s="207"/>
      <c r="GI967" s="207"/>
      <c r="GJ967" s="207"/>
      <c r="GK967" s="207"/>
      <c r="GL967" s="207"/>
      <c r="GM967" s="207"/>
      <c r="GN967" s="207"/>
      <c r="GO967" s="207"/>
      <c r="GP967" s="207"/>
      <c r="GQ967" s="207"/>
      <c r="GR967" s="207"/>
      <c r="GS967" s="207"/>
      <c r="GT967" s="207"/>
      <c r="GU967" s="207"/>
      <c r="GV967" s="207"/>
      <c r="GW967" s="207"/>
      <c r="GX967" s="207"/>
      <c r="GY967" s="207"/>
      <c r="GZ967" s="207"/>
      <c r="HA967" s="207"/>
      <c r="HB967" s="207"/>
      <c r="HC967" s="207"/>
      <c r="HD967" s="207"/>
      <c r="HE967" s="207"/>
      <c r="HF967" s="207"/>
      <c r="HG967" s="207"/>
      <c r="HH967" s="207"/>
      <c r="HI967" s="207"/>
      <c r="HJ967" s="207"/>
      <c r="HK967" s="207"/>
      <c r="HL967" s="207"/>
      <c r="HM967" s="207"/>
      <c r="HN967" s="207"/>
      <c r="HO967" s="207"/>
      <c r="HP967" s="207"/>
      <c r="HQ967" s="207"/>
      <c r="HR967" s="207"/>
      <c r="HS967" s="207"/>
      <c r="HT967" s="207"/>
      <c r="HU967" s="207"/>
      <c r="HV967" s="207"/>
      <c r="HW967" s="207"/>
      <c r="HX967" s="207"/>
      <c r="HY967" s="207"/>
      <c r="HZ967" s="207"/>
      <c r="IA967" s="207"/>
      <c r="IB967" s="207"/>
      <c r="IC967" s="207"/>
      <c r="ID967" s="207"/>
      <c r="IE967" s="207"/>
      <c r="IF967" s="207"/>
      <c r="IG967" s="207"/>
      <c r="IH967" s="207"/>
      <c r="II967" s="207"/>
      <c r="IJ967" s="207"/>
      <c r="IK967" s="207"/>
      <c r="IL967" s="207"/>
      <c r="IM967" s="207"/>
      <c r="IN967" s="207"/>
      <c r="IO967" s="207"/>
      <c r="IP967" s="207"/>
      <c r="IQ967" s="207"/>
      <c r="IR967" s="207"/>
      <c r="IS967" s="207"/>
      <c r="IT967" s="207"/>
      <c r="IU967" s="207"/>
      <c r="IV967" s="207"/>
      <c r="WTJ967" s="209"/>
      <c r="WTK967" s="209"/>
      <c r="WTL967" s="209"/>
      <c r="WTM967" s="209"/>
      <c r="WTN967" s="209"/>
      <c r="WTO967" s="209"/>
      <c r="WTP967" s="209"/>
      <c r="WTQ967" s="209"/>
      <c r="WTR967" s="209"/>
      <c r="WTS967" s="209"/>
      <c r="WTT967" s="209"/>
      <c r="WTU967" s="209"/>
      <c r="WTV967" s="209"/>
      <c r="WTW967" s="209"/>
      <c r="WTX967" s="209"/>
      <c r="WTY967" s="209"/>
      <c r="WTZ967" s="209"/>
      <c r="WUA967" s="209"/>
      <c r="WUB967" s="209"/>
      <c r="WUC967" s="209"/>
      <c r="WUD967" s="209"/>
      <c r="WUE967" s="209"/>
      <c r="WUF967" s="209"/>
      <c r="WUG967" s="209"/>
      <c r="WUH967" s="209"/>
      <c r="WUI967" s="209"/>
      <c r="WUJ967" s="209"/>
      <c r="WUK967" s="209"/>
      <c r="WUL967" s="209"/>
      <c r="WUM967" s="209"/>
      <c r="WUN967" s="209"/>
      <c r="WUO967" s="209"/>
      <c r="WUP967" s="209"/>
      <c r="WUQ967" s="209"/>
      <c r="WUR967" s="209"/>
      <c r="WUS967" s="209"/>
      <c r="WUT967" s="209"/>
      <c r="WUU967" s="209"/>
      <c r="WUV967" s="209"/>
      <c r="WUW967" s="209"/>
      <c r="WUX967" s="209"/>
      <c r="WUY967" s="209"/>
      <c r="WUZ967" s="209"/>
      <c r="WVA967" s="209"/>
      <c r="WVB967" s="209"/>
      <c r="WVC967" s="209"/>
      <c r="WVD967" s="209"/>
      <c r="WVE967" s="209"/>
      <c r="WVF967" s="209"/>
      <c r="WVG967" s="209"/>
      <c r="WVH967" s="209"/>
      <c r="WVI967" s="209"/>
      <c r="WVJ967" s="209"/>
      <c r="WVK967" s="209"/>
      <c r="WVL967" s="209"/>
      <c r="WVM967" s="209"/>
      <c r="WVN967" s="209"/>
      <c r="WVO967" s="209"/>
      <c r="WVP967" s="209"/>
      <c r="WVQ967" s="209"/>
      <c r="WVR967" s="209"/>
      <c r="WVS967" s="209"/>
      <c r="WVT967" s="209"/>
      <c r="WVU967" s="209"/>
      <c r="WVV967" s="209"/>
      <c r="WVW967" s="209"/>
      <c r="WVX967" s="209"/>
      <c r="WVY967" s="209"/>
      <c r="WVZ967" s="209"/>
      <c r="WWA967" s="209"/>
      <c r="WWB967" s="209"/>
      <c r="WWC967" s="209"/>
      <c r="WWD967" s="209"/>
      <c r="WWE967" s="209"/>
      <c r="WWF967" s="209"/>
      <c r="WWG967" s="209"/>
      <c r="WWH967" s="209"/>
      <c r="WWI967" s="209"/>
      <c r="WWJ967" s="209"/>
      <c r="WWK967" s="209"/>
      <c r="WWL967" s="209"/>
      <c r="WWM967" s="209"/>
      <c r="WWN967" s="209"/>
      <c r="WWO967" s="209"/>
      <c r="WWP967" s="209"/>
      <c r="WWQ967" s="209"/>
      <c r="WWR967" s="209"/>
      <c r="WWS967" s="209"/>
      <c r="WWT967" s="209"/>
      <c r="WWU967" s="209"/>
      <c r="WWV967" s="209"/>
      <c r="WWW967" s="209"/>
      <c r="WWX967" s="209"/>
      <c r="WWY967" s="209"/>
      <c r="WWZ967" s="209"/>
      <c r="WXA967" s="209"/>
      <c r="WXB967" s="209"/>
      <c r="WXC967" s="209"/>
      <c r="WXD967" s="209"/>
      <c r="WXE967" s="209"/>
      <c r="WXF967" s="209"/>
      <c r="WXG967" s="209"/>
      <c r="WXH967" s="209"/>
      <c r="WXI967" s="209"/>
    </row>
    <row r="968" spans="53:256 16078:16181">
      <c r="BA968" s="209"/>
      <c r="BB968" s="209"/>
      <c r="EW968" s="207"/>
      <c r="EX968" s="207"/>
      <c r="EY968" s="207"/>
      <c r="EZ968" s="207"/>
      <c r="FA968" s="207"/>
      <c r="FB968" s="207"/>
      <c r="FC968" s="207"/>
      <c r="FD968" s="207"/>
      <c r="FE968" s="207"/>
      <c r="FF968" s="207"/>
      <c r="FG968" s="207"/>
      <c r="FH968" s="207"/>
      <c r="FI968" s="207"/>
      <c r="FJ968" s="207"/>
      <c r="FK968" s="207"/>
      <c r="FL968" s="207"/>
      <c r="FM968" s="207"/>
      <c r="FN968" s="207"/>
      <c r="FO968" s="207"/>
      <c r="FP968" s="207"/>
      <c r="FQ968" s="207"/>
      <c r="FR968" s="207"/>
      <c r="FS968" s="207"/>
      <c r="FT968" s="207"/>
      <c r="FU968" s="207"/>
      <c r="FV968" s="207"/>
      <c r="FW968" s="207"/>
      <c r="FX968" s="207"/>
      <c r="FY968" s="207"/>
      <c r="FZ968" s="207"/>
      <c r="GA968" s="207"/>
      <c r="GB968" s="207"/>
      <c r="GC968" s="207"/>
      <c r="GD968" s="207"/>
      <c r="GE968" s="207"/>
      <c r="GF968" s="207"/>
      <c r="GG968" s="207"/>
      <c r="GH968" s="207"/>
      <c r="GI968" s="207"/>
      <c r="GJ968" s="207"/>
      <c r="GK968" s="207"/>
      <c r="GL968" s="207"/>
      <c r="GM968" s="207"/>
      <c r="GN968" s="207"/>
      <c r="GO968" s="207"/>
      <c r="GP968" s="207"/>
      <c r="GQ968" s="207"/>
      <c r="GR968" s="207"/>
      <c r="GS968" s="207"/>
      <c r="GT968" s="207"/>
      <c r="GU968" s="207"/>
      <c r="GV968" s="207"/>
      <c r="GW968" s="207"/>
      <c r="GX968" s="207"/>
      <c r="GY968" s="207"/>
      <c r="GZ968" s="207"/>
      <c r="HA968" s="207"/>
      <c r="HB968" s="207"/>
      <c r="HC968" s="207"/>
      <c r="HD968" s="207"/>
      <c r="HE968" s="207"/>
      <c r="HF968" s="207"/>
      <c r="HG968" s="207"/>
      <c r="HH968" s="207"/>
      <c r="HI968" s="207"/>
      <c r="HJ968" s="207"/>
      <c r="HK968" s="207"/>
      <c r="HL968" s="207"/>
      <c r="HM968" s="207"/>
      <c r="HN968" s="207"/>
      <c r="HO968" s="207"/>
      <c r="HP968" s="207"/>
      <c r="HQ968" s="207"/>
      <c r="HR968" s="207"/>
      <c r="HS968" s="207"/>
      <c r="HT968" s="207"/>
      <c r="HU968" s="207"/>
      <c r="HV968" s="207"/>
      <c r="HW968" s="207"/>
      <c r="HX968" s="207"/>
      <c r="HY968" s="207"/>
      <c r="HZ968" s="207"/>
      <c r="IA968" s="207"/>
      <c r="IB968" s="207"/>
      <c r="IC968" s="207"/>
      <c r="ID968" s="207"/>
      <c r="IE968" s="207"/>
      <c r="IF968" s="207"/>
      <c r="IG968" s="207"/>
      <c r="IH968" s="207"/>
      <c r="II968" s="207"/>
      <c r="IJ968" s="207"/>
      <c r="IK968" s="207"/>
      <c r="IL968" s="207"/>
      <c r="IM968" s="207"/>
      <c r="IN968" s="207"/>
      <c r="IO968" s="207"/>
      <c r="IP968" s="207"/>
      <c r="IQ968" s="207"/>
      <c r="IR968" s="207"/>
      <c r="IS968" s="207"/>
      <c r="IT968" s="207"/>
      <c r="IU968" s="207"/>
      <c r="IV968" s="207"/>
      <c r="WTJ968" s="209"/>
      <c r="WTK968" s="209"/>
      <c r="WTL968" s="209"/>
      <c r="WTM968" s="209"/>
      <c r="WTN968" s="209"/>
      <c r="WTO968" s="209"/>
      <c r="WTP968" s="209"/>
      <c r="WTQ968" s="209"/>
      <c r="WTR968" s="209"/>
      <c r="WTS968" s="209"/>
      <c r="WTT968" s="209"/>
      <c r="WTU968" s="209"/>
      <c r="WTV968" s="209"/>
      <c r="WTW968" s="209"/>
      <c r="WTX968" s="209"/>
      <c r="WTY968" s="209"/>
      <c r="WTZ968" s="209"/>
      <c r="WUA968" s="209"/>
      <c r="WUB968" s="209"/>
      <c r="WUC968" s="209"/>
      <c r="WUD968" s="209"/>
      <c r="WUE968" s="209"/>
      <c r="WUF968" s="209"/>
      <c r="WUG968" s="209"/>
      <c r="WUH968" s="209"/>
      <c r="WUI968" s="209"/>
      <c r="WUJ968" s="209"/>
      <c r="WUK968" s="209"/>
      <c r="WUL968" s="209"/>
      <c r="WUM968" s="209"/>
      <c r="WUN968" s="209"/>
      <c r="WUO968" s="209"/>
      <c r="WUP968" s="209"/>
      <c r="WUQ968" s="209"/>
      <c r="WUR968" s="209"/>
      <c r="WUS968" s="209"/>
      <c r="WUT968" s="209"/>
      <c r="WUU968" s="209"/>
      <c r="WUV968" s="209"/>
      <c r="WUW968" s="209"/>
      <c r="WUX968" s="209"/>
      <c r="WUY968" s="209"/>
      <c r="WUZ968" s="209"/>
      <c r="WVA968" s="209"/>
      <c r="WVB968" s="209"/>
      <c r="WVC968" s="209"/>
      <c r="WVD968" s="209"/>
      <c r="WVE968" s="209"/>
      <c r="WVF968" s="209"/>
      <c r="WVG968" s="209"/>
      <c r="WVH968" s="209"/>
      <c r="WVI968" s="209"/>
      <c r="WVJ968" s="209"/>
      <c r="WVK968" s="209"/>
      <c r="WVL968" s="209"/>
      <c r="WVM968" s="209"/>
      <c r="WVN968" s="209"/>
      <c r="WVO968" s="209"/>
      <c r="WVP968" s="209"/>
      <c r="WVQ968" s="209"/>
      <c r="WVR968" s="209"/>
      <c r="WVS968" s="209"/>
      <c r="WVT968" s="209"/>
      <c r="WVU968" s="209"/>
      <c r="WVV968" s="209"/>
      <c r="WVW968" s="209"/>
      <c r="WVX968" s="209"/>
      <c r="WVY968" s="209"/>
      <c r="WVZ968" s="209"/>
      <c r="WWA968" s="209"/>
      <c r="WWB968" s="209"/>
      <c r="WWC968" s="209"/>
      <c r="WWD968" s="209"/>
      <c r="WWE968" s="209"/>
      <c r="WWF968" s="209"/>
      <c r="WWG968" s="209"/>
      <c r="WWH968" s="209"/>
      <c r="WWI968" s="209"/>
      <c r="WWJ968" s="209"/>
      <c r="WWK968" s="209"/>
      <c r="WWL968" s="209"/>
      <c r="WWM968" s="209"/>
      <c r="WWN968" s="209"/>
      <c r="WWO968" s="209"/>
      <c r="WWP968" s="209"/>
      <c r="WWQ968" s="209"/>
      <c r="WWR968" s="209"/>
      <c r="WWS968" s="209"/>
      <c r="WWT968" s="209"/>
      <c r="WWU968" s="209"/>
      <c r="WWV968" s="209"/>
      <c r="WWW968" s="209"/>
      <c r="WWX968" s="209"/>
      <c r="WWY968" s="209"/>
      <c r="WWZ968" s="209"/>
      <c r="WXA968" s="209"/>
      <c r="WXB968" s="209"/>
      <c r="WXC968" s="209"/>
      <c r="WXD968" s="209"/>
      <c r="WXE968" s="209"/>
      <c r="WXF968" s="209"/>
      <c r="WXG968" s="209"/>
      <c r="WXH968" s="209"/>
      <c r="WXI968" s="209"/>
    </row>
    <row r="969" spans="53:256 16078:16181">
      <c r="BA969" s="209"/>
      <c r="BB969" s="209"/>
      <c r="EW969" s="207"/>
      <c r="EX969" s="207"/>
      <c r="EY969" s="207"/>
      <c r="EZ969" s="207"/>
      <c r="FA969" s="207"/>
      <c r="FB969" s="207"/>
      <c r="FC969" s="207"/>
      <c r="FD969" s="207"/>
      <c r="FE969" s="207"/>
      <c r="FF969" s="207"/>
      <c r="FG969" s="207"/>
      <c r="FH969" s="207"/>
      <c r="FI969" s="207"/>
      <c r="FJ969" s="207"/>
      <c r="FK969" s="207"/>
      <c r="FL969" s="207"/>
      <c r="FM969" s="207"/>
      <c r="FN969" s="207"/>
      <c r="FO969" s="207"/>
      <c r="FP969" s="207"/>
      <c r="FQ969" s="207"/>
      <c r="FR969" s="207"/>
      <c r="FS969" s="207"/>
      <c r="FT969" s="207"/>
      <c r="FU969" s="207"/>
      <c r="FV969" s="207"/>
      <c r="FW969" s="207"/>
      <c r="FX969" s="207"/>
      <c r="FY969" s="207"/>
      <c r="FZ969" s="207"/>
      <c r="GA969" s="207"/>
      <c r="GB969" s="207"/>
      <c r="GC969" s="207"/>
      <c r="GD969" s="207"/>
      <c r="GE969" s="207"/>
      <c r="GF969" s="207"/>
      <c r="GG969" s="207"/>
      <c r="GH969" s="207"/>
      <c r="GI969" s="207"/>
      <c r="GJ969" s="207"/>
      <c r="GK969" s="207"/>
      <c r="GL969" s="207"/>
      <c r="GM969" s="207"/>
      <c r="GN969" s="207"/>
      <c r="GO969" s="207"/>
      <c r="GP969" s="207"/>
      <c r="GQ969" s="207"/>
      <c r="GR969" s="207"/>
      <c r="GS969" s="207"/>
      <c r="GT969" s="207"/>
      <c r="GU969" s="207"/>
      <c r="GV969" s="207"/>
      <c r="GW969" s="207"/>
      <c r="GX969" s="207"/>
      <c r="GY969" s="207"/>
      <c r="GZ969" s="207"/>
      <c r="HA969" s="207"/>
      <c r="HB969" s="207"/>
      <c r="HC969" s="207"/>
      <c r="HD969" s="207"/>
      <c r="HE969" s="207"/>
      <c r="HF969" s="207"/>
      <c r="HG969" s="207"/>
      <c r="HH969" s="207"/>
      <c r="HI969" s="207"/>
      <c r="HJ969" s="207"/>
      <c r="HK969" s="207"/>
      <c r="HL969" s="207"/>
      <c r="HM969" s="207"/>
      <c r="HN969" s="207"/>
      <c r="HO969" s="207"/>
      <c r="HP969" s="207"/>
      <c r="HQ969" s="207"/>
      <c r="HR969" s="207"/>
      <c r="HS969" s="207"/>
      <c r="HT969" s="207"/>
      <c r="HU969" s="207"/>
      <c r="HV969" s="207"/>
      <c r="HW969" s="207"/>
      <c r="HX969" s="207"/>
      <c r="HY969" s="207"/>
      <c r="HZ969" s="207"/>
      <c r="IA969" s="207"/>
      <c r="IB969" s="207"/>
      <c r="IC969" s="207"/>
      <c r="ID969" s="207"/>
      <c r="IE969" s="207"/>
      <c r="IF969" s="207"/>
      <c r="IG969" s="207"/>
      <c r="IH969" s="207"/>
      <c r="II969" s="207"/>
      <c r="IJ969" s="207"/>
      <c r="IK969" s="207"/>
      <c r="IL969" s="207"/>
      <c r="IM969" s="207"/>
      <c r="IN969" s="207"/>
      <c r="IO969" s="207"/>
      <c r="IP969" s="207"/>
      <c r="IQ969" s="207"/>
      <c r="IR969" s="207"/>
      <c r="IS969" s="207"/>
      <c r="IT969" s="207"/>
      <c r="IU969" s="207"/>
      <c r="IV969" s="207"/>
      <c r="WTJ969" s="209"/>
      <c r="WTK969" s="209"/>
      <c r="WTL969" s="209"/>
      <c r="WTM969" s="209"/>
      <c r="WTN969" s="209"/>
      <c r="WTO969" s="209"/>
      <c r="WTP969" s="209"/>
      <c r="WTQ969" s="209"/>
      <c r="WTR969" s="209"/>
      <c r="WTS969" s="209"/>
      <c r="WTT969" s="209"/>
      <c r="WTU969" s="209"/>
      <c r="WTV969" s="209"/>
      <c r="WTW969" s="209"/>
      <c r="WTX969" s="209"/>
      <c r="WTY969" s="209"/>
      <c r="WTZ969" s="209"/>
      <c r="WUA969" s="209"/>
      <c r="WUB969" s="209"/>
      <c r="WUC969" s="209"/>
      <c r="WUD969" s="209"/>
      <c r="WUE969" s="209"/>
      <c r="WUF969" s="209"/>
      <c r="WUG969" s="209"/>
      <c r="WUH969" s="209"/>
      <c r="WUI969" s="209"/>
      <c r="WUJ969" s="209"/>
      <c r="WUK969" s="209"/>
      <c r="WUL969" s="209"/>
      <c r="WUM969" s="209"/>
      <c r="WUN969" s="209"/>
      <c r="WUO969" s="209"/>
      <c r="WUP969" s="209"/>
      <c r="WUQ969" s="209"/>
      <c r="WUR969" s="209"/>
      <c r="WUS969" s="209"/>
      <c r="WUT969" s="209"/>
      <c r="WUU969" s="209"/>
      <c r="WUV969" s="209"/>
      <c r="WUW969" s="209"/>
      <c r="WUX969" s="209"/>
      <c r="WUY969" s="209"/>
      <c r="WUZ969" s="209"/>
      <c r="WVA969" s="209"/>
      <c r="WVB969" s="209"/>
      <c r="WVC969" s="209"/>
      <c r="WVD969" s="209"/>
      <c r="WVE969" s="209"/>
      <c r="WVF969" s="209"/>
      <c r="WVG969" s="209"/>
      <c r="WVH969" s="209"/>
      <c r="WVI969" s="209"/>
      <c r="WVJ969" s="209"/>
      <c r="WVK969" s="209"/>
      <c r="WVL969" s="209"/>
      <c r="WVM969" s="209"/>
      <c r="WVN969" s="209"/>
      <c r="WVO969" s="209"/>
      <c r="WVP969" s="209"/>
      <c r="WVQ969" s="209"/>
      <c r="WVR969" s="209"/>
      <c r="WVS969" s="209"/>
      <c r="WVT969" s="209"/>
      <c r="WVU969" s="209"/>
      <c r="WVV969" s="209"/>
      <c r="WVW969" s="209"/>
      <c r="WVX969" s="209"/>
      <c r="WVY969" s="209"/>
      <c r="WVZ969" s="209"/>
      <c r="WWA969" s="209"/>
      <c r="WWB969" s="209"/>
      <c r="WWC969" s="209"/>
      <c r="WWD969" s="209"/>
      <c r="WWE969" s="209"/>
      <c r="WWF969" s="209"/>
      <c r="WWG969" s="209"/>
      <c r="WWH969" s="209"/>
      <c r="WWI969" s="209"/>
      <c r="WWJ969" s="209"/>
      <c r="WWK969" s="209"/>
      <c r="WWL969" s="209"/>
      <c r="WWM969" s="209"/>
      <c r="WWN969" s="209"/>
      <c r="WWO969" s="209"/>
      <c r="WWP969" s="209"/>
      <c r="WWQ969" s="209"/>
      <c r="WWR969" s="209"/>
      <c r="WWS969" s="209"/>
      <c r="WWT969" s="209"/>
      <c r="WWU969" s="209"/>
      <c r="WWV969" s="209"/>
      <c r="WWW969" s="209"/>
      <c r="WWX969" s="209"/>
      <c r="WWY969" s="209"/>
      <c r="WWZ969" s="209"/>
      <c r="WXA969" s="209"/>
      <c r="WXB969" s="209"/>
      <c r="WXC969" s="209"/>
      <c r="WXD969" s="209"/>
      <c r="WXE969" s="209"/>
      <c r="WXF969" s="209"/>
      <c r="WXG969" s="209"/>
      <c r="WXH969" s="209"/>
      <c r="WXI969" s="209"/>
    </row>
    <row r="970" spans="53:256 16078:16181">
      <c r="BA970" s="209"/>
      <c r="BB970" s="209"/>
      <c r="EW970" s="207"/>
      <c r="EX970" s="207"/>
      <c r="EY970" s="207"/>
      <c r="EZ970" s="207"/>
      <c r="FA970" s="207"/>
      <c r="FB970" s="207"/>
      <c r="FC970" s="207"/>
      <c r="FD970" s="207"/>
      <c r="FE970" s="207"/>
      <c r="FF970" s="207"/>
      <c r="FG970" s="207"/>
      <c r="FH970" s="207"/>
      <c r="FI970" s="207"/>
      <c r="FJ970" s="207"/>
      <c r="FK970" s="207"/>
      <c r="FL970" s="207"/>
      <c r="FM970" s="207"/>
      <c r="FN970" s="207"/>
      <c r="FO970" s="207"/>
      <c r="FP970" s="207"/>
      <c r="FQ970" s="207"/>
      <c r="FR970" s="207"/>
      <c r="FS970" s="207"/>
      <c r="FT970" s="207"/>
      <c r="FU970" s="207"/>
      <c r="FV970" s="207"/>
      <c r="FW970" s="207"/>
      <c r="FX970" s="207"/>
      <c r="FY970" s="207"/>
      <c r="FZ970" s="207"/>
      <c r="GA970" s="207"/>
      <c r="GB970" s="207"/>
      <c r="GC970" s="207"/>
      <c r="GD970" s="207"/>
      <c r="GE970" s="207"/>
      <c r="GF970" s="207"/>
      <c r="GG970" s="207"/>
      <c r="GH970" s="207"/>
      <c r="GI970" s="207"/>
      <c r="GJ970" s="207"/>
      <c r="GK970" s="207"/>
      <c r="GL970" s="207"/>
      <c r="GM970" s="207"/>
      <c r="GN970" s="207"/>
      <c r="GO970" s="207"/>
      <c r="GP970" s="207"/>
      <c r="GQ970" s="207"/>
      <c r="GR970" s="207"/>
      <c r="GS970" s="207"/>
      <c r="GT970" s="207"/>
      <c r="GU970" s="207"/>
      <c r="GV970" s="207"/>
      <c r="GW970" s="207"/>
      <c r="GX970" s="207"/>
      <c r="GY970" s="207"/>
      <c r="GZ970" s="207"/>
      <c r="HA970" s="207"/>
      <c r="HB970" s="207"/>
      <c r="HC970" s="207"/>
      <c r="HD970" s="207"/>
      <c r="HE970" s="207"/>
      <c r="HF970" s="207"/>
      <c r="HG970" s="207"/>
      <c r="HH970" s="207"/>
      <c r="HI970" s="207"/>
      <c r="HJ970" s="207"/>
      <c r="HK970" s="207"/>
      <c r="HL970" s="207"/>
      <c r="HM970" s="207"/>
      <c r="HN970" s="207"/>
      <c r="HO970" s="207"/>
      <c r="HP970" s="207"/>
      <c r="HQ970" s="207"/>
      <c r="HR970" s="207"/>
      <c r="HS970" s="207"/>
      <c r="HT970" s="207"/>
      <c r="HU970" s="207"/>
      <c r="HV970" s="207"/>
      <c r="HW970" s="207"/>
      <c r="HX970" s="207"/>
      <c r="HY970" s="207"/>
      <c r="HZ970" s="207"/>
      <c r="IA970" s="207"/>
      <c r="IB970" s="207"/>
      <c r="IC970" s="207"/>
      <c r="ID970" s="207"/>
      <c r="IE970" s="207"/>
      <c r="IF970" s="207"/>
      <c r="IG970" s="207"/>
      <c r="IH970" s="207"/>
      <c r="II970" s="207"/>
      <c r="IJ970" s="207"/>
      <c r="IK970" s="207"/>
      <c r="IL970" s="207"/>
      <c r="IM970" s="207"/>
      <c r="IN970" s="207"/>
      <c r="IO970" s="207"/>
      <c r="IP970" s="207"/>
      <c r="IQ970" s="207"/>
      <c r="IR970" s="207"/>
      <c r="IS970" s="207"/>
      <c r="IT970" s="207"/>
      <c r="IU970" s="207"/>
      <c r="IV970" s="207"/>
      <c r="WTJ970" s="209"/>
      <c r="WTK970" s="209"/>
      <c r="WTL970" s="209"/>
      <c r="WTM970" s="209"/>
      <c r="WTN970" s="209"/>
      <c r="WTO970" s="209"/>
      <c r="WTP970" s="209"/>
      <c r="WTQ970" s="209"/>
      <c r="WTR970" s="209"/>
      <c r="WTS970" s="209"/>
      <c r="WTT970" s="209"/>
      <c r="WTU970" s="209"/>
      <c r="WTV970" s="209"/>
      <c r="WTW970" s="209"/>
      <c r="WTX970" s="209"/>
      <c r="WTY970" s="209"/>
      <c r="WTZ970" s="209"/>
      <c r="WUA970" s="209"/>
      <c r="WUB970" s="209"/>
      <c r="WUC970" s="209"/>
      <c r="WUD970" s="209"/>
      <c r="WUE970" s="209"/>
      <c r="WUF970" s="209"/>
      <c r="WUG970" s="209"/>
      <c r="WUH970" s="209"/>
      <c r="WUI970" s="209"/>
      <c r="WUJ970" s="209"/>
      <c r="WUK970" s="209"/>
      <c r="WUL970" s="209"/>
      <c r="WUM970" s="209"/>
      <c r="WUN970" s="209"/>
      <c r="WUO970" s="209"/>
      <c r="WUP970" s="209"/>
      <c r="WUQ970" s="209"/>
      <c r="WUR970" s="209"/>
      <c r="WUS970" s="209"/>
      <c r="WUT970" s="209"/>
      <c r="WUU970" s="209"/>
      <c r="WUV970" s="209"/>
      <c r="WUW970" s="209"/>
      <c r="WUX970" s="209"/>
      <c r="WUY970" s="209"/>
      <c r="WUZ970" s="209"/>
      <c r="WVA970" s="209"/>
      <c r="WVB970" s="209"/>
      <c r="WVC970" s="209"/>
      <c r="WVD970" s="209"/>
      <c r="WVE970" s="209"/>
      <c r="WVF970" s="209"/>
      <c r="WVG970" s="209"/>
      <c r="WVH970" s="209"/>
      <c r="WVI970" s="209"/>
      <c r="WVJ970" s="209"/>
      <c r="WVK970" s="209"/>
      <c r="WVL970" s="209"/>
      <c r="WVM970" s="209"/>
      <c r="WVN970" s="209"/>
      <c r="WVO970" s="209"/>
      <c r="WVP970" s="209"/>
      <c r="WVQ970" s="209"/>
      <c r="WVR970" s="209"/>
      <c r="WVS970" s="209"/>
      <c r="WVT970" s="209"/>
      <c r="WVU970" s="209"/>
      <c r="WVV970" s="209"/>
      <c r="WVW970" s="209"/>
      <c r="WVX970" s="209"/>
      <c r="WVY970" s="209"/>
      <c r="WVZ970" s="209"/>
      <c r="WWA970" s="209"/>
      <c r="WWB970" s="209"/>
      <c r="WWC970" s="209"/>
      <c r="WWD970" s="209"/>
      <c r="WWE970" s="209"/>
      <c r="WWF970" s="209"/>
      <c r="WWG970" s="209"/>
      <c r="WWH970" s="209"/>
      <c r="WWI970" s="209"/>
      <c r="WWJ970" s="209"/>
      <c r="WWK970" s="209"/>
      <c r="WWL970" s="209"/>
      <c r="WWM970" s="209"/>
      <c r="WWN970" s="209"/>
      <c r="WWO970" s="209"/>
      <c r="WWP970" s="209"/>
      <c r="WWQ970" s="209"/>
      <c r="WWR970" s="209"/>
      <c r="WWS970" s="209"/>
      <c r="WWT970" s="209"/>
      <c r="WWU970" s="209"/>
      <c r="WWV970" s="209"/>
      <c r="WWW970" s="209"/>
      <c r="WWX970" s="209"/>
      <c r="WWY970" s="209"/>
      <c r="WWZ970" s="209"/>
      <c r="WXA970" s="209"/>
      <c r="WXB970" s="209"/>
      <c r="WXC970" s="209"/>
      <c r="WXD970" s="209"/>
      <c r="WXE970" s="209"/>
      <c r="WXF970" s="209"/>
      <c r="WXG970" s="209"/>
      <c r="WXH970" s="209"/>
      <c r="WXI970" s="209"/>
    </row>
    <row r="971" spans="53:256 16078:16181">
      <c r="BA971" s="209"/>
      <c r="BB971" s="209"/>
      <c r="EW971" s="207"/>
      <c r="EX971" s="207"/>
      <c r="EY971" s="207"/>
      <c r="EZ971" s="207"/>
      <c r="FA971" s="207"/>
      <c r="FB971" s="207"/>
      <c r="FC971" s="207"/>
      <c r="FD971" s="207"/>
      <c r="FE971" s="207"/>
      <c r="FF971" s="207"/>
      <c r="FG971" s="207"/>
      <c r="FH971" s="207"/>
      <c r="FI971" s="207"/>
      <c r="FJ971" s="207"/>
      <c r="FK971" s="207"/>
      <c r="FL971" s="207"/>
      <c r="FM971" s="207"/>
      <c r="FN971" s="207"/>
      <c r="FO971" s="207"/>
      <c r="FP971" s="207"/>
      <c r="FQ971" s="207"/>
      <c r="FR971" s="207"/>
      <c r="FS971" s="207"/>
      <c r="FT971" s="207"/>
      <c r="FU971" s="207"/>
      <c r="FV971" s="207"/>
      <c r="FW971" s="207"/>
      <c r="FX971" s="207"/>
      <c r="FY971" s="207"/>
      <c r="FZ971" s="207"/>
      <c r="GA971" s="207"/>
      <c r="GB971" s="207"/>
      <c r="GC971" s="207"/>
      <c r="GD971" s="207"/>
      <c r="GE971" s="207"/>
      <c r="GF971" s="207"/>
      <c r="GG971" s="207"/>
      <c r="GH971" s="207"/>
      <c r="GI971" s="207"/>
      <c r="GJ971" s="207"/>
      <c r="GK971" s="207"/>
      <c r="GL971" s="207"/>
      <c r="GM971" s="207"/>
      <c r="GN971" s="207"/>
      <c r="GO971" s="207"/>
      <c r="GP971" s="207"/>
      <c r="GQ971" s="207"/>
      <c r="GR971" s="207"/>
      <c r="GS971" s="207"/>
      <c r="GT971" s="207"/>
      <c r="GU971" s="207"/>
      <c r="GV971" s="207"/>
      <c r="GW971" s="207"/>
      <c r="GX971" s="207"/>
      <c r="GY971" s="207"/>
      <c r="GZ971" s="207"/>
      <c r="HA971" s="207"/>
      <c r="HB971" s="207"/>
      <c r="HC971" s="207"/>
      <c r="HD971" s="207"/>
      <c r="HE971" s="207"/>
      <c r="HF971" s="207"/>
      <c r="HG971" s="207"/>
      <c r="HH971" s="207"/>
      <c r="HI971" s="207"/>
      <c r="HJ971" s="207"/>
      <c r="HK971" s="207"/>
      <c r="HL971" s="207"/>
      <c r="HM971" s="207"/>
      <c r="HN971" s="207"/>
      <c r="HO971" s="207"/>
      <c r="HP971" s="207"/>
      <c r="HQ971" s="207"/>
      <c r="HR971" s="207"/>
      <c r="HS971" s="207"/>
      <c r="HT971" s="207"/>
      <c r="HU971" s="207"/>
      <c r="HV971" s="207"/>
      <c r="HW971" s="207"/>
      <c r="HX971" s="207"/>
      <c r="HY971" s="207"/>
      <c r="HZ971" s="207"/>
      <c r="IA971" s="207"/>
      <c r="IB971" s="207"/>
      <c r="IC971" s="207"/>
      <c r="ID971" s="207"/>
      <c r="IE971" s="207"/>
      <c r="IF971" s="207"/>
      <c r="IG971" s="207"/>
      <c r="IH971" s="207"/>
      <c r="II971" s="207"/>
      <c r="IJ971" s="207"/>
      <c r="IK971" s="207"/>
      <c r="IL971" s="207"/>
      <c r="IM971" s="207"/>
      <c r="IN971" s="207"/>
      <c r="IO971" s="207"/>
      <c r="IP971" s="207"/>
      <c r="IQ971" s="207"/>
      <c r="IR971" s="207"/>
      <c r="IS971" s="207"/>
      <c r="IT971" s="207"/>
      <c r="IU971" s="207"/>
      <c r="IV971" s="207"/>
      <c r="WTJ971" s="209"/>
      <c r="WTK971" s="209"/>
      <c r="WTL971" s="209"/>
      <c r="WTM971" s="209"/>
      <c r="WTN971" s="209"/>
      <c r="WTO971" s="209"/>
      <c r="WTP971" s="209"/>
      <c r="WTQ971" s="209"/>
      <c r="WTR971" s="209"/>
      <c r="WTS971" s="209"/>
      <c r="WTT971" s="209"/>
      <c r="WTU971" s="209"/>
      <c r="WTV971" s="209"/>
      <c r="WTW971" s="209"/>
      <c r="WTX971" s="209"/>
      <c r="WTY971" s="209"/>
      <c r="WTZ971" s="209"/>
      <c r="WUA971" s="209"/>
      <c r="WUB971" s="209"/>
      <c r="WUC971" s="209"/>
      <c r="WUD971" s="209"/>
      <c r="WUE971" s="209"/>
      <c r="WUF971" s="209"/>
      <c r="WUG971" s="209"/>
      <c r="WUH971" s="209"/>
      <c r="WUI971" s="209"/>
      <c r="WUJ971" s="209"/>
      <c r="WUK971" s="209"/>
      <c r="WUL971" s="209"/>
      <c r="WUM971" s="209"/>
      <c r="WUN971" s="209"/>
      <c r="WUO971" s="209"/>
      <c r="WUP971" s="209"/>
      <c r="WUQ971" s="209"/>
      <c r="WUR971" s="209"/>
      <c r="WUS971" s="209"/>
      <c r="WUT971" s="209"/>
      <c r="WUU971" s="209"/>
      <c r="WUV971" s="209"/>
      <c r="WUW971" s="209"/>
      <c r="WUX971" s="209"/>
      <c r="WUY971" s="209"/>
      <c r="WUZ971" s="209"/>
      <c r="WVA971" s="209"/>
      <c r="WVB971" s="209"/>
      <c r="WVC971" s="209"/>
      <c r="WVD971" s="209"/>
      <c r="WVE971" s="209"/>
      <c r="WVF971" s="209"/>
      <c r="WVG971" s="209"/>
      <c r="WVH971" s="209"/>
      <c r="WVI971" s="209"/>
      <c r="WVJ971" s="209"/>
      <c r="WVK971" s="209"/>
      <c r="WVL971" s="209"/>
      <c r="WVM971" s="209"/>
      <c r="WVN971" s="209"/>
      <c r="WVO971" s="209"/>
      <c r="WVP971" s="209"/>
      <c r="WVQ971" s="209"/>
      <c r="WVR971" s="209"/>
      <c r="WVS971" s="209"/>
      <c r="WVT971" s="209"/>
      <c r="WVU971" s="209"/>
      <c r="WVV971" s="209"/>
      <c r="WVW971" s="209"/>
      <c r="WVX971" s="209"/>
      <c r="WVY971" s="209"/>
      <c r="WVZ971" s="209"/>
      <c r="WWA971" s="209"/>
      <c r="WWB971" s="209"/>
      <c r="WWC971" s="209"/>
      <c r="WWD971" s="209"/>
      <c r="WWE971" s="209"/>
      <c r="WWF971" s="209"/>
      <c r="WWG971" s="209"/>
      <c r="WWH971" s="209"/>
      <c r="WWI971" s="209"/>
      <c r="WWJ971" s="209"/>
      <c r="WWK971" s="209"/>
      <c r="WWL971" s="209"/>
      <c r="WWM971" s="209"/>
      <c r="WWN971" s="209"/>
      <c r="WWO971" s="209"/>
      <c r="WWP971" s="209"/>
      <c r="WWQ971" s="209"/>
      <c r="WWR971" s="209"/>
      <c r="WWS971" s="209"/>
      <c r="WWT971" s="209"/>
      <c r="WWU971" s="209"/>
      <c r="WWV971" s="209"/>
      <c r="WWW971" s="209"/>
      <c r="WWX971" s="209"/>
      <c r="WWY971" s="209"/>
      <c r="WWZ971" s="209"/>
      <c r="WXA971" s="209"/>
      <c r="WXB971" s="209"/>
      <c r="WXC971" s="209"/>
      <c r="WXD971" s="209"/>
      <c r="WXE971" s="209"/>
      <c r="WXF971" s="209"/>
      <c r="WXG971" s="209"/>
      <c r="WXH971" s="209"/>
      <c r="WXI971" s="209"/>
    </row>
    <row r="972" spans="53:256 16078:16181">
      <c r="BA972" s="209"/>
      <c r="BB972" s="209"/>
      <c r="EW972" s="207"/>
      <c r="EX972" s="207"/>
      <c r="EY972" s="207"/>
      <c r="EZ972" s="207"/>
      <c r="FA972" s="207"/>
      <c r="FB972" s="207"/>
      <c r="FC972" s="207"/>
      <c r="FD972" s="207"/>
      <c r="FE972" s="207"/>
      <c r="FF972" s="207"/>
      <c r="FG972" s="207"/>
      <c r="FH972" s="207"/>
      <c r="FI972" s="207"/>
      <c r="FJ972" s="207"/>
      <c r="FK972" s="207"/>
      <c r="FL972" s="207"/>
      <c r="FM972" s="207"/>
      <c r="FN972" s="207"/>
      <c r="FO972" s="207"/>
      <c r="FP972" s="207"/>
      <c r="FQ972" s="207"/>
      <c r="FR972" s="207"/>
      <c r="FS972" s="207"/>
      <c r="FT972" s="207"/>
      <c r="FU972" s="207"/>
      <c r="FV972" s="207"/>
      <c r="FW972" s="207"/>
      <c r="FX972" s="207"/>
      <c r="FY972" s="207"/>
      <c r="FZ972" s="207"/>
      <c r="GA972" s="207"/>
      <c r="GB972" s="207"/>
      <c r="GC972" s="207"/>
      <c r="GD972" s="207"/>
      <c r="GE972" s="207"/>
      <c r="GF972" s="207"/>
      <c r="GG972" s="207"/>
      <c r="GH972" s="207"/>
      <c r="GI972" s="207"/>
      <c r="GJ972" s="207"/>
      <c r="GK972" s="207"/>
      <c r="GL972" s="207"/>
      <c r="GM972" s="207"/>
      <c r="GN972" s="207"/>
      <c r="GO972" s="207"/>
      <c r="GP972" s="207"/>
      <c r="GQ972" s="207"/>
      <c r="GR972" s="207"/>
      <c r="GS972" s="207"/>
      <c r="GT972" s="207"/>
      <c r="GU972" s="207"/>
      <c r="GV972" s="207"/>
      <c r="GW972" s="207"/>
      <c r="GX972" s="207"/>
      <c r="GY972" s="207"/>
      <c r="GZ972" s="207"/>
      <c r="HA972" s="207"/>
      <c r="HB972" s="207"/>
      <c r="HC972" s="207"/>
      <c r="HD972" s="207"/>
      <c r="HE972" s="207"/>
      <c r="HF972" s="207"/>
      <c r="HG972" s="207"/>
      <c r="HH972" s="207"/>
      <c r="HI972" s="207"/>
      <c r="HJ972" s="207"/>
      <c r="HK972" s="207"/>
      <c r="HL972" s="207"/>
      <c r="HM972" s="207"/>
      <c r="HN972" s="207"/>
      <c r="HO972" s="207"/>
      <c r="HP972" s="207"/>
      <c r="HQ972" s="207"/>
      <c r="HR972" s="207"/>
      <c r="HS972" s="207"/>
      <c r="HT972" s="207"/>
      <c r="HU972" s="207"/>
      <c r="HV972" s="207"/>
      <c r="HW972" s="207"/>
      <c r="HX972" s="207"/>
      <c r="HY972" s="207"/>
      <c r="HZ972" s="207"/>
      <c r="IA972" s="207"/>
      <c r="IB972" s="207"/>
      <c r="IC972" s="207"/>
      <c r="ID972" s="207"/>
      <c r="IE972" s="207"/>
      <c r="IF972" s="207"/>
      <c r="IG972" s="207"/>
      <c r="IH972" s="207"/>
      <c r="II972" s="207"/>
      <c r="IJ972" s="207"/>
      <c r="IK972" s="207"/>
      <c r="IL972" s="207"/>
      <c r="IM972" s="207"/>
      <c r="IN972" s="207"/>
      <c r="IO972" s="207"/>
      <c r="IP972" s="207"/>
      <c r="IQ972" s="207"/>
      <c r="IR972" s="207"/>
      <c r="IS972" s="207"/>
      <c r="IT972" s="207"/>
      <c r="IU972" s="207"/>
      <c r="IV972" s="207"/>
      <c r="WTJ972" s="209"/>
      <c r="WTK972" s="209"/>
      <c r="WTL972" s="209"/>
      <c r="WTM972" s="209"/>
      <c r="WTN972" s="209"/>
      <c r="WTO972" s="209"/>
      <c r="WTP972" s="209"/>
      <c r="WTQ972" s="209"/>
      <c r="WTR972" s="209"/>
      <c r="WTS972" s="209"/>
      <c r="WTT972" s="209"/>
      <c r="WTU972" s="209"/>
      <c r="WTV972" s="209"/>
      <c r="WTW972" s="209"/>
      <c r="WTX972" s="209"/>
      <c r="WTY972" s="209"/>
      <c r="WTZ972" s="209"/>
      <c r="WUA972" s="209"/>
      <c r="WUB972" s="209"/>
      <c r="WUC972" s="209"/>
      <c r="WUD972" s="209"/>
      <c r="WUE972" s="209"/>
      <c r="WUF972" s="209"/>
      <c r="WUG972" s="209"/>
      <c r="WUH972" s="209"/>
      <c r="WUI972" s="209"/>
      <c r="WUJ972" s="209"/>
      <c r="WUK972" s="209"/>
      <c r="WUL972" s="209"/>
      <c r="WUM972" s="209"/>
      <c r="WUN972" s="209"/>
      <c r="WUO972" s="209"/>
      <c r="WUP972" s="209"/>
      <c r="WUQ972" s="209"/>
      <c r="WUR972" s="209"/>
      <c r="WUS972" s="209"/>
      <c r="WUT972" s="209"/>
      <c r="WUU972" s="209"/>
      <c r="WUV972" s="209"/>
      <c r="WUW972" s="209"/>
      <c r="WUX972" s="209"/>
      <c r="WUY972" s="209"/>
      <c r="WUZ972" s="209"/>
      <c r="WVA972" s="209"/>
      <c r="WVB972" s="209"/>
      <c r="WVC972" s="209"/>
      <c r="WVD972" s="209"/>
      <c r="WVE972" s="209"/>
      <c r="WVF972" s="209"/>
      <c r="WVG972" s="209"/>
      <c r="WVH972" s="209"/>
      <c r="WVI972" s="209"/>
      <c r="WVJ972" s="209"/>
      <c r="WVK972" s="209"/>
      <c r="WVL972" s="209"/>
      <c r="WVM972" s="209"/>
      <c r="WVN972" s="209"/>
      <c r="WVO972" s="209"/>
      <c r="WVP972" s="209"/>
      <c r="WVQ972" s="209"/>
      <c r="WVR972" s="209"/>
      <c r="WVS972" s="209"/>
      <c r="WVT972" s="209"/>
      <c r="WVU972" s="209"/>
      <c r="WVV972" s="209"/>
      <c r="WVW972" s="209"/>
      <c r="WVX972" s="209"/>
      <c r="WVY972" s="209"/>
      <c r="WVZ972" s="209"/>
      <c r="WWA972" s="209"/>
      <c r="WWB972" s="209"/>
      <c r="WWC972" s="209"/>
      <c r="WWD972" s="209"/>
      <c r="WWE972" s="209"/>
      <c r="WWF972" s="209"/>
      <c r="WWG972" s="209"/>
      <c r="WWH972" s="209"/>
      <c r="WWI972" s="209"/>
      <c r="WWJ972" s="209"/>
      <c r="WWK972" s="209"/>
      <c r="WWL972" s="209"/>
      <c r="WWM972" s="209"/>
      <c r="WWN972" s="209"/>
      <c r="WWO972" s="209"/>
      <c r="WWP972" s="209"/>
      <c r="WWQ972" s="209"/>
      <c r="WWR972" s="209"/>
      <c r="WWS972" s="209"/>
      <c r="WWT972" s="209"/>
      <c r="WWU972" s="209"/>
      <c r="WWV972" s="209"/>
      <c r="WWW972" s="209"/>
      <c r="WWX972" s="209"/>
      <c r="WWY972" s="209"/>
      <c r="WWZ972" s="209"/>
      <c r="WXA972" s="209"/>
      <c r="WXB972" s="209"/>
      <c r="WXC972" s="209"/>
      <c r="WXD972" s="209"/>
      <c r="WXE972" s="209"/>
      <c r="WXF972" s="209"/>
      <c r="WXG972" s="209"/>
      <c r="WXH972" s="209"/>
      <c r="WXI972" s="209"/>
    </row>
    <row r="973" spans="53:256 16078:16181">
      <c r="BA973" s="209"/>
      <c r="BB973" s="209"/>
      <c r="EW973" s="207"/>
      <c r="EX973" s="207"/>
      <c r="EY973" s="207"/>
      <c r="EZ973" s="207"/>
      <c r="FA973" s="207"/>
      <c r="FB973" s="207"/>
      <c r="FC973" s="207"/>
      <c r="FD973" s="207"/>
      <c r="FE973" s="207"/>
      <c r="FF973" s="207"/>
      <c r="FG973" s="207"/>
      <c r="FH973" s="207"/>
      <c r="FI973" s="207"/>
      <c r="FJ973" s="207"/>
      <c r="FK973" s="207"/>
      <c r="FL973" s="207"/>
      <c r="FM973" s="207"/>
      <c r="FN973" s="207"/>
      <c r="FO973" s="207"/>
      <c r="FP973" s="207"/>
      <c r="FQ973" s="207"/>
      <c r="FR973" s="207"/>
      <c r="FS973" s="207"/>
      <c r="FT973" s="207"/>
      <c r="FU973" s="207"/>
      <c r="FV973" s="207"/>
      <c r="FW973" s="207"/>
      <c r="FX973" s="207"/>
      <c r="FY973" s="207"/>
      <c r="FZ973" s="207"/>
      <c r="GA973" s="207"/>
      <c r="GB973" s="207"/>
      <c r="GC973" s="207"/>
      <c r="GD973" s="207"/>
      <c r="GE973" s="207"/>
      <c r="GF973" s="207"/>
      <c r="GG973" s="207"/>
      <c r="GH973" s="207"/>
      <c r="GI973" s="207"/>
      <c r="GJ973" s="207"/>
      <c r="GK973" s="207"/>
      <c r="GL973" s="207"/>
      <c r="GM973" s="207"/>
      <c r="GN973" s="207"/>
      <c r="GO973" s="207"/>
      <c r="GP973" s="207"/>
      <c r="GQ973" s="207"/>
      <c r="GR973" s="207"/>
      <c r="GS973" s="207"/>
      <c r="GT973" s="207"/>
      <c r="GU973" s="207"/>
      <c r="GV973" s="207"/>
      <c r="GW973" s="207"/>
      <c r="GX973" s="207"/>
      <c r="GY973" s="207"/>
      <c r="GZ973" s="207"/>
      <c r="HA973" s="207"/>
      <c r="HB973" s="207"/>
      <c r="HC973" s="207"/>
      <c r="HD973" s="207"/>
      <c r="HE973" s="207"/>
      <c r="HF973" s="207"/>
      <c r="HG973" s="207"/>
      <c r="HH973" s="207"/>
      <c r="HI973" s="207"/>
      <c r="HJ973" s="207"/>
      <c r="HK973" s="207"/>
      <c r="HL973" s="207"/>
      <c r="HM973" s="207"/>
      <c r="HN973" s="207"/>
      <c r="HO973" s="207"/>
      <c r="HP973" s="207"/>
      <c r="HQ973" s="207"/>
      <c r="HR973" s="207"/>
      <c r="HS973" s="207"/>
      <c r="HT973" s="207"/>
      <c r="HU973" s="207"/>
      <c r="HV973" s="207"/>
      <c r="HW973" s="207"/>
      <c r="HX973" s="207"/>
      <c r="HY973" s="207"/>
      <c r="HZ973" s="207"/>
      <c r="IA973" s="207"/>
      <c r="IB973" s="207"/>
      <c r="IC973" s="207"/>
      <c r="ID973" s="207"/>
      <c r="IE973" s="207"/>
      <c r="IF973" s="207"/>
      <c r="IG973" s="207"/>
      <c r="IH973" s="207"/>
      <c r="II973" s="207"/>
      <c r="IJ973" s="207"/>
      <c r="IK973" s="207"/>
      <c r="IL973" s="207"/>
      <c r="IM973" s="207"/>
      <c r="IN973" s="207"/>
      <c r="IO973" s="207"/>
      <c r="IP973" s="207"/>
      <c r="IQ973" s="207"/>
      <c r="IR973" s="207"/>
      <c r="IS973" s="207"/>
      <c r="IT973" s="207"/>
      <c r="IU973" s="207"/>
      <c r="IV973" s="207"/>
      <c r="WTJ973" s="209"/>
      <c r="WTK973" s="209"/>
      <c r="WTL973" s="209"/>
      <c r="WTM973" s="209"/>
      <c r="WTN973" s="209"/>
      <c r="WTO973" s="209"/>
      <c r="WTP973" s="209"/>
      <c r="WTQ973" s="209"/>
      <c r="WTR973" s="209"/>
      <c r="WTS973" s="209"/>
      <c r="WTT973" s="209"/>
      <c r="WTU973" s="209"/>
      <c r="WTV973" s="209"/>
      <c r="WTW973" s="209"/>
      <c r="WTX973" s="209"/>
      <c r="WTY973" s="209"/>
      <c r="WTZ973" s="209"/>
      <c r="WUA973" s="209"/>
      <c r="WUB973" s="209"/>
      <c r="WUC973" s="209"/>
      <c r="WUD973" s="209"/>
      <c r="WUE973" s="209"/>
      <c r="WUF973" s="209"/>
      <c r="WUG973" s="209"/>
      <c r="WUH973" s="209"/>
      <c r="WUI973" s="209"/>
      <c r="WUJ973" s="209"/>
      <c r="WUK973" s="209"/>
      <c r="WUL973" s="209"/>
      <c r="WUM973" s="209"/>
      <c r="WUN973" s="209"/>
      <c r="WUO973" s="209"/>
      <c r="WUP973" s="209"/>
      <c r="WUQ973" s="209"/>
      <c r="WUR973" s="209"/>
      <c r="WUS973" s="209"/>
      <c r="WUT973" s="209"/>
      <c r="WUU973" s="209"/>
      <c r="WUV973" s="209"/>
      <c r="WUW973" s="209"/>
      <c r="WUX973" s="209"/>
      <c r="WUY973" s="209"/>
      <c r="WUZ973" s="209"/>
      <c r="WVA973" s="209"/>
      <c r="WVB973" s="209"/>
      <c r="WVC973" s="209"/>
      <c r="WVD973" s="209"/>
      <c r="WVE973" s="209"/>
      <c r="WVF973" s="209"/>
      <c r="WVG973" s="209"/>
      <c r="WVH973" s="209"/>
      <c r="WVI973" s="209"/>
      <c r="WVJ973" s="209"/>
      <c r="WVK973" s="209"/>
      <c r="WVL973" s="209"/>
      <c r="WVM973" s="209"/>
      <c r="WVN973" s="209"/>
      <c r="WVO973" s="209"/>
      <c r="WVP973" s="209"/>
      <c r="WVQ973" s="209"/>
      <c r="WVR973" s="209"/>
      <c r="WVS973" s="209"/>
      <c r="WVT973" s="209"/>
      <c r="WVU973" s="209"/>
      <c r="WVV973" s="209"/>
      <c r="WVW973" s="209"/>
      <c r="WVX973" s="209"/>
      <c r="WVY973" s="209"/>
      <c r="WVZ973" s="209"/>
      <c r="WWA973" s="209"/>
      <c r="WWB973" s="209"/>
      <c r="WWC973" s="209"/>
      <c r="WWD973" s="209"/>
      <c r="WWE973" s="209"/>
      <c r="WWF973" s="209"/>
      <c r="WWG973" s="209"/>
      <c r="WWH973" s="209"/>
      <c r="WWI973" s="209"/>
      <c r="WWJ973" s="209"/>
      <c r="WWK973" s="209"/>
      <c r="WWL973" s="209"/>
      <c r="WWM973" s="209"/>
      <c r="WWN973" s="209"/>
      <c r="WWO973" s="209"/>
      <c r="WWP973" s="209"/>
      <c r="WWQ973" s="209"/>
      <c r="WWR973" s="209"/>
      <c r="WWS973" s="209"/>
      <c r="WWT973" s="209"/>
      <c r="WWU973" s="209"/>
      <c r="WWV973" s="209"/>
      <c r="WWW973" s="209"/>
      <c r="WWX973" s="209"/>
      <c r="WWY973" s="209"/>
      <c r="WWZ973" s="209"/>
      <c r="WXA973" s="209"/>
      <c r="WXB973" s="209"/>
      <c r="WXC973" s="209"/>
      <c r="WXD973" s="209"/>
      <c r="WXE973" s="209"/>
      <c r="WXF973" s="209"/>
      <c r="WXG973" s="209"/>
      <c r="WXH973" s="209"/>
      <c r="WXI973" s="209"/>
    </row>
    <row r="974" spans="53:256 16078:16181">
      <c r="BA974" s="209"/>
      <c r="BB974" s="209"/>
      <c r="EW974" s="207"/>
      <c r="EX974" s="207"/>
      <c r="EY974" s="207"/>
      <c r="EZ974" s="207"/>
      <c r="FA974" s="207"/>
      <c r="FB974" s="207"/>
      <c r="FC974" s="207"/>
      <c r="FD974" s="207"/>
      <c r="FE974" s="207"/>
      <c r="FF974" s="207"/>
      <c r="FG974" s="207"/>
      <c r="FH974" s="207"/>
      <c r="FI974" s="207"/>
      <c r="FJ974" s="207"/>
      <c r="FK974" s="207"/>
      <c r="FL974" s="207"/>
      <c r="FM974" s="207"/>
      <c r="FN974" s="207"/>
      <c r="FO974" s="207"/>
      <c r="FP974" s="207"/>
      <c r="FQ974" s="207"/>
      <c r="FR974" s="207"/>
      <c r="FS974" s="207"/>
      <c r="FT974" s="207"/>
      <c r="FU974" s="207"/>
      <c r="FV974" s="207"/>
      <c r="FW974" s="207"/>
      <c r="FX974" s="207"/>
      <c r="FY974" s="207"/>
      <c r="FZ974" s="207"/>
      <c r="GA974" s="207"/>
      <c r="GB974" s="207"/>
      <c r="GC974" s="207"/>
      <c r="GD974" s="207"/>
      <c r="GE974" s="207"/>
      <c r="GF974" s="207"/>
      <c r="GG974" s="207"/>
      <c r="GH974" s="207"/>
      <c r="GI974" s="207"/>
      <c r="GJ974" s="207"/>
      <c r="GK974" s="207"/>
      <c r="GL974" s="207"/>
      <c r="GM974" s="207"/>
      <c r="GN974" s="207"/>
      <c r="GO974" s="207"/>
      <c r="GP974" s="207"/>
      <c r="GQ974" s="207"/>
      <c r="GR974" s="207"/>
      <c r="GS974" s="207"/>
      <c r="GT974" s="207"/>
      <c r="GU974" s="207"/>
      <c r="GV974" s="207"/>
      <c r="GW974" s="207"/>
      <c r="GX974" s="207"/>
      <c r="GY974" s="207"/>
      <c r="GZ974" s="207"/>
      <c r="HA974" s="207"/>
      <c r="HB974" s="207"/>
      <c r="HC974" s="207"/>
      <c r="HD974" s="207"/>
      <c r="HE974" s="207"/>
      <c r="HF974" s="207"/>
      <c r="HG974" s="207"/>
      <c r="HH974" s="207"/>
      <c r="HI974" s="207"/>
      <c r="HJ974" s="207"/>
      <c r="HK974" s="207"/>
      <c r="HL974" s="207"/>
      <c r="HM974" s="207"/>
      <c r="HN974" s="207"/>
      <c r="HO974" s="207"/>
      <c r="HP974" s="207"/>
      <c r="HQ974" s="207"/>
      <c r="HR974" s="207"/>
      <c r="HS974" s="207"/>
      <c r="HT974" s="207"/>
      <c r="HU974" s="207"/>
      <c r="HV974" s="207"/>
      <c r="HW974" s="207"/>
      <c r="HX974" s="207"/>
      <c r="HY974" s="207"/>
      <c r="HZ974" s="207"/>
      <c r="IA974" s="207"/>
      <c r="IB974" s="207"/>
      <c r="IC974" s="207"/>
      <c r="ID974" s="207"/>
      <c r="IE974" s="207"/>
      <c r="IF974" s="207"/>
      <c r="IG974" s="207"/>
      <c r="IH974" s="207"/>
      <c r="II974" s="207"/>
      <c r="IJ974" s="207"/>
      <c r="IK974" s="207"/>
      <c r="IL974" s="207"/>
      <c r="IM974" s="207"/>
      <c r="IN974" s="207"/>
      <c r="IO974" s="207"/>
      <c r="IP974" s="207"/>
      <c r="IQ974" s="207"/>
      <c r="IR974" s="207"/>
      <c r="IS974" s="207"/>
      <c r="IT974" s="207"/>
      <c r="IU974" s="207"/>
      <c r="IV974" s="207"/>
      <c r="WTJ974" s="209"/>
      <c r="WTK974" s="209"/>
      <c r="WTL974" s="209"/>
      <c r="WTM974" s="209"/>
      <c r="WTN974" s="209"/>
      <c r="WTO974" s="209"/>
      <c r="WTP974" s="209"/>
      <c r="WTQ974" s="209"/>
      <c r="WTR974" s="209"/>
      <c r="WTS974" s="209"/>
      <c r="WTT974" s="209"/>
      <c r="WTU974" s="209"/>
      <c r="WTV974" s="209"/>
      <c r="WTW974" s="209"/>
      <c r="WTX974" s="209"/>
      <c r="WTY974" s="209"/>
      <c r="WTZ974" s="209"/>
      <c r="WUA974" s="209"/>
      <c r="WUB974" s="209"/>
      <c r="WUC974" s="209"/>
      <c r="WUD974" s="209"/>
      <c r="WUE974" s="209"/>
      <c r="WUF974" s="209"/>
      <c r="WUG974" s="209"/>
      <c r="WUH974" s="209"/>
      <c r="WUI974" s="209"/>
      <c r="WUJ974" s="209"/>
      <c r="WUK974" s="209"/>
      <c r="WUL974" s="209"/>
      <c r="WUM974" s="209"/>
      <c r="WUN974" s="209"/>
      <c r="WUO974" s="209"/>
      <c r="WUP974" s="209"/>
      <c r="WUQ974" s="209"/>
      <c r="WUR974" s="209"/>
      <c r="WUS974" s="209"/>
      <c r="WUT974" s="209"/>
      <c r="WUU974" s="209"/>
      <c r="WUV974" s="209"/>
      <c r="WUW974" s="209"/>
      <c r="WUX974" s="209"/>
      <c r="WUY974" s="209"/>
      <c r="WUZ974" s="209"/>
      <c r="WVA974" s="209"/>
      <c r="WVB974" s="209"/>
      <c r="WVC974" s="209"/>
      <c r="WVD974" s="209"/>
      <c r="WVE974" s="209"/>
      <c r="WVF974" s="209"/>
      <c r="WVG974" s="209"/>
      <c r="WVH974" s="209"/>
      <c r="WVI974" s="209"/>
      <c r="WVJ974" s="209"/>
      <c r="WVK974" s="209"/>
      <c r="WVL974" s="209"/>
      <c r="WVM974" s="209"/>
      <c r="WVN974" s="209"/>
      <c r="WVO974" s="209"/>
      <c r="WVP974" s="209"/>
      <c r="WVQ974" s="209"/>
      <c r="WVR974" s="209"/>
      <c r="WVS974" s="209"/>
      <c r="WVT974" s="209"/>
      <c r="WVU974" s="209"/>
      <c r="WVV974" s="209"/>
      <c r="WVW974" s="209"/>
      <c r="WVX974" s="209"/>
      <c r="WVY974" s="209"/>
      <c r="WVZ974" s="209"/>
      <c r="WWA974" s="209"/>
      <c r="WWB974" s="209"/>
      <c r="WWC974" s="209"/>
      <c r="WWD974" s="209"/>
      <c r="WWE974" s="209"/>
      <c r="WWF974" s="209"/>
      <c r="WWG974" s="209"/>
      <c r="WWH974" s="209"/>
      <c r="WWI974" s="209"/>
      <c r="WWJ974" s="209"/>
      <c r="WWK974" s="209"/>
      <c r="WWL974" s="209"/>
      <c r="WWM974" s="209"/>
      <c r="WWN974" s="209"/>
      <c r="WWO974" s="209"/>
      <c r="WWP974" s="209"/>
      <c r="WWQ974" s="209"/>
      <c r="WWR974" s="209"/>
      <c r="WWS974" s="209"/>
      <c r="WWT974" s="209"/>
      <c r="WWU974" s="209"/>
      <c r="WWV974" s="209"/>
      <c r="WWW974" s="209"/>
      <c r="WWX974" s="209"/>
      <c r="WWY974" s="209"/>
      <c r="WWZ974" s="209"/>
      <c r="WXA974" s="209"/>
      <c r="WXB974" s="209"/>
      <c r="WXC974" s="209"/>
      <c r="WXD974" s="209"/>
      <c r="WXE974" s="209"/>
      <c r="WXF974" s="209"/>
      <c r="WXG974" s="209"/>
      <c r="WXH974" s="209"/>
      <c r="WXI974" s="209"/>
    </row>
    <row r="975" spans="53:256 16078:16181">
      <c r="BA975" s="209"/>
      <c r="BB975" s="209"/>
      <c r="EW975" s="207"/>
      <c r="EX975" s="207"/>
      <c r="EY975" s="207"/>
      <c r="EZ975" s="207"/>
      <c r="FA975" s="207"/>
      <c r="FB975" s="207"/>
      <c r="FC975" s="207"/>
      <c r="FD975" s="207"/>
      <c r="FE975" s="207"/>
      <c r="FF975" s="207"/>
      <c r="FG975" s="207"/>
      <c r="FH975" s="207"/>
      <c r="FI975" s="207"/>
      <c r="FJ975" s="207"/>
      <c r="FK975" s="207"/>
      <c r="FL975" s="207"/>
      <c r="FM975" s="207"/>
      <c r="FN975" s="207"/>
      <c r="FO975" s="207"/>
      <c r="FP975" s="207"/>
      <c r="FQ975" s="207"/>
      <c r="FR975" s="207"/>
      <c r="FS975" s="207"/>
      <c r="FT975" s="207"/>
      <c r="FU975" s="207"/>
      <c r="FV975" s="207"/>
      <c r="FW975" s="207"/>
      <c r="FX975" s="207"/>
      <c r="FY975" s="207"/>
      <c r="FZ975" s="207"/>
      <c r="GA975" s="207"/>
      <c r="GB975" s="207"/>
      <c r="GC975" s="207"/>
      <c r="GD975" s="207"/>
      <c r="GE975" s="207"/>
      <c r="GF975" s="207"/>
      <c r="GG975" s="207"/>
      <c r="GH975" s="207"/>
      <c r="GI975" s="207"/>
      <c r="GJ975" s="207"/>
      <c r="GK975" s="207"/>
      <c r="GL975" s="207"/>
      <c r="GM975" s="207"/>
      <c r="GN975" s="207"/>
      <c r="GO975" s="207"/>
      <c r="GP975" s="207"/>
      <c r="GQ975" s="207"/>
      <c r="GR975" s="207"/>
      <c r="GS975" s="207"/>
      <c r="GT975" s="207"/>
      <c r="GU975" s="207"/>
      <c r="GV975" s="207"/>
      <c r="GW975" s="207"/>
      <c r="GX975" s="207"/>
      <c r="GY975" s="207"/>
      <c r="GZ975" s="207"/>
      <c r="HA975" s="207"/>
      <c r="HB975" s="207"/>
      <c r="HC975" s="207"/>
      <c r="HD975" s="207"/>
      <c r="HE975" s="207"/>
      <c r="HF975" s="207"/>
      <c r="HG975" s="207"/>
      <c r="HH975" s="207"/>
      <c r="HI975" s="207"/>
      <c r="HJ975" s="207"/>
      <c r="HK975" s="207"/>
      <c r="HL975" s="207"/>
      <c r="HM975" s="207"/>
      <c r="HN975" s="207"/>
      <c r="HO975" s="207"/>
      <c r="HP975" s="207"/>
      <c r="HQ975" s="207"/>
      <c r="HR975" s="207"/>
      <c r="HS975" s="207"/>
      <c r="HT975" s="207"/>
      <c r="HU975" s="207"/>
      <c r="HV975" s="207"/>
      <c r="HW975" s="207"/>
      <c r="HX975" s="207"/>
      <c r="HY975" s="207"/>
      <c r="HZ975" s="207"/>
      <c r="IA975" s="207"/>
      <c r="IB975" s="207"/>
      <c r="IC975" s="207"/>
      <c r="ID975" s="207"/>
      <c r="IE975" s="207"/>
      <c r="IF975" s="207"/>
      <c r="IG975" s="207"/>
      <c r="IH975" s="207"/>
      <c r="II975" s="207"/>
      <c r="IJ975" s="207"/>
      <c r="IK975" s="207"/>
      <c r="IL975" s="207"/>
      <c r="IM975" s="207"/>
      <c r="IN975" s="207"/>
      <c r="IO975" s="207"/>
      <c r="IP975" s="207"/>
      <c r="IQ975" s="207"/>
      <c r="IR975" s="207"/>
      <c r="IS975" s="207"/>
      <c r="IT975" s="207"/>
      <c r="IU975" s="207"/>
      <c r="IV975" s="207"/>
      <c r="WTJ975" s="209"/>
      <c r="WTK975" s="209"/>
      <c r="WTL975" s="209"/>
      <c r="WTM975" s="209"/>
      <c r="WTN975" s="209"/>
      <c r="WTO975" s="209"/>
      <c r="WTP975" s="209"/>
      <c r="WTQ975" s="209"/>
      <c r="WTR975" s="209"/>
      <c r="WTS975" s="209"/>
      <c r="WTT975" s="209"/>
      <c r="WTU975" s="209"/>
      <c r="WTV975" s="209"/>
      <c r="WTW975" s="209"/>
      <c r="WTX975" s="209"/>
      <c r="WTY975" s="209"/>
      <c r="WTZ975" s="209"/>
      <c r="WUA975" s="209"/>
      <c r="WUB975" s="209"/>
      <c r="WUC975" s="209"/>
      <c r="WUD975" s="209"/>
      <c r="WUE975" s="209"/>
      <c r="WUF975" s="209"/>
      <c r="WUG975" s="209"/>
      <c r="WUH975" s="209"/>
      <c r="WUI975" s="209"/>
      <c r="WUJ975" s="209"/>
      <c r="WUK975" s="209"/>
      <c r="WUL975" s="209"/>
      <c r="WUM975" s="209"/>
      <c r="WUN975" s="209"/>
      <c r="WUO975" s="209"/>
      <c r="WUP975" s="209"/>
      <c r="WUQ975" s="209"/>
      <c r="WUR975" s="209"/>
      <c r="WUS975" s="209"/>
      <c r="WUT975" s="209"/>
      <c r="WUU975" s="209"/>
      <c r="WUV975" s="209"/>
      <c r="WUW975" s="209"/>
      <c r="WUX975" s="209"/>
      <c r="WUY975" s="209"/>
      <c r="WUZ975" s="209"/>
      <c r="WVA975" s="209"/>
      <c r="WVB975" s="209"/>
      <c r="WVC975" s="209"/>
      <c r="WVD975" s="209"/>
      <c r="WVE975" s="209"/>
      <c r="WVF975" s="209"/>
      <c r="WVG975" s="209"/>
      <c r="WVH975" s="209"/>
      <c r="WVI975" s="209"/>
      <c r="WVJ975" s="209"/>
      <c r="WVK975" s="209"/>
      <c r="WVL975" s="209"/>
      <c r="WVM975" s="209"/>
      <c r="WVN975" s="209"/>
      <c r="WVO975" s="209"/>
      <c r="WVP975" s="209"/>
      <c r="WVQ975" s="209"/>
      <c r="WVR975" s="209"/>
      <c r="WVS975" s="209"/>
      <c r="WVT975" s="209"/>
      <c r="WVU975" s="209"/>
      <c r="WVV975" s="209"/>
      <c r="WVW975" s="209"/>
      <c r="WVX975" s="209"/>
      <c r="WVY975" s="209"/>
      <c r="WVZ975" s="209"/>
      <c r="WWA975" s="209"/>
      <c r="WWB975" s="209"/>
      <c r="WWC975" s="209"/>
      <c r="WWD975" s="209"/>
      <c r="WWE975" s="209"/>
      <c r="WWF975" s="209"/>
      <c r="WWG975" s="209"/>
      <c r="WWH975" s="209"/>
      <c r="WWI975" s="209"/>
      <c r="WWJ975" s="209"/>
      <c r="WWK975" s="209"/>
      <c r="WWL975" s="209"/>
      <c r="WWM975" s="209"/>
      <c r="WWN975" s="209"/>
      <c r="WWO975" s="209"/>
      <c r="WWP975" s="209"/>
      <c r="WWQ975" s="209"/>
      <c r="WWR975" s="209"/>
      <c r="WWS975" s="209"/>
      <c r="WWT975" s="209"/>
      <c r="WWU975" s="209"/>
      <c r="WWV975" s="209"/>
      <c r="WWW975" s="209"/>
      <c r="WWX975" s="209"/>
      <c r="WWY975" s="209"/>
      <c r="WWZ975" s="209"/>
      <c r="WXA975" s="209"/>
      <c r="WXB975" s="209"/>
      <c r="WXC975" s="209"/>
      <c r="WXD975" s="209"/>
      <c r="WXE975" s="209"/>
      <c r="WXF975" s="209"/>
      <c r="WXG975" s="209"/>
      <c r="WXH975" s="209"/>
      <c r="WXI975" s="209"/>
    </row>
    <row r="976" spans="53:256 16078:16181">
      <c r="BA976" s="209"/>
      <c r="BB976" s="209"/>
      <c r="EW976" s="207"/>
      <c r="EX976" s="207"/>
      <c r="EY976" s="207"/>
      <c r="EZ976" s="207"/>
      <c r="FA976" s="207"/>
      <c r="FB976" s="207"/>
      <c r="FC976" s="207"/>
      <c r="FD976" s="207"/>
      <c r="FE976" s="207"/>
      <c r="FF976" s="207"/>
      <c r="FG976" s="207"/>
      <c r="FH976" s="207"/>
      <c r="FI976" s="207"/>
      <c r="FJ976" s="207"/>
      <c r="FK976" s="207"/>
      <c r="FL976" s="207"/>
      <c r="FM976" s="207"/>
      <c r="FN976" s="207"/>
      <c r="FO976" s="207"/>
      <c r="FP976" s="207"/>
      <c r="FQ976" s="207"/>
      <c r="FR976" s="207"/>
      <c r="FS976" s="207"/>
      <c r="FT976" s="207"/>
      <c r="FU976" s="207"/>
      <c r="FV976" s="207"/>
      <c r="FW976" s="207"/>
      <c r="FX976" s="207"/>
      <c r="FY976" s="207"/>
      <c r="FZ976" s="207"/>
      <c r="GA976" s="207"/>
      <c r="GB976" s="207"/>
      <c r="GC976" s="207"/>
      <c r="GD976" s="207"/>
      <c r="GE976" s="207"/>
      <c r="GF976" s="207"/>
      <c r="GG976" s="207"/>
      <c r="GH976" s="207"/>
      <c r="GI976" s="207"/>
      <c r="GJ976" s="207"/>
      <c r="GK976" s="207"/>
      <c r="GL976" s="207"/>
      <c r="GM976" s="207"/>
      <c r="GN976" s="207"/>
      <c r="GO976" s="207"/>
      <c r="GP976" s="207"/>
      <c r="GQ976" s="207"/>
      <c r="GR976" s="207"/>
      <c r="GS976" s="207"/>
      <c r="GT976" s="207"/>
      <c r="GU976" s="207"/>
      <c r="GV976" s="207"/>
      <c r="GW976" s="207"/>
      <c r="GX976" s="207"/>
      <c r="GY976" s="207"/>
      <c r="GZ976" s="207"/>
      <c r="HA976" s="207"/>
      <c r="HB976" s="207"/>
      <c r="HC976" s="207"/>
      <c r="HD976" s="207"/>
      <c r="HE976" s="207"/>
      <c r="HF976" s="207"/>
      <c r="HG976" s="207"/>
      <c r="HH976" s="207"/>
      <c r="HI976" s="207"/>
      <c r="HJ976" s="207"/>
      <c r="HK976" s="207"/>
      <c r="HL976" s="207"/>
      <c r="HM976" s="207"/>
      <c r="HN976" s="207"/>
      <c r="HO976" s="207"/>
      <c r="HP976" s="207"/>
      <c r="HQ976" s="207"/>
      <c r="HR976" s="207"/>
      <c r="HS976" s="207"/>
      <c r="HT976" s="207"/>
      <c r="HU976" s="207"/>
      <c r="HV976" s="207"/>
      <c r="HW976" s="207"/>
      <c r="HX976" s="207"/>
      <c r="HY976" s="207"/>
      <c r="HZ976" s="207"/>
      <c r="IA976" s="207"/>
      <c r="IB976" s="207"/>
      <c r="IC976" s="207"/>
      <c r="ID976" s="207"/>
      <c r="IE976" s="207"/>
      <c r="IF976" s="207"/>
      <c r="IG976" s="207"/>
      <c r="IH976" s="207"/>
      <c r="II976" s="207"/>
      <c r="IJ976" s="207"/>
      <c r="IK976" s="207"/>
      <c r="IL976" s="207"/>
      <c r="IM976" s="207"/>
      <c r="IN976" s="207"/>
      <c r="IO976" s="207"/>
      <c r="IP976" s="207"/>
      <c r="IQ976" s="207"/>
      <c r="IR976" s="207"/>
      <c r="IS976" s="207"/>
      <c r="IT976" s="207"/>
      <c r="IU976" s="207"/>
      <c r="IV976" s="207"/>
      <c r="WTJ976" s="209"/>
      <c r="WTK976" s="209"/>
      <c r="WTL976" s="209"/>
      <c r="WTM976" s="209"/>
      <c r="WTN976" s="209"/>
      <c r="WTO976" s="209"/>
      <c r="WTP976" s="209"/>
      <c r="WTQ976" s="209"/>
      <c r="WTR976" s="209"/>
      <c r="WTS976" s="209"/>
      <c r="WTT976" s="209"/>
      <c r="WTU976" s="209"/>
      <c r="WTV976" s="209"/>
      <c r="WTW976" s="209"/>
      <c r="WTX976" s="209"/>
      <c r="WTY976" s="209"/>
      <c r="WTZ976" s="209"/>
      <c r="WUA976" s="209"/>
      <c r="WUB976" s="209"/>
      <c r="WUC976" s="209"/>
      <c r="WUD976" s="209"/>
      <c r="WUE976" s="209"/>
      <c r="WUF976" s="209"/>
      <c r="WUG976" s="209"/>
      <c r="WUH976" s="209"/>
      <c r="WUI976" s="209"/>
      <c r="WUJ976" s="209"/>
      <c r="WUK976" s="209"/>
      <c r="WUL976" s="209"/>
      <c r="WUM976" s="209"/>
      <c r="WUN976" s="209"/>
      <c r="WUO976" s="209"/>
      <c r="WUP976" s="209"/>
      <c r="WUQ976" s="209"/>
      <c r="WUR976" s="209"/>
      <c r="WUS976" s="209"/>
      <c r="WUT976" s="209"/>
      <c r="WUU976" s="209"/>
      <c r="WUV976" s="209"/>
      <c r="WUW976" s="209"/>
      <c r="WUX976" s="209"/>
      <c r="WUY976" s="209"/>
      <c r="WUZ976" s="209"/>
      <c r="WVA976" s="209"/>
      <c r="WVB976" s="209"/>
      <c r="WVC976" s="209"/>
      <c r="WVD976" s="209"/>
      <c r="WVE976" s="209"/>
      <c r="WVF976" s="209"/>
      <c r="WVG976" s="209"/>
      <c r="WVH976" s="209"/>
      <c r="WVI976" s="209"/>
      <c r="WVJ976" s="209"/>
      <c r="WVK976" s="209"/>
      <c r="WVL976" s="209"/>
      <c r="WVM976" s="209"/>
      <c r="WVN976" s="209"/>
      <c r="WVO976" s="209"/>
      <c r="WVP976" s="209"/>
      <c r="WVQ976" s="209"/>
      <c r="WVR976" s="209"/>
      <c r="WVS976" s="209"/>
      <c r="WVT976" s="209"/>
      <c r="WVU976" s="209"/>
      <c r="WVV976" s="209"/>
      <c r="WVW976" s="209"/>
      <c r="WVX976" s="209"/>
      <c r="WVY976" s="209"/>
      <c r="WVZ976" s="209"/>
      <c r="WWA976" s="209"/>
      <c r="WWB976" s="209"/>
      <c r="WWC976" s="209"/>
      <c r="WWD976" s="209"/>
      <c r="WWE976" s="209"/>
      <c r="WWF976" s="209"/>
      <c r="WWG976" s="209"/>
      <c r="WWH976" s="209"/>
      <c r="WWI976" s="209"/>
      <c r="WWJ976" s="209"/>
      <c r="WWK976" s="209"/>
      <c r="WWL976" s="209"/>
      <c r="WWM976" s="209"/>
      <c r="WWN976" s="209"/>
      <c r="WWO976" s="209"/>
      <c r="WWP976" s="209"/>
      <c r="WWQ976" s="209"/>
      <c r="WWR976" s="209"/>
      <c r="WWS976" s="209"/>
      <c r="WWT976" s="209"/>
      <c r="WWU976" s="209"/>
      <c r="WWV976" s="209"/>
      <c r="WWW976" s="209"/>
      <c r="WWX976" s="209"/>
      <c r="WWY976" s="209"/>
      <c r="WWZ976" s="209"/>
      <c r="WXA976" s="209"/>
      <c r="WXB976" s="209"/>
      <c r="WXC976" s="209"/>
      <c r="WXD976" s="209"/>
      <c r="WXE976" s="209"/>
      <c r="WXF976" s="209"/>
      <c r="WXG976" s="209"/>
      <c r="WXH976" s="209"/>
      <c r="WXI976" s="209"/>
    </row>
    <row r="977" spans="53:256 16078:16181">
      <c r="BA977" s="209"/>
      <c r="BB977" s="209"/>
      <c r="EW977" s="207"/>
      <c r="EX977" s="207"/>
      <c r="EY977" s="207"/>
      <c r="EZ977" s="207"/>
      <c r="FA977" s="207"/>
      <c r="FB977" s="207"/>
      <c r="FC977" s="207"/>
      <c r="FD977" s="207"/>
      <c r="FE977" s="207"/>
      <c r="FF977" s="207"/>
      <c r="FG977" s="207"/>
      <c r="FH977" s="207"/>
      <c r="FI977" s="207"/>
      <c r="FJ977" s="207"/>
      <c r="FK977" s="207"/>
      <c r="FL977" s="207"/>
      <c r="FM977" s="207"/>
      <c r="FN977" s="207"/>
      <c r="FO977" s="207"/>
      <c r="FP977" s="207"/>
      <c r="FQ977" s="207"/>
      <c r="FR977" s="207"/>
      <c r="FS977" s="207"/>
      <c r="FT977" s="207"/>
      <c r="FU977" s="207"/>
      <c r="FV977" s="207"/>
      <c r="FW977" s="207"/>
      <c r="FX977" s="207"/>
      <c r="FY977" s="207"/>
      <c r="FZ977" s="207"/>
      <c r="GA977" s="207"/>
      <c r="GB977" s="207"/>
      <c r="GC977" s="207"/>
      <c r="GD977" s="207"/>
      <c r="GE977" s="207"/>
      <c r="GF977" s="207"/>
      <c r="GG977" s="207"/>
      <c r="GH977" s="207"/>
      <c r="GI977" s="207"/>
      <c r="GJ977" s="207"/>
      <c r="GK977" s="207"/>
      <c r="GL977" s="207"/>
      <c r="GM977" s="207"/>
      <c r="GN977" s="207"/>
      <c r="GO977" s="207"/>
      <c r="GP977" s="207"/>
      <c r="GQ977" s="207"/>
      <c r="GR977" s="207"/>
      <c r="GS977" s="207"/>
      <c r="GT977" s="207"/>
      <c r="GU977" s="207"/>
      <c r="GV977" s="207"/>
      <c r="GW977" s="207"/>
      <c r="GX977" s="207"/>
      <c r="GY977" s="207"/>
      <c r="GZ977" s="207"/>
      <c r="HA977" s="207"/>
      <c r="HB977" s="207"/>
      <c r="HC977" s="207"/>
      <c r="HD977" s="207"/>
      <c r="HE977" s="207"/>
      <c r="HF977" s="207"/>
      <c r="HG977" s="207"/>
      <c r="HH977" s="207"/>
      <c r="HI977" s="207"/>
      <c r="HJ977" s="207"/>
      <c r="HK977" s="207"/>
      <c r="HL977" s="207"/>
      <c r="HM977" s="207"/>
      <c r="HN977" s="207"/>
      <c r="HO977" s="207"/>
      <c r="HP977" s="207"/>
      <c r="HQ977" s="207"/>
      <c r="HR977" s="207"/>
      <c r="HS977" s="207"/>
      <c r="HT977" s="207"/>
      <c r="HU977" s="207"/>
      <c r="HV977" s="207"/>
      <c r="HW977" s="207"/>
      <c r="HX977" s="207"/>
      <c r="HY977" s="207"/>
      <c r="HZ977" s="207"/>
      <c r="IA977" s="207"/>
      <c r="IB977" s="207"/>
      <c r="IC977" s="207"/>
      <c r="ID977" s="207"/>
      <c r="IE977" s="207"/>
      <c r="IF977" s="207"/>
      <c r="IG977" s="207"/>
      <c r="IH977" s="207"/>
      <c r="II977" s="207"/>
      <c r="IJ977" s="207"/>
      <c r="IK977" s="207"/>
      <c r="IL977" s="207"/>
      <c r="IM977" s="207"/>
      <c r="IN977" s="207"/>
      <c r="IO977" s="207"/>
      <c r="IP977" s="207"/>
      <c r="IQ977" s="207"/>
      <c r="IR977" s="207"/>
      <c r="IS977" s="207"/>
      <c r="IT977" s="207"/>
      <c r="IU977" s="207"/>
      <c r="IV977" s="207"/>
      <c r="WTJ977" s="209"/>
      <c r="WTK977" s="209"/>
      <c r="WTL977" s="209"/>
      <c r="WTM977" s="209"/>
      <c r="WTN977" s="209"/>
      <c r="WTO977" s="209"/>
      <c r="WTP977" s="209"/>
      <c r="WTQ977" s="209"/>
      <c r="WTR977" s="209"/>
      <c r="WTS977" s="209"/>
      <c r="WTT977" s="209"/>
      <c r="WTU977" s="209"/>
      <c r="WTV977" s="209"/>
      <c r="WTW977" s="209"/>
      <c r="WTX977" s="209"/>
      <c r="WTY977" s="209"/>
      <c r="WTZ977" s="209"/>
      <c r="WUA977" s="209"/>
      <c r="WUB977" s="209"/>
      <c r="WUC977" s="209"/>
      <c r="WUD977" s="209"/>
      <c r="WUE977" s="209"/>
      <c r="WUF977" s="209"/>
      <c r="WUG977" s="209"/>
      <c r="WUH977" s="209"/>
      <c r="WUI977" s="209"/>
      <c r="WUJ977" s="209"/>
      <c r="WUK977" s="209"/>
      <c r="WUL977" s="209"/>
      <c r="WUM977" s="209"/>
      <c r="WUN977" s="209"/>
      <c r="WUO977" s="209"/>
      <c r="WUP977" s="209"/>
      <c r="WUQ977" s="209"/>
      <c r="WUR977" s="209"/>
      <c r="WUS977" s="209"/>
      <c r="WUT977" s="209"/>
      <c r="WUU977" s="209"/>
      <c r="WUV977" s="209"/>
      <c r="WUW977" s="209"/>
      <c r="WUX977" s="209"/>
      <c r="WUY977" s="209"/>
      <c r="WUZ977" s="209"/>
      <c r="WVA977" s="209"/>
      <c r="WVB977" s="209"/>
      <c r="WVC977" s="209"/>
      <c r="WVD977" s="209"/>
      <c r="WVE977" s="209"/>
      <c r="WVF977" s="209"/>
      <c r="WVG977" s="209"/>
      <c r="WVH977" s="209"/>
      <c r="WVI977" s="209"/>
      <c r="WVJ977" s="209"/>
      <c r="WVK977" s="209"/>
      <c r="WVL977" s="209"/>
      <c r="WVM977" s="209"/>
      <c r="WVN977" s="209"/>
      <c r="WVO977" s="209"/>
      <c r="WVP977" s="209"/>
      <c r="WVQ977" s="209"/>
      <c r="WVR977" s="209"/>
      <c r="WVS977" s="209"/>
      <c r="WVT977" s="209"/>
      <c r="WVU977" s="209"/>
      <c r="WVV977" s="209"/>
      <c r="WVW977" s="209"/>
      <c r="WVX977" s="209"/>
      <c r="WVY977" s="209"/>
      <c r="WVZ977" s="209"/>
      <c r="WWA977" s="209"/>
      <c r="WWB977" s="209"/>
      <c r="WWC977" s="209"/>
      <c r="WWD977" s="209"/>
      <c r="WWE977" s="209"/>
      <c r="WWF977" s="209"/>
      <c r="WWG977" s="209"/>
      <c r="WWH977" s="209"/>
      <c r="WWI977" s="209"/>
      <c r="WWJ977" s="209"/>
      <c r="WWK977" s="209"/>
      <c r="WWL977" s="209"/>
      <c r="WWM977" s="209"/>
      <c r="WWN977" s="209"/>
      <c r="WWO977" s="209"/>
      <c r="WWP977" s="209"/>
      <c r="WWQ977" s="209"/>
      <c r="WWR977" s="209"/>
      <c r="WWS977" s="209"/>
      <c r="WWT977" s="209"/>
      <c r="WWU977" s="209"/>
      <c r="WWV977" s="209"/>
      <c r="WWW977" s="209"/>
      <c r="WWX977" s="209"/>
      <c r="WWY977" s="209"/>
      <c r="WWZ977" s="209"/>
      <c r="WXA977" s="209"/>
      <c r="WXB977" s="209"/>
      <c r="WXC977" s="209"/>
      <c r="WXD977" s="209"/>
      <c r="WXE977" s="209"/>
      <c r="WXF977" s="209"/>
      <c r="WXG977" s="209"/>
      <c r="WXH977" s="209"/>
      <c r="WXI977" s="209"/>
    </row>
    <row r="978" spans="53:256 16078:16181">
      <c r="BA978" s="209"/>
      <c r="BB978" s="209"/>
      <c r="EW978" s="207"/>
      <c r="EX978" s="207"/>
      <c r="EY978" s="207"/>
      <c r="EZ978" s="207"/>
      <c r="FA978" s="207"/>
      <c r="FB978" s="207"/>
      <c r="FC978" s="207"/>
      <c r="FD978" s="207"/>
      <c r="FE978" s="207"/>
      <c r="FF978" s="207"/>
      <c r="FG978" s="207"/>
      <c r="FH978" s="207"/>
      <c r="FI978" s="207"/>
      <c r="FJ978" s="207"/>
      <c r="FK978" s="207"/>
      <c r="FL978" s="207"/>
      <c r="FM978" s="207"/>
      <c r="FN978" s="207"/>
      <c r="FO978" s="207"/>
      <c r="FP978" s="207"/>
      <c r="FQ978" s="207"/>
      <c r="FR978" s="207"/>
      <c r="FS978" s="207"/>
      <c r="FT978" s="207"/>
      <c r="FU978" s="207"/>
      <c r="FV978" s="207"/>
      <c r="FW978" s="207"/>
      <c r="FX978" s="207"/>
      <c r="FY978" s="207"/>
      <c r="FZ978" s="207"/>
      <c r="GA978" s="207"/>
      <c r="GB978" s="207"/>
      <c r="GC978" s="207"/>
      <c r="GD978" s="207"/>
      <c r="GE978" s="207"/>
      <c r="GF978" s="207"/>
      <c r="GG978" s="207"/>
      <c r="GH978" s="207"/>
      <c r="GI978" s="207"/>
      <c r="GJ978" s="207"/>
      <c r="GK978" s="207"/>
      <c r="GL978" s="207"/>
      <c r="GM978" s="207"/>
      <c r="GN978" s="207"/>
      <c r="GO978" s="207"/>
      <c r="GP978" s="207"/>
      <c r="GQ978" s="207"/>
      <c r="GR978" s="207"/>
      <c r="GS978" s="207"/>
      <c r="GT978" s="207"/>
      <c r="GU978" s="207"/>
      <c r="GV978" s="207"/>
      <c r="GW978" s="207"/>
      <c r="GX978" s="207"/>
      <c r="GY978" s="207"/>
      <c r="GZ978" s="207"/>
      <c r="HA978" s="207"/>
      <c r="HB978" s="207"/>
      <c r="HC978" s="207"/>
      <c r="HD978" s="207"/>
      <c r="HE978" s="207"/>
      <c r="HF978" s="207"/>
      <c r="HG978" s="207"/>
      <c r="HH978" s="207"/>
      <c r="HI978" s="207"/>
      <c r="HJ978" s="207"/>
      <c r="HK978" s="207"/>
      <c r="HL978" s="207"/>
      <c r="HM978" s="207"/>
      <c r="HN978" s="207"/>
      <c r="HO978" s="207"/>
      <c r="HP978" s="207"/>
      <c r="HQ978" s="207"/>
      <c r="HR978" s="207"/>
      <c r="HS978" s="207"/>
      <c r="HT978" s="207"/>
      <c r="HU978" s="207"/>
      <c r="HV978" s="207"/>
      <c r="HW978" s="207"/>
      <c r="HX978" s="207"/>
      <c r="HY978" s="207"/>
      <c r="HZ978" s="207"/>
      <c r="IA978" s="207"/>
      <c r="IB978" s="207"/>
      <c r="IC978" s="207"/>
      <c r="ID978" s="207"/>
      <c r="IE978" s="207"/>
      <c r="IF978" s="207"/>
      <c r="IG978" s="207"/>
      <c r="IH978" s="207"/>
      <c r="II978" s="207"/>
      <c r="IJ978" s="207"/>
      <c r="IK978" s="207"/>
      <c r="IL978" s="207"/>
      <c r="IM978" s="207"/>
      <c r="IN978" s="207"/>
      <c r="IO978" s="207"/>
      <c r="IP978" s="207"/>
      <c r="IQ978" s="207"/>
      <c r="IR978" s="207"/>
      <c r="IS978" s="207"/>
      <c r="IT978" s="207"/>
      <c r="IU978" s="207"/>
      <c r="IV978" s="207"/>
      <c r="WTJ978" s="209"/>
      <c r="WTK978" s="209"/>
      <c r="WTL978" s="209"/>
      <c r="WTM978" s="209"/>
      <c r="WTN978" s="209"/>
      <c r="WTO978" s="209"/>
      <c r="WTP978" s="209"/>
      <c r="WTQ978" s="209"/>
      <c r="WTR978" s="209"/>
      <c r="WTS978" s="209"/>
      <c r="WTT978" s="209"/>
      <c r="WTU978" s="209"/>
      <c r="WTV978" s="209"/>
      <c r="WTW978" s="209"/>
      <c r="WTX978" s="209"/>
      <c r="WTY978" s="209"/>
      <c r="WTZ978" s="209"/>
      <c r="WUA978" s="209"/>
      <c r="WUB978" s="209"/>
      <c r="WUC978" s="209"/>
      <c r="WUD978" s="209"/>
      <c r="WUE978" s="209"/>
      <c r="WUF978" s="209"/>
      <c r="WUG978" s="209"/>
      <c r="WUH978" s="209"/>
      <c r="WUI978" s="209"/>
      <c r="WUJ978" s="209"/>
      <c r="WUK978" s="209"/>
      <c r="WUL978" s="209"/>
      <c r="WUM978" s="209"/>
      <c r="WUN978" s="209"/>
      <c r="WUO978" s="209"/>
      <c r="WUP978" s="209"/>
      <c r="WUQ978" s="209"/>
      <c r="WUR978" s="209"/>
      <c r="WUS978" s="209"/>
      <c r="WUT978" s="209"/>
      <c r="WUU978" s="209"/>
      <c r="WUV978" s="209"/>
      <c r="WUW978" s="209"/>
      <c r="WUX978" s="209"/>
      <c r="WUY978" s="209"/>
      <c r="WUZ978" s="209"/>
      <c r="WVA978" s="209"/>
      <c r="WVB978" s="209"/>
      <c r="WVC978" s="209"/>
      <c r="WVD978" s="209"/>
      <c r="WVE978" s="209"/>
      <c r="WVF978" s="209"/>
      <c r="WVG978" s="209"/>
      <c r="WVH978" s="209"/>
      <c r="WVI978" s="209"/>
      <c r="WVJ978" s="209"/>
      <c r="WVK978" s="209"/>
      <c r="WVL978" s="209"/>
      <c r="WVM978" s="209"/>
      <c r="WVN978" s="209"/>
      <c r="WVO978" s="209"/>
      <c r="WVP978" s="209"/>
      <c r="WVQ978" s="209"/>
      <c r="WVR978" s="209"/>
      <c r="WVS978" s="209"/>
      <c r="WVT978" s="209"/>
      <c r="WVU978" s="209"/>
      <c r="WVV978" s="209"/>
      <c r="WVW978" s="209"/>
      <c r="WVX978" s="209"/>
      <c r="WVY978" s="209"/>
      <c r="WVZ978" s="209"/>
      <c r="WWA978" s="209"/>
      <c r="WWB978" s="209"/>
      <c r="WWC978" s="209"/>
      <c r="WWD978" s="209"/>
      <c r="WWE978" s="209"/>
      <c r="WWF978" s="209"/>
      <c r="WWG978" s="209"/>
      <c r="WWH978" s="209"/>
      <c r="WWI978" s="209"/>
      <c r="WWJ978" s="209"/>
      <c r="WWK978" s="209"/>
      <c r="WWL978" s="209"/>
      <c r="WWM978" s="209"/>
      <c r="WWN978" s="209"/>
      <c r="WWO978" s="209"/>
      <c r="WWP978" s="209"/>
      <c r="WWQ978" s="209"/>
      <c r="WWR978" s="209"/>
      <c r="WWS978" s="209"/>
      <c r="WWT978" s="209"/>
      <c r="WWU978" s="209"/>
      <c r="WWV978" s="209"/>
      <c r="WWW978" s="209"/>
      <c r="WWX978" s="209"/>
      <c r="WWY978" s="209"/>
      <c r="WWZ978" s="209"/>
      <c r="WXA978" s="209"/>
      <c r="WXB978" s="209"/>
      <c r="WXC978" s="209"/>
      <c r="WXD978" s="209"/>
      <c r="WXE978" s="209"/>
      <c r="WXF978" s="209"/>
      <c r="WXG978" s="209"/>
      <c r="WXH978" s="209"/>
      <c r="WXI978" s="209"/>
    </row>
    <row r="979" spans="53:256 16078:16181">
      <c r="BA979" s="209"/>
      <c r="BB979" s="209"/>
      <c r="EW979" s="207"/>
      <c r="EX979" s="207"/>
      <c r="EY979" s="207"/>
      <c r="EZ979" s="207"/>
      <c r="FA979" s="207"/>
      <c r="FB979" s="207"/>
      <c r="FC979" s="207"/>
      <c r="FD979" s="207"/>
      <c r="FE979" s="207"/>
      <c r="FF979" s="207"/>
      <c r="FG979" s="207"/>
      <c r="FH979" s="207"/>
      <c r="FI979" s="207"/>
      <c r="FJ979" s="207"/>
      <c r="FK979" s="207"/>
      <c r="FL979" s="207"/>
      <c r="FM979" s="207"/>
      <c r="FN979" s="207"/>
      <c r="FO979" s="207"/>
      <c r="FP979" s="207"/>
      <c r="FQ979" s="207"/>
      <c r="FR979" s="207"/>
      <c r="FS979" s="207"/>
      <c r="FT979" s="207"/>
      <c r="FU979" s="207"/>
      <c r="FV979" s="207"/>
      <c r="FW979" s="207"/>
      <c r="FX979" s="207"/>
      <c r="FY979" s="207"/>
      <c r="FZ979" s="207"/>
      <c r="GA979" s="207"/>
      <c r="GB979" s="207"/>
      <c r="GC979" s="207"/>
      <c r="GD979" s="207"/>
      <c r="GE979" s="207"/>
      <c r="GF979" s="207"/>
      <c r="GG979" s="207"/>
      <c r="GH979" s="207"/>
      <c r="GI979" s="207"/>
      <c r="GJ979" s="207"/>
      <c r="GK979" s="207"/>
      <c r="GL979" s="207"/>
      <c r="GM979" s="207"/>
      <c r="GN979" s="207"/>
      <c r="GO979" s="207"/>
      <c r="GP979" s="207"/>
      <c r="GQ979" s="207"/>
      <c r="GR979" s="207"/>
      <c r="GS979" s="207"/>
      <c r="GT979" s="207"/>
      <c r="GU979" s="207"/>
      <c r="GV979" s="207"/>
      <c r="GW979" s="207"/>
      <c r="GX979" s="207"/>
      <c r="GY979" s="207"/>
      <c r="GZ979" s="207"/>
      <c r="HA979" s="207"/>
      <c r="HB979" s="207"/>
      <c r="HC979" s="207"/>
      <c r="HD979" s="207"/>
      <c r="HE979" s="207"/>
      <c r="HF979" s="207"/>
      <c r="HG979" s="207"/>
      <c r="HH979" s="207"/>
      <c r="HI979" s="207"/>
      <c r="HJ979" s="207"/>
      <c r="HK979" s="207"/>
      <c r="HL979" s="207"/>
      <c r="HM979" s="207"/>
      <c r="HN979" s="207"/>
      <c r="HO979" s="207"/>
      <c r="HP979" s="207"/>
      <c r="HQ979" s="207"/>
      <c r="HR979" s="207"/>
      <c r="HS979" s="207"/>
      <c r="HT979" s="207"/>
      <c r="HU979" s="207"/>
      <c r="HV979" s="207"/>
      <c r="HW979" s="207"/>
      <c r="HX979" s="207"/>
      <c r="HY979" s="207"/>
      <c r="HZ979" s="207"/>
      <c r="IA979" s="207"/>
      <c r="IB979" s="207"/>
      <c r="IC979" s="207"/>
      <c r="ID979" s="207"/>
      <c r="IE979" s="207"/>
      <c r="IF979" s="207"/>
      <c r="IG979" s="207"/>
      <c r="IH979" s="207"/>
      <c r="II979" s="207"/>
      <c r="IJ979" s="207"/>
      <c r="IK979" s="207"/>
      <c r="IL979" s="207"/>
      <c r="IM979" s="207"/>
      <c r="IN979" s="207"/>
      <c r="IO979" s="207"/>
      <c r="IP979" s="207"/>
      <c r="IQ979" s="207"/>
      <c r="IR979" s="207"/>
      <c r="IS979" s="207"/>
      <c r="IT979" s="207"/>
      <c r="IU979" s="207"/>
      <c r="IV979" s="207"/>
      <c r="WTJ979" s="209"/>
      <c r="WTK979" s="209"/>
      <c r="WTL979" s="209"/>
      <c r="WTM979" s="209"/>
      <c r="WTN979" s="209"/>
      <c r="WTO979" s="209"/>
      <c r="WTP979" s="209"/>
      <c r="WTQ979" s="209"/>
      <c r="WTR979" s="209"/>
      <c r="WTS979" s="209"/>
      <c r="WTT979" s="209"/>
      <c r="WTU979" s="209"/>
      <c r="WTV979" s="209"/>
      <c r="WTW979" s="209"/>
      <c r="WTX979" s="209"/>
      <c r="WTY979" s="209"/>
      <c r="WTZ979" s="209"/>
      <c r="WUA979" s="209"/>
      <c r="WUB979" s="209"/>
      <c r="WUC979" s="209"/>
      <c r="WUD979" s="209"/>
      <c r="WUE979" s="209"/>
      <c r="WUF979" s="209"/>
      <c r="WUG979" s="209"/>
      <c r="WUH979" s="209"/>
      <c r="WUI979" s="209"/>
      <c r="WUJ979" s="209"/>
      <c r="WUK979" s="209"/>
      <c r="WUL979" s="209"/>
      <c r="WUM979" s="209"/>
      <c r="WUN979" s="209"/>
      <c r="WUO979" s="209"/>
      <c r="WUP979" s="209"/>
      <c r="WUQ979" s="209"/>
      <c r="WUR979" s="209"/>
      <c r="WUS979" s="209"/>
      <c r="WUT979" s="209"/>
      <c r="WUU979" s="209"/>
      <c r="WUV979" s="209"/>
      <c r="WUW979" s="209"/>
      <c r="WUX979" s="209"/>
      <c r="WUY979" s="209"/>
      <c r="WUZ979" s="209"/>
      <c r="WVA979" s="209"/>
      <c r="WVB979" s="209"/>
      <c r="WVC979" s="209"/>
      <c r="WVD979" s="209"/>
      <c r="WVE979" s="209"/>
      <c r="WVF979" s="209"/>
      <c r="WVG979" s="209"/>
      <c r="WVH979" s="209"/>
      <c r="WVI979" s="209"/>
      <c r="WVJ979" s="209"/>
      <c r="WVK979" s="209"/>
      <c r="WVL979" s="209"/>
      <c r="WVM979" s="209"/>
      <c r="WVN979" s="209"/>
      <c r="WVO979" s="209"/>
      <c r="WVP979" s="209"/>
      <c r="WVQ979" s="209"/>
      <c r="WVR979" s="209"/>
      <c r="WVS979" s="209"/>
      <c r="WVT979" s="209"/>
      <c r="WVU979" s="209"/>
      <c r="WVV979" s="209"/>
      <c r="WVW979" s="209"/>
      <c r="WVX979" s="209"/>
      <c r="WVY979" s="209"/>
      <c r="WVZ979" s="209"/>
      <c r="WWA979" s="209"/>
      <c r="WWB979" s="209"/>
      <c r="WWC979" s="209"/>
      <c r="WWD979" s="209"/>
      <c r="WWE979" s="209"/>
      <c r="WWF979" s="209"/>
      <c r="WWG979" s="209"/>
      <c r="WWH979" s="209"/>
      <c r="WWI979" s="209"/>
      <c r="WWJ979" s="209"/>
      <c r="WWK979" s="209"/>
      <c r="WWL979" s="209"/>
      <c r="WWM979" s="209"/>
      <c r="WWN979" s="209"/>
      <c r="WWO979" s="209"/>
      <c r="WWP979" s="209"/>
      <c r="WWQ979" s="209"/>
      <c r="WWR979" s="209"/>
      <c r="WWS979" s="209"/>
      <c r="WWT979" s="209"/>
      <c r="WWU979" s="209"/>
      <c r="WWV979" s="209"/>
      <c r="WWW979" s="209"/>
      <c r="WWX979" s="209"/>
      <c r="WWY979" s="209"/>
      <c r="WWZ979" s="209"/>
      <c r="WXA979" s="209"/>
      <c r="WXB979" s="209"/>
      <c r="WXC979" s="209"/>
      <c r="WXD979" s="209"/>
      <c r="WXE979" s="209"/>
      <c r="WXF979" s="209"/>
      <c r="WXG979" s="209"/>
      <c r="WXH979" s="209"/>
      <c r="WXI979" s="209"/>
    </row>
    <row r="980" spans="53:256 16078:16181">
      <c r="BA980" s="209"/>
      <c r="BB980" s="209"/>
      <c r="EW980" s="207"/>
      <c r="EX980" s="207"/>
      <c r="EY980" s="207"/>
      <c r="EZ980" s="207"/>
      <c r="FA980" s="207"/>
      <c r="FB980" s="207"/>
      <c r="FC980" s="207"/>
      <c r="FD980" s="207"/>
      <c r="FE980" s="207"/>
      <c r="FF980" s="207"/>
      <c r="FG980" s="207"/>
      <c r="FH980" s="207"/>
      <c r="FI980" s="207"/>
      <c r="FJ980" s="207"/>
      <c r="FK980" s="207"/>
      <c r="FL980" s="207"/>
      <c r="FM980" s="207"/>
      <c r="FN980" s="207"/>
      <c r="FO980" s="207"/>
      <c r="FP980" s="207"/>
      <c r="FQ980" s="207"/>
      <c r="FR980" s="207"/>
      <c r="FS980" s="207"/>
      <c r="FT980" s="207"/>
      <c r="FU980" s="207"/>
      <c r="FV980" s="207"/>
      <c r="FW980" s="207"/>
      <c r="FX980" s="207"/>
      <c r="FY980" s="207"/>
      <c r="FZ980" s="207"/>
      <c r="GA980" s="207"/>
      <c r="GB980" s="207"/>
      <c r="GC980" s="207"/>
      <c r="GD980" s="207"/>
      <c r="GE980" s="207"/>
      <c r="GF980" s="207"/>
      <c r="GG980" s="207"/>
      <c r="GH980" s="207"/>
      <c r="GI980" s="207"/>
      <c r="GJ980" s="207"/>
      <c r="GK980" s="207"/>
      <c r="GL980" s="207"/>
      <c r="GM980" s="207"/>
      <c r="GN980" s="207"/>
      <c r="GO980" s="207"/>
      <c r="GP980" s="207"/>
      <c r="GQ980" s="207"/>
      <c r="GR980" s="207"/>
      <c r="GS980" s="207"/>
      <c r="GT980" s="207"/>
      <c r="GU980" s="207"/>
      <c r="GV980" s="207"/>
      <c r="GW980" s="207"/>
      <c r="GX980" s="207"/>
      <c r="GY980" s="207"/>
      <c r="GZ980" s="207"/>
      <c r="HA980" s="207"/>
      <c r="HB980" s="207"/>
      <c r="HC980" s="207"/>
      <c r="HD980" s="207"/>
      <c r="HE980" s="207"/>
      <c r="HF980" s="207"/>
      <c r="HG980" s="207"/>
      <c r="HH980" s="207"/>
      <c r="HI980" s="207"/>
      <c r="HJ980" s="207"/>
      <c r="HK980" s="207"/>
      <c r="HL980" s="207"/>
      <c r="HM980" s="207"/>
      <c r="HN980" s="207"/>
      <c r="HO980" s="207"/>
      <c r="HP980" s="207"/>
      <c r="HQ980" s="207"/>
      <c r="HR980" s="207"/>
      <c r="HS980" s="207"/>
      <c r="HT980" s="207"/>
      <c r="HU980" s="207"/>
      <c r="HV980" s="207"/>
      <c r="HW980" s="207"/>
      <c r="HX980" s="207"/>
      <c r="HY980" s="207"/>
      <c r="HZ980" s="207"/>
      <c r="IA980" s="207"/>
      <c r="IB980" s="207"/>
      <c r="IC980" s="207"/>
      <c r="ID980" s="207"/>
      <c r="IE980" s="207"/>
      <c r="IF980" s="207"/>
      <c r="IG980" s="207"/>
      <c r="IH980" s="207"/>
      <c r="II980" s="207"/>
      <c r="IJ980" s="207"/>
      <c r="IK980" s="207"/>
      <c r="IL980" s="207"/>
      <c r="IM980" s="207"/>
      <c r="IN980" s="207"/>
      <c r="IO980" s="207"/>
      <c r="IP980" s="207"/>
      <c r="IQ980" s="207"/>
      <c r="IR980" s="207"/>
      <c r="IS980" s="207"/>
      <c r="IT980" s="207"/>
      <c r="IU980" s="207"/>
      <c r="IV980" s="207"/>
      <c r="WTJ980" s="209"/>
      <c r="WTK980" s="209"/>
      <c r="WTL980" s="209"/>
      <c r="WTM980" s="209"/>
      <c r="WTN980" s="209"/>
      <c r="WTO980" s="209"/>
      <c r="WTP980" s="209"/>
      <c r="WTQ980" s="209"/>
      <c r="WTR980" s="209"/>
      <c r="WTS980" s="209"/>
      <c r="WTT980" s="209"/>
      <c r="WTU980" s="209"/>
      <c r="WTV980" s="209"/>
      <c r="WTW980" s="209"/>
      <c r="WTX980" s="209"/>
      <c r="WTY980" s="209"/>
      <c r="WTZ980" s="209"/>
      <c r="WUA980" s="209"/>
      <c r="WUB980" s="209"/>
      <c r="WUC980" s="209"/>
      <c r="WUD980" s="209"/>
      <c r="WUE980" s="209"/>
      <c r="WUF980" s="209"/>
      <c r="WUG980" s="209"/>
      <c r="WUH980" s="209"/>
      <c r="WUI980" s="209"/>
      <c r="WUJ980" s="209"/>
      <c r="WUK980" s="209"/>
      <c r="WUL980" s="209"/>
      <c r="WUM980" s="209"/>
      <c r="WUN980" s="209"/>
      <c r="WUO980" s="209"/>
      <c r="WUP980" s="209"/>
      <c r="WUQ980" s="209"/>
      <c r="WUR980" s="209"/>
      <c r="WUS980" s="209"/>
      <c r="WUT980" s="209"/>
      <c r="WUU980" s="209"/>
      <c r="WUV980" s="209"/>
      <c r="WUW980" s="209"/>
      <c r="WUX980" s="209"/>
      <c r="WUY980" s="209"/>
      <c r="WUZ980" s="209"/>
      <c r="WVA980" s="209"/>
      <c r="WVB980" s="209"/>
      <c r="WVC980" s="209"/>
      <c r="WVD980" s="209"/>
      <c r="WVE980" s="209"/>
      <c r="WVF980" s="209"/>
      <c r="WVG980" s="209"/>
      <c r="WVH980" s="209"/>
      <c r="WVI980" s="209"/>
      <c r="WVJ980" s="209"/>
      <c r="WVK980" s="209"/>
      <c r="WVL980" s="209"/>
      <c r="WVM980" s="209"/>
      <c r="WVN980" s="209"/>
      <c r="WVO980" s="209"/>
      <c r="WVP980" s="209"/>
      <c r="WVQ980" s="209"/>
      <c r="WVR980" s="209"/>
      <c r="WVS980" s="209"/>
      <c r="WVT980" s="209"/>
      <c r="WVU980" s="209"/>
      <c r="WVV980" s="209"/>
      <c r="WVW980" s="209"/>
      <c r="WVX980" s="209"/>
      <c r="WVY980" s="209"/>
      <c r="WVZ980" s="209"/>
      <c r="WWA980" s="209"/>
      <c r="WWB980" s="209"/>
      <c r="WWC980" s="209"/>
      <c r="WWD980" s="209"/>
      <c r="WWE980" s="209"/>
      <c r="WWF980" s="209"/>
      <c r="WWG980" s="209"/>
      <c r="WWH980" s="209"/>
      <c r="WWI980" s="209"/>
      <c r="WWJ980" s="209"/>
      <c r="WWK980" s="209"/>
      <c r="WWL980" s="209"/>
      <c r="WWM980" s="209"/>
      <c r="WWN980" s="209"/>
      <c r="WWO980" s="209"/>
      <c r="WWP980" s="209"/>
      <c r="WWQ980" s="209"/>
      <c r="WWR980" s="209"/>
      <c r="WWS980" s="209"/>
      <c r="WWT980" s="209"/>
      <c r="WWU980" s="209"/>
      <c r="WWV980" s="209"/>
      <c r="WWW980" s="209"/>
      <c r="WWX980" s="209"/>
      <c r="WWY980" s="209"/>
      <c r="WWZ980" s="209"/>
      <c r="WXA980" s="209"/>
      <c r="WXB980" s="209"/>
      <c r="WXC980" s="209"/>
      <c r="WXD980" s="209"/>
      <c r="WXE980" s="209"/>
      <c r="WXF980" s="209"/>
      <c r="WXG980" s="209"/>
      <c r="WXH980" s="209"/>
      <c r="WXI980" s="209"/>
    </row>
    <row r="981" spans="53:256 16078:16181">
      <c r="BA981" s="209"/>
      <c r="BB981" s="209"/>
      <c r="EW981" s="207"/>
      <c r="EX981" s="207"/>
      <c r="EY981" s="207"/>
      <c r="EZ981" s="207"/>
      <c r="FA981" s="207"/>
      <c r="FB981" s="207"/>
      <c r="FC981" s="207"/>
      <c r="FD981" s="207"/>
      <c r="FE981" s="207"/>
      <c r="FF981" s="207"/>
      <c r="FG981" s="207"/>
      <c r="FH981" s="207"/>
      <c r="FI981" s="207"/>
      <c r="FJ981" s="207"/>
      <c r="FK981" s="207"/>
      <c r="FL981" s="207"/>
      <c r="FM981" s="207"/>
      <c r="FN981" s="207"/>
      <c r="FO981" s="207"/>
      <c r="FP981" s="207"/>
      <c r="FQ981" s="207"/>
      <c r="FR981" s="207"/>
      <c r="FS981" s="207"/>
      <c r="FT981" s="207"/>
      <c r="FU981" s="207"/>
      <c r="FV981" s="207"/>
      <c r="FW981" s="207"/>
      <c r="FX981" s="207"/>
      <c r="FY981" s="207"/>
      <c r="FZ981" s="207"/>
      <c r="GA981" s="207"/>
      <c r="GB981" s="207"/>
      <c r="GC981" s="207"/>
      <c r="GD981" s="207"/>
      <c r="GE981" s="207"/>
      <c r="GF981" s="207"/>
      <c r="GG981" s="207"/>
      <c r="GH981" s="207"/>
      <c r="GI981" s="207"/>
      <c r="GJ981" s="207"/>
      <c r="GK981" s="207"/>
      <c r="GL981" s="207"/>
      <c r="GM981" s="207"/>
      <c r="GN981" s="207"/>
      <c r="GO981" s="207"/>
      <c r="GP981" s="207"/>
      <c r="GQ981" s="207"/>
      <c r="GR981" s="207"/>
      <c r="GS981" s="207"/>
      <c r="GT981" s="207"/>
      <c r="GU981" s="207"/>
      <c r="GV981" s="207"/>
      <c r="GW981" s="207"/>
      <c r="GX981" s="207"/>
      <c r="GY981" s="207"/>
      <c r="GZ981" s="207"/>
      <c r="HA981" s="207"/>
      <c r="HB981" s="207"/>
      <c r="HC981" s="207"/>
      <c r="HD981" s="207"/>
      <c r="HE981" s="207"/>
      <c r="HF981" s="207"/>
      <c r="HG981" s="207"/>
      <c r="HH981" s="207"/>
      <c r="HI981" s="207"/>
      <c r="HJ981" s="207"/>
      <c r="HK981" s="207"/>
      <c r="HL981" s="207"/>
      <c r="HM981" s="207"/>
      <c r="HN981" s="207"/>
      <c r="HO981" s="207"/>
      <c r="HP981" s="207"/>
      <c r="HQ981" s="207"/>
      <c r="HR981" s="207"/>
      <c r="HS981" s="207"/>
      <c r="HT981" s="207"/>
      <c r="HU981" s="207"/>
      <c r="HV981" s="207"/>
      <c r="HW981" s="207"/>
      <c r="HX981" s="207"/>
      <c r="HY981" s="207"/>
      <c r="HZ981" s="207"/>
      <c r="IA981" s="207"/>
      <c r="IB981" s="207"/>
      <c r="IC981" s="207"/>
      <c r="ID981" s="207"/>
      <c r="IE981" s="207"/>
      <c r="IF981" s="207"/>
      <c r="IG981" s="207"/>
      <c r="IH981" s="207"/>
      <c r="II981" s="207"/>
      <c r="IJ981" s="207"/>
      <c r="IK981" s="207"/>
      <c r="IL981" s="207"/>
      <c r="IM981" s="207"/>
      <c r="IN981" s="207"/>
      <c r="IO981" s="207"/>
      <c r="IP981" s="207"/>
      <c r="IQ981" s="207"/>
      <c r="IR981" s="207"/>
      <c r="IS981" s="207"/>
      <c r="IT981" s="207"/>
      <c r="IU981" s="207"/>
      <c r="IV981" s="207"/>
      <c r="WTJ981" s="209"/>
      <c r="WTK981" s="209"/>
      <c r="WTL981" s="209"/>
      <c r="WTM981" s="209"/>
      <c r="WTN981" s="209"/>
      <c r="WTO981" s="209"/>
      <c r="WTP981" s="209"/>
      <c r="WTQ981" s="209"/>
      <c r="WTR981" s="209"/>
      <c r="WTS981" s="209"/>
      <c r="WTT981" s="209"/>
      <c r="WTU981" s="209"/>
      <c r="WTV981" s="209"/>
      <c r="WTW981" s="209"/>
      <c r="WTX981" s="209"/>
      <c r="WTY981" s="209"/>
      <c r="WTZ981" s="209"/>
      <c r="WUA981" s="209"/>
      <c r="WUB981" s="209"/>
      <c r="WUC981" s="209"/>
      <c r="WUD981" s="209"/>
      <c r="WUE981" s="209"/>
      <c r="WUF981" s="209"/>
      <c r="WUG981" s="209"/>
      <c r="WUH981" s="209"/>
      <c r="WUI981" s="209"/>
      <c r="WUJ981" s="209"/>
      <c r="WUK981" s="209"/>
      <c r="WUL981" s="209"/>
      <c r="WUM981" s="209"/>
      <c r="WUN981" s="209"/>
      <c r="WUO981" s="209"/>
      <c r="WUP981" s="209"/>
      <c r="WUQ981" s="209"/>
      <c r="WUR981" s="209"/>
      <c r="WUS981" s="209"/>
      <c r="WUT981" s="209"/>
      <c r="WUU981" s="209"/>
      <c r="WUV981" s="209"/>
      <c r="WUW981" s="209"/>
      <c r="WUX981" s="209"/>
      <c r="WUY981" s="209"/>
      <c r="WUZ981" s="209"/>
      <c r="WVA981" s="209"/>
      <c r="WVB981" s="209"/>
      <c r="WVC981" s="209"/>
      <c r="WVD981" s="209"/>
      <c r="WVE981" s="209"/>
      <c r="WVF981" s="209"/>
      <c r="WVG981" s="209"/>
      <c r="WVH981" s="209"/>
      <c r="WVI981" s="209"/>
      <c r="WVJ981" s="209"/>
      <c r="WVK981" s="209"/>
      <c r="WVL981" s="209"/>
      <c r="WVM981" s="209"/>
      <c r="WVN981" s="209"/>
      <c r="WVO981" s="209"/>
      <c r="WVP981" s="209"/>
      <c r="WVQ981" s="209"/>
      <c r="WVR981" s="209"/>
      <c r="WVS981" s="209"/>
      <c r="WVT981" s="209"/>
      <c r="WVU981" s="209"/>
      <c r="WVV981" s="209"/>
      <c r="WVW981" s="209"/>
      <c r="WVX981" s="209"/>
      <c r="WVY981" s="209"/>
      <c r="WVZ981" s="209"/>
      <c r="WWA981" s="209"/>
      <c r="WWB981" s="209"/>
      <c r="WWC981" s="209"/>
      <c r="WWD981" s="209"/>
      <c r="WWE981" s="209"/>
      <c r="WWF981" s="209"/>
      <c r="WWG981" s="209"/>
      <c r="WWH981" s="209"/>
      <c r="WWI981" s="209"/>
      <c r="WWJ981" s="209"/>
      <c r="WWK981" s="209"/>
      <c r="WWL981" s="209"/>
      <c r="WWM981" s="209"/>
      <c r="WWN981" s="209"/>
      <c r="WWO981" s="209"/>
      <c r="WWP981" s="209"/>
      <c r="WWQ981" s="209"/>
      <c r="WWR981" s="209"/>
      <c r="WWS981" s="209"/>
      <c r="WWT981" s="209"/>
      <c r="WWU981" s="209"/>
      <c r="WWV981" s="209"/>
      <c r="WWW981" s="209"/>
      <c r="WWX981" s="209"/>
      <c r="WWY981" s="209"/>
      <c r="WWZ981" s="209"/>
      <c r="WXA981" s="209"/>
      <c r="WXB981" s="209"/>
      <c r="WXC981" s="209"/>
      <c r="WXD981" s="209"/>
      <c r="WXE981" s="209"/>
      <c r="WXF981" s="209"/>
      <c r="WXG981" s="209"/>
      <c r="WXH981" s="209"/>
      <c r="WXI981" s="209"/>
    </row>
    <row r="982" spans="53:256 16078:16181">
      <c r="BA982" s="209"/>
      <c r="BB982" s="209"/>
      <c r="EW982" s="207"/>
      <c r="EX982" s="207"/>
      <c r="EY982" s="207"/>
      <c r="EZ982" s="207"/>
      <c r="FA982" s="207"/>
      <c r="FB982" s="207"/>
      <c r="FC982" s="207"/>
      <c r="FD982" s="207"/>
      <c r="FE982" s="207"/>
      <c r="FF982" s="207"/>
      <c r="FG982" s="207"/>
      <c r="FH982" s="207"/>
      <c r="FI982" s="207"/>
      <c r="FJ982" s="207"/>
      <c r="FK982" s="207"/>
      <c r="FL982" s="207"/>
      <c r="FM982" s="207"/>
      <c r="FN982" s="207"/>
      <c r="FO982" s="207"/>
      <c r="FP982" s="207"/>
      <c r="FQ982" s="207"/>
      <c r="FR982" s="207"/>
      <c r="FS982" s="207"/>
      <c r="FT982" s="207"/>
      <c r="FU982" s="207"/>
      <c r="FV982" s="207"/>
      <c r="FW982" s="207"/>
      <c r="FX982" s="207"/>
      <c r="FY982" s="207"/>
      <c r="FZ982" s="207"/>
      <c r="GA982" s="207"/>
      <c r="GB982" s="207"/>
      <c r="GC982" s="207"/>
      <c r="GD982" s="207"/>
      <c r="GE982" s="207"/>
      <c r="GF982" s="207"/>
      <c r="GG982" s="207"/>
      <c r="GH982" s="207"/>
      <c r="GI982" s="207"/>
      <c r="GJ982" s="207"/>
      <c r="GK982" s="207"/>
      <c r="GL982" s="207"/>
      <c r="GM982" s="207"/>
      <c r="GN982" s="207"/>
      <c r="GO982" s="207"/>
      <c r="GP982" s="207"/>
      <c r="GQ982" s="207"/>
      <c r="GR982" s="207"/>
      <c r="GS982" s="207"/>
      <c r="GT982" s="207"/>
      <c r="GU982" s="207"/>
      <c r="GV982" s="207"/>
      <c r="GW982" s="207"/>
      <c r="GX982" s="207"/>
      <c r="GY982" s="207"/>
      <c r="GZ982" s="207"/>
      <c r="HA982" s="207"/>
      <c r="HB982" s="207"/>
      <c r="HC982" s="207"/>
      <c r="HD982" s="207"/>
      <c r="HE982" s="207"/>
      <c r="HF982" s="207"/>
      <c r="HG982" s="207"/>
      <c r="HH982" s="207"/>
      <c r="HI982" s="207"/>
      <c r="HJ982" s="207"/>
      <c r="HK982" s="207"/>
      <c r="HL982" s="207"/>
      <c r="HM982" s="207"/>
      <c r="HN982" s="207"/>
      <c r="HO982" s="207"/>
      <c r="HP982" s="207"/>
      <c r="HQ982" s="207"/>
      <c r="HR982" s="207"/>
      <c r="HS982" s="207"/>
      <c r="HT982" s="207"/>
      <c r="HU982" s="207"/>
      <c r="HV982" s="207"/>
      <c r="HW982" s="207"/>
      <c r="HX982" s="207"/>
      <c r="HY982" s="207"/>
      <c r="HZ982" s="207"/>
      <c r="IA982" s="207"/>
      <c r="IB982" s="207"/>
      <c r="IC982" s="207"/>
      <c r="ID982" s="207"/>
      <c r="IE982" s="207"/>
      <c r="IF982" s="207"/>
      <c r="IG982" s="207"/>
      <c r="IH982" s="207"/>
      <c r="II982" s="207"/>
      <c r="IJ982" s="207"/>
      <c r="IK982" s="207"/>
      <c r="IL982" s="207"/>
      <c r="IM982" s="207"/>
      <c r="IN982" s="207"/>
      <c r="IO982" s="207"/>
      <c r="IP982" s="207"/>
      <c r="IQ982" s="207"/>
      <c r="IR982" s="207"/>
      <c r="IS982" s="207"/>
      <c r="IT982" s="207"/>
      <c r="IU982" s="207"/>
      <c r="IV982" s="207"/>
      <c r="WTJ982" s="209"/>
      <c r="WTK982" s="209"/>
      <c r="WTL982" s="209"/>
      <c r="WTM982" s="209"/>
      <c r="WTN982" s="209"/>
      <c r="WTO982" s="209"/>
      <c r="WTP982" s="209"/>
      <c r="WTQ982" s="209"/>
      <c r="WTR982" s="209"/>
      <c r="WTS982" s="209"/>
      <c r="WTT982" s="209"/>
      <c r="WTU982" s="209"/>
      <c r="WTV982" s="209"/>
      <c r="WTW982" s="209"/>
      <c r="WTX982" s="209"/>
      <c r="WTY982" s="209"/>
      <c r="WTZ982" s="209"/>
      <c r="WUA982" s="209"/>
      <c r="WUB982" s="209"/>
      <c r="WUC982" s="209"/>
      <c r="WUD982" s="209"/>
      <c r="WUE982" s="209"/>
      <c r="WUF982" s="209"/>
      <c r="WUG982" s="209"/>
      <c r="WUH982" s="209"/>
      <c r="WUI982" s="209"/>
      <c r="WUJ982" s="209"/>
      <c r="WUK982" s="209"/>
      <c r="WUL982" s="209"/>
      <c r="WUM982" s="209"/>
      <c r="WUN982" s="209"/>
      <c r="WUO982" s="209"/>
      <c r="WUP982" s="209"/>
      <c r="WUQ982" s="209"/>
      <c r="WUR982" s="209"/>
      <c r="WUS982" s="209"/>
      <c r="WUT982" s="209"/>
      <c r="WUU982" s="209"/>
      <c r="WUV982" s="209"/>
      <c r="WUW982" s="209"/>
      <c r="WUX982" s="209"/>
      <c r="WUY982" s="209"/>
      <c r="WUZ982" s="209"/>
      <c r="WVA982" s="209"/>
      <c r="WVB982" s="209"/>
      <c r="WVC982" s="209"/>
      <c r="WVD982" s="209"/>
      <c r="WVE982" s="209"/>
      <c r="WVF982" s="209"/>
      <c r="WVG982" s="209"/>
      <c r="WVH982" s="209"/>
      <c r="WVI982" s="209"/>
      <c r="WVJ982" s="209"/>
      <c r="WVK982" s="209"/>
      <c r="WVL982" s="209"/>
      <c r="WVM982" s="209"/>
      <c r="WVN982" s="209"/>
      <c r="WVO982" s="209"/>
      <c r="WVP982" s="209"/>
      <c r="WVQ982" s="209"/>
      <c r="WVR982" s="209"/>
      <c r="WVS982" s="209"/>
      <c r="WVT982" s="209"/>
      <c r="WVU982" s="209"/>
      <c r="WVV982" s="209"/>
      <c r="WVW982" s="209"/>
      <c r="WVX982" s="209"/>
      <c r="WVY982" s="209"/>
      <c r="WVZ982" s="209"/>
      <c r="WWA982" s="209"/>
      <c r="WWB982" s="209"/>
      <c r="WWC982" s="209"/>
      <c r="WWD982" s="209"/>
      <c r="WWE982" s="209"/>
      <c r="WWF982" s="209"/>
      <c r="WWG982" s="209"/>
      <c r="WWH982" s="209"/>
      <c r="WWI982" s="209"/>
      <c r="WWJ982" s="209"/>
      <c r="WWK982" s="209"/>
      <c r="WWL982" s="209"/>
      <c r="WWM982" s="209"/>
      <c r="WWN982" s="209"/>
      <c r="WWO982" s="209"/>
      <c r="WWP982" s="209"/>
      <c r="WWQ982" s="209"/>
      <c r="WWR982" s="209"/>
      <c r="WWS982" s="209"/>
      <c r="WWT982" s="209"/>
      <c r="WWU982" s="209"/>
      <c r="WWV982" s="209"/>
      <c r="WWW982" s="209"/>
      <c r="WWX982" s="209"/>
      <c r="WWY982" s="209"/>
      <c r="WWZ982" s="209"/>
      <c r="WXA982" s="209"/>
      <c r="WXB982" s="209"/>
      <c r="WXC982" s="209"/>
      <c r="WXD982" s="209"/>
      <c r="WXE982" s="209"/>
      <c r="WXF982" s="209"/>
      <c r="WXG982" s="209"/>
      <c r="WXH982" s="209"/>
      <c r="WXI982" s="209"/>
    </row>
    <row r="983" spans="53:256 16078:16181">
      <c r="BA983" s="209"/>
      <c r="BB983" s="209"/>
      <c r="EW983" s="207"/>
      <c r="EX983" s="207"/>
      <c r="EY983" s="207"/>
      <c r="EZ983" s="207"/>
      <c r="FA983" s="207"/>
      <c r="FB983" s="207"/>
      <c r="FC983" s="207"/>
      <c r="FD983" s="207"/>
      <c r="FE983" s="207"/>
      <c r="FF983" s="207"/>
      <c r="FG983" s="207"/>
      <c r="FH983" s="207"/>
      <c r="FI983" s="207"/>
      <c r="FJ983" s="207"/>
      <c r="FK983" s="207"/>
      <c r="FL983" s="207"/>
      <c r="FM983" s="207"/>
      <c r="FN983" s="207"/>
      <c r="FO983" s="207"/>
      <c r="FP983" s="207"/>
      <c r="FQ983" s="207"/>
      <c r="FR983" s="207"/>
      <c r="FS983" s="207"/>
      <c r="FT983" s="207"/>
      <c r="FU983" s="207"/>
      <c r="FV983" s="207"/>
      <c r="FW983" s="207"/>
      <c r="FX983" s="207"/>
      <c r="FY983" s="207"/>
      <c r="FZ983" s="207"/>
      <c r="GA983" s="207"/>
      <c r="GB983" s="207"/>
      <c r="GC983" s="207"/>
      <c r="GD983" s="207"/>
      <c r="GE983" s="207"/>
      <c r="GF983" s="207"/>
      <c r="GG983" s="207"/>
      <c r="GH983" s="207"/>
      <c r="GI983" s="207"/>
      <c r="GJ983" s="207"/>
      <c r="GK983" s="207"/>
      <c r="GL983" s="207"/>
      <c r="GM983" s="207"/>
      <c r="GN983" s="207"/>
      <c r="GO983" s="207"/>
      <c r="GP983" s="207"/>
      <c r="GQ983" s="207"/>
      <c r="GR983" s="207"/>
      <c r="GS983" s="207"/>
      <c r="GT983" s="207"/>
      <c r="GU983" s="207"/>
      <c r="GV983" s="207"/>
      <c r="GW983" s="207"/>
      <c r="GX983" s="207"/>
      <c r="GY983" s="207"/>
      <c r="GZ983" s="207"/>
      <c r="HA983" s="207"/>
      <c r="HB983" s="207"/>
      <c r="HC983" s="207"/>
      <c r="HD983" s="207"/>
      <c r="HE983" s="207"/>
      <c r="HF983" s="207"/>
      <c r="HG983" s="207"/>
      <c r="HH983" s="207"/>
      <c r="HI983" s="207"/>
      <c r="HJ983" s="207"/>
      <c r="HK983" s="207"/>
      <c r="HL983" s="207"/>
      <c r="HM983" s="207"/>
      <c r="HN983" s="207"/>
      <c r="HO983" s="207"/>
      <c r="HP983" s="207"/>
      <c r="HQ983" s="207"/>
      <c r="HR983" s="207"/>
      <c r="HS983" s="207"/>
      <c r="HT983" s="207"/>
      <c r="HU983" s="207"/>
      <c r="HV983" s="207"/>
      <c r="HW983" s="207"/>
      <c r="HX983" s="207"/>
      <c r="HY983" s="207"/>
      <c r="HZ983" s="207"/>
      <c r="IA983" s="207"/>
      <c r="IB983" s="207"/>
      <c r="IC983" s="207"/>
      <c r="ID983" s="207"/>
      <c r="IE983" s="207"/>
      <c r="IF983" s="207"/>
      <c r="IG983" s="207"/>
      <c r="IH983" s="207"/>
      <c r="II983" s="207"/>
      <c r="IJ983" s="207"/>
      <c r="IK983" s="207"/>
      <c r="IL983" s="207"/>
      <c r="IM983" s="207"/>
      <c r="IN983" s="207"/>
      <c r="IO983" s="207"/>
      <c r="IP983" s="207"/>
      <c r="IQ983" s="207"/>
      <c r="IR983" s="207"/>
      <c r="IS983" s="207"/>
      <c r="IT983" s="207"/>
      <c r="IU983" s="207"/>
      <c r="IV983" s="207"/>
      <c r="WTJ983" s="209"/>
      <c r="WTK983" s="209"/>
      <c r="WTL983" s="209"/>
      <c r="WTM983" s="209"/>
      <c r="WTN983" s="209"/>
      <c r="WTO983" s="209"/>
      <c r="WTP983" s="209"/>
      <c r="WTQ983" s="209"/>
      <c r="WTR983" s="209"/>
      <c r="WTS983" s="209"/>
      <c r="WTT983" s="209"/>
      <c r="WTU983" s="209"/>
      <c r="WTV983" s="209"/>
      <c r="WTW983" s="209"/>
      <c r="WTX983" s="209"/>
      <c r="WTY983" s="209"/>
      <c r="WTZ983" s="209"/>
      <c r="WUA983" s="209"/>
      <c r="WUB983" s="209"/>
      <c r="WUC983" s="209"/>
      <c r="WUD983" s="209"/>
      <c r="WUE983" s="209"/>
      <c r="WUF983" s="209"/>
      <c r="WUG983" s="209"/>
      <c r="WUH983" s="209"/>
      <c r="WUI983" s="209"/>
      <c r="WUJ983" s="209"/>
      <c r="WUK983" s="209"/>
      <c r="WUL983" s="209"/>
      <c r="WUM983" s="209"/>
      <c r="WUN983" s="209"/>
      <c r="WUO983" s="209"/>
      <c r="WUP983" s="209"/>
      <c r="WUQ983" s="209"/>
      <c r="WUR983" s="209"/>
      <c r="WUS983" s="209"/>
      <c r="WUT983" s="209"/>
      <c r="WUU983" s="209"/>
      <c r="WUV983" s="209"/>
      <c r="WUW983" s="209"/>
      <c r="WUX983" s="209"/>
      <c r="WUY983" s="209"/>
      <c r="WUZ983" s="209"/>
      <c r="WVA983" s="209"/>
      <c r="WVB983" s="209"/>
      <c r="WVC983" s="209"/>
      <c r="WVD983" s="209"/>
      <c r="WVE983" s="209"/>
      <c r="WVF983" s="209"/>
      <c r="WVG983" s="209"/>
      <c r="WVH983" s="209"/>
      <c r="WVI983" s="209"/>
      <c r="WVJ983" s="209"/>
      <c r="WVK983" s="209"/>
      <c r="WVL983" s="209"/>
      <c r="WVM983" s="209"/>
      <c r="WVN983" s="209"/>
      <c r="WVO983" s="209"/>
      <c r="WVP983" s="209"/>
      <c r="WVQ983" s="209"/>
      <c r="WVR983" s="209"/>
      <c r="WVS983" s="209"/>
      <c r="WVT983" s="209"/>
      <c r="WVU983" s="209"/>
      <c r="WVV983" s="209"/>
      <c r="WVW983" s="209"/>
      <c r="WVX983" s="209"/>
      <c r="WVY983" s="209"/>
      <c r="WVZ983" s="209"/>
      <c r="WWA983" s="209"/>
      <c r="WWB983" s="209"/>
      <c r="WWC983" s="209"/>
      <c r="WWD983" s="209"/>
      <c r="WWE983" s="209"/>
      <c r="WWF983" s="209"/>
      <c r="WWG983" s="209"/>
      <c r="WWH983" s="209"/>
      <c r="WWI983" s="209"/>
      <c r="WWJ983" s="209"/>
      <c r="WWK983" s="209"/>
      <c r="WWL983" s="209"/>
      <c r="WWM983" s="209"/>
      <c r="WWN983" s="209"/>
      <c r="WWO983" s="209"/>
      <c r="WWP983" s="209"/>
      <c r="WWQ983" s="209"/>
      <c r="WWR983" s="209"/>
      <c r="WWS983" s="209"/>
      <c r="WWT983" s="209"/>
      <c r="WWU983" s="209"/>
      <c r="WWV983" s="209"/>
      <c r="WWW983" s="209"/>
      <c r="WWX983" s="209"/>
      <c r="WWY983" s="209"/>
      <c r="WWZ983" s="209"/>
      <c r="WXA983" s="209"/>
      <c r="WXB983" s="209"/>
      <c r="WXC983" s="209"/>
      <c r="WXD983" s="209"/>
      <c r="WXE983" s="209"/>
      <c r="WXF983" s="209"/>
      <c r="WXG983" s="209"/>
      <c r="WXH983" s="209"/>
      <c r="WXI983" s="209"/>
    </row>
    <row r="984" spans="53:256 16078:16181">
      <c r="BA984" s="209"/>
      <c r="BB984" s="209"/>
      <c r="EW984" s="207"/>
      <c r="EX984" s="207"/>
      <c r="EY984" s="207"/>
      <c r="EZ984" s="207"/>
      <c r="FA984" s="207"/>
      <c r="FB984" s="207"/>
      <c r="FC984" s="207"/>
      <c r="FD984" s="207"/>
      <c r="FE984" s="207"/>
      <c r="FF984" s="207"/>
      <c r="FG984" s="207"/>
      <c r="FH984" s="207"/>
      <c r="FI984" s="207"/>
      <c r="FJ984" s="207"/>
      <c r="FK984" s="207"/>
      <c r="FL984" s="207"/>
      <c r="FM984" s="207"/>
      <c r="FN984" s="207"/>
      <c r="FO984" s="207"/>
      <c r="FP984" s="207"/>
      <c r="FQ984" s="207"/>
      <c r="FR984" s="207"/>
      <c r="FS984" s="207"/>
      <c r="FT984" s="207"/>
      <c r="FU984" s="207"/>
      <c r="FV984" s="207"/>
      <c r="FW984" s="207"/>
      <c r="FX984" s="207"/>
      <c r="FY984" s="207"/>
      <c r="FZ984" s="207"/>
      <c r="GA984" s="207"/>
      <c r="GB984" s="207"/>
      <c r="GC984" s="207"/>
      <c r="GD984" s="207"/>
      <c r="GE984" s="207"/>
      <c r="GF984" s="207"/>
      <c r="GG984" s="207"/>
      <c r="GH984" s="207"/>
      <c r="GI984" s="207"/>
      <c r="GJ984" s="207"/>
      <c r="GK984" s="207"/>
      <c r="GL984" s="207"/>
      <c r="GM984" s="207"/>
      <c r="GN984" s="207"/>
      <c r="GO984" s="207"/>
      <c r="GP984" s="207"/>
      <c r="GQ984" s="207"/>
      <c r="GR984" s="207"/>
      <c r="GS984" s="207"/>
      <c r="GT984" s="207"/>
      <c r="GU984" s="207"/>
      <c r="GV984" s="207"/>
      <c r="GW984" s="207"/>
      <c r="GX984" s="207"/>
      <c r="GY984" s="207"/>
      <c r="GZ984" s="207"/>
      <c r="HA984" s="207"/>
      <c r="HB984" s="207"/>
      <c r="HC984" s="207"/>
      <c r="HD984" s="207"/>
      <c r="HE984" s="207"/>
      <c r="HF984" s="207"/>
      <c r="HG984" s="207"/>
      <c r="HH984" s="207"/>
      <c r="HI984" s="207"/>
      <c r="HJ984" s="207"/>
      <c r="HK984" s="207"/>
      <c r="HL984" s="207"/>
      <c r="HM984" s="207"/>
      <c r="HN984" s="207"/>
      <c r="HO984" s="207"/>
      <c r="HP984" s="207"/>
      <c r="HQ984" s="207"/>
      <c r="HR984" s="207"/>
      <c r="HS984" s="207"/>
      <c r="HT984" s="207"/>
      <c r="HU984" s="207"/>
      <c r="HV984" s="207"/>
      <c r="HW984" s="207"/>
      <c r="HX984" s="207"/>
      <c r="HY984" s="207"/>
      <c r="HZ984" s="207"/>
      <c r="IA984" s="207"/>
      <c r="IB984" s="207"/>
      <c r="IC984" s="207"/>
      <c r="ID984" s="207"/>
      <c r="IE984" s="207"/>
      <c r="IF984" s="207"/>
      <c r="IG984" s="207"/>
      <c r="IH984" s="207"/>
      <c r="II984" s="207"/>
      <c r="IJ984" s="207"/>
      <c r="IK984" s="207"/>
      <c r="IL984" s="207"/>
      <c r="IM984" s="207"/>
      <c r="IN984" s="207"/>
      <c r="IO984" s="207"/>
      <c r="IP984" s="207"/>
      <c r="IQ984" s="207"/>
      <c r="IR984" s="207"/>
      <c r="IS984" s="207"/>
      <c r="IT984" s="207"/>
      <c r="IU984" s="207"/>
      <c r="IV984" s="207"/>
      <c r="WTJ984" s="209"/>
      <c r="WTK984" s="209"/>
      <c r="WTL984" s="209"/>
      <c r="WTM984" s="209"/>
      <c r="WTN984" s="209"/>
      <c r="WTO984" s="209"/>
      <c r="WTP984" s="209"/>
      <c r="WTQ984" s="209"/>
      <c r="WTR984" s="209"/>
      <c r="WTS984" s="209"/>
      <c r="WTT984" s="209"/>
      <c r="WTU984" s="209"/>
      <c r="WTV984" s="209"/>
      <c r="WTW984" s="209"/>
      <c r="WTX984" s="209"/>
      <c r="WTY984" s="209"/>
      <c r="WTZ984" s="209"/>
      <c r="WUA984" s="209"/>
      <c r="WUB984" s="209"/>
      <c r="WUC984" s="209"/>
      <c r="WUD984" s="209"/>
      <c r="WUE984" s="209"/>
      <c r="WUF984" s="209"/>
      <c r="WUG984" s="209"/>
      <c r="WUH984" s="209"/>
      <c r="WUI984" s="209"/>
      <c r="WUJ984" s="209"/>
      <c r="WUK984" s="209"/>
      <c r="WUL984" s="209"/>
      <c r="WUM984" s="209"/>
      <c r="WUN984" s="209"/>
      <c r="WUO984" s="209"/>
      <c r="WUP984" s="209"/>
      <c r="WUQ984" s="209"/>
      <c r="WUR984" s="209"/>
      <c r="WUS984" s="209"/>
      <c r="WUT984" s="209"/>
      <c r="WUU984" s="209"/>
      <c r="WUV984" s="209"/>
      <c r="WUW984" s="209"/>
      <c r="WUX984" s="209"/>
      <c r="WUY984" s="209"/>
      <c r="WUZ984" s="209"/>
      <c r="WVA984" s="209"/>
      <c r="WVB984" s="209"/>
      <c r="WVC984" s="209"/>
      <c r="WVD984" s="209"/>
      <c r="WVE984" s="209"/>
      <c r="WVF984" s="209"/>
      <c r="WVG984" s="209"/>
      <c r="WVH984" s="209"/>
      <c r="WVI984" s="209"/>
      <c r="WVJ984" s="209"/>
      <c r="WVK984" s="209"/>
      <c r="WVL984" s="209"/>
      <c r="WVM984" s="209"/>
      <c r="WVN984" s="209"/>
      <c r="WVO984" s="209"/>
      <c r="WVP984" s="209"/>
      <c r="WVQ984" s="209"/>
      <c r="WVR984" s="209"/>
      <c r="WVS984" s="209"/>
      <c r="WVT984" s="209"/>
      <c r="WVU984" s="209"/>
      <c r="WVV984" s="209"/>
      <c r="WVW984" s="209"/>
      <c r="WVX984" s="209"/>
      <c r="WVY984" s="209"/>
      <c r="WVZ984" s="209"/>
      <c r="WWA984" s="209"/>
      <c r="WWB984" s="209"/>
      <c r="WWC984" s="209"/>
      <c r="WWD984" s="209"/>
      <c r="WWE984" s="209"/>
      <c r="WWF984" s="209"/>
      <c r="WWG984" s="209"/>
      <c r="WWH984" s="209"/>
      <c r="WWI984" s="209"/>
      <c r="WWJ984" s="209"/>
      <c r="WWK984" s="209"/>
      <c r="WWL984" s="209"/>
      <c r="WWM984" s="209"/>
      <c r="WWN984" s="209"/>
      <c r="WWO984" s="209"/>
      <c r="WWP984" s="209"/>
      <c r="WWQ984" s="209"/>
      <c r="WWR984" s="209"/>
      <c r="WWS984" s="209"/>
      <c r="WWT984" s="209"/>
      <c r="WWU984" s="209"/>
      <c r="WWV984" s="209"/>
      <c r="WWW984" s="209"/>
      <c r="WWX984" s="209"/>
      <c r="WWY984" s="209"/>
      <c r="WWZ984" s="209"/>
      <c r="WXA984" s="209"/>
      <c r="WXB984" s="209"/>
      <c r="WXC984" s="209"/>
      <c r="WXD984" s="209"/>
      <c r="WXE984" s="209"/>
      <c r="WXF984" s="209"/>
      <c r="WXG984" s="209"/>
      <c r="WXH984" s="209"/>
      <c r="WXI984" s="209"/>
    </row>
    <row r="985" spans="53:256 16078:16181">
      <c r="BA985" s="209"/>
      <c r="BB985" s="209"/>
      <c r="EW985" s="207"/>
      <c r="EX985" s="207"/>
      <c r="EY985" s="207"/>
      <c r="EZ985" s="207"/>
      <c r="FA985" s="207"/>
      <c r="FB985" s="207"/>
      <c r="FC985" s="207"/>
      <c r="FD985" s="207"/>
      <c r="FE985" s="207"/>
      <c r="FF985" s="207"/>
      <c r="FG985" s="207"/>
      <c r="FH985" s="207"/>
      <c r="FI985" s="207"/>
      <c r="FJ985" s="207"/>
      <c r="FK985" s="207"/>
      <c r="FL985" s="207"/>
      <c r="FM985" s="207"/>
      <c r="FN985" s="207"/>
      <c r="FO985" s="207"/>
      <c r="FP985" s="207"/>
      <c r="FQ985" s="207"/>
      <c r="FR985" s="207"/>
      <c r="FS985" s="207"/>
      <c r="FT985" s="207"/>
      <c r="FU985" s="207"/>
      <c r="FV985" s="207"/>
      <c r="FW985" s="207"/>
      <c r="FX985" s="207"/>
      <c r="FY985" s="207"/>
      <c r="FZ985" s="207"/>
      <c r="GA985" s="207"/>
      <c r="GB985" s="207"/>
      <c r="GC985" s="207"/>
      <c r="GD985" s="207"/>
      <c r="GE985" s="207"/>
      <c r="GF985" s="207"/>
      <c r="GG985" s="207"/>
      <c r="GH985" s="207"/>
      <c r="GI985" s="207"/>
      <c r="GJ985" s="207"/>
      <c r="GK985" s="207"/>
      <c r="GL985" s="207"/>
      <c r="GM985" s="207"/>
      <c r="GN985" s="207"/>
      <c r="GO985" s="207"/>
      <c r="GP985" s="207"/>
      <c r="GQ985" s="207"/>
      <c r="GR985" s="207"/>
      <c r="GS985" s="207"/>
      <c r="GT985" s="207"/>
      <c r="GU985" s="207"/>
      <c r="GV985" s="207"/>
      <c r="GW985" s="207"/>
      <c r="GX985" s="207"/>
      <c r="GY985" s="207"/>
      <c r="GZ985" s="207"/>
      <c r="HA985" s="207"/>
      <c r="HB985" s="207"/>
      <c r="HC985" s="207"/>
      <c r="HD985" s="207"/>
      <c r="HE985" s="207"/>
      <c r="HF985" s="207"/>
      <c r="HG985" s="207"/>
      <c r="HH985" s="207"/>
      <c r="HI985" s="207"/>
      <c r="HJ985" s="207"/>
      <c r="HK985" s="207"/>
      <c r="HL985" s="207"/>
      <c r="HM985" s="207"/>
      <c r="HN985" s="207"/>
      <c r="HO985" s="207"/>
      <c r="HP985" s="207"/>
      <c r="HQ985" s="207"/>
      <c r="HR985" s="207"/>
      <c r="HS985" s="207"/>
      <c r="HT985" s="207"/>
      <c r="HU985" s="207"/>
      <c r="HV985" s="207"/>
      <c r="HW985" s="207"/>
      <c r="HX985" s="207"/>
      <c r="HY985" s="207"/>
      <c r="HZ985" s="207"/>
      <c r="IA985" s="207"/>
      <c r="IB985" s="207"/>
      <c r="IC985" s="207"/>
      <c r="ID985" s="207"/>
      <c r="IE985" s="207"/>
      <c r="IF985" s="207"/>
      <c r="IG985" s="207"/>
      <c r="IH985" s="207"/>
      <c r="II985" s="207"/>
      <c r="IJ985" s="207"/>
      <c r="IK985" s="207"/>
      <c r="IL985" s="207"/>
      <c r="IM985" s="207"/>
      <c r="IN985" s="207"/>
      <c r="IO985" s="207"/>
      <c r="IP985" s="207"/>
      <c r="IQ985" s="207"/>
      <c r="IR985" s="207"/>
      <c r="IS985" s="207"/>
      <c r="IT985" s="207"/>
      <c r="IU985" s="207"/>
      <c r="IV985" s="207"/>
      <c r="WTJ985" s="209"/>
      <c r="WTK985" s="209"/>
      <c r="WTL985" s="209"/>
      <c r="WTM985" s="209"/>
      <c r="WTN985" s="209"/>
      <c r="WTO985" s="209"/>
      <c r="WTP985" s="209"/>
      <c r="WTQ985" s="209"/>
      <c r="WTR985" s="209"/>
      <c r="WTS985" s="209"/>
      <c r="WTT985" s="209"/>
      <c r="WTU985" s="209"/>
      <c r="WTV985" s="209"/>
      <c r="WTW985" s="209"/>
      <c r="WTX985" s="209"/>
      <c r="WTY985" s="209"/>
      <c r="WTZ985" s="209"/>
      <c r="WUA985" s="209"/>
      <c r="WUB985" s="209"/>
      <c r="WUC985" s="209"/>
      <c r="WUD985" s="209"/>
      <c r="WUE985" s="209"/>
      <c r="WUF985" s="209"/>
      <c r="WUG985" s="209"/>
      <c r="WUH985" s="209"/>
      <c r="WUI985" s="209"/>
      <c r="WUJ985" s="209"/>
      <c r="WUK985" s="209"/>
      <c r="WUL985" s="209"/>
      <c r="WUM985" s="209"/>
      <c r="WUN985" s="209"/>
      <c r="WUO985" s="209"/>
      <c r="WUP985" s="209"/>
      <c r="WUQ985" s="209"/>
      <c r="WUR985" s="209"/>
      <c r="WUS985" s="209"/>
      <c r="WUT985" s="209"/>
      <c r="WUU985" s="209"/>
      <c r="WUV985" s="209"/>
      <c r="WUW985" s="209"/>
      <c r="WUX985" s="209"/>
      <c r="WUY985" s="209"/>
      <c r="WUZ985" s="209"/>
      <c r="WVA985" s="209"/>
      <c r="WVB985" s="209"/>
      <c r="WVC985" s="209"/>
      <c r="WVD985" s="209"/>
      <c r="WVE985" s="209"/>
      <c r="WVF985" s="209"/>
      <c r="WVG985" s="209"/>
      <c r="WVH985" s="209"/>
      <c r="WVI985" s="209"/>
      <c r="WVJ985" s="209"/>
      <c r="WVK985" s="209"/>
      <c r="WVL985" s="209"/>
      <c r="WVM985" s="209"/>
      <c r="WVN985" s="209"/>
      <c r="WVO985" s="209"/>
      <c r="WVP985" s="209"/>
      <c r="WVQ985" s="209"/>
      <c r="WVR985" s="209"/>
      <c r="WVS985" s="209"/>
      <c r="WVT985" s="209"/>
      <c r="WVU985" s="209"/>
      <c r="WVV985" s="209"/>
      <c r="WVW985" s="209"/>
      <c r="WVX985" s="209"/>
      <c r="WVY985" s="209"/>
      <c r="WVZ985" s="209"/>
      <c r="WWA985" s="209"/>
      <c r="WWB985" s="209"/>
      <c r="WWC985" s="209"/>
      <c r="WWD985" s="209"/>
      <c r="WWE985" s="209"/>
      <c r="WWF985" s="209"/>
      <c r="WWG985" s="209"/>
      <c r="WWH985" s="209"/>
      <c r="WWI985" s="209"/>
      <c r="WWJ985" s="209"/>
      <c r="WWK985" s="209"/>
      <c r="WWL985" s="209"/>
      <c r="WWM985" s="209"/>
      <c r="WWN985" s="209"/>
      <c r="WWO985" s="209"/>
      <c r="WWP985" s="209"/>
      <c r="WWQ985" s="209"/>
      <c r="WWR985" s="209"/>
      <c r="WWS985" s="209"/>
      <c r="WWT985" s="209"/>
      <c r="WWU985" s="209"/>
      <c r="WWV985" s="209"/>
      <c r="WWW985" s="209"/>
      <c r="WWX985" s="209"/>
      <c r="WWY985" s="209"/>
      <c r="WWZ985" s="209"/>
      <c r="WXA985" s="209"/>
      <c r="WXB985" s="209"/>
      <c r="WXC985" s="209"/>
      <c r="WXD985" s="209"/>
      <c r="WXE985" s="209"/>
      <c r="WXF985" s="209"/>
      <c r="WXG985" s="209"/>
      <c r="WXH985" s="209"/>
      <c r="WXI985" s="209"/>
    </row>
    <row r="986" spans="53:256 16078:16181">
      <c r="BA986" s="209"/>
      <c r="BB986" s="209"/>
      <c r="EW986" s="207"/>
      <c r="EX986" s="207"/>
      <c r="EY986" s="207"/>
      <c r="EZ986" s="207"/>
      <c r="FA986" s="207"/>
      <c r="FB986" s="207"/>
      <c r="FC986" s="207"/>
      <c r="FD986" s="207"/>
      <c r="FE986" s="207"/>
      <c r="FF986" s="207"/>
      <c r="FG986" s="207"/>
      <c r="FH986" s="207"/>
      <c r="FI986" s="207"/>
      <c r="FJ986" s="207"/>
      <c r="FK986" s="207"/>
      <c r="FL986" s="207"/>
      <c r="FM986" s="207"/>
      <c r="FN986" s="207"/>
      <c r="FO986" s="207"/>
      <c r="FP986" s="207"/>
      <c r="FQ986" s="207"/>
      <c r="FR986" s="207"/>
      <c r="FS986" s="207"/>
      <c r="FT986" s="207"/>
      <c r="FU986" s="207"/>
      <c r="FV986" s="207"/>
      <c r="FW986" s="207"/>
      <c r="FX986" s="207"/>
      <c r="FY986" s="207"/>
      <c r="FZ986" s="207"/>
      <c r="GA986" s="207"/>
      <c r="GB986" s="207"/>
      <c r="GC986" s="207"/>
      <c r="GD986" s="207"/>
      <c r="GE986" s="207"/>
      <c r="GF986" s="207"/>
      <c r="GG986" s="207"/>
      <c r="GH986" s="207"/>
      <c r="GI986" s="207"/>
      <c r="GJ986" s="207"/>
      <c r="GK986" s="207"/>
      <c r="GL986" s="207"/>
      <c r="GM986" s="207"/>
      <c r="GN986" s="207"/>
      <c r="GO986" s="207"/>
      <c r="GP986" s="207"/>
      <c r="GQ986" s="207"/>
      <c r="GR986" s="207"/>
      <c r="GS986" s="207"/>
      <c r="GT986" s="207"/>
      <c r="GU986" s="207"/>
      <c r="GV986" s="207"/>
      <c r="GW986" s="207"/>
      <c r="GX986" s="207"/>
      <c r="GY986" s="207"/>
      <c r="GZ986" s="207"/>
      <c r="HA986" s="207"/>
      <c r="HB986" s="207"/>
      <c r="HC986" s="207"/>
      <c r="HD986" s="207"/>
      <c r="HE986" s="207"/>
      <c r="HF986" s="207"/>
      <c r="HG986" s="207"/>
      <c r="HH986" s="207"/>
      <c r="HI986" s="207"/>
      <c r="HJ986" s="207"/>
      <c r="HK986" s="207"/>
      <c r="HL986" s="207"/>
      <c r="HM986" s="207"/>
      <c r="HN986" s="207"/>
      <c r="HO986" s="207"/>
      <c r="HP986" s="207"/>
      <c r="HQ986" s="207"/>
      <c r="HR986" s="207"/>
      <c r="HS986" s="207"/>
      <c r="HT986" s="207"/>
      <c r="HU986" s="207"/>
      <c r="HV986" s="207"/>
      <c r="HW986" s="207"/>
      <c r="HX986" s="207"/>
      <c r="HY986" s="207"/>
      <c r="HZ986" s="207"/>
      <c r="IA986" s="207"/>
      <c r="IB986" s="207"/>
      <c r="IC986" s="207"/>
      <c r="ID986" s="207"/>
      <c r="IE986" s="207"/>
      <c r="IF986" s="207"/>
      <c r="IG986" s="207"/>
      <c r="IH986" s="207"/>
      <c r="II986" s="207"/>
      <c r="IJ986" s="207"/>
      <c r="IK986" s="207"/>
      <c r="IL986" s="207"/>
      <c r="IM986" s="207"/>
      <c r="IN986" s="207"/>
      <c r="IO986" s="207"/>
      <c r="IP986" s="207"/>
      <c r="IQ986" s="207"/>
      <c r="IR986" s="207"/>
      <c r="IS986" s="207"/>
      <c r="IT986" s="207"/>
      <c r="IU986" s="207"/>
      <c r="IV986" s="207"/>
      <c r="WTJ986" s="209"/>
      <c r="WTK986" s="209"/>
      <c r="WTL986" s="209"/>
      <c r="WTM986" s="209"/>
      <c r="WTN986" s="209"/>
      <c r="WTO986" s="209"/>
      <c r="WTP986" s="209"/>
      <c r="WTQ986" s="209"/>
      <c r="WTR986" s="209"/>
      <c r="WTS986" s="209"/>
      <c r="WTT986" s="209"/>
      <c r="WTU986" s="209"/>
      <c r="WTV986" s="209"/>
      <c r="WTW986" s="209"/>
      <c r="WTX986" s="209"/>
      <c r="WTY986" s="209"/>
      <c r="WTZ986" s="209"/>
      <c r="WUA986" s="209"/>
      <c r="WUB986" s="209"/>
      <c r="WUC986" s="209"/>
      <c r="WUD986" s="209"/>
      <c r="WUE986" s="209"/>
      <c r="WUF986" s="209"/>
      <c r="WUG986" s="209"/>
      <c r="WUH986" s="209"/>
      <c r="WUI986" s="209"/>
      <c r="WUJ986" s="209"/>
      <c r="WUK986" s="209"/>
      <c r="WUL986" s="209"/>
      <c r="WUM986" s="209"/>
      <c r="WUN986" s="209"/>
      <c r="WUO986" s="209"/>
      <c r="WUP986" s="209"/>
      <c r="WUQ986" s="209"/>
      <c r="WUR986" s="209"/>
      <c r="WUS986" s="209"/>
      <c r="WUT986" s="209"/>
      <c r="WUU986" s="209"/>
      <c r="WUV986" s="209"/>
      <c r="WUW986" s="209"/>
      <c r="WUX986" s="209"/>
      <c r="WUY986" s="209"/>
      <c r="WUZ986" s="209"/>
      <c r="WVA986" s="209"/>
      <c r="WVB986" s="209"/>
      <c r="WVC986" s="209"/>
      <c r="WVD986" s="209"/>
      <c r="WVE986" s="209"/>
      <c r="WVF986" s="209"/>
      <c r="WVG986" s="209"/>
      <c r="WVH986" s="209"/>
      <c r="WVI986" s="209"/>
      <c r="WVJ986" s="209"/>
      <c r="WVK986" s="209"/>
      <c r="WVL986" s="209"/>
      <c r="WVM986" s="209"/>
      <c r="WVN986" s="209"/>
      <c r="WVO986" s="209"/>
      <c r="WVP986" s="209"/>
      <c r="WVQ986" s="209"/>
      <c r="WVR986" s="209"/>
      <c r="WVS986" s="209"/>
      <c r="WVT986" s="209"/>
      <c r="WVU986" s="209"/>
      <c r="WVV986" s="209"/>
      <c r="WVW986" s="209"/>
      <c r="WVX986" s="209"/>
      <c r="WVY986" s="209"/>
      <c r="WVZ986" s="209"/>
      <c r="WWA986" s="209"/>
      <c r="WWB986" s="209"/>
      <c r="WWC986" s="209"/>
      <c r="WWD986" s="209"/>
      <c r="WWE986" s="209"/>
      <c r="WWF986" s="209"/>
      <c r="WWG986" s="209"/>
      <c r="WWH986" s="209"/>
      <c r="WWI986" s="209"/>
      <c r="WWJ986" s="209"/>
      <c r="WWK986" s="209"/>
      <c r="WWL986" s="209"/>
      <c r="WWM986" s="209"/>
      <c r="WWN986" s="209"/>
      <c r="WWO986" s="209"/>
      <c r="WWP986" s="209"/>
      <c r="WWQ986" s="209"/>
      <c r="WWR986" s="209"/>
      <c r="WWS986" s="209"/>
      <c r="WWT986" s="209"/>
      <c r="WWU986" s="209"/>
      <c r="WWV986" s="209"/>
      <c r="WWW986" s="209"/>
      <c r="WWX986" s="209"/>
      <c r="WWY986" s="209"/>
      <c r="WWZ986" s="209"/>
      <c r="WXA986" s="209"/>
      <c r="WXB986" s="209"/>
      <c r="WXC986" s="209"/>
      <c r="WXD986" s="209"/>
      <c r="WXE986" s="209"/>
      <c r="WXF986" s="209"/>
      <c r="WXG986" s="209"/>
      <c r="WXH986" s="209"/>
      <c r="WXI986" s="209"/>
    </row>
    <row r="987" spans="53:256 16078:16181">
      <c r="BA987" s="209"/>
      <c r="BB987" s="209"/>
      <c r="EW987" s="207"/>
      <c r="EX987" s="207"/>
      <c r="EY987" s="207"/>
      <c r="EZ987" s="207"/>
      <c r="FA987" s="207"/>
      <c r="FB987" s="207"/>
      <c r="FC987" s="207"/>
      <c r="FD987" s="207"/>
      <c r="FE987" s="207"/>
      <c r="FF987" s="207"/>
      <c r="FG987" s="207"/>
      <c r="FH987" s="207"/>
      <c r="FI987" s="207"/>
      <c r="FJ987" s="207"/>
      <c r="FK987" s="207"/>
      <c r="FL987" s="207"/>
      <c r="FM987" s="207"/>
      <c r="FN987" s="207"/>
      <c r="FO987" s="207"/>
      <c r="FP987" s="207"/>
      <c r="FQ987" s="207"/>
      <c r="FR987" s="207"/>
      <c r="FS987" s="207"/>
      <c r="FT987" s="207"/>
      <c r="FU987" s="207"/>
      <c r="FV987" s="207"/>
      <c r="FW987" s="207"/>
      <c r="FX987" s="207"/>
      <c r="FY987" s="207"/>
      <c r="FZ987" s="207"/>
      <c r="GA987" s="207"/>
      <c r="GB987" s="207"/>
      <c r="GC987" s="207"/>
      <c r="GD987" s="207"/>
      <c r="GE987" s="207"/>
      <c r="GF987" s="207"/>
      <c r="GG987" s="207"/>
      <c r="GH987" s="207"/>
      <c r="GI987" s="207"/>
      <c r="GJ987" s="207"/>
      <c r="GK987" s="207"/>
      <c r="GL987" s="207"/>
      <c r="GM987" s="207"/>
      <c r="GN987" s="207"/>
      <c r="GO987" s="207"/>
      <c r="GP987" s="207"/>
      <c r="GQ987" s="207"/>
      <c r="GR987" s="207"/>
      <c r="GS987" s="207"/>
      <c r="GT987" s="207"/>
      <c r="GU987" s="207"/>
      <c r="GV987" s="207"/>
      <c r="GW987" s="207"/>
      <c r="GX987" s="207"/>
      <c r="GY987" s="207"/>
      <c r="GZ987" s="207"/>
      <c r="HA987" s="207"/>
      <c r="HB987" s="207"/>
      <c r="HC987" s="207"/>
      <c r="HD987" s="207"/>
      <c r="HE987" s="207"/>
      <c r="HF987" s="207"/>
      <c r="HG987" s="207"/>
      <c r="HH987" s="207"/>
      <c r="HI987" s="207"/>
      <c r="HJ987" s="207"/>
      <c r="HK987" s="207"/>
      <c r="HL987" s="207"/>
      <c r="HM987" s="207"/>
      <c r="HN987" s="207"/>
      <c r="HO987" s="207"/>
      <c r="HP987" s="207"/>
      <c r="HQ987" s="207"/>
      <c r="HR987" s="207"/>
      <c r="HS987" s="207"/>
      <c r="HT987" s="207"/>
      <c r="HU987" s="207"/>
      <c r="HV987" s="207"/>
      <c r="HW987" s="207"/>
      <c r="HX987" s="207"/>
      <c r="HY987" s="207"/>
      <c r="HZ987" s="207"/>
      <c r="IA987" s="207"/>
      <c r="IB987" s="207"/>
      <c r="IC987" s="207"/>
      <c r="ID987" s="207"/>
      <c r="IE987" s="207"/>
      <c r="IF987" s="207"/>
      <c r="IG987" s="207"/>
      <c r="IH987" s="207"/>
      <c r="II987" s="207"/>
      <c r="IJ987" s="207"/>
      <c r="IK987" s="207"/>
      <c r="IL987" s="207"/>
      <c r="IM987" s="207"/>
      <c r="IN987" s="207"/>
      <c r="IO987" s="207"/>
      <c r="IP987" s="207"/>
      <c r="IQ987" s="207"/>
      <c r="IR987" s="207"/>
      <c r="IS987" s="207"/>
      <c r="IT987" s="207"/>
      <c r="IU987" s="207"/>
      <c r="IV987" s="207"/>
      <c r="WTJ987" s="209"/>
      <c r="WTK987" s="209"/>
      <c r="WTL987" s="209"/>
      <c r="WTM987" s="209"/>
      <c r="WTN987" s="209"/>
      <c r="WTO987" s="209"/>
      <c r="WTP987" s="209"/>
      <c r="WTQ987" s="209"/>
      <c r="WTR987" s="209"/>
      <c r="WTS987" s="209"/>
      <c r="WTT987" s="209"/>
      <c r="WTU987" s="209"/>
      <c r="WTV987" s="209"/>
      <c r="WTW987" s="209"/>
      <c r="WTX987" s="209"/>
      <c r="WTY987" s="209"/>
      <c r="WTZ987" s="209"/>
      <c r="WUA987" s="209"/>
      <c r="WUB987" s="209"/>
      <c r="WUC987" s="209"/>
      <c r="WUD987" s="209"/>
      <c r="WUE987" s="209"/>
      <c r="WUF987" s="209"/>
      <c r="WUG987" s="209"/>
      <c r="WUH987" s="209"/>
      <c r="WUI987" s="209"/>
      <c r="WUJ987" s="209"/>
      <c r="WUK987" s="209"/>
      <c r="WUL987" s="209"/>
      <c r="WUM987" s="209"/>
      <c r="WUN987" s="209"/>
      <c r="WUO987" s="209"/>
      <c r="WUP987" s="209"/>
      <c r="WUQ987" s="209"/>
      <c r="WUR987" s="209"/>
      <c r="WUS987" s="209"/>
      <c r="WUT987" s="209"/>
      <c r="WUU987" s="209"/>
      <c r="WUV987" s="209"/>
      <c r="WUW987" s="209"/>
      <c r="WUX987" s="209"/>
      <c r="WUY987" s="209"/>
      <c r="WUZ987" s="209"/>
      <c r="WVA987" s="209"/>
      <c r="WVB987" s="209"/>
      <c r="WVC987" s="209"/>
      <c r="WVD987" s="209"/>
      <c r="WVE987" s="209"/>
      <c r="WVF987" s="209"/>
      <c r="WVG987" s="209"/>
      <c r="WVH987" s="209"/>
      <c r="WVI987" s="209"/>
      <c r="WVJ987" s="209"/>
      <c r="WVK987" s="209"/>
      <c r="WVL987" s="209"/>
      <c r="WVM987" s="209"/>
      <c r="WVN987" s="209"/>
      <c r="WVO987" s="209"/>
      <c r="WVP987" s="209"/>
      <c r="WVQ987" s="209"/>
      <c r="WVR987" s="209"/>
      <c r="WVS987" s="209"/>
      <c r="WVT987" s="209"/>
      <c r="WVU987" s="209"/>
      <c r="WVV987" s="209"/>
      <c r="WVW987" s="209"/>
      <c r="WVX987" s="209"/>
      <c r="WVY987" s="209"/>
      <c r="WVZ987" s="209"/>
      <c r="WWA987" s="209"/>
      <c r="WWB987" s="209"/>
      <c r="WWC987" s="209"/>
      <c r="WWD987" s="209"/>
      <c r="WWE987" s="209"/>
      <c r="WWF987" s="209"/>
      <c r="WWG987" s="209"/>
      <c r="WWH987" s="209"/>
      <c r="WWI987" s="209"/>
      <c r="WWJ987" s="209"/>
      <c r="WWK987" s="209"/>
      <c r="WWL987" s="209"/>
      <c r="WWM987" s="209"/>
      <c r="WWN987" s="209"/>
      <c r="WWO987" s="209"/>
      <c r="WWP987" s="209"/>
      <c r="WWQ987" s="209"/>
      <c r="WWR987" s="209"/>
      <c r="WWS987" s="209"/>
      <c r="WWT987" s="209"/>
      <c r="WWU987" s="209"/>
      <c r="WWV987" s="209"/>
      <c r="WWW987" s="209"/>
      <c r="WWX987" s="209"/>
      <c r="WWY987" s="209"/>
      <c r="WWZ987" s="209"/>
      <c r="WXA987" s="209"/>
      <c r="WXB987" s="209"/>
      <c r="WXC987" s="209"/>
      <c r="WXD987" s="209"/>
      <c r="WXE987" s="209"/>
      <c r="WXF987" s="209"/>
      <c r="WXG987" s="209"/>
      <c r="WXH987" s="209"/>
      <c r="WXI987" s="209"/>
    </row>
    <row r="988" spans="53:256 16078:16181">
      <c r="BA988" s="209"/>
      <c r="BB988" s="209"/>
      <c r="EW988" s="207"/>
      <c r="EX988" s="207"/>
      <c r="EY988" s="207"/>
      <c r="EZ988" s="207"/>
      <c r="FA988" s="207"/>
      <c r="FB988" s="207"/>
      <c r="FC988" s="207"/>
      <c r="FD988" s="207"/>
      <c r="FE988" s="207"/>
      <c r="FF988" s="207"/>
      <c r="FG988" s="207"/>
      <c r="FH988" s="207"/>
      <c r="FI988" s="207"/>
      <c r="FJ988" s="207"/>
      <c r="FK988" s="207"/>
      <c r="FL988" s="207"/>
      <c r="FM988" s="207"/>
      <c r="FN988" s="207"/>
      <c r="FO988" s="207"/>
      <c r="FP988" s="207"/>
      <c r="FQ988" s="207"/>
      <c r="FR988" s="207"/>
      <c r="FS988" s="207"/>
      <c r="FT988" s="207"/>
      <c r="FU988" s="207"/>
      <c r="FV988" s="207"/>
      <c r="FW988" s="207"/>
      <c r="FX988" s="207"/>
      <c r="FY988" s="207"/>
      <c r="FZ988" s="207"/>
      <c r="GA988" s="207"/>
      <c r="GB988" s="207"/>
      <c r="GC988" s="207"/>
      <c r="GD988" s="207"/>
      <c r="GE988" s="207"/>
      <c r="GF988" s="207"/>
      <c r="GG988" s="207"/>
      <c r="GH988" s="207"/>
      <c r="GI988" s="207"/>
      <c r="GJ988" s="207"/>
      <c r="GK988" s="207"/>
      <c r="GL988" s="207"/>
      <c r="GM988" s="207"/>
      <c r="GN988" s="207"/>
      <c r="GO988" s="207"/>
      <c r="GP988" s="207"/>
      <c r="GQ988" s="207"/>
      <c r="GR988" s="207"/>
      <c r="GS988" s="207"/>
      <c r="GT988" s="207"/>
      <c r="GU988" s="207"/>
      <c r="GV988" s="207"/>
      <c r="GW988" s="207"/>
      <c r="GX988" s="207"/>
      <c r="GY988" s="207"/>
      <c r="GZ988" s="207"/>
      <c r="HA988" s="207"/>
      <c r="HB988" s="207"/>
      <c r="HC988" s="207"/>
      <c r="HD988" s="207"/>
      <c r="HE988" s="207"/>
      <c r="HF988" s="207"/>
      <c r="HG988" s="207"/>
      <c r="HH988" s="207"/>
      <c r="HI988" s="207"/>
      <c r="HJ988" s="207"/>
      <c r="HK988" s="207"/>
      <c r="HL988" s="207"/>
      <c r="HM988" s="207"/>
      <c r="HN988" s="207"/>
      <c r="HO988" s="207"/>
      <c r="HP988" s="207"/>
      <c r="HQ988" s="207"/>
      <c r="HR988" s="207"/>
      <c r="HS988" s="207"/>
      <c r="HT988" s="207"/>
      <c r="HU988" s="207"/>
      <c r="HV988" s="207"/>
      <c r="HW988" s="207"/>
      <c r="HX988" s="207"/>
      <c r="HY988" s="207"/>
      <c r="HZ988" s="207"/>
      <c r="IA988" s="207"/>
      <c r="IB988" s="207"/>
      <c r="IC988" s="207"/>
      <c r="ID988" s="207"/>
      <c r="IE988" s="207"/>
      <c r="IF988" s="207"/>
      <c r="IG988" s="207"/>
      <c r="IH988" s="207"/>
      <c r="II988" s="207"/>
      <c r="IJ988" s="207"/>
      <c r="IK988" s="207"/>
      <c r="IL988" s="207"/>
      <c r="IM988" s="207"/>
      <c r="IN988" s="207"/>
      <c r="IO988" s="207"/>
      <c r="IP988" s="207"/>
      <c r="IQ988" s="207"/>
      <c r="IR988" s="207"/>
      <c r="IS988" s="207"/>
      <c r="IT988" s="207"/>
      <c r="IU988" s="207"/>
      <c r="IV988" s="207"/>
      <c r="WTJ988" s="209"/>
      <c r="WTK988" s="209"/>
      <c r="WTL988" s="209"/>
      <c r="WTM988" s="209"/>
      <c r="WTN988" s="209"/>
      <c r="WTO988" s="209"/>
      <c r="WTP988" s="209"/>
      <c r="WTQ988" s="209"/>
      <c r="WTR988" s="209"/>
      <c r="WTS988" s="209"/>
      <c r="WTT988" s="209"/>
      <c r="WTU988" s="209"/>
      <c r="WTV988" s="209"/>
      <c r="WTW988" s="209"/>
      <c r="WTX988" s="209"/>
      <c r="WTY988" s="209"/>
      <c r="WTZ988" s="209"/>
      <c r="WUA988" s="209"/>
      <c r="WUB988" s="209"/>
      <c r="WUC988" s="209"/>
      <c r="WUD988" s="209"/>
      <c r="WUE988" s="209"/>
      <c r="WUF988" s="209"/>
      <c r="WUG988" s="209"/>
      <c r="WUH988" s="209"/>
      <c r="WUI988" s="209"/>
      <c r="WUJ988" s="209"/>
      <c r="WUK988" s="209"/>
      <c r="WUL988" s="209"/>
      <c r="WUM988" s="209"/>
      <c r="WUN988" s="209"/>
      <c r="WUO988" s="209"/>
      <c r="WUP988" s="209"/>
      <c r="WUQ988" s="209"/>
      <c r="WUR988" s="209"/>
      <c r="WUS988" s="209"/>
      <c r="WUT988" s="209"/>
      <c r="WUU988" s="209"/>
      <c r="WUV988" s="209"/>
      <c r="WUW988" s="209"/>
      <c r="WUX988" s="209"/>
      <c r="WUY988" s="209"/>
      <c r="WUZ988" s="209"/>
      <c r="WVA988" s="209"/>
      <c r="WVB988" s="209"/>
      <c r="WVC988" s="209"/>
      <c r="WVD988" s="209"/>
      <c r="WVE988" s="209"/>
      <c r="WVF988" s="209"/>
      <c r="WVG988" s="209"/>
      <c r="WVH988" s="209"/>
      <c r="WVI988" s="209"/>
      <c r="WVJ988" s="209"/>
      <c r="WVK988" s="209"/>
      <c r="WVL988" s="209"/>
      <c r="WVM988" s="209"/>
      <c r="WVN988" s="209"/>
      <c r="WVO988" s="209"/>
      <c r="WVP988" s="209"/>
      <c r="WVQ988" s="209"/>
      <c r="WVR988" s="209"/>
      <c r="WVS988" s="209"/>
      <c r="WVT988" s="209"/>
      <c r="WVU988" s="209"/>
      <c r="WVV988" s="209"/>
      <c r="WVW988" s="209"/>
      <c r="WVX988" s="209"/>
      <c r="WVY988" s="209"/>
      <c r="WVZ988" s="209"/>
      <c r="WWA988" s="209"/>
      <c r="WWB988" s="209"/>
      <c r="WWC988" s="209"/>
      <c r="WWD988" s="209"/>
      <c r="WWE988" s="209"/>
      <c r="WWF988" s="209"/>
      <c r="WWG988" s="209"/>
      <c r="WWH988" s="209"/>
      <c r="WWI988" s="209"/>
      <c r="WWJ988" s="209"/>
      <c r="WWK988" s="209"/>
      <c r="WWL988" s="209"/>
      <c r="WWM988" s="209"/>
      <c r="WWN988" s="209"/>
      <c r="WWO988" s="209"/>
      <c r="WWP988" s="209"/>
      <c r="WWQ988" s="209"/>
      <c r="WWR988" s="209"/>
      <c r="WWS988" s="209"/>
      <c r="WWT988" s="209"/>
      <c r="WWU988" s="209"/>
      <c r="WWV988" s="209"/>
      <c r="WWW988" s="209"/>
      <c r="WWX988" s="209"/>
      <c r="WWY988" s="209"/>
      <c r="WWZ988" s="209"/>
      <c r="WXA988" s="209"/>
      <c r="WXB988" s="209"/>
      <c r="WXC988" s="209"/>
      <c r="WXD988" s="209"/>
      <c r="WXE988" s="209"/>
      <c r="WXF988" s="209"/>
      <c r="WXG988" s="209"/>
      <c r="WXH988" s="209"/>
      <c r="WXI988" s="209"/>
    </row>
    <row r="989" spans="53:256 16078:16181">
      <c r="BA989" s="209"/>
      <c r="BB989" s="209"/>
      <c r="EW989" s="207"/>
      <c r="EX989" s="207"/>
      <c r="EY989" s="207"/>
      <c r="EZ989" s="207"/>
      <c r="FA989" s="207"/>
      <c r="FB989" s="207"/>
      <c r="FC989" s="207"/>
      <c r="FD989" s="207"/>
      <c r="FE989" s="207"/>
      <c r="FF989" s="207"/>
      <c r="FG989" s="207"/>
      <c r="FH989" s="207"/>
      <c r="FI989" s="207"/>
      <c r="FJ989" s="207"/>
      <c r="FK989" s="207"/>
      <c r="FL989" s="207"/>
      <c r="FM989" s="207"/>
      <c r="FN989" s="207"/>
      <c r="FO989" s="207"/>
      <c r="FP989" s="207"/>
      <c r="FQ989" s="207"/>
      <c r="FR989" s="207"/>
      <c r="FS989" s="207"/>
      <c r="FT989" s="207"/>
      <c r="FU989" s="207"/>
      <c r="FV989" s="207"/>
      <c r="FW989" s="207"/>
      <c r="FX989" s="207"/>
      <c r="FY989" s="207"/>
      <c r="FZ989" s="207"/>
      <c r="GA989" s="207"/>
      <c r="GB989" s="207"/>
      <c r="GC989" s="207"/>
      <c r="GD989" s="207"/>
      <c r="GE989" s="207"/>
      <c r="GF989" s="207"/>
      <c r="GG989" s="207"/>
      <c r="GH989" s="207"/>
      <c r="GI989" s="207"/>
      <c r="GJ989" s="207"/>
      <c r="GK989" s="207"/>
      <c r="GL989" s="207"/>
      <c r="GM989" s="207"/>
      <c r="GN989" s="207"/>
      <c r="GO989" s="207"/>
      <c r="GP989" s="207"/>
      <c r="GQ989" s="207"/>
      <c r="GR989" s="207"/>
      <c r="GS989" s="207"/>
      <c r="GT989" s="207"/>
      <c r="GU989" s="207"/>
      <c r="GV989" s="207"/>
      <c r="GW989" s="207"/>
      <c r="GX989" s="207"/>
      <c r="GY989" s="207"/>
      <c r="GZ989" s="207"/>
      <c r="HA989" s="207"/>
      <c r="HB989" s="207"/>
      <c r="HC989" s="207"/>
      <c r="HD989" s="207"/>
      <c r="HE989" s="207"/>
      <c r="HF989" s="207"/>
      <c r="HG989" s="207"/>
      <c r="HH989" s="207"/>
      <c r="HI989" s="207"/>
      <c r="HJ989" s="207"/>
      <c r="HK989" s="207"/>
      <c r="HL989" s="207"/>
      <c r="HM989" s="207"/>
      <c r="HN989" s="207"/>
      <c r="HO989" s="207"/>
      <c r="HP989" s="207"/>
      <c r="HQ989" s="207"/>
      <c r="HR989" s="207"/>
      <c r="HS989" s="207"/>
      <c r="HT989" s="207"/>
      <c r="HU989" s="207"/>
      <c r="HV989" s="207"/>
      <c r="HW989" s="207"/>
      <c r="HX989" s="207"/>
      <c r="HY989" s="207"/>
      <c r="HZ989" s="207"/>
      <c r="IA989" s="207"/>
      <c r="IB989" s="207"/>
      <c r="IC989" s="207"/>
      <c r="ID989" s="207"/>
      <c r="IE989" s="207"/>
      <c r="IF989" s="207"/>
      <c r="IG989" s="207"/>
      <c r="IH989" s="207"/>
      <c r="II989" s="207"/>
      <c r="IJ989" s="207"/>
      <c r="IK989" s="207"/>
      <c r="IL989" s="207"/>
      <c r="IM989" s="207"/>
      <c r="IN989" s="207"/>
      <c r="IO989" s="207"/>
      <c r="IP989" s="207"/>
      <c r="IQ989" s="207"/>
      <c r="IR989" s="207"/>
      <c r="IS989" s="207"/>
      <c r="IT989" s="207"/>
      <c r="IU989" s="207"/>
      <c r="IV989" s="207"/>
      <c r="WTJ989" s="209"/>
      <c r="WTK989" s="209"/>
      <c r="WTL989" s="209"/>
      <c r="WTM989" s="209"/>
      <c r="WTN989" s="209"/>
      <c r="WTO989" s="209"/>
      <c r="WTP989" s="209"/>
      <c r="WTQ989" s="209"/>
      <c r="WTR989" s="209"/>
      <c r="WTS989" s="209"/>
      <c r="WTT989" s="209"/>
      <c r="WTU989" s="209"/>
      <c r="WTV989" s="209"/>
      <c r="WTW989" s="209"/>
      <c r="WTX989" s="209"/>
      <c r="WTY989" s="209"/>
      <c r="WTZ989" s="209"/>
      <c r="WUA989" s="209"/>
      <c r="WUB989" s="209"/>
      <c r="WUC989" s="209"/>
      <c r="WUD989" s="209"/>
      <c r="WUE989" s="209"/>
      <c r="WUF989" s="209"/>
      <c r="WUG989" s="209"/>
      <c r="WUH989" s="209"/>
      <c r="WUI989" s="209"/>
      <c r="WUJ989" s="209"/>
      <c r="WUK989" s="209"/>
      <c r="WUL989" s="209"/>
      <c r="WUM989" s="209"/>
      <c r="WUN989" s="209"/>
      <c r="WUO989" s="209"/>
      <c r="WUP989" s="209"/>
      <c r="WUQ989" s="209"/>
      <c r="WUR989" s="209"/>
      <c r="WUS989" s="209"/>
      <c r="WUT989" s="209"/>
      <c r="WUU989" s="209"/>
      <c r="WUV989" s="209"/>
      <c r="WUW989" s="209"/>
      <c r="WUX989" s="209"/>
      <c r="WUY989" s="209"/>
      <c r="WUZ989" s="209"/>
      <c r="WVA989" s="209"/>
      <c r="WVB989" s="209"/>
      <c r="WVC989" s="209"/>
      <c r="WVD989" s="209"/>
      <c r="WVE989" s="209"/>
      <c r="WVF989" s="209"/>
      <c r="WVG989" s="209"/>
      <c r="WVH989" s="209"/>
      <c r="WVI989" s="209"/>
      <c r="WVJ989" s="209"/>
      <c r="WVK989" s="209"/>
      <c r="WVL989" s="209"/>
      <c r="WVM989" s="209"/>
      <c r="WVN989" s="209"/>
      <c r="WVO989" s="209"/>
      <c r="WVP989" s="209"/>
      <c r="WVQ989" s="209"/>
      <c r="WVR989" s="209"/>
      <c r="WVS989" s="209"/>
      <c r="WVT989" s="209"/>
      <c r="WVU989" s="209"/>
      <c r="WVV989" s="209"/>
      <c r="WVW989" s="209"/>
      <c r="WVX989" s="209"/>
      <c r="WVY989" s="209"/>
      <c r="WVZ989" s="209"/>
      <c r="WWA989" s="209"/>
      <c r="WWB989" s="209"/>
      <c r="WWC989" s="209"/>
      <c r="WWD989" s="209"/>
      <c r="WWE989" s="209"/>
      <c r="WWF989" s="209"/>
      <c r="WWG989" s="209"/>
      <c r="WWH989" s="209"/>
      <c r="WWI989" s="209"/>
      <c r="WWJ989" s="209"/>
      <c r="WWK989" s="209"/>
      <c r="WWL989" s="209"/>
      <c r="WWM989" s="209"/>
      <c r="WWN989" s="209"/>
      <c r="WWO989" s="209"/>
      <c r="WWP989" s="209"/>
      <c r="WWQ989" s="209"/>
      <c r="WWR989" s="209"/>
      <c r="WWS989" s="209"/>
      <c r="WWT989" s="209"/>
      <c r="WWU989" s="209"/>
      <c r="WWV989" s="209"/>
      <c r="WWW989" s="209"/>
      <c r="WWX989" s="209"/>
      <c r="WWY989" s="209"/>
      <c r="WWZ989" s="209"/>
      <c r="WXA989" s="209"/>
      <c r="WXB989" s="209"/>
      <c r="WXC989" s="209"/>
      <c r="WXD989" s="209"/>
      <c r="WXE989" s="209"/>
      <c r="WXF989" s="209"/>
      <c r="WXG989" s="209"/>
      <c r="WXH989" s="209"/>
      <c r="WXI989" s="209"/>
    </row>
    <row r="990" spans="53:256 16078:16181">
      <c r="BA990" s="209"/>
      <c r="BB990" s="209"/>
      <c r="EW990" s="207"/>
      <c r="EX990" s="207"/>
      <c r="EY990" s="207"/>
      <c r="EZ990" s="207"/>
      <c r="FA990" s="207"/>
      <c r="FB990" s="207"/>
      <c r="FC990" s="207"/>
      <c r="FD990" s="207"/>
      <c r="FE990" s="207"/>
      <c r="FF990" s="207"/>
      <c r="FG990" s="207"/>
      <c r="FH990" s="207"/>
      <c r="FI990" s="207"/>
      <c r="FJ990" s="207"/>
      <c r="FK990" s="207"/>
      <c r="FL990" s="207"/>
      <c r="FM990" s="207"/>
      <c r="FN990" s="207"/>
      <c r="FO990" s="207"/>
      <c r="FP990" s="207"/>
      <c r="FQ990" s="207"/>
      <c r="FR990" s="207"/>
      <c r="FS990" s="207"/>
      <c r="FT990" s="207"/>
      <c r="FU990" s="207"/>
      <c r="FV990" s="207"/>
      <c r="FW990" s="207"/>
      <c r="FX990" s="207"/>
      <c r="FY990" s="207"/>
      <c r="FZ990" s="207"/>
      <c r="GA990" s="207"/>
      <c r="GB990" s="207"/>
      <c r="GC990" s="207"/>
      <c r="GD990" s="207"/>
      <c r="GE990" s="207"/>
      <c r="GF990" s="207"/>
      <c r="GG990" s="207"/>
      <c r="GH990" s="207"/>
      <c r="GI990" s="207"/>
      <c r="GJ990" s="207"/>
      <c r="GK990" s="207"/>
      <c r="GL990" s="207"/>
      <c r="GM990" s="207"/>
      <c r="GN990" s="207"/>
      <c r="GO990" s="207"/>
      <c r="GP990" s="207"/>
      <c r="GQ990" s="207"/>
      <c r="GR990" s="207"/>
      <c r="GS990" s="207"/>
      <c r="GT990" s="207"/>
      <c r="GU990" s="207"/>
      <c r="GV990" s="207"/>
      <c r="GW990" s="207"/>
      <c r="GX990" s="207"/>
      <c r="GY990" s="207"/>
      <c r="GZ990" s="207"/>
      <c r="HA990" s="207"/>
      <c r="HB990" s="207"/>
      <c r="HC990" s="207"/>
      <c r="HD990" s="207"/>
      <c r="HE990" s="207"/>
      <c r="HF990" s="207"/>
      <c r="HG990" s="207"/>
      <c r="HH990" s="207"/>
      <c r="HI990" s="207"/>
      <c r="HJ990" s="207"/>
      <c r="HK990" s="207"/>
      <c r="HL990" s="207"/>
      <c r="HM990" s="207"/>
      <c r="HN990" s="207"/>
      <c r="HO990" s="207"/>
      <c r="HP990" s="207"/>
      <c r="HQ990" s="207"/>
      <c r="HR990" s="207"/>
      <c r="HS990" s="207"/>
      <c r="HT990" s="207"/>
      <c r="HU990" s="207"/>
      <c r="HV990" s="207"/>
      <c r="HW990" s="207"/>
      <c r="HX990" s="207"/>
      <c r="HY990" s="207"/>
      <c r="HZ990" s="207"/>
      <c r="IA990" s="207"/>
      <c r="IB990" s="207"/>
      <c r="IC990" s="207"/>
      <c r="ID990" s="207"/>
      <c r="IE990" s="207"/>
      <c r="IF990" s="207"/>
      <c r="IG990" s="207"/>
      <c r="IH990" s="207"/>
      <c r="II990" s="207"/>
      <c r="IJ990" s="207"/>
      <c r="IK990" s="207"/>
      <c r="IL990" s="207"/>
      <c r="IM990" s="207"/>
      <c r="IN990" s="207"/>
      <c r="IO990" s="207"/>
      <c r="IP990" s="207"/>
      <c r="IQ990" s="207"/>
      <c r="IR990" s="207"/>
      <c r="IS990" s="207"/>
      <c r="IT990" s="207"/>
      <c r="IU990" s="207"/>
      <c r="IV990" s="207"/>
      <c r="WTJ990" s="209"/>
      <c r="WTK990" s="209"/>
      <c r="WTL990" s="209"/>
      <c r="WTM990" s="209"/>
      <c r="WTN990" s="209"/>
      <c r="WTO990" s="209"/>
      <c r="WTP990" s="209"/>
      <c r="WTQ990" s="209"/>
      <c r="WTR990" s="209"/>
      <c r="WTS990" s="209"/>
      <c r="WTT990" s="209"/>
      <c r="WTU990" s="209"/>
      <c r="WTV990" s="209"/>
      <c r="WTW990" s="209"/>
      <c r="WTX990" s="209"/>
      <c r="WTY990" s="209"/>
      <c r="WTZ990" s="209"/>
      <c r="WUA990" s="209"/>
      <c r="WUB990" s="209"/>
      <c r="WUC990" s="209"/>
      <c r="WUD990" s="209"/>
      <c r="WUE990" s="209"/>
      <c r="WUF990" s="209"/>
      <c r="WUG990" s="209"/>
      <c r="WUH990" s="209"/>
      <c r="WUI990" s="209"/>
      <c r="WUJ990" s="209"/>
      <c r="WUK990" s="209"/>
      <c r="WUL990" s="209"/>
      <c r="WUM990" s="209"/>
      <c r="WUN990" s="209"/>
      <c r="WUO990" s="209"/>
      <c r="WUP990" s="209"/>
      <c r="WUQ990" s="209"/>
      <c r="WUR990" s="209"/>
      <c r="WUS990" s="209"/>
      <c r="WUT990" s="209"/>
      <c r="WUU990" s="209"/>
      <c r="WUV990" s="209"/>
      <c r="WUW990" s="209"/>
      <c r="WUX990" s="209"/>
      <c r="WUY990" s="209"/>
      <c r="WUZ990" s="209"/>
      <c r="WVA990" s="209"/>
      <c r="WVB990" s="209"/>
      <c r="WVC990" s="209"/>
      <c r="WVD990" s="209"/>
      <c r="WVE990" s="209"/>
      <c r="WVF990" s="209"/>
      <c r="WVG990" s="209"/>
      <c r="WVH990" s="209"/>
      <c r="WVI990" s="209"/>
      <c r="WVJ990" s="209"/>
      <c r="WVK990" s="209"/>
      <c r="WVL990" s="209"/>
      <c r="WVM990" s="209"/>
      <c r="WVN990" s="209"/>
      <c r="WVO990" s="209"/>
      <c r="WVP990" s="209"/>
      <c r="WVQ990" s="209"/>
      <c r="WVR990" s="209"/>
      <c r="WVS990" s="209"/>
      <c r="WVT990" s="209"/>
      <c r="WVU990" s="209"/>
      <c r="WVV990" s="209"/>
      <c r="WVW990" s="209"/>
      <c r="WVX990" s="209"/>
      <c r="WVY990" s="209"/>
      <c r="WVZ990" s="209"/>
      <c r="WWA990" s="209"/>
      <c r="WWB990" s="209"/>
      <c r="WWC990" s="209"/>
      <c r="WWD990" s="209"/>
      <c r="WWE990" s="209"/>
      <c r="WWF990" s="209"/>
      <c r="WWG990" s="209"/>
      <c r="WWH990" s="209"/>
      <c r="WWI990" s="209"/>
      <c r="WWJ990" s="209"/>
      <c r="WWK990" s="209"/>
      <c r="WWL990" s="209"/>
      <c r="WWM990" s="209"/>
      <c r="WWN990" s="209"/>
      <c r="WWO990" s="209"/>
      <c r="WWP990" s="209"/>
      <c r="WWQ990" s="209"/>
      <c r="WWR990" s="209"/>
      <c r="WWS990" s="209"/>
      <c r="WWT990" s="209"/>
      <c r="WWU990" s="209"/>
      <c r="WWV990" s="209"/>
      <c r="WWW990" s="209"/>
      <c r="WWX990" s="209"/>
      <c r="WWY990" s="209"/>
      <c r="WWZ990" s="209"/>
      <c r="WXA990" s="209"/>
      <c r="WXB990" s="209"/>
      <c r="WXC990" s="209"/>
      <c r="WXD990" s="209"/>
      <c r="WXE990" s="209"/>
      <c r="WXF990" s="209"/>
      <c r="WXG990" s="209"/>
      <c r="WXH990" s="209"/>
      <c r="WXI990" s="209"/>
    </row>
    <row r="991" spans="53:256 16078:16181">
      <c r="BA991" s="209"/>
      <c r="BB991" s="209"/>
      <c r="EW991" s="207"/>
      <c r="EX991" s="207"/>
      <c r="EY991" s="207"/>
      <c r="EZ991" s="207"/>
      <c r="FA991" s="207"/>
      <c r="FB991" s="207"/>
      <c r="FC991" s="207"/>
      <c r="FD991" s="207"/>
      <c r="FE991" s="207"/>
      <c r="FF991" s="207"/>
      <c r="FG991" s="207"/>
      <c r="FH991" s="207"/>
      <c r="FI991" s="207"/>
      <c r="FJ991" s="207"/>
      <c r="FK991" s="207"/>
      <c r="FL991" s="207"/>
      <c r="FM991" s="207"/>
      <c r="FN991" s="207"/>
      <c r="FO991" s="207"/>
      <c r="FP991" s="207"/>
      <c r="FQ991" s="207"/>
      <c r="FR991" s="207"/>
      <c r="FS991" s="207"/>
      <c r="FT991" s="207"/>
      <c r="FU991" s="207"/>
      <c r="FV991" s="207"/>
      <c r="FW991" s="207"/>
      <c r="FX991" s="207"/>
      <c r="FY991" s="207"/>
      <c r="FZ991" s="207"/>
      <c r="GA991" s="207"/>
      <c r="GB991" s="207"/>
      <c r="GC991" s="207"/>
      <c r="GD991" s="207"/>
      <c r="GE991" s="207"/>
      <c r="GF991" s="207"/>
      <c r="GG991" s="207"/>
      <c r="GH991" s="207"/>
      <c r="GI991" s="207"/>
      <c r="GJ991" s="207"/>
      <c r="GK991" s="207"/>
      <c r="GL991" s="207"/>
      <c r="GM991" s="207"/>
      <c r="GN991" s="207"/>
      <c r="GO991" s="207"/>
      <c r="GP991" s="207"/>
      <c r="GQ991" s="207"/>
      <c r="GR991" s="207"/>
      <c r="GS991" s="207"/>
      <c r="GT991" s="207"/>
      <c r="GU991" s="207"/>
      <c r="GV991" s="207"/>
      <c r="GW991" s="207"/>
      <c r="GX991" s="207"/>
      <c r="GY991" s="207"/>
      <c r="GZ991" s="207"/>
      <c r="HA991" s="207"/>
      <c r="HB991" s="207"/>
      <c r="HC991" s="207"/>
      <c r="HD991" s="207"/>
      <c r="HE991" s="207"/>
      <c r="HF991" s="207"/>
      <c r="HG991" s="207"/>
      <c r="HH991" s="207"/>
      <c r="HI991" s="207"/>
      <c r="HJ991" s="207"/>
      <c r="HK991" s="207"/>
      <c r="HL991" s="207"/>
      <c r="HM991" s="207"/>
      <c r="HN991" s="207"/>
      <c r="HO991" s="207"/>
      <c r="HP991" s="207"/>
      <c r="HQ991" s="207"/>
      <c r="HR991" s="207"/>
      <c r="HS991" s="207"/>
      <c r="HT991" s="207"/>
      <c r="HU991" s="207"/>
      <c r="HV991" s="207"/>
      <c r="HW991" s="207"/>
      <c r="HX991" s="207"/>
      <c r="HY991" s="207"/>
      <c r="HZ991" s="207"/>
      <c r="IA991" s="207"/>
      <c r="IB991" s="207"/>
      <c r="IC991" s="207"/>
      <c r="ID991" s="207"/>
      <c r="IE991" s="207"/>
      <c r="IF991" s="207"/>
      <c r="IG991" s="207"/>
      <c r="IH991" s="207"/>
      <c r="II991" s="207"/>
      <c r="IJ991" s="207"/>
      <c r="IK991" s="207"/>
      <c r="IL991" s="207"/>
      <c r="IM991" s="207"/>
      <c r="IN991" s="207"/>
      <c r="IO991" s="207"/>
      <c r="IP991" s="207"/>
      <c r="IQ991" s="207"/>
      <c r="IR991" s="207"/>
      <c r="IS991" s="207"/>
      <c r="IT991" s="207"/>
      <c r="IU991" s="207"/>
      <c r="IV991" s="207"/>
      <c r="WTJ991" s="209"/>
      <c r="WTK991" s="209"/>
      <c r="WTL991" s="209"/>
      <c r="WTM991" s="209"/>
      <c r="WTN991" s="209"/>
      <c r="WTO991" s="209"/>
      <c r="WTP991" s="209"/>
      <c r="WTQ991" s="209"/>
      <c r="WTR991" s="209"/>
      <c r="WTS991" s="209"/>
      <c r="WTT991" s="209"/>
      <c r="WTU991" s="209"/>
      <c r="WTV991" s="209"/>
      <c r="WTW991" s="209"/>
      <c r="WTX991" s="209"/>
      <c r="WTY991" s="209"/>
      <c r="WTZ991" s="209"/>
      <c r="WUA991" s="209"/>
      <c r="WUB991" s="209"/>
      <c r="WUC991" s="209"/>
      <c r="WUD991" s="209"/>
      <c r="WUE991" s="209"/>
      <c r="WUF991" s="209"/>
      <c r="WUG991" s="209"/>
      <c r="WUH991" s="209"/>
      <c r="WUI991" s="209"/>
      <c r="WUJ991" s="209"/>
      <c r="WUK991" s="209"/>
      <c r="WUL991" s="209"/>
      <c r="WUM991" s="209"/>
      <c r="WUN991" s="209"/>
      <c r="WUO991" s="209"/>
      <c r="WUP991" s="209"/>
      <c r="WUQ991" s="209"/>
      <c r="WUR991" s="209"/>
      <c r="WUS991" s="209"/>
      <c r="WUT991" s="209"/>
      <c r="WUU991" s="209"/>
      <c r="WUV991" s="209"/>
      <c r="WUW991" s="209"/>
      <c r="WUX991" s="209"/>
      <c r="WUY991" s="209"/>
      <c r="WUZ991" s="209"/>
      <c r="WVA991" s="209"/>
      <c r="WVB991" s="209"/>
      <c r="WVC991" s="209"/>
      <c r="WVD991" s="209"/>
      <c r="WVE991" s="209"/>
      <c r="WVF991" s="209"/>
      <c r="WVG991" s="209"/>
      <c r="WVH991" s="209"/>
      <c r="WVI991" s="209"/>
      <c r="WVJ991" s="209"/>
      <c r="WVK991" s="209"/>
      <c r="WVL991" s="209"/>
      <c r="WVM991" s="209"/>
      <c r="WVN991" s="209"/>
      <c r="WVO991" s="209"/>
      <c r="WVP991" s="209"/>
      <c r="WVQ991" s="209"/>
      <c r="WVR991" s="209"/>
      <c r="WVS991" s="209"/>
      <c r="WVT991" s="209"/>
      <c r="WVU991" s="209"/>
      <c r="WVV991" s="209"/>
      <c r="WVW991" s="209"/>
      <c r="WVX991" s="209"/>
      <c r="WVY991" s="209"/>
      <c r="WVZ991" s="209"/>
      <c r="WWA991" s="209"/>
      <c r="WWB991" s="209"/>
      <c r="WWC991" s="209"/>
      <c r="WWD991" s="209"/>
      <c r="WWE991" s="209"/>
      <c r="WWF991" s="209"/>
      <c r="WWG991" s="209"/>
      <c r="WWH991" s="209"/>
      <c r="WWI991" s="209"/>
      <c r="WWJ991" s="209"/>
      <c r="WWK991" s="209"/>
      <c r="WWL991" s="209"/>
      <c r="WWM991" s="209"/>
      <c r="WWN991" s="209"/>
      <c r="WWO991" s="209"/>
      <c r="WWP991" s="209"/>
      <c r="WWQ991" s="209"/>
      <c r="WWR991" s="209"/>
      <c r="WWS991" s="209"/>
      <c r="WWT991" s="209"/>
      <c r="WWU991" s="209"/>
      <c r="WWV991" s="209"/>
      <c r="WWW991" s="209"/>
      <c r="WWX991" s="209"/>
      <c r="WWY991" s="209"/>
      <c r="WWZ991" s="209"/>
      <c r="WXA991" s="209"/>
      <c r="WXB991" s="209"/>
      <c r="WXC991" s="209"/>
      <c r="WXD991" s="209"/>
      <c r="WXE991" s="209"/>
      <c r="WXF991" s="209"/>
      <c r="WXG991" s="209"/>
      <c r="WXH991" s="209"/>
      <c r="WXI991" s="209"/>
    </row>
    <row r="992" spans="53:256 16078:16181">
      <c r="BA992" s="209"/>
      <c r="BB992" s="209"/>
      <c r="EW992" s="207"/>
      <c r="EX992" s="207"/>
      <c r="EY992" s="207"/>
      <c r="EZ992" s="207"/>
      <c r="FA992" s="207"/>
      <c r="FB992" s="207"/>
      <c r="FC992" s="207"/>
      <c r="FD992" s="207"/>
      <c r="FE992" s="207"/>
      <c r="FF992" s="207"/>
      <c r="FG992" s="207"/>
      <c r="FH992" s="207"/>
      <c r="FI992" s="207"/>
      <c r="FJ992" s="207"/>
      <c r="FK992" s="207"/>
      <c r="FL992" s="207"/>
      <c r="FM992" s="207"/>
      <c r="FN992" s="207"/>
      <c r="FO992" s="207"/>
      <c r="FP992" s="207"/>
      <c r="FQ992" s="207"/>
      <c r="FR992" s="207"/>
      <c r="FS992" s="207"/>
      <c r="FT992" s="207"/>
      <c r="FU992" s="207"/>
      <c r="FV992" s="207"/>
      <c r="FW992" s="207"/>
      <c r="FX992" s="207"/>
      <c r="FY992" s="207"/>
      <c r="FZ992" s="207"/>
      <c r="GA992" s="207"/>
      <c r="GB992" s="207"/>
      <c r="GC992" s="207"/>
      <c r="GD992" s="207"/>
      <c r="GE992" s="207"/>
      <c r="GF992" s="207"/>
      <c r="GG992" s="207"/>
      <c r="GH992" s="207"/>
      <c r="GI992" s="207"/>
      <c r="GJ992" s="207"/>
      <c r="GK992" s="207"/>
      <c r="GL992" s="207"/>
      <c r="GM992" s="207"/>
      <c r="GN992" s="207"/>
      <c r="GO992" s="207"/>
      <c r="GP992" s="207"/>
      <c r="GQ992" s="207"/>
      <c r="GR992" s="207"/>
      <c r="GS992" s="207"/>
      <c r="GT992" s="207"/>
      <c r="GU992" s="207"/>
      <c r="GV992" s="207"/>
      <c r="GW992" s="207"/>
      <c r="GX992" s="207"/>
      <c r="GY992" s="207"/>
      <c r="GZ992" s="207"/>
      <c r="HA992" s="207"/>
      <c r="HB992" s="207"/>
      <c r="HC992" s="207"/>
      <c r="HD992" s="207"/>
      <c r="HE992" s="207"/>
      <c r="HF992" s="207"/>
      <c r="HG992" s="207"/>
      <c r="HH992" s="207"/>
      <c r="HI992" s="207"/>
      <c r="HJ992" s="207"/>
      <c r="HK992" s="207"/>
      <c r="HL992" s="207"/>
      <c r="HM992" s="207"/>
      <c r="HN992" s="207"/>
      <c r="HO992" s="207"/>
      <c r="HP992" s="207"/>
      <c r="HQ992" s="207"/>
      <c r="HR992" s="207"/>
      <c r="HS992" s="207"/>
      <c r="HT992" s="207"/>
      <c r="HU992" s="207"/>
      <c r="HV992" s="207"/>
      <c r="HW992" s="207"/>
      <c r="HX992" s="207"/>
      <c r="HY992" s="207"/>
      <c r="HZ992" s="207"/>
      <c r="IA992" s="207"/>
      <c r="IB992" s="207"/>
      <c r="IC992" s="207"/>
      <c r="ID992" s="207"/>
      <c r="IE992" s="207"/>
      <c r="IF992" s="207"/>
      <c r="IG992" s="207"/>
      <c r="IH992" s="207"/>
      <c r="II992" s="207"/>
      <c r="IJ992" s="207"/>
      <c r="IK992" s="207"/>
      <c r="IL992" s="207"/>
      <c r="IM992" s="207"/>
      <c r="IN992" s="207"/>
      <c r="IO992" s="207"/>
      <c r="IP992" s="207"/>
      <c r="IQ992" s="207"/>
      <c r="IR992" s="207"/>
      <c r="IS992" s="207"/>
      <c r="IT992" s="207"/>
      <c r="IU992" s="207"/>
      <c r="IV992" s="207"/>
      <c r="WTJ992" s="209"/>
      <c r="WTK992" s="209"/>
      <c r="WTL992" s="209"/>
      <c r="WTM992" s="209"/>
      <c r="WTN992" s="209"/>
      <c r="WTO992" s="209"/>
      <c r="WTP992" s="209"/>
      <c r="WTQ992" s="209"/>
      <c r="WTR992" s="209"/>
      <c r="WTS992" s="209"/>
      <c r="WTT992" s="209"/>
      <c r="WTU992" s="209"/>
      <c r="WTV992" s="209"/>
      <c r="WTW992" s="209"/>
      <c r="WTX992" s="209"/>
      <c r="WTY992" s="209"/>
      <c r="WTZ992" s="209"/>
      <c r="WUA992" s="209"/>
      <c r="WUB992" s="209"/>
      <c r="WUC992" s="209"/>
      <c r="WUD992" s="209"/>
      <c r="WUE992" s="209"/>
      <c r="WUF992" s="209"/>
      <c r="WUG992" s="209"/>
      <c r="WUH992" s="209"/>
      <c r="WUI992" s="209"/>
      <c r="WUJ992" s="209"/>
      <c r="WUK992" s="209"/>
      <c r="WUL992" s="209"/>
      <c r="WUM992" s="209"/>
      <c r="WUN992" s="209"/>
      <c r="WUO992" s="209"/>
      <c r="WUP992" s="209"/>
      <c r="WUQ992" s="209"/>
      <c r="WUR992" s="209"/>
      <c r="WUS992" s="209"/>
      <c r="WUT992" s="209"/>
      <c r="WUU992" s="209"/>
      <c r="WUV992" s="209"/>
      <c r="WUW992" s="209"/>
      <c r="WUX992" s="209"/>
      <c r="WUY992" s="209"/>
      <c r="WUZ992" s="209"/>
      <c r="WVA992" s="209"/>
      <c r="WVB992" s="209"/>
      <c r="WVC992" s="209"/>
      <c r="WVD992" s="209"/>
      <c r="WVE992" s="209"/>
      <c r="WVF992" s="209"/>
      <c r="WVG992" s="209"/>
      <c r="WVH992" s="209"/>
      <c r="WVI992" s="209"/>
      <c r="WVJ992" s="209"/>
      <c r="WVK992" s="209"/>
      <c r="WVL992" s="209"/>
      <c r="WVM992" s="209"/>
      <c r="WVN992" s="209"/>
      <c r="WVO992" s="209"/>
      <c r="WVP992" s="209"/>
      <c r="WVQ992" s="209"/>
      <c r="WVR992" s="209"/>
      <c r="WVS992" s="209"/>
      <c r="WVT992" s="209"/>
      <c r="WVU992" s="209"/>
      <c r="WVV992" s="209"/>
      <c r="WVW992" s="209"/>
      <c r="WVX992" s="209"/>
      <c r="WVY992" s="209"/>
      <c r="WVZ992" s="209"/>
      <c r="WWA992" s="209"/>
      <c r="WWB992" s="209"/>
      <c r="WWC992" s="209"/>
      <c r="WWD992" s="209"/>
      <c r="WWE992" s="209"/>
      <c r="WWF992" s="209"/>
      <c r="WWG992" s="209"/>
      <c r="WWH992" s="209"/>
      <c r="WWI992" s="209"/>
      <c r="WWJ992" s="209"/>
      <c r="WWK992" s="209"/>
      <c r="WWL992" s="209"/>
      <c r="WWM992" s="209"/>
      <c r="WWN992" s="209"/>
      <c r="WWO992" s="209"/>
      <c r="WWP992" s="209"/>
      <c r="WWQ992" s="209"/>
      <c r="WWR992" s="209"/>
      <c r="WWS992" s="209"/>
      <c r="WWT992" s="209"/>
      <c r="WWU992" s="209"/>
      <c r="WWV992" s="209"/>
      <c r="WWW992" s="209"/>
      <c r="WWX992" s="209"/>
      <c r="WWY992" s="209"/>
      <c r="WWZ992" s="209"/>
      <c r="WXA992" s="209"/>
      <c r="WXB992" s="209"/>
      <c r="WXC992" s="209"/>
      <c r="WXD992" s="209"/>
      <c r="WXE992" s="209"/>
      <c r="WXF992" s="209"/>
      <c r="WXG992" s="209"/>
      <c r="WXH992" s="209"/>
      <c r="WXI992" s="209"/>
    </row>
    <row r="993" spans="53:256 16078:16181">
      <c r="BA993" s="209"/>
      <c r="BB993" s="209"/>
      <c r="EW993" s="207"/>
      <c r="EX993" s="207"/>
      <c r="EY993" s="207"/>
      <c r="EZ993" s="207"/>
      <c r="FA993" s="207"/>
      <c r="FB993" s="207"/>
      <c r="FC993" s="207"/>
      <c r="FD993" s="207"/>
      <c r="FE993" s="207"/>
      <c r="FF993" s="207"/>
      <c r="FG993" s="207"/>
      <c r="FH993" s="207"/>
      <c r="FI993" s="207"/>
      <c r="FJ993" s="207"/>
      <c r="FK993" s="207"/>
      <c r="FL993" s="207"/>
      <c r="FM993" s="207"/>
      <c r="FN993" s="207"/>
      <c r="FO993" s="207"/>
      <c r="FP993" s="207"/>
      <c r="FQ993" s="207"/>
      <c r="FR993" s="207"/>
      <c r="FS993" s="207"/>
      <c r="FT993" s="207"/>
      <c r="FU993" s="207"/>
      <c r="FV993" s="207"/>
      <c r="FW993" s="207"/>
      <c r="FX993" s="207"/>
      <c r="FY993" s="207"/>
      <c r="FZ993" s="207"/>
      <c r="GA993" s="207"/>
      <c r="GB993" s="207"/>
      <c r="GC993" s="207"/>
      <c r="GD993" s="207"/>
      <c r="GE993" s="207"/>
      <c r="GF993" s="207"/>
      <c r="GG993" s="207"/>
      <c r="GH993" s="207"/>
      <c r="GI993" s="207"/>
      <c r="GJ993" s="207"/>
      <c r="GK993" s="207"/>
      <c r="GL993" s="207"/>
      <c r="GM993" s="207"/>
      <c r="GN993" s="207"/>
      <c r="GO993" s="207"/>
      <c r="GP993" s="207"/>
      <c r="GQ993" s="207"/>
      <c r="GR993" s="207"/>
      <c r="GS993" s="207"/>
      <c r="GT993" s="207"/>
      <c r="GU993" s="207"/>
      <c r="GV993" s="207"/>
      <c r="GW993" s="207"/>
      <c r="GX993" s="207"/>
      <c r="GY993" s="207"/>
      <c r="GZ993" s="207"/>
      <c r="HA993" s="207"/>
      <c r="HB993" s="207"/>
      <c r="HC993" s="207"/>
      <c r="HD993" s="207"/>
      <c r="HE993" s="207"/>
      <c r="HF993" s="207"/>
      <c r="HG993" s="207"/>
      <c r="HH993" s="207"/>
      <c r="HI993" s="207"/>
      <c r="HJ993" s="207"/>
      <c r="HK993" s="207"/>
      <c r="HL993" s="207"/>
      <c r="HM993" s="207"/>
      <c r="HN993" s="207"/>
      <c r="HO993" s="207"/>
      <c r="HP993" s="207"/>
      <c r="HQ993" s="207"/>
      <c r="HR993" s="207"/>
      <c r="HS993" s="207"/>
      <c r="HT993" s="207"/>
      <c r="HU993" s="207"/>
      <c r="HV993" s="207"/>
      <c r="HW993" s="207"/>
      <c r="HX993" s="207"/>
      <c r="HY993" s="207"/>
      <c r="HZ993" s="207"/>
      <c r="IA993" s="207"/>
      <c r="IB993" s="207"/>
      <c r="IC993" s="207"/>
      <c r="ID993" s="207"/>
      <c r="IE993" s="207"/>
      <c r="IF993" s="207"/>
      <c r="IG993" s="207"/>
      <c r="IH993" s="207"/>
      <c r="II993" s="207"/>
      <c r="IJ993" s="207"/>
      <c r="IK993" s="207"/>
      <c r="IL993" s="207"/>
      <c r="IM993" s="207"/>
      <c r="IN993" s="207"/>
      <c r="IO993" s="207"/>
      <c r="IP993" s="207"/>
      <c r="IQ993" s="207"/>
      <c r="IR993" s="207"/>
      <c r="IS993" s="207"/>
      <c r="IT993" s="207"/>
      <c r="IU993" s="207"/>
      <c r="IV993" s="207"/>
      <c r="WTJ993" s="209"/>
      <c r="WTK993" s="209"/>
      <c r="WTL993" s="209"/>
      <c r="WTM993" s="209"/>
      <c r="WTN993" s="209"/>
      <c r="WTO993" s="209"/>
      <c r="WTP993" s="209"/>
      <c r="WTQ993" s="209"/>
      <c r="WTR993" s="209"/>
      <c r="WTS993" s="209"/>
      <c r="WTT993" s="209"/>
      <c r="WTU993" s="209"/>
      <c r="WTV993" s="209"/>
      <c r="WTW993" s="209"/>
      <c r="WTX993" s="209"/>
      <c r="WTY993" s="209"/>
      <c r="WTZ993" s="209"/>
      <c r="WUA993" s="209"/>
      <c r="WUB993" s="209"/>
      <c r="WUC993" s="209"/>
      <c r="WUD993" s="209"/>
      <c r="WUE993" s="209"/>
      <c r="WUF993" s="209"/>
      <c r="WUG993" s="209"/>
      <c r="WUH993" s="209"/>
      <c r="WUI993" s="209"/>
      <c r="WUJ993" s="209"/>
      <c r="WUK993" s="209"/>
      <c r="WUL993" s="209"/>
      <c r="WUM993" s="209"/>
      <c r="WUN993" s="209"/>
      <c r="WUO993" s="209"/>
      <c r="WUP993" s="209"/>
      <c r="WUQ993" s="209"/>
      <c r="WUR993" s="209"/>
      <c r="WUS993" s="209"/>
      <c r="WUT993" s="209"/>
      <c r="WUU993" s="209"/>
      <c r="WUV993" s="209"/>
      <c r="WUW993" s="209"/>
      <c r="WUX993" s="209"/>
      <c r="WUY993" s="209"/>
      <c r="WUZ993" s="209"/>
      <c r="WVA993" s="209"/>
      <c r="WVB993" s="209"/>
      <c r="WVC993" s="209"/>
      <c r="WVD993" s="209"/>
      <c r="WVE993" s="209"/>
      <c r="WVF993" s="209"/>
      <c r="WVG993" s="209"/>
      <c r="WVH993" s="209"/>
      <c r="WVI993" s="209"/>
      <c r="WVJ993" s="209"/>
      <c r="WVK993" s="209"/>
      <c r="WVL993" s="209"/>
      <c r="WVM993" s="209"/>
      <c r="WVN993" s="209"/>
      <c r="WVO993" s="209"/>
      <c r="WVP993" s="209"/>
      <c r="WVQ993" s="209"/>
      <c r="WVR993" s="209"/>
      <c r="WVS993" s="209"/>
      <c r="WVT993" s="209"/>
      <c r="WVU993" s="209"/>
      <c r="WVV993" s="209"/>
      <c r="WVW993" s="209"/>
      <c r="WVX993" s="209"/>
      <c r="WVY993" s="209"/>
      <c r="WVZ993" s="209"/>
      <c r="WWA993" s="209"/>
      <c r="WWB993" s="209"/>
      <c r="WWC993" s="209"/>
      <c r="WWD993" s="209"/>
      <c r="WWE993" s="209"/>
      <c r="WWF993" s="209"/>
      <c r="WWG993" s="209"/>
      <c r="WWH993" s="209"/>
      <c r="WWI993" s="209"/>
      <c r="WWJ993" s="209"/>
      <c r="WWK993" s="209"/>
      <c r="WWL993" s="209"/>
      <c r="WWM993" s="209"/>
      <c r="WWN993" s="209"/>
      <c r="WWO993" s="209"/>
      <c r="WWP993" s="209"/>
      <c r="WWQ993" s="209"/>
      <c r="WWR993" s="209"/>
      <c r="WWS993" s="209"/>
      <c r="WWT993" s="209"/>
      <c r="WWU993" s="209"/>
      <c r="WWV993" s="209"/>
      <c r="WWW993" s="209"/>
      <c r="WWX993" s="209"/>
      <c r="WWY993" s="209"/>
      <c r="WWZ993" s="209"/>
      <c r="WXA993" s="209"/>
      <c r="WXB993" s="209"/>
      <c r="WXC993" s="209"/>
      <c r="WXD993" s="209"/>
      <c r="WXE993" s="209"/>
      <c r="WXF993" s="209"/>
      <c r="WXG993" s="209"/>
      <c r="WXH993" s="209"/>
      <c r="WXI993" s="209"/>
    </row>
    <row r="994" spans="53:256 16078:16181">
      <c r="BA994" s="209"/>
      <c r="BB994" s="209"/>
      <c r="EW994" s="207"/>
      <c r="EX994" s="207"/>
      <c r="EY994" s="207"/>
      <c r="EZ994" s="207"/>
      <c r="FA994" s="207"/>
      <c r="FB994" s="207"/>
      <c r="FC994" s="207"/>
      <c r="FD994" s="207"/>
      <c r="FE994" s="207"/>
      <c r="FF994" s="207"/>
      <c r="FG994" s="207"/>
      <c r="FH994" s="207"/>
      <c r="FI994" s="207"/>
      <c r="FJ994" s="207"/>
      <c r="FK994" s="207"/>
      <c r="FL994" s="207"/>
      <c r="FM994" s="207"/>
      <c r="FN994" s="207"/>
      <c r="FO994" s="207"/>
      <c r="FP994" s="207"/>
      <c r="FQ994" s="207"/>
      <c r="FR994" s="207"/>
      <c r="FS994" s="207"/>
      <c r="FT994" s="207"/>
      <c r="FU994" s="207"/>
      <c r="FV994" s="207"/>
      <c r="FW994" s="207"/>
      <c r="FX994" s="207"/>
      <c r="FY994" s="207"/>
      <c r="FZ994" s="207"/>
      <c r="GA994" s="207"/>
      <c r="GB994" s="207"/>
      <c r="GC994" s="207"/>
      <c r="GD994" s="207"/>
      <c r="GE994" s="207"/>
      <c r="GF994" s="207"/>
      <c r="GG994" s="207"/>
      <c r="GH994" s="207"/>
      <c r="GI994" s="207"/>
      <c r="GJ994" s="207"/>
      <c r="GK994" s="207"/>
      <c r="GL994" s="207"/>
      <c r="GM994" s="207"/>
      <c r="GN994" s="207"/>
      <c r="GO994" s="207"/>
      <c r="GP994" s="207"/>
      <c r="GQ994" s="207"/>
      <c r="GR994" s="207"/>
      <c r="GS994" s="207"/>
      <c r="GT994" s="207"/>
      <c r="GU994" s="207"/>
      <c r="GV994" s="207"/>
      <c r="GW994" s="207"/>
      <c r="GX994" s="207"/>
      <c r="GY994" s="207"/>
      <c r="GZ994" s="207"/>
      <c r="HA994" s="207"/>
      <c r="HB994" s="207"/>
      <c r="HC994" s="207"/>
      <c r="HD994" s="207"/>
      <c r="HE994" s="207"/>
      <c r="HF994" s="207"/>
      <c r="HG994" s="207"/>
      <c r="HH994" s="207"/>
      <c r="HI994" s="207"/>
      <c r="HJ994" s="207"/>
      <c r="HK994" s="207"/>
      <c r="HL994" s="207"/>
      <c r="HM994" s="207"/>
      <c r="HN994" s="207"/>
      <c r="HO994" s="207"/>
      <c r="HP994" s="207"/>
      <c r="HQ994" s="207"/>
      <c r="HR994" s="207"/>
      <c r="HS994" s="207"/>
      <c r="HT994" s="207"/>
      <c r="HU994" s="207"/>
      <c r="HV994" s="207"/>
      <c r="HW994" s="207"/>
      <c r="HX994" s="207"/>
      <c r="HY994" s="207"/>
      <c r="HZ994" s="207"/>
      <c r="IA994" s="207"/>
      <c r="IB994" s="207"/>
      <c r="IC994" s="207"/>
      <c r="ID994" s="207"/>
      <c r="IE994" s="207"/>
      <c r="IF994" s="207"/>
      <c r="IG994" s="207"/>
      <c r="IH994" s="207"/>
      <c r="II994" s="207"/>
      <c r="IJ994" s="207"/>
      <c r="IK994" s="207"/>
      <c r="IL994" s="207"/>
      <c r="IM994" s="207"/>
      <c r="IN994" s="207"/>
      <c r="IO994" s="207"/>
      <c r="IP994" s="207"/>
      <c r="IQ994" s="207"/>
      <c r="IR994" s="207"/>
      <c r="IS994" s="207"/>
      <c r="IT994" s="207"/>
      <c r="IU994" s="207"/>
      <c r="IV994" s="207"/>
      <c r="WTJ994" s="209"/>
      <c r="WTK994" s="209"/>
      <c r="WTL994" s="209"/>
      <c r="WTM994" s="209"/>
      <c r="WTN994" s="209"/>
      <c r="WTO994" s="209"/>
      <c r="WTP994" s="209"/>
      <c r="WTQ994" s="209"/>
      <c r="WTR994" s="209"/>
      <c r="WTS994" s="209"/>
      <c r="WTT994" s="209"/>
      <c r="WTU994" s="209"/>
      <c r="WTV994" s="209"/>
      <c r="WTW994" s="209"/>
      <c r="WTX994" s="209"/>
      <c r="WTY994" s="209"/>
      <c r="WTZ994" s="209"/>
      <c r="WUA994" s="209"/>
      <c r="WUB994" s="209"/>
      <c r="WUC994" s="209"/>
      <c r="WUD994" s="209"/>
      <c r="WUE994" s="209"/>
      <c r="WUF994" s="209"/>
      <c r="WUG994" s="209"/>
      <c r="WUH994" s="209"/>
      <c r="WUI994" s="209"/>
      <c r="WUJ994" s="209"/>
      <c r="WUK994" s="209"/>
      <c r="WUL994" s="209"/>
      <c r="WUM994" s="209"/>
      <c r="WUN994" s="209"/>
      <c r="WUO994" s="209"/>
      <c r="WUP994" s="209"/>
      <c r="WUQ994" s="209"/>
      <c r="WUR994" s="209"/>
      <c r="WUS994" s="209"/>
      <c r="WUT994" s="209"/>
      <c r="WUU994" s="209"/>
      <c r="WUV994" s="209"/>
      <c r="WUW994" s="209"/>
      <c r="WUX994" s="209"/>
      <c r="WUY994" s="209"/>
      <c r="WUZ994" s="209"/>
      <c r="WVA994" s="209"/>
      <c r="WVB994" s="209"/>
      <c r="WVC994" s="209"/>
      <c r="WVD994" s="209"/>
      <c r="WVE994" s="209"/>
      <c r="WVF994" s="209"/>
      <c r="WVG994" s="209"/>
      <c r="WVH994" s="209"/>
      <c r="WVI994" s="209"/>
      <c r="WVJ994" s="209"/>
      <c r="WVK994" s="209"/>
      <c r="WVL994" s="209"/>
      <c r="WVM994" s="209"/>
      <c r="WVN994" s="209"/>
      <c r="WVO994" s="209"/>
      <c r="WVP994" s="209"/>
      <c r="WVQ994" s="209"/>
      <c r="WVR994" s="209"/>
      <c r="WVS994" s="209"/>
      <c r="WVT994" s="209"/>
      <c r="WVU994" s="209"/>
      <c r="WVV994" s="209"/>
      <c r="WVW994" s="209"/>
      <c r="WVX994" s="209"/>
      <c r="WVY994" s="209"/>
      <c r="WVZ994" s="209"/>
      <c r="WWA994" s="209"/>
      <c r="WWB994" s="209"/>
      <c r="WWC994" s="209"/>
      <c r="WWD994" s="209"/>
      <c r="WWE994" s="209"/>
      <c r="WWF994" s="209"/>
      <c r="WWG994" s="209"/>
      <c r="WWH994" s="209"/>
      <c r="WWI994" s="209"/>
      <c r="WWJ994" s="209"/>
      <c r="WWK994" s="209"/>
      <c r="WWL994" s="209"/>
      <c r="WWM994" s="209"/>
      <c r="WWN994" s="209"/>
      <c r="WWO994" s="209"/>
      <c r="WWP994" s="209"/>
      <c r="WWQ994" s="209"/>
      <c r="WWR994" s="209"/>
      <c r="WWS994" s="209"/>
      <c r="WWT994" s="209"/>
      <c r="WWU994" s="209"/>
      <c r="WWV994" s="209"/>
      <c r="WWW994" s="209"/>
      <c r="WWX994" s="209"/>
      <c r="WWY994" s="209"/>
      <c r="WWZ994" s="209"/>
      <c r="WXA994" s="209"/>
      <c r="WXB994" s="209"/>
      <c r="WXC994" s="209"/>
      <c r="WXD994" s="209"/>
      <c r="WXE994" s="209"/>
      <c r="WXF994" s="209"/>
      <c r="WXG994" s="209"/>
      <c r="WXH994" s="209"/>
      <c r="WXI994" s="209"/>
    </row>
    <row r="995" spans="53:256 16078:16181">
      <c r="BA995" s="209"/>
      <c r="BB995" s="209"/>
      <c r="EW995" s="207"/>
      <c r="EX995" s="207"/>
      <c r="EY995" s="207"/>
      <c r="EZ995" s="207"/>
      <c r="FA995" s="207"/>
      <c r="FB995" s="207"/>
      <c r="FC995" s="207"/>
      <c r="FD995" s="207"/>
      <c r="FE995" s="207"/>
      <c r="FF995" s="207"/>
      <c r="FG995" s="207"/>
      <c r="FH995" s="207"/>
      <c r="FI995" s="207"/>
      <c r="FJ995" s="207"/>
      <c r="FK995" s="207"/>
      <c r="FL995" s="207"/>
      <c r="FM995" s="207"/>
      <c r="FN995" s="207"/>
      <c r="FO995" s="207"/>
      <c r="FP995" s="207"/>
      <c r="FQ995" s="207"/>
      <c r="FR995" s="207"/>
      <c r="FS995" s="207"/>
      <c r="FT995" s="207"/>
      <c r="FU995" s="207"/>
      <c r="FV995" s="207"/>
      <c r="FW995" s="207"/>
      <c r="FX995" s="207"/>
      <c r="FY995" s="207"/>
      <c r="FZ995" s="207"/>
      <c r="GA995" s="207"/>
      <c r="GB995" s="207"/>
      <c r="GC995" s="207"/>
      <c r="GD995" s="207"/>
      <c r="GE995" s="207"/>
      <c r="GF995" s="207"/>
      <c r="GG995" s="207"/>
      <c r="GH995" s="207"/>
      <c r="GI995" s="207"/>
      <c r="GJ995" s="207"/>
      <c r="GK995" s="207"/>
      <c r="GL995" s="207"/>
      <c r="GM995" s="207"/>
      <c r="GN995" s="207"/>
      <c r="GO995" s="207"/>
      <c r="GP995" s="207"/>
      <c r="GQ995" s="207"/>
      <c r="GR995" s="207"/>
      <c r="GS995" s="207"/>
      <c r="GT995" s="207"/>
      <c r="GU995" s="207"/>
      <c r="GV995" s="207"/>
      <c r="GW995" s="207"/>
      <c r="GX995" s="207"/>
      <c r="GY995" s="207"/>
      <c r="GZ995" s="207"/>
      <c r="HA995" s="207"/>
      <c r="HB995" s="207"/>
      <c r="HC995" s="207"/>
      <c r="HD995" s="207"/>
      <c r="HE995" s="207"/>
      <c r="HF995" s="207"/>
      <c r="HG995" s="207"/>
      <c r="HH995" s="207"/>
      <c r="HI995" s="207"/>
      <c r="HJ995" s="207"/>
      <c r="HK995" s="207"/>
      <c r="HL995" s="207"/>
      <c r="HM995" s="207"/>
      <c r="HN995" s="207"/>
      <c r="HO995" s="207"/>
      <c r="HP995" s="207"/>
      <c r="HQ995" s="207"/>
      <c r="HR995" s="207"/>
      <c r="HS995" s="207"/>
      <c r="HT995" s="207"/>
      <c r="HU995" s="207"/>
      <c r="HV995" s="207"/>
      <c r="HW995" s="207"/>
      <c r="HX995" s="207"/>
      <c r="HY995" s="207"/>
      <c r="HZ995" s="207"/>
      <c r="IA995" s="207"/>
      <c r="IB995" s="207"/>
      <c r="IC995" s="207"/>
      <c r="ID995" s="207"/>
      <c r="IE995" s="207"/>
      <c r="IF995" s="207"/>
      <c r="IG995" s="207"/>
      <c r="IH995" s="207"/>
      <c r="II995" s="207"/>
      <c r="IJ995" s="207"/>
      <c r="IK995" s="207"/>
      <c r="IL995" s="207"/>
      <c r="IM995" s="207"/>
      <c r="IN995" s="207"/>
      <c r="IO995" s="207"/>
      <c r="IP995" s="207"/>
      <c r="IQ995" s="207"/>
      <c r="IR995" s="207"/>
      <c r="IS995" s="207"/>
      <c r="IT995" s="207"/>
      <c r="IU995" s="207"/>
      <c r="IV995" s="207"/>
      <c r="WTJ995" s="209"/>
      <c r="WTK995" s="209"/>
      <c r="WTL995" s="209"/>
      <c r="WTM995" s="209"/>
      <c r="WTN995" s="209"/>
      <c r="WTO995" s="209"/>
      <c r="WTP995" s="209"/>
      <c r="WTQ995" s="209"/>
      <c r="WTR995" s="209"/>
      <c r="WTS995" s="209"/>
      <c r="WTT995" s="209"/>
      <c r="WTU995" s="209"/>
      <c r="WTV995" s="209"/>
      <c r="WTW995" s="209"/>
      <c r="WTX995" s="209"/>
      <c r="WTY995" s="209"/>
      <c r="WTZ995" s="209"/>
      <c r="WUA995" s="209"/>
      <c r="WUB995" s="209"/>
      <c r="WUC995" s="209"/>
      <c r="WUD995" s="209"/>
      <c r="WUE995" s="209"/>
      <c r="WUF995" s="209"/>
      <c r="WUG995" s="209"/>
      <c r="WUH995" s="209"/>
      <c r="WUI995" s="209"/>
      <c r="WUJ995" s="209"/>
      <c r="WUK995" s="209"/>
      <c r="WUL995" s="209"/>
      <c r="WUM995" s="209"/>
      <c r="WUN995" s="209"/>
      <c r="WUO995" s="209"/>
      <c r="WUP995" s="209"/>
      <c r="WUQ995" s="209"/>
      <c r="WUR995" s="209"/>
      <c r="WUS995" s="209"/>
      <c r="WUT995" s="209"/>
      <c r="WUU995" s="209"/>
      <c r="WUV995" s="209"/>
      <c r="WUW995" s="209"/>
      <c r="WUX995" s="209"/>
      <c r="WUY995" s="209"/>
      <c r="WUZ995" s="209"/>
      <c r="WVA995" s="209"/>
      <c r="WVB995" s="209"/>
      <c r="WVC995" s="209"/>
      <c r="WVD995" s="209"/>
      <c r="WVE995" s="209"/>
      <c r="WVF995" s="209"/>
      <c r="WVG995" s="209"/>
      <c r="WVH995" s="209"/>
      <c r="WVI995" s="209"/>
      <c r="WVJ995" s="209"/>
      <c r="WVK995" s="209"/>
      <c r="WVL995" s="209"/>
      <c r="WVM995" s="209"/>
      <c r="WVN995" s="209"/>
      <c r="WVO995" s="209"/>
      <c r="WVP995" s="209"/>
      <c r="WVQ995" s="209"/>
      <c r="WVR995" s="209"/>
      <c r="WVS995" s="209"/>
      <c r="WVT995" s="209"/>
      <c r="WVU995" s="209"/>
      <c r="WVV995" s="209"/>
      <c r="WVW995" s="209"/>
      <c r="WVX995" s="209"/>
      <c r="WVY995" s="209"/>
      <c r="WVZ995" s="209"/>
      <c r="WWA995" s="209"/>
      <c r="WWB995" s="209"/>
      <c r="WWC995" s="209"/>
      <c r="WWD995" s="209"/>
      <c r="WWE995" s="209"/>
      <c r="WWF995" s="209"/>
      <c r="WWG995" s="209"/>
      <c r="WWH995" s="209"/>
      <c r="WWI995" s="209"/>
      <c r="WWJ995" s="209"/>
      <c r="WWK995" s="209"/>
      <c r="WWL995" s="209"/>
      <c r="WWM995" s="209"/>
      <c r="WWN995" s="209"/>
      <c r="WWO995" s="209"/>
      <c r="WWP995" s="209"/>
      <c r="WWQ995" s="209"/>
      <c r="WWR995" s="209"/>
      <c r="WWS995" s="209"/>
      <c r="WWT995" s="209"/>
      <c r="WWU995" s="209"/>
      <c r="WWV995" s="209"/>
      <c r="WWW995" s="209"/>
      <c r="WWX995" s="209"/>
      <c r="WWY995" s="209"/>
      <c r="WWZ995" s="209"/>
      <c r="WXA995" s="209"/>
      <c r="WXB995" s="209"/>
      <c r="WXC995" s="209"/>
      <c r="WXD995" s="209"/>
      <c r="WXE995" s="209"/>
      <c r="WXF995" s="209"/>
      <c r="WXG995" s="209"/>
      <c r="WXH995" s="209"/>
      <c r="WXI995" s="209"/>
    </row>
    <row r="996" spans="53:256 16078:16181">
      <c r="BA996" s="209"/>
      <c r="BB996" s="209"/>
      <c r="EW996" s="207"/>
      <c r="EX996" s="207"/>
      <c r="EY996" s="207"/>
      <c r="EZ996" s="207"/>
      <c r="FA996" s="207"/>
      <c r="FB996" s="207"/>
      <c r="FC996" s="207"/>
      <c r="FD996" s="207"/>
      <c r="FE996" s="207"/>
      <c r="FF996" s="207"/>
      <c r="FG996" s="207"/>
      <c r="FH996" s="207"/>
      <c r="FI996" s="207"/>
      <c r="FJ996" s="207"/>
      <c r="FK996" s="207"/>
      <c r="FL996" s="207"/>
      <c r="FM996" s="207"/>
      <c r="FN996" s="207"/>
      <c r="FO996" s="207"/>
      <c r="FP996" s="207"/>
      <c r="FQ996" s="207"/>
      <c r="FR996" s="207"/>
      <c r="FS996" s="207"/>
      <c r="FT996" s="207"/>
      <c r="FU996" s="207"/>
      <c r="FV996" s="207"/>
      <c r="FW996" s="207"/>
      <c r="FX996" s="207"/>
      <c r="FY996" s="207"/>
      <c r="FZ996" s="207"/>
      <c r="GA996" s="207"/>
      <c r="GB996" s="207"/>
      <c r="GC996" s="207"/>
      <c r="GD996" s="207"/>
      <c r="GE996" s="207"/>
      <c r="GF996" s="207"/>
      <c r="GG996" s="207"/>
      <c r="GH996" s="207"/>
      <c r="GI996" s="207"/>
      <c r="GJ996" s="207"/>
      <c r="GK996" s="207"/>
      <c r="GL996" s="207"/>
      <c r="GM996" s="207"/>
      <c r="GN996" s="207"/>
      <c r="GO996" s="207"/>
      <c r="GP996" s="207"/>
      <c r="GQ996" s="207"/>
      <c r="GR996" s="207"/>
      <c r="GS996" s="207"/>
      <c r="GT996" s="207"/>
      <c r="GU996" s="207"/>
      <c r="GV996" s="207"/>
      <c r="GW996" s="207"/>
      <c r="GX996" s="207"/>
      <c r="GY996" s="207"/>
      <c r="GZ996" s="207"/>
      <c r="HA996" s="207"/>
      <c r="HB996" s="207"/>
      <c r="HC996" s="207"/>
      <c r="HD996" s="207"/>
      <c r="HE996" s="207"/>
      <c r="HF996" s="207"/>
      <c r="HG996" s="207"/>
      <c r="HH996" s="207"/>
      <c r="HI996" s="207"/>
      <c r="HJ996" s="207"/>
      <c r="HK996" s="207"/>
      <c r="HL996" s="207"/>
      <c r="HM996" s="207"/>
      <c r="HN996" s="207"/>
      <c r="HO996" s="207"/>
      <c r="HP996" s="207"/>
      <c r="HQ996" s="207"/>
      <c r="HR996" s="207"/>
      <c r="HS996" s="207"/>
      <c r="HT996" s="207"/>
      <c r="HU996" s="207"/>
      <c r="HV996" s="207"/>
      <c r="HW996" s="207"/>
      <c r="HX996" s="207"/>
      <c r="HY996" s="207"/>
      <c r="HZ996" s="207"/>
      <c r="IA996" s="207"/>
      <c r="IB996" s="207"/>
      <c r="IC996" s="207"/>
      <c r="ID996" s="207"/>
      <c r="IE996" s="207"/>
      <c r="IF996" s="207"/>
      <c r="IG996" s="207"/>
      <c r="IH996" s="207"/>
      <c r="II996" s="207"/>
      <c r="IJ996" s="207"/>
      <c r="IK996" s="207"/>
      <c r="IL996" s="207"/>
      <c r="IM996" s="207"/>
      <c r="IN996" s="207"/>
      <c r="IO996" s="207"/>
      <c r="IP996" s="207"/>
      <c r="IQ996" s="207"/>
      <c r="IR996" s="207"/>
      <c r="IS996" s="207"/>
      <c r="IT996" s="207"/>
      <c r="IU996" s="207"/>
      <c r="IV996" s="207"/>
      <c r="WTJ996" s="209"/>
      <c r="WTK996" s="209"/>
      <c r="WTL996" s="209"/>
      <c r="WTM996" s="209"/>
      <c r="WTN996" s="209"/>
      <c r="WTO996" s="209"/>
      <c r="WTP996" s="209"/>
      <c r="WTQ996" s="209"/>
      <c r="WTR996" s="209"/>
      <c r="WTS996" s="209"/>
      <c r="WTT996" s="209"/>
      <c r="WTU996" s="209"/>
      <c r="WTV996" s="209"/>
      <c r="WTW996" s="209"/>
      <c r="WTX996" s="209"/>
      <c r="WTY996" s="209"/>
      <c r="WTZ996" s="209"/>
      <c r="WUA996" s="209"/>
      <c r="WUB996" s="209"/>
      <c r="WUC996" s="209"/>
      <c r="WUD996" s="209"/>
      <c r="WUE996" s="209"/>
      <c r="WUF996" s="209"/>
      <c r="WUG996" s="209"/>
      <c r="WUH996" s="209"/>
      <c r="WUI996" s="209"/>
      <c r="WUJ996" s="209"/>
      <c r="WUK996" s="209"/>
      <c r="WUL996" s="209"/>
      <c r="WUM996" s="209"/>
      <c r="WUN996" s="209"/>
      <c r="WUO996" s="209"/>
      <c r="WUP996" s="209"/>
      <c r="WUQ996" s="209"/>
      <c r="WUR996" s="209"/>
      <c r="WUS996" s="209"/>
      <c r="WUT996" s="209"/>
      <c r="WUU996" s="209"/>
      <c r="WUV996" s="209"/>
      <c r="WUW996" s="209"/>
      <c r="WUX996" s="209"/>
      <c r="WUY996" s="209"/>
      <c r="WUZ996" s="209"/>
      <c r="WVA996" s="209"/>
      <c r="WVB996" s="209"/>
      <c r="WVC996" s="209"/>
      <c r="WVD996" s="209"/>
      <c r="WVE996" s="209"/>
      <c r="WVF996" s="209"/>
      <c r="WVG996" s="209"/>
      <c r="WVH996" s="209"/>
      <c r="WVI996" s="209"/>
      <c r="WVJ996" s="209"/>
      <c r="WVK996" s="209"/>
      <c r="WVL996" s="209"/>
      <c r="WVM996" s="209"/>
      <c r="WVN996" s="209"/>
      <c r="WVO996" s="209"/>
      <c r="WVP996" s="209"/>
      <c r="WVQ996" s="209"/>
      <c r="WVR996" s="209"/>
      <c r="WVS996" s="209"/>
      <c r="WVT996" s="209"/>
      <c r="WVU996" s="209"/>
      <c r="WVV996" s="209"/>
      <c r="WVW996" s="209"/>
      <c r="WVX996" s="209"/>
      <c r="WVY996" s="209"/>
      <c r="WVZ996" s="209"/>
      <c r="WWA996" s="209"/>
      <c r="WWB996" s="209"/>
      <c r="WWC996" s="209"/>
      <c r="WWD996" s="209"/>
      <c r="WWE996" s="209"/>
      <c r="WWF996" s="209"/>
      <c r="WWG996" s="209"/>
      <c r="WWH996" s="209"/>
      <c r="WWI996" s="209"/>
      <c r="WWJ996" s="209"/>
      <c r="WWK996" s="209"/>
      <c r="WWL996" s="209"/>
      <c r="WWM996" s="209"/>
      <c r="WWN996" s="209"/>
      <c r="WWO996" s="209"/>
      <c r="WWP996" s="209"/>
      <c r="WWQ996" s="209"/>
      <c r="WWR996" s="209"/>
      <c r="WWS996" s="209"/>
      <c r="WWT996" s="209"/>
      <c r="WWU996" s="209"/>
      <c r="WWV996" s="209"/>
      <c r="WWW996" s="209"/>
      <c r="WWX996" s="209"/>
      <c r="WWY996" s="209"/>
      <c r="WWZ996" s="209"/>
      <c r="WXA996" s="209"/>
      <c r="WXB996" s="209"/>
      <c r="WXC996" s="209"/>
      <c r="WXD996" s="209"/>
      <c r="WXE996" s="209"/>
      <c r="WXF996" s="209"/>
      <c r="WXG996" s="209"/>
      <c r="WXH996" s="209"/>
      <c r="WXI996" s="209"/>
    </row>
    <row r="997" spans="53:256 16078:16181">
      <c r="BA997" s="209"/>
      <c r="BB997" s="209"/>
      <c r="EW997" s="207"/>
      <c r="EX997" s="207"/>
      <c r="EY997" s="207"/>
      <c r="EZ997" s="207"/>
      <c r="FA997" s="207"/>
      <c r="FB997" s="207"/>
      <c r="FC997" s="207"/>
      <c r="FD997" s="207"/>
      <c r="FE997" s="207"/>
      <c r="FF997" s="207"/>
      <c r="FG997" s="207"/>
      <c r="FH997" s="207"/>
      <c r="FI997" s="207"/>
      <c r="FJ997" s="207"/>
      <c r="FK997" s="207"/>
      <c r="FL997" s="207"/>
      <c r="FM997" s="207"/>
      <c r="FN997" s="207"/>
      <c r="FO997" s="207"/>
      <c r="FP997" s="207"/>
      <c r="FQ997" s="207"/>
      <c r="FR997" s="207"/>
      <c r="FS997" s="207"/>
      <c r="FT997" s="207"/>
      <c r="FU997" s="207"/>
      <c r="FV997" s="207"/>
      <c r="FW997" s="207"/>
      <c r="FX997" s="207"/>
      <c r="FY997" s="207"/>
      <c r="FZ997" s="207"/>
      <c r="GA997" s="207"/>
      <c r="GB997" s="207"/>
      <c r="GC997" s="207"/>
      <c r="GD997" s="207"/>
      <c r="GE997" s="207"/>
      <c r="GF997" s="207"/>
      <c r="GG997" s="207"/>
      <c r="GH997" s="207"/>
      <c r="GI997" s="207"/>
      <c r="GJ997" s="207"/>
      <c r="GK997" s="207"/>
      <c r="GL997" s="207"/>
      <c r="GM997" s="207"/>
      <c r="GN997" s="207"/>
      <c r="GO997" s="207"/>
      <c r="GP997" s="207"/>
      <c r="GQ997" s="207"/>
      <c r="GR997" s="207"/>
      <c r="GS997" s="207"/>
      <c r="GT997" s="207"/>
      <c r="GU997" s="207"/>
      <c r="GV997" s="207"/>
      <c r="GW997" s="207"/>
      <c r="GX997" s="207"/>
      <c r="GY997" s="207"/>
      <c r="GZ997" s="207"/>
      <c r="HA997" s="207"/>
      <c r="HB997" s="207"/>
      <c r="HC997" s="207"/>
      <c r="HD997" s="207"/>
      <c r="HE997" s="207"/>
      <c r="HF997" s="207"/>
      <c r="HG997" s="207"/>
      <c r="HH997" s="207"/>
      <c r="HI997" s="207"/>
      <c r="HJ997" s="207"/>
      <c r="HK997" s="207"/>
      <c r="HL997" s="207"/>
      <c r="HM997" s="207"/>
      <c r="HN997" s="207"/>
      <c r="HO997" s="207"/>
      <c r="HP997" s="207"/>
      <c r="HQ997" s="207"/>
      <c r="HR997" s="207"/>
      <c r="HS997" s="207"/>
      <c r="HT997" s="207"/>
      <c r="HU997" s="207"/>
      <c r="HV997" s="207"/>
      <c r="HW997" s="207"/>
      <c r="HX997" s="207"/>
      <c r="HY997" s="207"/>
      <c r="HZ997" s="207"/>
      <c r="IA997" s="207"/>
      <c r="IB997" s="207"/>
      <c r="IC997" s="207"/>
      <c r="ID997" s="207"/>
      <c r="IE997" s="207"/>
      <c r="IF997" s="207"/>
      <c r="IG997" s="207"/>
      <c r="IH997" s="207"/>
      <c r="II997" s="207"/>
      <c r="IJ997" s="207"/>
      <c r="IK997" s="207"/>
      <c r="IL997" s="207"/>
      <c r="IM997" s="207"/>
      <c r="IN997" s="207"/>
      <c r="IO997" s="207"/>
      <c r="IP997" s="207"/>
      <c r="IQ997" s="207"/>
      <c r="IR997" s="207"/>
      <c r="IS997" s="207"/>
      <c r="IT997" s="207"/>
      <c r="IU997" s="207"/>
      <c r="IV997" s="207"/>
      <c r="WTJ997" s="209"/>
      <c r="WTK997" s="209"/>
      <c r="WTL997" s="209"/>
      <c r="WTM997" s="209"/>
      <c r="WTN997" s="209"/>
      <c r="WTO997" s="209"/>
      <c r="WTP997" s="209"/>
      <c r="WTQ997" s="209"/>
      <c r="WTR997" s="209"/>
      <c r="WTS997" s="209"/>
      <c r="WTT997" s="209"/>
      <c r="WTU997" s="209"/>
      <c r="WTV997" s="209"/>
      <c r="WTW997" s="209"/>
      <c r="WTX997" s="209"/>
      <c r="WTY997" s="209"/>
      <c r="WTZ997" s="209"/>
      <c r="WUA997" s="209"/>
      <c r="WUB997" s="209"/>
      <c r="WUC997" s="209"/>
      <c r="WUD997" s="209"/>
      <c r="WUE997" s="209"/>
      <c r="WUF997" s="209"/>
      <c r="WUG997" s="209"/>
      <c r="WUH997" s="209"/>
      <c r="WUI997" s="209"/>
      <c r="WUJ997" s="209"/>
      <c r="WUK997" s="209"/>
      <c r="WUL997" s="209"/>
      <c r="WUM997" s="209"/>
      <c r="WUN997" s="209"/>
      <c r="WUO997" s="209"/>
      <c r="WUP997" s="209"/>
      <c r="WUQ997" s="209"/>
      <c r="WUR997" s="209"/>
      <c r="WUS997" s="209"/>
      <c r="WUT997" s="209"/>
      <c r="WUU997" s="209"/>
      <c r="WUV997" s="209"/>
      <c r="WUW997" s="209"/>
      <c r="WUX997" s="209"/>
      <c r="WUY997" s="209"/>
      <c r="WUZ997" s="209"/>
      <c r="WVA997" s="209"/>
      <c r="WVB997" s="209"/>
      <c r="WVC997" s="209"/>
      <c r="WVD997" s="209"/>
      <c r="WVE997" s="209"/>
      <c r="WVF997" s="209"/>
      <c r="WVG997" s="209"/>
      <c r="WVH997" s="209"/>
      <c r="WVI997" s="209"/>
      <c r="WVJ997" s="209"/>
      <c r="WVK997" s="209"/>
      <c r="WVL997" s="209"/>
      <c r="WVM997" s="209"/>
      <c r="WVN997" s="209"/>
      <c r="WVO997" s="209"/>
      <c r="WVP997" s="209"/>
      <c r="WVQ997" s="209"/>
      <c r="WVR997" s="209"/>
      <c r="WVS997" s="209"/>
      <c r="WVT997" s="209"/>
      <c r="WVU997" s="209"/>
      <c r="WVV997" s="209"/>
      <c r="WVW997" s="209"/>
      <c r="WVX997" s="209"/>
      <c r="WVY997" s="209"/>
      <c r="WVZ997" s="209"/>
      <c r="WWA997" s="209"/>
      <c r="WWB997" s="209"/>
      <c r="WWC997" s="209"/>
      <c r="WWD997" s="209"/>
      <c r="WWE997" s="209"/>
      <c r="WWF997" s="209"/>
      <c r="WWG997" s="209"/>
      <c r="WWH997" s="209"/>
      <c r="WWI997" s="209"/>
      <c r="WWJ997" s="209"/>
      <c r="WWK997" s="209"/>
      <c r="WWL997" s="209"/>
      <c r="WWM997" s="209"/>
      <c r="WWN997" s="209"/>
      <c r="WWO997" s="209"/>
      <c r="WWP997" s="209"/>
      <c r="WWQ997" s="209"/>
      <c r="WWR997" s="209"/>
      <c r="WWS997" s="209"/>
      <c r="WWT997" s="209"/>
      <c r="WWU997" s="209"/>
      <c r="WWV997" s="209"/>
      <c r="WWW997" s="209"/>
      <c r="WWX997" s="209"/>
      <c r="WWY997" s="209"/>
      <c r="WWZ997" s="209"/>
      <c r="WXA997" s="209"/>
      <c r="WXB997" s="209"/>
      <c r="WXC997" s="209"/>
      <c r="WXD997" s="209"/>
      <c r="WXE997" s="209"/>
      <c r="WXF997" s="209"/>
      <c r="WXG997" s="209"/>
      <c r="WXH997" s="209"/>
      <c r="WXI997" s="209"/>
    </row>
    <row r="998" spans="53:256 16078:16181">
      <c r="BA998" s="209"/>
      <c r="BB998" s="209"/>
      <c r="EW998" s="207"/>
      <c r="EX998" s="207"/>
      <c r="EY998" s="207"/>
      <c r="EZ998" s="207"/>
      <c r="FA998" s="207"/>
      <c r="FB998" s="207"/>
      <c r="FC998" s="207"/>
      <c r="FD998" s="207"/>
      <c r="FE998" s="207"/>
      <c r="FF998" s="207"/>
      <c r="FG998" s="207"/>
      <c r="FH998" s="207"/>
      <c r="FI998" s="207"/>
      <c r="FJ998" s="207"/>
      <c r="FK998" s="207"/>
      <c r="FL998" s="207"/>
      <c r="FM998" s="207"/>
      <c r="FN998" s="207"/>
      <c r="FO998" s="207"/>
      <c r="FP998" s="207"/>
      <c r="FQ998" s="207"/>
      <c r="FR998" s="207"/>
      <c r="FS998" s="207"/>
      <c r="FT998" s="207"/>
      <c r="FU998" s="207"/>
      <c r="FV998" s="207"/>
      <c r="FW998" s="207"/>
      <c r="FX998" s="207"/>
      <c r="FY998" s="207"/>
      <c r="FZ998" s="207"/>
      <c r="GA998" s="207"/>
      <c r="GB998" s="207"/>
      <c r="GC998" s="207"/>
      <c r="GD998" s="207"/>
      <c r="GE998" s="207"/>
      <c r="GF998" s="207"/>
      <c r="GG998" s="207"/>
      <c r="GH998" s="207"/>
      <c r="GI998" s="207"/>
      <c r="GJ998" s="207"/>
      <c r="GK998" s="207"/>
      <c r="GL998" s="207"/>
      <c r="GM998" s="207"/>
      <c r="GN998" s="207"/>
      <c r="GO998" s="207"/>
      <c r="GP998" s="207"/>
      <c r="GQ998" s="207"/>
      <c r="GR998" s="207"/>
      <c r="GS998" s="207"/>
      <c r="GT998" s="207"/>
      <c r="GU998" s="207"/>
      <c r="GV998" s="207"/>
      <c r="GW998" s="207"/>
      <c r="GX998" s="207"/>
      <c r="GY998" s="207"/>
      <c r="GZ998" s="207"/>
      <c r="HA998" s="207"/>
      <c r="HB998" s="207"/>
      <c r="HC998" s="207"/>
      <c r="HD998" s="207"/>
      <c r="HE998" s="207"/>
      <c r="HF998" s="207"/>
      <c r="HG998" s="207"/>
      <c r="HH998" s="207"/>
      <c r="HI998" s="207"/>
      <c r="HJ998" s="207"/>
      <c r="HK998" s="207"/>
      <c r="HL998" s="207"/>
      <c r="HM998" s="207"/>
      <c r="HN998" s="207"/>
      <c r="HO998" s="207"/>
      <c r="HP998" s="207"/>
      <c r="HQ998" s="207"/>
      <c r="HR998" s="207"/>
      <c r="HS998" s="207"/>
      <c r="HT998" s="207"/>
      <c r="HU998" s="207"/>
      <c r="HV998" s="207"/>
      <c r="HW998" s="207"/>
      <c r="HX998" s="207"/>
      <c r="HY998" s="207"/>
      <c r="HZ998" s="207"/>
      <c r="IA998" s="207"/>
      <c r="IB998" s="207"/>
      <c r="IC998" s="207"/>
      <c r="ID998" s="207"/>
      <c r="IE998" s="207"/>
      <c r="IF998" s="207"/>
      <c r="IG998" s="207"/>
      <c r="IH998" s="207"/>
      <c r="II998" s="207"/>
      <c r="IJ998" s="207"/>
      <c r="IK998" s="207"/>
      <c r="IL998" s="207"/>
      <c r="IM998" s="207"/>
      <c r="IN998" s="207"/>
      <c r="IO998" s="207"/>
      <c r="IP998" s="207"/>
      <c r="IQ998" s="207"/>
      <c r="IR998" s="207"/>
      <c r="IS998" s="207"/>
      <c r="IT998" s="207"/>
      <c r="IU998" s="207"/>
      <c r="IV998" s="207"/>
      <c r="WTJ998" s="209"/>
      <c r="WTK998" s="209"/>
      <c r="WTL998" s="209"/>
      <c r="WTM998" s="209"/>
      <c r="WTN998" s="209"/>
      <c r="WTO998" s="209"/>
      <c r="WTP998" s="209"/>
      <c r="WTQ998" s="209"/>
      <c r="WTR998" s="209"/>
      <c r="WTS998" s="209"/>
      <c r="WTT998" s="209"/>
      <c r="WTU998" s="209"/>
      <c r="WTV998" s="209"/>
      <c r="WTW998" s="209"/>
      <c r="WTX998" s="209"/>
      <c r="WTY998" s="209"/>
      <c r="WTZ998" s="209"/>
      <c r="WUA998" s="209"/>
      <c r="WUB998" s="209"/>
      <c r="WUC998" s="209"/>
      <c r="WUD998" s="209"/>
      <c r="WUE998" s="209"/>
      <c r="WUF998" s="209"/>
      <c r="WUG998" s="209"/>
      <c r="WUH998" s="209"/>
      <c r="WUI998" s="209"/>
      <c r="WUJ998" s="209"/>
      <c r="WUK998" s="209"/>
      <c r="WUL998" s="209"/>
      <c r="WUM998" s="209"/>
      <c r="WUN998" s="209"/>
      <c r="WUO998" s="209"/>
      <c r="WUP998" s="209"/>
      <c r="WUQ998" s="209"/>
      <c r="WUR998" s="209"/>
      <c r="WUS998" s="209"/>
      <c r="WUT998" s="209"/>
      <c r="WUU998" s="209"/>
      <c r="WUV998" s="209"/>
      <c r="WUW998" s="209"/>
      <c r="WUX998" s="209"/>
      <c r="WUY998" s="209"/>
      <c r="WUZ998" s="209"/>
      <c r="WVA998" s="209"/>
      <c r="WVB998" s="209"/>
      <c r="WVC998" s="209"/>
      <c r="WVD998" s="209"/>
      <c r="WVE998" s="209"/>
      <c r="WVF998" s="209"/>
      <c r="WVG998" s="209"/>
      <c r="WVH998" s="209"/>
      <c r="WVI998" s="209"/>
      <c r="WVJ998" s="209"/>
      <c r="WVK998" s="209"/>
      <c r="WVL998" s="209"/>
      <c r="WVM998" s="209"/>
      <c r="WVN998" s="209"/>
      <c r="WVO998" s="209"/>
      <c r="WVP998" s="209"/>
      <c r="WVQ998" s="209"/>
      <c r="WVR998" s="209"/>
      <c r="WVS998" s="209"/>
      <c r="WVT998" s="209"/>
      <c r="WVU998" s="209"/>
      <c r="WVV998" s="209"/>
      <c r="WVW998" s="209"/>
      <c r="WVX998" s="209"/>
      <c r="WVY998" s="209"/>
      <c r="WVZ998" s="209"/>
      <c r="WWA998" s="209"/>
      <c r="WWB998" s="209"/>
      <c r="WWC998" s="209"/>
      <c r="WWD998" s="209"/>
      <c r="WWE998" s="209"/>
      <c r="WWF998" s="209"/>
      <c r="WWG998" s="209"/>
      <c r="WWH998" s="209"/>
      <c r="WWI998" s="209"/>
      <c r="WWJ998" s="209"/>
      <c r="WWK998" s="209"/>
      <c r="WWL998" s="209"/>
      <c r="WWM998" s="209"/>
      <c r="WWN998" s="209"/>
      <c r="WWO998" s="209"/>
      <c r="WWP998" s="209"/>
      <c r="WWQ998" s="209"/>
      <c r="WWR998" s="209"/>
      <c r="WWS998" s="209"/>
      <c r="WWT998" s="209"/>
      <c r="WWU998" s="209"/>
      <c r="WWV998" s="209"/>
      <c r="WWW998" s="209"/>
      <c r="WWX998" s="209"/>
      <c r="WWY998" s="209"/>
      <c r="WWZ998" s="209"/>
      <c r="WXA998" s="209"/>
      <c r="WXB998" s="209"/>
      <c r="WXC998" s="209"/>
      <c r="WXD998" s="209"/>
      <c r="WXE998" s="209"/>
      <c r="WXF998" s="209"/>
      <c r="WXG998" s="209"/>
      <c r="WXH998" s="209"/>
      <c r="WXI998" s="209"/>
    </row>
    <row r="999" spans="53:256 16078:16181">
      <c r="BA999" s="209"/>
      <c r="BB999" s="209"/>
      <c r="EW999" s="207"/>
      <c r="EX999" s="207"/>
      <c r="EY999" s="207"/>
      <c r="EZ999" s="207"/>
      <c r="FA999" s="207"/>
      <c r="FB999" s="207"/>
      <c r="FC999" s="207"/>
      <c r="FD999" s="207"/>
      <c r="FE999" s="207"/>
      <c r="FF999" s="207"/>
      <c r="FG999" s="207"/>
      <c r="FH999" s="207"/>
      <c r="FI999" s="207"/>
      <c r="FJ999" s="207"/>
      <c r="FK999" s="207"/>
      <c r="FL999" s="207"/>
      <c r="FM999" s="207"/>
      <c r="FN999" s="207"/>
      <c r="FO999" s="207"/>
      <c r="FP999" s="207"/>
      <c r="FQ999" s="207"/>
      <c r="FR999" s="207"/>
      <c r="FS999" s="207"/>
      <c r="FT999" s="207"/>
      <c r="FU999" s="207"/>
      <c r="FV999" s="207"/>
      <c r="FW999" s="207"/>
      <c r="FX999" s="207"/>
      <c r="FY999" s="207"/>
      <c r="FZ999" s="207"/>
      <c r="GA999" s="207"/>
      <c r="GB999" s="207"/>
      <c r="GC999" s="207"/>
      <c r="GD999" s="207"/>
      <c r="GE999" s="207"/>
      <c r="GF999" s="207"/>
      <c r="GG999" s="207"/>
      <c r="GH999" s="207"/>
      <c r="GI999" s="207"/>
      <c r="GJ999" s="207"/>
      <c r="GK999" s="207"/>
      <c r="GL999" s="207"/>
      <c r="GM999" s="207"/>
      <c r="GN999" s="207"/>
      <c r="GO999" s="207"/>
      <c r="GP999" s="207"/>
      <c r="GQ999" s="207"/>
      <c r="GR999" s="207"/>
      <c r="GS999" s="207"/>
      <c r="GT999" s="207"/>
      <c r="GU999" s="207"/>
      <c r="GV999" s="207"/>
      <c r="GW999" s="207"/>
      <c r="GX999" s="207"/>
      <c r="GY999" s="207"/>
      <c r="GZ999" s="207"/>
      <c r="HA999" s="207"/>
      <c r="HB999" s="207"/>
      <c r="HC999" s="207"/>
      <c r="HD999" s="207"/>
      <c r="HE999" s="207"/>
      <c r="HF999" s="207"/>
      <c r="HG999" s="207"/>
      <c r="HH999" s="207"/>
      <c r="HI999" s="207"/>
      <c r="HJ999" s="207"/>
      <c r="HK999" s="207"/>
      <c r="HL999" s="207"/>
      <c r="HM999" s="207"/>
      <c r="HN999" s="207"/>
      <c r="HO999" s="207"/>
      <c r="HP999" s="207"/>
      <c r="HQ999" s="207"/>
      <c r="HR999" s="207"/>
      <c r="HS999" s="207"/>
      <c r="HT999" s="207"/>
      <c r="HU999" s="207"/>
      <c r="HV999" s="207"/>
      <c r="HW999" s="207"/>
      <c r="HX999" s="207"/>
      <c r="HY999" s="207"/>
      <c r="HZ999" s="207"/>
      <c r="IA999" s="207"/>
      <c r="IB999" s="207"/>
      <c r="IC999" s="207"/>
      <c r="ID999" s="207"/>
      <c r="IE999" s="207"/>
      <c r="IF999" s="207"/>
      <c r="IG999" s="207"/>
      <c r="IH999" s="207"/>
      <c r="II999" s="207"/>
      <c r="IJ999" s="207"/>
      <c r="IK999" s="207"/>
      <c r="IL999" s="207"/>
      <c r="IM999" s="207"/>
      <c r="IN999" s="207"/>
      <c r="IO999" s="207"/>
      <c r="IP999" s="207"/>
      <c r="IQ999" s="207"/>
      <c r="IR999" s="207"/>
      <c r="IS999" s="207"/>
      <c r="IT999" s="207"/>
      <c r="IU999" s="207"/>
      <c r="IV999" s="207"/>
      <c r="WTJ999" s="209"/>
      <c r="WTK999" s="209"/>
      <c r="WTL999" s="209"/>
      <c r="WTM999" s="209"/>
      <c r="WTN999" s="209"/>
      <c r="WTO999" s="209"/>
      <c r="WTP999" s="209"/>
      <c r="WTQ999" s="209"/>
      <c r="WTR999" s="209"/>
      <c r="WTS999" s="209"/>
      <c r="WTT999" s="209"/>
      <c r="WTU999" s="209"/>
      <c r="WTV999" s="209"/>
      <c r="WTW999" s="209"/>
      <c r="WTX999" s="209"/>
      <c r="WTY999" s="209"/>
      <c r="WTZ999" s="209"/>
      <c r="WUA999" s="209"/>
      <c r="WUB999" s="209"/>
      <c r="WUC999" s="209"/>
      <c r="WUD999" s="209"/>
      <c r="WUE999" s="209"/>
      <c r="WUF999" s="209"/>
      <c r="WUG999" s="209"/>
      <c r="WUH999" s="209"/>
      <c r="WUI999" s="209"/>
      <c r="WUJ999" s="209"/>
      <c r="WUK999" s="209"/>
      <c r="WUL999" s="209"/>
      <c r="WUM999" s="209"/>
      <c r="WUN999" s="209"/>
      <c r="WUO999" s="209"/>
      <c r="WUP999" s="209"/>
      <c r="WUQ999" s="209"/>
      <c r="WUR999" s="209"/>
      <c r="WUS999" s="209"/>
      <c r="WUT999" s="209"/>
      <c r="WUU999" s="209"/>
      <c r="WUV999" s="209"/>
      <c r="WUW999" s="209"/>
      <c r="WUX999" s="209"/>
      <c r="WUY999" s="209"/>
      <c r="WUZ999" s="209"/>
      <c r="WVA999" s="209"/>
      <c r="WVB999" s="209"/>
      <c r="WVC999" s="209"/>
      <c r="WVD999" s="209"/>
      <c r="WVE999" s="209"/>
      <c r="WVF999" s="209"/>
      <c r="WVG999" s="209"/>
      <c r="WVH999" s="209"/>
      <c r="WVI999" s="209"/>
      <c r="WVJ999" s="209"/>
      <c r="WVK999" s="209"/>
      <c r="WVL999" s="209"/>
      <c r="WVM999" s="209"/>
      <c r="WVN999" s="209"/>
      <c r="WVO999" s="209"/>
      <c r="WVP999" s="209"/>
      <c r="WVQ999" s="209"/>
      <c r="WVR999" s="209"/>
      <c r="WVS999" s="209"/>
      <c r="WVT999" s="209"/>
      <c r="WVU999" s="209"/>
      <c r="WVV999" s="209"/>
      <c r="WVW999" s="209"/>
      <c r="WVX999" s="209"/>
      <c r="WVY999" s="209"/>
      <c r="WVZ999" s="209"/>
      <c r="WWA999" s="209"/>
      <c r="WWB999" s="209"/>
      <c r="WWC999" s="209"/>
      <c r="WWD999" s="209"/>
      <c r="WWE999" s="209"/>
      <c r="WWF999" s="209"/>
      <c r="WWG999" s="209"/>
      <c r="WWH999" s="209"/>
      <c r="WWI999" s="209"/>
      <c r="WWJ999" s="209"/>
      <c r="WWK999" s="209"/>
      <c r="WWL999" s="209"/>
      <c r="WWM999" s="209"/>
      <c r="WWN999" s="209"/>
      <c r="WWO999" s="209"/>
      <c r="WWP999" s="209"/>
      <c r="WWQ999" s="209"/>
      <c r="WWR999" s="209"/>
      <c r="WWS999" s="209"/>
      <c r="WWT999" s="209"/>
      <c r="WWU999" s="209"/>
      <c r="WWV999" s="209"/>
      <c r="WWW999" s="209"/>
      <c r="WWX999" s="209"/>
      <c r="WWY999" s="209"/>
      <c r="WWZ999" s="209"/>
      <c r="WXA999" s="209"/>
      <c r="WXB999" s="209"/>
      <c r="WXC999" s="209"/>
      <c r="WXD999" s="209"/>
      <c r="WXE999" s="209"/>
      <c r="WXF999" s="209"/>
      <c r="WXG999" s="209"/>
      <c r="WXH999" s="209"/>
      <c r="WXI999" s="209"/>
    </row>
    <row r="1000" spans="53:256 16078:16181">
      <c r="BA1000" s="209"/>
      <c r="BB1000" s="209"/>
      <c r="EW1000" s="207"/>
      <c r="EX1000" s="207"/>
      <c r="EY1000" s="207"/>
      <c r="EZ1000" s="207"/>
      <c r="FA1000" s="207"/>
      <c r="FB1000" s="207"/>
      <c r="FC1000" s="207"/>
      <c r="FD1000" s="207"/>
      <c r="FE1000" s="207"/>
      <c r="FF1000" s="207"/>
      <c r="FG1000" s="207"/>
      <c r="FH1000" s="207"/>
      <c r="FI1000" s="207"/>
      <c r="FJ1000" s="207"/>
      <c r="FK1000" s="207"/>
      <c r="FL1000" s="207"/>
      <c r="FM1000" s="207"/>
      <c r="FN1000" s="207"/>
      <c r="FO1000" s="207"/>
      <c r="FP1000" s="207"/>
      <c r="FQ1000" s="207"/>
      <c r="FR1000" s="207"/>
      <c r="FS1000" s="207"/>
      <c r="FT1000" s="207"/>
      <c r="FU1000" s="207"/>
      <c r="FV1000" s="207"/>
      <c r="FW1000" s="207"/>
      <c r="FX1000" s="207"/>
      <c r="FY1000" s="207"/>
      <c r="FZ1000" s="207"/>
      <c r="GA1000" s="207"/>
      <c r="GB1000" s="207"/>
      <c r="GC1000" s="207"/>
      <c r="GD1000" s="207"/>
      <c r="GE1000" s="207"/>
      <c r="GF1000" s="207"/>
      <c r="GG1000" s="207"/>
      <c r="GH1000" s="207"/>
      <c r="GI1000" s="207"/>
      <c r="GJ1000" s="207"/>
      <c r="GK1000" s="207"/>
      <c r="GL1000" s="207"/>
      <c r="GM1000" s="207"/>
      <c r="GN1000" s="207"/>
      <c r="GO1000" s="207"/>
      <c r="GP1000" s="207"/>
      <c r="GQ1000" s="207"/>
      <c r="GR1000" s="207"/>
      <c r="GS1000" s="207"/>
      <c r="GT1000" s="207"/>
      <c r="GU1000" s="207"/>
      <c r="GV1000" s="207"/>
      <c r="GW1000" s="207"/>
      <c r="GX1000" s="207"/>
      <c r="GY1000" s="207"/>
      <c r="GZ1000" s="207"/>
      <c r="HA1000" s="207"/>
      <c r="HB1000" s="207"/>
      <c r="HC1000" s="207"/>
      <c r="HD1000" s="207"/>
      <c r="HE1000" s="207"/>
      <c r="HF1000" s="207"/>
      <c r="HG1000" s="207"/>
      <c r="HH1000" s="207"/>
      <c r="HI1000" s="207"/>
      <c r="HJ1000" s="207"/>
      <c r="HK1000" s="207"/>
      <c r="HL1000" s="207"/>
      <c r="HM1000" s="207"/>
      <c r="HN1000" s="207"/>
      <c r="HO1000" s="207"/>
      <c r="HP1000" s="207"/>
      <c r="HQ1000" s="207"/>
      <c r="HR1000" s="207"/>
      <c r="HS1000" s="207"/>
      <c r="HT1000" s="207"/>
      <c r="HU1000" s="207"/>
      <c r="HV1000" s="207"/>
      <c r="HW1000" s="207"/>
      <c r="HX1000" s="207"/>
      <c r="HY1000" s="207"/>
      <c r="HZ1000" s="207"/>
      <c r="IA1000" s="207"/>
      <c r="IB1000" s="207"/>
      <c r="IC1000" s="207"/>
      <c r="ID1000" s="207"/>
      <c r="IE1000" s="207"/>
      <c r="IF1000" s="207"/>
      <c r="IG1000" s="207"/>
      <c r="IH1000" s="207"/>
      <c r="II1000" s="207"/>
      <c r="IJ1000" s="207"/>
      <c r="IK1000" s="207"/>
      <c r="IL1000" s="207"/>
      <c r="IM1000" s="207"/>
      <c r="IN1000" s="207"/>
      <c r="IO1000" s="207"/>
      <c r="IP1000" s="207"/>
      <c r="IQ1000" s="207"/>
      <c r="IR1000" s="207"/>
      <c r="IS1000" s="207"/>
      <c r="IT1000" s="207"/>
      <c r="IU1000" s="207"/>
      <c r="IV1000" s="207"/>
      <c r="WTJ1000" s="209"/>
      <c r="WTK1000" s="209"/>
      <c r="WTL1000" s="209"/>
      <c r="WTM1000" s="209"/>
      <c r="WTN1000" s="209"/>
      <c r="WTO1000" s="209"/>
      <c r="WTP1000" s="209"/>
      <c r="WTQ1000" s="209"/>
      <c r="WTR1000" s="209"/>
      <c r="WTS1000" s="209"/>
      <c r="WTT1000" s="209"/>
      <c r="WTU1000" s="209"/>
      <c r="WTV1000" s="209"/>
      <c r="WTW1000" s="209"/>
      <c r="WTX1000" s="209"/>
      <c r="WTY1000" s="209"/>
      <c r="WTZ1000" s="209"/>
      <c r="WUA1000" s="209"/>
      <c r="WUB1000" s="209"/>
      <c r="WUC1000" s="209"/>
      <c r="WUD1000" s="209"/>
      <c r="WUE1000" s="209"/>
      <c r="WUF1000" s="209"/>
      <c r="WUG1000" s="209"/>
      <c r="WUH1000" s="209"/>
      <c r="WUI1000" s="209"/>
      <c r="WUJ1000" s="209"/>
      <c r="WUK1000" s="209"/>
      <c r="WUL1000" s="209"/>
      <c r="WUM1000" s="209"/>
      <c r="WUN1000" s="209"/>
      <c r="WUO1000" s="209"/>
      <c r="WUP1000" s="209"/>
      <c r="WUQ1000" s="209"/>
      <c r="WUR1000" s="209"/>
      <c r="WUS1000" s="209"/>
      <c r="WUT1000" s="209"/>
      <c r="WUU1000" s="209"/>
      <c r="WUV1000" s="209"/>
      <c r="WUW1000" s="209"/>
      <c r="WUX1000" s="209"/>
      <c r="WUY1000" s="209"/>
      <c r="WUZ1000" s="209"/>
      <c r="WVA1000" s="209"/>
      <c r="WVB1000" s="209"/>
      <c r="WVC1000" s="209"/>
      <c r="WVD1000" s="209"/>
      <c r="WVE1000" s="209"/>
      <c r="WVF1000" s="209"/>
      <c r="WVG1000" s="209"/>
      <c r="WVH1000" s="209"/>
      <c r="WVI1000" s="209"/>
      <c r="WVJ1000" s="209"/>
      <c r="WVK1000" s="209"/>
      <c r="WVL1000" s="209"/>
      <c r="WVM1000" s="209"/>
      <c r="WVN1000" s="209"/>
      <c r="WVO1000" s="209"/>
      <c r="WVP1000" s="209"/>
      <c r="WVQ1000" s="209"/>
      <c r="WVR1000" s="209"/>
      <c r="WVS1000" s="209"/>
      <c r="WVT1000" s="209"/>
      <c r="WVU1000" s="209"/>
      <c r="WVV1000" s="209"/>
      <c r="WVW1000" s="209"/>
      <c r="WVX1000" s="209"/>
      <c r="WVY1000" s="209"/>
      <c r="WVZ1000" s="209"/>
      <c r="WWA1000" s="209"/>
      <c r="WWB1000" s="209"/>
      <c r="WWC1000" s="209"/>
      <c r="WWD1000" s="209"/>
      <c r="WWE1000" s="209"/>
      <c r="WWF1000" s="209"/>
      <c r="WWG1000" s="209"/>
      <c r="WWH1000" s="209"/>
      <c r="WWI1000" s="209"/>
      <c r="WWJ1000" s="209"/>
      <c r="WWK1000" s="209"/>
      <c r="WWL1000" s="209"/>
      <c r="WWM1000" s="209"/>
      <c r="WWN1000" s="209"/>
      <c r="WWO1000" s="209"/>
      <c r="WWP1000" s="209"/>
      <c r="WWQ1000" s="209"/>
      <c r="WWR1000" s="209"/>
      <c r="WWS1000" s="209"/>
      <c r="WWT1000" s="209"/>
      <c r="WWU1000" s="209"/>
      <c r="WWV1000" s="209"/>
      <c r="WWW1000" s="209"/>
      <c r="WWX1000" s="209"/>
      <c r="WWY1000" s="209"/>
      <c r="WWZ1000" s="209"/>
      <c r="WXA1000" s="209"/>
      <c r="WXB1000" s="209"/>
      <c r="WXC1000" s="209"/>
      <c r="WXD1000" s="209"/>
      <c r="WXE1000" s="209"/>
      <c r="WXF1000" s="209"/>
      <c r="WXG1000" s="209"/>
      <c r="WXH1000" s="209"/>
      <c r="WXI1000" s="209"/>
    </row>
    <row r="1001" spans="53:256 16078:16181">
      <c r="BA1001" s="209"/>
      <c r="BB1001" s="209"/>
      <c r="EW1001" s="207"/>
      <c r="EX1001" s="207"/>
      <c r="EY1001" s="207"/>
      <c r="EZ1001" s="207"/>
      <c r="FA1001" s="207"/>
      <c r="FB1001" s="207"/>
      <c r="FC1001" s="207"/>
      <c r="FD1001" s="207"/>
      <c r="FE1001" s="207"/>
      <c r="FF1001" s="207"/>
      <c r="FG1001" s="207"/>
      <c r="FH1001" s="207"/>
      <c r="FI1001" s="207"/>
      <c r="FJ1001" s="207"/>
      <c r="FK1001" s="207"/>
      <c r="FL1001" s="207"/>
      <c r="FM1001" s="207"/>
      <c r="FN1001" s="207"/>
      <c r="FO1001" s="207"/>
      <c r="FP1001" s="207"/>
      <c r="FQ1001" s="207"/>
      <c r="FR1001" s="207"/>
      <c r="FS1001" s="207"/>
      <c r="FT1001" s="207"/>
      <c r="FU1001" s="207"/>
      <c r="FV1001" s="207"/>
      <c r="FW1001" s="207"/>
      <c r="FX1001" s="207"/>
      <c r="FY1001" s="207"/>
      <c r="FZ1001" s="207"/>
      <c r="GA1001" s="207"/>
      <c r="GB1001" s="207"/>
      <c r="GC1001" s="207"/>
      <c r="GD1001" s="207"/>
      <c r="GE1001" s="207"/>
      <c r="GF1001" s="207"/>
      <c r="GG1001" s="207"/>
      <c r="GH1001" s="207"/>
      <c r="GI1001" s="207"/>
      <c r="GJ1001" s="207"/>
      <c r="GK1001" s="207"/>
      <c r="GL1001" s="207"/>
      <c r="GM1001" s="207"/>
      <c r="GN1001" s="207"/>
      <c r="GO1001" s="207"/>
      <c r="GP1001" s="207"/>
      <c r="GQ1001" s="207"/>
      <c r="GR1001" s="207"/>
      <c r="GS1001" s="207"/>
      <c r="GT1001" s="207"/>
      <c r="GU1001" s="207"/>
      <c r="GV1001" s="207"/>
      <c r="GW1001" s="207"/>
      <c r="GX1001" s="207"/>
      <c r="GY1001" s="207"/>
      <c r="GZ1001" s="207"/>
      <c r="HA1001" s="207"/>
      <c r="HB1001" s="207"/>
      <c r="HC1001" s="207"/>
      <c r="HD1001" s="207"/>
      <c r="HE1001" s="207"/>
      <c r="HF1001" s="207"/>
      <c r="HG1001" s="207"/>
      <c r="HH1001" s="207"/>
      <c r="HI1001" s="207"/>
      <c r="HJ1001" s="207"/>
      <c r="HK1001" s="207"/>
      <c r="HL1001" s="207"/>
      <c r="HM1001" s="207"/>
      <c r="HN1001" s="207"/>
      <c r="HO1001" s="207"/>
      <c r="HP1001" s="207"/>
      <c r="HQ1001" s="207"/>
      <c r="HR1001" s="207"/>
      <c r="HS1001" s="207"/>
      <c r="HT1001" s="207"/>
      <c r="HU1001" s="207"/>
      <c r="HV1001" s="207"/>
      <c r="HW1001" s="207"/>
      <c r="HX1001" s="207"/>
      <c r="HY1001" s="207"/>
      <c r="HZ1001" s="207"/>
      <c r="IA1001" s="207"/>
      <c r="IB1001" s="207"/>
      <c r="IC1001" s="207"/>
      <c r="ID1001" s="207"/>
      <c r="IE1001" s="207"/>
      <c r="IF1001" s="207"/>
      <c r="IG1001" s="207"/>
      <c r="IH1001" s="207"/>
      <c r="II1001" s="207"/>
      <c r="IJ1001" s="207"/>
      <c r="IK1001" s="207"/>
      <c r="IL1001" s="207"/>
      <c r="IM1001" s="207"/>
      <c r="IN1001" s="207"/>
      <c r="IO1001" s="207"/>
      <c r="IP1001" s="207"/>
      <c r="IQ1001" s="207"/>
      <c r="IR1001" s="207"/>
      <c r="IS1001" s="207"/>
      <c r="IT1001" s="207"/>
      <c r="IU1001" s="207"/>
      <c r="IV1001" s="207"/>
      <c r="WTJ1001" s="209"/>
      <c r="WTK1001" s="209"/>
      <c r="WTL1001" s="209"/>
      <c r="WTM1001" s="209"/>
      <c r="WTN1001" s="209"/>
      <c r="WTO1001" s="209"/>
      <c r="WTP1001" s="209"/>
      <c r="WTQ1001" s="209"/>
      <c r="WTR1001" s="209"/>
      <c r="WTS1001" s="209"/>
      <c r="WTT1001" s="209"/>
      <c r="WTU1001" s="209"/>
      <c r="WTV1001" s="209"/>
      <c r="WTW1001" s="209"/>
      <c r="WTX1001" s="209"/>
      <c r="WTY1001" s="209"/>
      <c r="WTZ1001" s="209"/>
      <c r="WUA1001" s="209"/>
      <c r="WUB1001" s="209"/>
      <c r="WUC1001" s="209"/>
      <c r="WUD1001" s="209"/>
      <c r="WUE1001" s="209"/>
      <c r="WUF1001" s="209"/>
      <c r="WUG1001" s="209"/>
      <c r="WUH1001" s="209"/>
      <c r="WUI1001" s="209"/>
      <c r="WUJ1001" s="209"/>
      <c r="WUK1001" s="209"/>
      <c r="WUL1001" s="209"/>
      <c r="WUM1001" s="209"/>
      <c r="WUN1001" s="209"/>
      <c r="WUO1001" s="209"/>
      <c r="WUP1001" s="209"/>
      <c r="WUQ1001" s="209"/>
      <c r="WUR1001" s="209"/>
      <c r="WUS1001" s="209"/>
      <c r="WUT1001" s="209"/>
      <c r="WUU1001" s="209"/>
      <c r="WUV1001" s="209"/>
      <c r="WUW1001" s="209"/>
      <c r="WUX1001" s="209"/>
      <c r="WUY1001" s="209"/>
      <c r="WUZ1001" s="209"/>
      <c r="WVA1001" s="209"/>
      <c r="WVB1001" s="209"/>
      <c r="WVC1001" s="209"/>
      <c r="WVD1001" s="209"/>
      <c r="WVE1001" s="209"/>
      <c r="WVF1001" s="209"/>
      <c r="WVG1001" s="209"/>
      <c r="WVH1001" s="209"/>
      <c r="WVI1001" s="209"/>
      <c r="WVJ1001" s="209"/>
      <c r="WVK1001" s="209"/>
      <c r="WVL1001" s="209"/>
      <c r="WVM1001" s="209"/>
      <c r="WVN1001" s="209"/>
      <c r="WVO1001" s="209"/>
      <c r="WVP1001" s="209"/>
      <c r="WVQ1001" s="209"/>
      <c r="WVR1001" s="209"/>
      <c r="WVS1001" s="209"/>
      <c r="WVT1001" s="209"/>
      <c r="WVU1001" s="209"/>
      <c r="WVV1001" s="209"/>
      <c r="WVW1001" s="209"/>
      <c r="WVX1001" s="209"/>
      <c r="WVY1001" s="209"/>
      <c r="WVZ1001" s="209"/>
      <c r="WWA1001" s="209"/>
      <c r="WWB1001" s="209"/>
      <c r="WWC1001" s="209"/>
      <c r="WWD1001" s="209"/>
      <c r="WWE1001" s="209"/>
      <c r="WWF1001" s="209"/>
      <c r="WWG1001" s="209"/>
      <c r="WWH1001" s="209"/>
      <c r="WWI1001" s="209"/>
      <c r="WWJ1001" s="209"/>
      <c r="WWK1001" s="209"/>
      <c r="WWL1001" s="209"/>
      <c r="WWM1001" s="209"/>
      <c r="WWN1001" s="209"/>
      <c r="WWO1001" s="209"/>
      <c r="WWP1001" s="209"/>
      <c r="WWQ1001" s="209"/>
      <c r="WWR1001" s="209"/>
      <c r="WWS1001" s="209"/>
      <c r="WWT1001" s="209"/>
      <c r="WWU1001" s="209"/>
      <c r="WWV1001" s="209"/>
      <c r="WWW1001" s="209"/>
      <c r="WWX1001" s="209"/>
      <c r="WWY1001" s="209"/>
      <c r="WWZ1001" s="209"/>
      <c r="WXA1001" s="209"/>
      <c r="WXB1001" s="209"/>
      <c r="WXC1001" s="209"/>
      <c r="WXD1001" s="209"/>
      <c r="WXE1001" s="209"/>
      <c r="WXF1001" s="209"/>
      <c r="WXG1001" s="209"/>
      <c r="WXH1001" s="209"/>
      <c r="WXI1001" s="209"/>
    </row>
    <row r="1002" spans="53:256 16078:16181">
      <c r="BA1002" s="209"/>
      <c r="BB1002" s="209"/>
      <c r="EW1002" s="207"/>
      <c r="EX1002" s="207"/>
      <c r="EY1002" s="207"/>
      <c r="EZ1002" s="207"/>
      <c r="FA1002" s="207"/>
      <c r="FB1002" s="207"/>
      <c r="FC1002" s="207"/>
      <c r="FD1002" s="207"/>
      <c r="FE1002" s="207"/>
      <c r="FF1002" s="207"/>
      <c r="FG1002" s="207"/>
      <c r="FH1002" s="207"/>
      <c r="FI1002" s="207"/>
      <c r="FJ1002" s="207"/>
      <c r="FK1002" s="207"/>
      <c r="FL1002" s="207"/>
      <c r="FM1002" s="207"/>
      <c r="FN1002" s="207"/>
      <c r="FO1002" s="207"/>
      <c r="FP1002" s="207"/>
      <c r="FQ1002" s="207"/>
      <c r="FR1002" s="207"/>
      <c r="FS1002" s="207"/>
      <c r="FT1002" s="207"/>
      <c r="FU1002" s="207"/>
      <c r="FV1002" s="207"/>
      <c r="FW1002" s="207"/>
      <c r="FX1002" s="207"/>
      <c r="FY1002" s="207"/>
      <c r="FZ1002" s="207"/>
      <c r="GA1002" s="207"/>
      <c r="GB1002" s="207"/>
      <c r="GC1002" s="207"/>
      <c r="GD1002" s="207"/>
      <c r="GE1002" s="207"/>
      <c r="GF1002" s="207"/>
      <c r="GG1002" s="207"/>
      <c r="GH1002" s="207"/>
      <c r="GI1002" s="207"/>
      <c r="GJ1002" s="207"/>
      <c r="GK1002" s="207"/>
      <c r="GL1002" s="207"/>
      <c r="GM1002" s="207"/>
      <c r="GN1002" s="207"/>
      <c r="GO1002" s="207"/>
      <c r="GP1002" s="207"/>
      <c r="GQ1002" s="207"/>
      <c r="GR1002" s="207"/>
      <c r="GS1002" s="207"/>
      <c r="GT1002" s="207"/>
      <c r="GU1002" s="207"/>
      <c r="GV1002" s="207"/>
      <c r="GW1002" s="207"/>
      <c r="GX1002" s="207"/>
      <c r="GY1002" s="207"/>
      <c r="GZ1002" s="207"/>
      <c r="HA1002" s="207"/>
      <c r="HB1002" s="207"/>
      <c r="HC1002" s="207"/>
      <c r="HD1002" s="207"/>
      <c r="HE1002" s="207"/>
      <c r="HF1002" s="207"/>
      <c r="HG1002" s="207"/>
      <c r="HH1002" s="207"/>
      <c r="HI1002" s="207"/>
      <c r="HJ1002" s="207"/>
      <c r="HK1002" s="207"/>
      <c r="HL1002" s="207"/>
      <c r="HM1002" s="207"/>
      <c r="HN1002" s="207"/>
      <c r="HO1002" s="207"/>
      <c r="HP1002" s="207"/>
      <c r="HQ1002" s="207"/>
      <c r="HR1002" s="207"/>
      <c r="HS1002" s="207"/>
      <c r="HT1002" s="207"/>
      <c r="HU1002" s="207"/>
      <c r="HV1002" s="207"/>
      <c r="HW1002" s="207"/>
      <c r="HX1002" s="207"/>
      <c r="HY1002" s="207"/>
      <c r="HZ1002" s="207"/>
      <c r="IA1002" s="207"/>
      <c r="IB1002" s="207"/>
      <c r="IC1002" s="207"/>
      <c r="ID1002" s="207"/>
      <c r="IE1002" s="207"/>
      <c r="IF1002" s="207"/>
      <c r="IG1002" s="207"/>
      <c r="IH1002" s="207"/>
      <c r="II1002" s="207"/>
      <c r="IJ1002" s="207"/>
      <c r="IK1002" s="207"/>
      <c r="IL1002" s="207"/>
      <c r="IM1002" s="207"/>
      <c r="IN1002" s="207"/>
      <c r="IO1002" s="207"/>
      <c r="IP1002" s="207"/>
      <c r="IQ1002" s="207"/>
      <c r="IR1002" s="207"/>
      <c r="IS1002" s="207"/>
      <c r="IT1002" s="207"/>
      <c r="IU1002" s="207"/>
      <c r="IV1002" s="207"/>
      <c r="WTJ1002" s="209"/>
      <c r="WTK1002" s="209"/>
      <c r="WTL1002" s="209"/>
      <c r="WTM1002" s="209"/>
      <c r="WTN1002" s="209"/>
      <c r="WTO1002" s="209"/>
      <c r="WTP1002" s="209"/>
      <c r="WTQ1002" s="209"/>
      <c r="WTR1002" s="209"/>
      <c r="WTS1002" s="209"/>
      <c r="WTT1002" s="209"/>
      <c r="WTU1002" s="209"/>
      <c r="WTV1002" s="209"/>
      <c r="WTW1002" s="209"/>
      <c r="WTX1002" s="209"/>
      <c r="WTY1002" s="209"/>
      <c r="WTZ1002" s="209"/>
      <c r="WUA1002" s="209"/>
      <c r="WUB1002" s="209"/>
      <c r="WUC1002" s="209"/>
      <c r="WUD1002" s="209"/>
      <c r="WUE1002" s="209"/>
      <c r="WUF1002" s="209"/>
      <c r="WUG1002" s="209"/>
      <c r="WUH1002" s="209"/>
      <c r="WUI1002" s="209"/>
      <c r="WUJ1002" s="209"/>
      <c r="WUK1002" s="209"/>
      <c r="WUL1002" s="209"/>
      <c r="WUM1002" s="209"/>
      <c r="WUN1002" s="209"/>
      <c r="WUO1002" s="209"/>
      <c r="WUP1002" s="209"/>
      <c r="WUQ1002" s="209"/>
      <c r="WUR1002" s="209"/>
      <c r="WUS1002" s="209"/>
      <c r="WUT1002" s="209"/>
      <c r="WUU1002" s="209"/>
      <c r="WUV1002" s="209"/>
      <c r="WUW1002" s="209"/>
      <c r="WUX1002" s="209"/>
      <c r="WUY1002" s="209"/>
      <c r="WUZ1002" s="209"/>
      <c r="WVA1002" s="209"/>
      <c r="WVB1002" s="209"/>
      <c r="WVC1002" s="209"/>
      <c r="WVD1002" s="209"/>
      <c r="WVE1002" s="209"/>
      <c r="WVF1002" s="209"/>
      <c r="WVG1002" s="209"/>
      <c r="WVH1002" s="209"/>
      <c r="WVI1002" s="209"/>
      <c r="WVJ1002" s="209"/>
      <c r="WVK1002" s="209"/>
      <c r="WVL1002" s="209"/>
      <c r="WVM1002" s="209"/>
      <c r="WVN1002" s="209"/>
      <c r="WVO1002" s="209"/>
      <c r="WVP1002" s="209"/>
      <c r="WVQ1002" s="209"/>
      <c r="WVR1002" s="209"/>
      <c r="WVS1002" s="209"/>
      <c r="WVT1002" s="209"/>
      <c r="WVU1002" s="209"/>
      <c r="WVV1002" s="209"/>
      <c r="WVW1002" s="209"/>
      <c r="WVX1002" s="209"/>
      <c r="WVY1002" s="209"/>
      <c r="WVZ1002" s="209"/>
      <c r="WWA1002" s="209"/>
      <c r="WWB1002" s="209"/>
      <c r="WWC1002" s="209"/>
      <c r="WWD1002" s="209"/>
      <c r="WWE1002" s="209"/>
      <c r="WWF1002" s="209"/>
      <c r="WWG1002" s="209"/>
      <c r="WWH1002" s="209"/>
      <c r="WWI1002" s="209"/>
      <c r="WWJ1002" s="209"/>
      <c r="WWK1002" s="209"/>
      <c r="WWL1002" s="209"/>
      <c r="WWM1002" s="209"/>
      <c r="WWN1002" s="209"/>
      <c r="WWO1002" s="209"/>
      <c r="WWP1002" s="209"/>
      <c r="WWQ1002" s="209"/>
      <c r="WWR1002" s="209"/>
      <c r="WWS1002" s="209"/>
      <c r="WWT1002" s="209"/>
      <c r="WWU1002" s="209"/>
      <c r="WWV1002" s="209"/>
      <c r="WWW1002" s="209"/>
      <c r="WWX1002" s="209"/>
      <c r="WWY1002" s="209"/>
      <c r="WWZ1002" s="209"/>
      <c r="WXA1002" s="209"/>
      <c r="WXB1002" s="209"/>
      <c r="WXC1002" s="209"/>
      <c r="WXD1002" s="209"/>
      <c r="WXE1002" s="209"/>
      <c r="WXF1002" s="209"/>
      <c r="WXG1002" s="209"/>
      <c r="WXH1002" s="209"/>
      <c r="WXI1002" s="209"/>
    </row>
    <row r="1003" spans="53:256 16078:16181">
      <c r="BA1003" s="209"/>
      <c r="BB1003" s="209"/>
      <c r="EW1003" s="207"/>
      <c r="EX1003" s="207"/>
      <c r="EY1003" s="207"/>
      <c r="EZ1003" s="207"/>
      <c r="FA1003" s="207"/>
      <c r="FB1003" s="207"/>
      <c r="FC1003" s="207"/>
      <c r="FD1003" s="207"/>
      <c r="FE1003" s="207"/>
      <c r="FF1003" s="207"/>
      <c r="FG1003" s="207"/>
      <c r="FH1003" s="207"/>
      <c r="FI1003" s="207"/>
      <c r="FJ1003" s="207"/>
      <c r="FK1003" s="207"/>
      <c r="FL1003" s="207"/>
      <c r="FM1003" s="207"/>
      <c r="FN1003" s="207"/>
      <c r="FO1003" s="207"/>
      <c r="FP1003" s="207"/>
      <c r="FQ1003" s="207"/>
      <c r="FR1003" s="207"/>
      <c r="FS1003" s="207"/>
      <c r="FT1003" s="207"/>
      <c r="FU1003" s="207"/>
      <c r="FV1003" s="207"/>
      <c r="FW1003" s="207"/>
      <c r="FX1003" s="207"/>
      <c r="FY1003" s="207"/>
      <c r="FZ1003" s="207"/>
      <c r="GA1003" s="207"/>
      <c r="GB1003" s="207"/>
      <c r="GC1003" s="207"/>
      <c r="GD1003" s="207"/>
      <c r="GE1003" s="207"/>
      <c r="GF1003" s="207"/>
      <c r="GG1003" s="207"/>
      <c r="GH1003" s="207"/>
      <c r="GI1003" s="207"/>
      <c r="GJ1003" s="207"/>
      <c r="GK1003" s="207"/>
      <c r="GL1003" s="207"/>
      <c r="GM1003" s="207"/>
      <c r="GN1003" s="207"/>
      <c r="GO1003" s="207"/>
      <c r="GP1003" s="207"/>
      <c r="GQ1003" s="207"/>
      <c r="GR1003" s="207"/>
      <c r="GS1003" s="207"/>
      <c r="GT1003" s="207"/>
      <c r="GU1003" s="207"/>
      <c r="GV1003" s="207"/>
      <c r="GW1003" s="207"/>
      <c r="GX1003" s="207"/>
      <c r="GY1003" s="207"/>
      <c r="GZ1003" s="207"/>
      <c r="HA1003" s="207"/>
      <c r="HB1003" s="207"/>
      <c r="HC1003" s="207"/>
      <c r="HD1003" s="207"/>
      <c r="HE1003" s="207"/>
      <c r="HF1003" s="207"/>
      <c r="HG1003" s="207"/>
      <c r="HH1003" s="207"/>
      <c r="HI1003" s="207"/>
      <c r="HJ1003" s="207"/>
      <c r="HK1003" s="207"/>
      <c r="HL1003" s="207"/>
      <c r="HM1003" s="207"/>
      <c r="HN1003" s="207"/>
      <c r="HO1003" s="207"/>
      <c r="HP1003" s="207"/>
      <c r="HQ1003" s="207"/>
      <c r="HR1003" s="207"/>
      <c r="HS1003" s="207"/>
      <c r="HT1003" s="207"/>
      <c r="HU1003" s="207"/>
      <c r="HV1003" s="207"/>
      <c r="HW1003" s="207"/>
      <c r="HX1003" s="207"/>
      <c r="HY1003" s="207"/>
      <c r="HZ1003" s="207"/>
      <c r="IA1003" s="207"/>
      <c r="IB1003" s="207"/>
      <c r="IC1003" s="207"/>
      <c r="ID1003" s="207"/>
      <c r="IE1003" s="207"/>
      <c r="IF1003" s="207"/>
      <c r="IG1003" s="207"/>
      <c r="IH1003" s="207"/>
      <c r="II1003" s="207"/>
      <c r="IJ1003" s="207"/>
      <c r="IK1003" s="207"/>
      <c r="IL1003" s="207"/>
      <c r="IM1003" s="207"/>
      <c r="IN1003" s="207"/>
      <c r="IO1003" s="207"/>
      <c r="IP1003" s="207"/>
      <c r="IQ1003" s="207"/>
      <c r="IR1003" s="207"/>
      <c r="IS1003" s="207"/>
      <c r="IT1003" s="207"/>
      <c r="IU1003" s="207"/>
      <c r="IV1003" s="207"/>
      <c r="WTJ1003" s="209"/>
      <c r="WTK1003" s="209"/>
      <c r="WTL1003" s="209"/>
      <c r="WTM1003" s="209"/>
      <c r="WTN1003" s="209"/>
      <c r="WTO1003" s="209"/>
      <c r="WTP1003" s="209"/>
      <c r="WTQ1003" s="209"/>
      <c r="WTR1003" s="209"/>
      <c r="WTS1003" s="209"/>
      <c r="WTT1003" s="209"/>
      <c r="WTU1003" s="209"/>
      <c r="WTV1003" s="209"/>
      <c r="WTW1003" s="209"/>
      <c r="WTX1003" s="209"/>
      <c r="WTY1003" s="209"/>
      <c r="WTZ1003" s="209"/>
      <c r="WUA1003" s="209"/>
      <c r="WUB1003" s="209"/>
      <c r="WUC1003" s="209"/>
      <c r="WUD1003" s="209"/>
      <c r="WUE1003" s="209"/>
      <c r="WUF1003" s="209"/>
      <c r="WUG1003" s="209"/>
      <c r="WUH1003" s="209"/>
      <c r="WUI1003" s="209"/>
      <c r="WUJ1003" s="209"/>
      <c r="WUK1003" s="209"/>
      <c r="WUL1003" s="209"/>
      <c r="WUM1003" s="209"/>
      <c r="WUN1003" s="209"/>
      <c r="WUO1003" s="209"/>
      <c r="WUP1003" s="209"/>
      <c r="WUQ1003" s="209"/>
      <c r="WUR1003" s="209"/>
      <c r="WUS1003" s="209"/>
      <c r="WUT1003" s="209"/>
      <c r="WUU1003" s="209"/>
      <c r="WUV1003" s="209"/>
      <c r="WUW1003" s="209"/>
      <c r="WUX1003" s="209"/>
      <c r="WUY1003" s="209"/>
      <c r="WUZ1003" s="209"/>
      <c r="WVA1003" s="209"/>
      <c r="WVB1003" s="209"/>
      <c r="WVC1003" s="209"/>
      <c r="WVD1003" s="209"/>
      <c r="WVE1003" s="209"/>
      <c r="WVF1003" s="209"/>
      <c r="WVG1003" s="209"/>
      <c r="WVH1003" s="209"/>
      <c r="WVI1003" s="209"/>
      <c r="WVJ1003" s="209"/>
      <c r="WVK1003" s="209"/>
      <c r="WVL1003" s="209"/>
      <c r="WVM1003" s="209"/>
      <c r="WVN1003" s="209"/>
      <c r="WVO1003" s="209"/>
      <c r="WVP1003" s="209"/>
      <c r="WVQ1003" s="209"/>
      <c r="WVR1003" s="209"/>
      <c r="WVS1003" s="209"/>
      <c r="WVT1003" s="209"/>
      <c r="WVU1003" s="209"/>
      <c r="WVV1003" s="209"/>
      <c r="WVW1003" s="209"/>
      <c r="WVX1003" s="209"/>
      <c r="WVY1003" s="209"/>
      <c r="WVZ1003" s="209"/>
      <c r="WWA1003" s="209"/>
      <c r="WWB1003" s="209"/>
      <c r="WWC1003" s="209"/>
      <c r="WWD1003" s="209"/>
      <c r="WWE1003" s="209"/>
      <c r="WWF1003" s="209"/>
      <c r="WWG1003" s="209"/>
      <c r="WWH1003" s="209"/>
      <c r="WWI1003" s="209"/>
      <c r="WWJ1003" s="209"/>
      <c r="WWK1003" s="209"/>
      <c r="WWL1003" s="209"/>
      <c r="WWM1003" s="209"/>
      <c r="WWN1003" s="209"/>
      <c r="WWO1003" s="209"/>
      <c r="WWP1003" s="209"/>
      <c r="WWQ1003" s="209"/>
      <c r="WWR1003" s="209"/>
      <c r="WWS1003" s="209"/>
      <c r="WWT1003" s="209"/>
      <c r="WWU1003" s="209"/>
      <c r="WWV1003" s="209"/>
      <c r="WWW1003" s="209"/>
      <c r="WWX1003" s="209"/>
      <c r="WWY1003" s="209"/>
      <c r="WWZ1003" s="209"/>
      <c r="WXA1003" s="209"/>
      <c r="WXB1003" s="209"/>
      <c r="WXC1003" s="209"/>
      <c r="WXD1003" s="209"/>
      <c r="WXE1003" s="209"/>
      <c r="WXF1003" s="209"/>
      <c r="WXG1003" s="209"/>
      <c r="WXH1003" s="209"/>
      <c r="WXI1003" s="209"/>
    </row>
    <row r="1004" spans="53:256 16078:16181">
      <c r="BA1004" s="209"/>
      <c r="BB1004" s="209"/>
      <c r="EW1004" s="207"/>
      <c r="EX1004" s="207"/>
      <c r="EY1004" s="207"/>
      <c r="EZ1004" s="207"/>
      <c r="FA1004" s="207"/>
      <c r="FB1004" s="207"/>
      <c r="FC1004" s="207"/>
      <c r="FD1004" s="207"/>
      <c r="FE1004" s="207"/>
      <c r="FF1004" s="207"/>
      <c r="FG1004" s="207"/>
      <c r="FH1004" s="207"/>
      <c r="FI1004" s="207"/>
      <c r="FJ1004" s="207"/>
      <c r="FK1004" s="207"/>
      <c r="FL1004" s="207"/>
      <c r="FM1004" s="207"/>
      <c r="FN1004" s="207"/>
      <c r="FO1004" s="207"/>
      <c r="FP1004" s="207"/>
      <c r="FQ1004" s="207"/>
      <c r="FR1004" s="207"/>
      <c r="FS1004" s="207"/>
      <c r="FT1004" s="207"/>
      <c r="FU1004" s="207"/>
      <c r="FV1004" s="207"/>
      <c r="FW1004" s="207"/>
      <c r="FX1004" s="207"/>
      <c r="FY1004" s="207"/>
      <c r="FZ1004" s="207"/>
      <c r="GA1004" s="207"/>
      <c r="GB1004" s="207"/>
      <c r="GC1004" s="207"/>
      <c r="GD1004" s="207"/>
      <c r="GE1004" s="207"/>
      <c r="GF1004" s="207"/>
      <c r="GG1004" s="207"/>
      <c r="GH1004" s="207"/>
      <c r="GI1004" s="207"/>
      <c r="GJ1004" s="207"/>
      <c r="GK1004" s="207"/>
      <c r="GL1004" s="207"/>
      <c r="GM1004" s="207"/>
      <c r="GN1004" s="207"/>
      <c r="GO1004" s="207"/>
      <c r="GP1004" s="207"/>
      <c r="GQ1004" s="207"/>
      <c r="GR1004" s="207"/>
      <c r="GS1004" s="207"/>
      <c r="GT1004" s="207"/>
      <c r="GU1004" s="207"/>
      <c r="GV1004" s="207"/>
      <c r="GW1004" s="207"/>
      <c r="GX1004" s="207"/>
      <c r="GY1004" s="207"/>
      <c r="GZ1004" s="207"/>
      <c r="HA1004" s="207"/>
      <c r="HB1004" s="207"/>
      <c r="HC1004" s="207"/>
      <c r="HD1004" s="207"/>
      <c r="HE1004" s="207"/>
      <c r="HF1004" s="207"/>
      <c r="HG1004" s="207"/>
      <c r="HH1004" s="207"/>
      <c r="HI1004" s="207"/>
      <c r="HJ1004" s="207"/>
      <c r="HK1004" s="207"/>
      <c r="HL1004" s="207"/>
      <c r="HM1004" s="207"/>
      <c r="HN1004" s="207"/>
      <c r="HO1004" s="207"/>
      <c r="HP1004" s="207"/>
      <c r="HQ1004" s="207"/>
      <c r="HR1004" s="207"/>
      <c r="HS1004" s="207"/>
      <c r="HT1004" s="207"/>
      <c r="HU1004" s="207"/>
      <c r="HV1004" s="207"/>
      <c r="HW1004" s="207"/>
      <c r="HX1004" s="207"/>
      <c r="HY1004" s="207"/>
      <c r="HZ1004" s="207"/>
      <c r="IA1004" s="207"/>
      <c r="IB1004" s="207"/>
      <c r="IC1004" s="207"/>
      <c r="ID1004" s="207"/>
      <c r="IE1004" s="207"/>
      <c r="IF1004" s="207"/>
      <c r="IG1004" s="207"/>
      <c r="IH1004" s="207"/>
      <c r="II1004" s="207"/>
      <c r="IJ1004" s="207"/>
      <c r="IK1004" s="207"/>
      <c r="IL1004" s="207"/>
      <c r="IM1004" s="207"/>
      <c r="IN1004" s="207"/>
      <c r="IO1004" s="207"/>
      <c r="IP1004" s="207"/>
      <c r="IQ1004" s="207"/>
      <c r="IR1004" s="207"/>
      <c r="IS1004" s="207"/>
      <c r="IT1004" s="207"/>
      <c r="IU1004" s="207"/>
      <c r="IV1004" s="207"/>
      <c r="WTJ1004" s="209"/>
      <c r="WTK1004" s="209"/>
      <c r="WTL1004" s="209"/>
      <c r="WTM1004" s="209"/>
      <c r="WTN1004" s="209"/>
      <c r="WTO1004" s="209"/>
      <c r="WTP1004" s="209"/>
      <c r="WTQ1004" s="209"/>
      <c r="WTR1004" s="209"/>
      <c r="WTS1004" s="209"/>
      <c r="WTT1004" s="209"/>
      <c r="WTU1004" s="209"/>
      <c r="WTV1004" s="209"/>
      <c r="WTW1004" s="209"/>
      <c r="WTX1004" s="209"/>
      <c r="WTY1004" s="209"/>
      <c r="WTZ1004" s="209"/>
      <c r="WUA1004" s="209"/>
      <c r="WUB1004" s="209"/>
      <c r="WUC1004" s="209"/>
      <c r="WUD1004" s="209"/>
      <c r="WUE1004" s="209"/>
      <c r="WUF1004" s="209"/>
      <c r="WUG1004" s="209"/>
      <c r="WUH1004" s="209"/>
      <c r="WUI1004" s="209"/>
      <c r="WUJ1004" s="209"/>
      <c r="WUK1004" s="209"/>
      <c r="WUL1004" s="209"/>
      <c r="WUM1004" s="209"/>
      <c r="WUN1004" s="209"/>
      <c r="WUO1004" s="209"/>
      <c r="WUP1004" s="209"/>
      <c r="WUQ1004" s="209"/>
      <c r="WUR1004" s="209"/>
      <c r="WUS1004" s="209"/>
      <c r="WUT1004" s="209"/>
      <c r="WUU1004" s="209"/>
      <c r="WUV1004" s="209"/>
      <c r="WUW1004" s="209"/>
      <c r="WUX1004" s="209"/>
      <c r="WUY1004" s="209"/>
      <c r="WUZ1004" s="209"/>
      <c r="WVA1004" s="209"/>
      <c r="WVB1004" s="209"/>
      <c r="WVC1004" s="209"/>
      <c r="WVD1004" s="209"/>
      <c r="WVE1004" s="209"/>
      <c r="WVF1004" s="209"/>
      <c r="WVG1004" s="209"/>
      <c r="WVH1004" s="209"/>
      <c r="WVI1004" s="209"/>
      <c r="WVJ1004" s="209"/>
      <c r="WVK1004" s="209"/>
      <c r="WVL1004" s="209"/>
      <c r="WVM1004" s="209"/>
      <c r="WVN1004" s="209"/>
      <c r="WVO1004" s="209"/>
      <c r="WVP1004" s="209"/>
      <c r="WVQ1004" s="209"/>
      <c r="WVR1004" s="209"/>
      <c r="WVS1004" s="209"/>
      <c r="WVT1004" s="209"/>
      <c r="WVU1004" s="209"/>
      <c r="WVV1004" s="209"/>
      <c r="WVW1004" s="209"/>
      <c r="WVX1004" s="209"/>
      <c r="WVY1004" s="209"/>
      <c r="WVZ1004" s="209"/>
      <c r="WWA1004" s="209"/>
      <c r="WWB1004" s="209"/>
      <c r="WWC1004" s="209"/>
      <c r="WWD1004" s="209"/>
      <c r="WWE1004" s="209"/>
      <c r="WWF1004" s="209"/>
      <c r="WWG1004" s="209"/>
      <c r="WWH1004" s="209"/>
      <c r="WWI1004" s="209"/>
      <c r="WWJ1004" s="209"/>
      <c r="WWK1004" s="209"/>
      <c r="WWL1004" s="209"/>
      <c r="WWM1004" s="209"/>
      <c r="WWN1004" s="209"/>
      <c r="WWO1004" s="209"/>
      <c r="WWP1004" s="209"/>
      <c r="WWQ1004" s="209"/>
      <c r="WWR1004" s="209"/>
      <c r="WWS1004" s="209"/>
      <c r="WWT1004" s="209"/>
      <c r="WWU1004" s="209"/>
      <c r="WWV1004" s="209"/>
      <c r="WWW1004" s="209"/>
      <c r="WWX1004" s="209"/>
      <c r="WWY1004" s="209"/>
      <c r="WWZ1004" s="209"/>
      <c r="WXA1004" s="209"/>
      <c r="WXB1004" s="209"/>
      <c r="WXC1004" s="209"/>
      <c r="WXD1004" s="209"/>
      <c r="WXE1004" s="209"/>
      <c r="WXF1004" s="209"/>
      <c r="WXG1004" s="209"/>
      <c r="WXH1004" s="209"/>
      <c r="WXI1004" s="209"/>
    </row>
    <row r="1005" spans="53:256 16078:16181">
      <c r="BA1005" s="209"/>
      <c r="BB1005" s="209"/>
      <c r="EW1005" s="207"/>
      <c r="EX1005" s="207"/>
      <c r="EY1005" s="207"/>
      <c r="EZ1005" s="207"/>
      <c r="FA1005" s="207"/>
      <c r="FB1005" s="207"/>
      <c r="FC1005" s="207"/>
      <c r="FD1005" s="207"/>
      <c r="FE1005" s="207"/>
      <c r="FF1005" s="207"/>
      <c r="FG1005" s="207"/>
      <c r="FH1005" s="207"/>
      <c r="FI1005" s="207"/>
      <c r="FJ1005" s="207"/>
      <c r="FK1005" s="207"/>
      <c r="FL1005" s="207"/>
      <c r="FM1005" s="207"/>
      <c r="FN1005" s="207"/>
      <c r="FO1005" s="207"/>
      <c r="FP1005" s="207"/>
      <c r="FQ1005" s="207"/>
      <c r="FR1005" s="207"/>
      <c r="FS1005" s="207"/>
      <c r="FT1005" s="207"/>
      <c r="FU1005" s="207"/>
      <c r="FV1005" s="207"/>
      <c r="FW1005" s="207"/>
      <c r="FX1005" s="207"/>
      <c r="FY1005" s="207"/>
      <c r="FZ1005" s="207"/>
      <c r="GA1005" s="207"/>
      <c r="GB1005" s="207"/>
      <c r="GC1005" s="207"/>
      <c r="GD1005" s="207"/>
      <c r="GE1005" s="207"/>
      <c r="GF1005" s="207"/>
      <c r="GG1005" s="207"/>
      <c r="GH1005" s="207"/>
      <c r="GI1005" s="207"/>
      <c r="GJ1005" s="207"/>
      <c r="GK1005" s="207"/>
      <c r="GL1005" s="207"/>
      <c r="GM1005" s="207"/>
      <c r="GN1005" s="207"/>
      <c r="GO1005" s="207"/>
      <c r="GP1005" s="207"/>
      <c r="GQ1005" s="207"/>
      <c r="GR1005" s="207"/>
      <c r="GS1005" s="207"/>
      <c r="GT1005" s="207"/>
      <c r="GU1005" s="207"/>
      <c r="GV1005" s="207"/>
      <c r="GW1005" s="207"/>
      <c r="GX1005" s="207"/>
      <c r="GY1005" s="207"/>
      <c r="GZ1005" s="207"/>
      <c r="HA1005" s="207"/>
      <c r="HB1005" s="207"/>
      <c r="HC1005" s="207"/>
      <c r="HD1005" s="207"/>
      <c r="HE1005" s="207"/>
      <c r="HF1005" s="207"/>
      <c r="HG1005" s="207"/>
      <c r="HH1005" s="207"/>
      <c r="HI1005" s="207"/>
      <c r="HJ1005" s="207"/>
      <c r="HK1005" s="207"/>
      <c r="HL1005" s="207"/>
      <c r="HM1005" s="207"/>
      <c r="HN1005" s="207"/>
      <c r="HO1005" s="207"/>
      <c r="HP1005" s="207"/>
      <c r="HQ1005" s="207"/>
      <c r="HR1005" s="207"/>
      <c r="HS1005" s="207"/>
      <c r="HT1005" s="207"/>
      <c r="HU1005" s="207"/>
      <c r="HV1005" s="207"/>
      <c r="HW1005" s="207"/>
      <c r="HX1005" s="207"/>
      <c r="HY1005" s="207"/>
      <c r="HZ1005" s="207"/>
      <c r="IA1005" s="207"/>
      <c r="IB1005" s="207"/>
      <c r="IC1005" s="207"/>
      <c r="ID1005" s="207"/>
      <c r="IE1005" s="207"/>
      <c r="IF1005" s="207"/>
      <c r="IG1005" s="207"/>
      <c r="IH1005" s="207"/>
      <c r="II1005" s="207"/>
      <c r="IJ1005" s="207"/>
      <c r="IK1005" s="207"/>
      <c r="IL1005" s="207"/>
      <c r="IM1005" s="207"/>
      <c r="IN1005" s="207"/>
      <c r="IO1005" s="207"/>
      <c r="IP1005" s="207"/>
      <c r="IQ1005" s="207"/>
      <c r="IR1005" s="207"/>
      <c r="IS1005" s="207"/>
      <c r="IT1005" s="207"/>
      <c r="IU1005" s="207"/>
      <c r="IV1005" s="207"/>
      <c r="WTJ1005" s="209"/>
      <c r="WTK1005" s="209"/>
      <c r="WTL1005" s="209"/>
      <c r="WTM1005" s="209"/>
      <c r="WTN1005" s="209"/>
      <c r="WTO1005" s="209"/>
      <c r="WTP1005" s="209"/>
      <c r="WTQ1005" s="209"/>
      <c r="WTR1005" s="209"/>
      <c r="WTS1005" s="209"/>
      <c r="WTT1005" s="209"/>
      <c r="WTU1005" s="209"/>
      <c r="WTV1005" s="209"/>
      <c r="WTW1005" s="209"/>
      <c r="WTX1005" s="209"/>
      <c r="WTY1005" s="209"/>
      <c r="WTZ1005" s="209"/>
      <c r="WUA1005" s="209"/>
      <c r="WUB1005" s="209"/>
      <c r="WUC1005" s="209"/>
      <c r="WUD1005" s="209"/>
      <c r="WUE1005" s="209"/>
      <c r="WUF1005" s="209"/>
      <c r="WUG1005" s="209"/>
      <c r="WUH1005" s="209"/>
      <c r="WUI1005" s="209"/>
      <c r="WUJ1005" s="209"/>
      <c r="WUK1005" s="209"/>
      <c r="WUL1005" s="209"/>
      <c r="WUM1005" s="209"/>
      <c r="WUN1005" s="209"/>
      <c r="WUO1005" s="209"/>
      <c r="WUP1005" s="209"/>
      <c r="WUQ1005" s="209"/>
      <c r="WUR1005" s="209"/>
      <c r="WUS1005" s="209"/>
      <c r="WUT1005" s="209"/>
      <c r="WUU1005" s="209"/>
      <c r="WUV1005" s="209"/>
      <c r="WUW1005" s="209"/>
      <c r="WUX1005" s="209"/>
      <c r="WUY1005" s="209"/>
      <c r="WUZ1005" s="209"/>
      <c r="WVA1005" s="209"/>
      <c r="WVB1005" s="209"/>
      <c r="WVC1005" s="209"/>
      <c r="WVD1005" s="209"/>
      <c r="WVE1005" s="209"/>
      <c r="WVF1005" s="209"/>
      <c r="WVG1005" s="209"/>
      <c r="WVH1005" s="209"/>
      <c r="WVI1005" s="209"/>
      <c r="WVJ1005" s="209"/>
      <c r="WVK1005" s="209"/>
      <c r="WVL1005" s="209"/>
      <c r="WVM1005" s="209"/>
      <c r="WVN1005" s="209"/>
      <c r="WVO1005" s="209"/>
      <c r="WVP1005" s="209"/>
      <c r="WVQ1005" s="209"/>
      <c r="WVR1005" s="209"/>
      <c r="WVS1005" s="209"/>
      <c r="WVT1005" s="209"/>
      <c r="WVU1005" s="209"/>
      <c r="WVV1005" s="209"/>
      <c r="WVW1005" s="209"/>
      <c r="WVX1005" s="209"/>
      <c r="WVY1005" s="209"/>
      <c r="WVZ1005" s="209"/>
      <c r="WWA1005" s="209"/>
      <c r="WWB1005" s="209"/>
      <c r="WWC1005" s="209"/>
      <c r="WWD1005" s="209"/>
      <c r="WWE1005" s="209"/>
      <c r="WWF1005" s="209"/>
      <c r="WWG1005" s="209"/>
      <c r="WWH1005" s="209"/>
      <c r="WWI1005" s="209"/>
      <c r="WWJ1005" s="209"/>
      <c r="WWK1005" s="209"/>
      <c r="WWL1005" s="209"/>
      <c r="WWM1005" s="209"/>
      <c r="WWN1005" s="209"/>
      <c r="WWO1005" s="209"/>
      <c r="WWP1005" s="209"/>
      <c r="WWQ1005" s="209"/>
      <c r="WWR1005" s="209"/>
      <c r="WWS1005" s="209"/>
      <c r="WWT1005" s="209"/>
      <c r="WWU1005" s="209"/>
      <c r="WWV1005" s="209"/>
      <c r="WWW1005" s="209"/>
      <c r="WWX1005" s="209"/>
      <c r="WWY1005" s="209"/>
      <c r="WWZ1005" s="209"/>
      <c r="WXA1005" s="209"/>
      <c r="WXB1005" s="209"/>
      <c r="WXC1005" s="209"/>
      <c r="WXD1005" s="209"/>
      <c r="WXE1005" s="209"/>
      <c r="WXF1005" s="209"/>
      <c r="WXG1005" s="209"/>
      <c r="WXH1005" s="209"/>
      <c r="WXI1005" s="209"/>
    </row>
    <row r="1006" spans="53:256 16078:16181">
      <c r="BA1006" s="209"/>
      <c r="BB1006" s="209"/>
      <c r="EW1006" s="207"/>
      <c r="EX1006" s="207"/>
      <c r="EY1006" s="207"/>
      <c r="EZ1006" s="207"/>
      <c r="FA1006" s="207"/>
      <c r="FB1006" s="207"/>
      <c r="FC1006" s="207"/>
      <c r="FD1006" s="207"/>
      <c r="FE1006" s="207"/>
      <c r="FF1006" s="207"/>
      <c r="FG1006" s="207"/>
      <c r="FH1006" s="207"/>
      <c r="FI1006" s="207"/>
      <c r="FJ1006" s="207"/>
      <c r="FK1006" s="207"/>
      <c r="FL1006" s="207"/>
      <c r="FM1006" s="207"/>
      <c r="FN1006" s="207"/>
      <c r="FO1006" s="207"/>
      <c r="FP1006" s="207"/>
      <c r="FQ1006" s="207"/>
      <c r="FR1006" s="207"/>
      <c r="FS1006" s="207"/>
      <c r="FT1006" s="207"/>
      <c r="FU1006" s="207"/>
      <c r="FV1006" s="207"/>
      <c r="FW1006" s="207"/>
      <c r="FX1006" s="207"/>
      <c r="FY1006" s="207"/>
      <c r="FZ1006" s="207"/>
      <c r="GA1006" s="207"/>
      <c r="GB1006" s="207"/>
      <c r="GC1006" s="207"/>
      <c r="GD1006" s="207"/>
      <c r="GE1006" s="207"/>
      <c r="GF1006" s="207"/>
      <c r="GG1006" s="207"/>
      <c r="GH1006" s="207"/>
      <c r="GI1006" s="207"/>
      <c r="GJ1006" s="207"/>
      <c r="GK1006" s="207"/>
      <c r="GL1006" s="207"/>
      <c r="GM1006" s="207"/>
      <c r="GN1006" s="207"/>
      <c r="GO1006" s="207"/>
      <c r="GP1006" s="207"/>
      <c r="GQ1006" s="207"/>
      <c r="GR1006" s="207"/>
      <c r="GS1006" s="207"/>
      <c r="GT1006" s="207"/>
      <c r="GU1006" s="207"/>
      <c r="GV1006" s="207"/>
      <c r="GW1006" s="207"/>
      <c r="GX1006" s="207"/>
      <c r="GY1006" s="207"/>
      <c r="GZ1006" s="207"/>
      <c r="HA1006" s="207"/>
      <c r="HB1006" s="207"/>
      <c r="HC1006" s="207"/>
      <c r="HD1006" s="207"/>
      <c r="HE1006" s="207"/>
      <c r="HF1006" s="207"/>
      <c r="HG1006" s="207"/>
      <c r="HH1006" s="207"/>
      <c r="HI1006" s="207"/>
      <c r="HJ1006" s="207"/>
      <c r="HK1006" s="207"/>
      <c r="HL1006" s="207"/>
      <c r="HM1006" s="207"/>
      <c r="HN1006" s="207"/>
      <c r="HO1006" s="207"/>
      <c r="HP1006" s="207"/>
      <c r="HQ1006" s="207"/>
      <c r="HR1006" s="207"/>
      <c r="HS1006" s="207"/>
      <c r="HT1006" s="207"/>
      <c r="HU1006" s="207"/>
      <c r="HV1006" s="207"/>
      <c r="HW1006" s="207"/>
      <c r="HX1006" s="207"/>
      <c r="HY1006" s="207"/>
      <c r="HZ1006" s="207"/>
      <c r="IA1006" s="207"/>
      <c r="IB1006" s="207"/>
      <c r="IC1006" s="207"/>
      <c r="ID1006" s="207"/>
      <c r="IE1006" s="207"/>
      <c r="IF1006" s="207"/>
      <c r="IG1006" s="207"/>
      <c r="IH1006" s="207"/>
      <c r="II1006" s="207"/>
      <c r="IJ1006" s="207"/>
      <c r="IK1006" s="207"/>
      <c r="IL1006" s="207"/>
      <c r="IM1006" s="207"/>
      <c r="IN1006" s="207"/>
      <c r="IO1006" s="207"/>
      <c r="IP1006" s="207"/>
      <c r="IQ1006" s="207"/>
      <c r="IR1006" s="207"/>
      <c r="IS1006" s="207"/>
      <c r="IT1006" s="207"/>
      <c r="IU1006" s="207"/>
      <c r="IV1006" s="207"/>
      <c r="WTJ1006" s="209"/>
      <c r="WTK1006" s="209"/>
      <c r="WTL1006" s="209"/>
      <c r="WTM1006" s="209"/>
      <c r="WTN1006" s="209"/>
      <c r="WTO1006" s="209"/>
      <c r="WTP1006" s="209"/>
      <c r="WTQ1006" s="209"/>
      <c r="WTR1006" s="209"/>
      <c r="WTS1006" s="209"/>
      <c r="WTT1006" s="209"/>
      <c r="WTU1006" s="209"/>
      <c r="WTV1006" s="209"/>
      <c r="WTW1006" s="209"/>
      <c r="WTX1006" s="209"/>
      <c r="WTY1006" s="209"/>
      <c r="WTZ1006" s="209"/>
      <c r="WUA1006" s="209"/>
      <c r="WUB1006" s="209"/>
      <c r="WUC1006" s="209"/>
      <c r="WUD1006" s="209"/>
      <c r="WUE1006" s="209"/>
      <c r="WUF1006" s="209"/>
      <c r="WUG1006" s="209"/>
      <c r="WUH1006" s="209"/>
      <c r="WUI1006" s="209"/>
      <c r="WUJ1006" s="209"/>
      <c r="WUK1006" s="209"/>
      <c r="WUL1006" s="209"/>
      <c r="WUM1006" s="209"/>
      <c r="WUN1006" s="209"/>
      <c r="WUO1006" s="209"/>
      <c r="WUP1006" s="209"/>
      <c r="WUQ1006" s="209"/>
      <c r="WUR1006" s="209"/>
      <c r="WUS1006" s="209"/>
      <c r="WUT1006" s="209"/>
      <c r="WUU1006" s="209"/>
      <c r="WUV1006" s="209"/>
      <c r="WUW1006" s="209"/>
      <c r="WUX1006" s="209"/>
      <c r="WUY1006" s="209"/>
      <c r="WUZ1006" s="209"/>
      <c r="WVA1006" s="209"/>
      <c r="WVB1006" s="209"/>
      <c r="WVC1006" s="209"/>
      <c r="WVD1006" s="209"/>
      <c r="WVE1006" s="209"/>
      <c r="WVF1006" s="209"/>
      <c r="WVG1006" s="209"/>
      <c r="WVH1006" s="209"/>
      <c r="WVI1006" s="209"/>
      <c r="WVJ1006" s="209"/>
      <c r="WVK1006" s="209"/>
      <c r="WVL1006" s="209"/>
      <c r="WVM1006" s="209"/>
      <c r="WVN1006" s="209"/>
      <c r="WVO1006" s="209"/>
      <c r="WVP1006" s="209"/>
      <c r="WVQ1006" s="209"/>
      <c r="WVR1006" s="209"/>
      <c r="WVS1006" s="209"/>
      <c r="WVT1006" s="209"/>
      <c r="WVU1006" s="209"/>
      <c r="WVV1006" s="209"/>
      <c r="WVW1006" s="209"/>
      <c r="WVX1006" s="209"/>
      <c r="WVY1006" s="209"/>
      <c r="WVZ1006" s="209"/>
      <c r="WWA1006" s="209"/>
      <c r="WWB1006" s="209"/>
      <c r="WWC1006" s="209"/>
      <c r="WWD1006" s="209"/>
      <c r="WWE1006" s="209"/>
      <c r="WWF1006" s="209"/>
      <c r="WWG1006" s="209"/>
      <c r="WWH1006" s="209"/>
      <c r="WWI1006" s="209"/>
      <c r="WWJ1006" s="209"/>
      <c r="WWK1006" s="209"/>
      <c r="WWL1006" s="209"/>
      <c r="WWM1006" s="209"/>
      <c r="WWN1006" s="209"/>
      <c r="WWO1006" s="209"/>
      <c r="WWP1006" s="209"/>
      <c r="WWQ1006" s="209"/>
      <c r="WWR1006" s="209"/>
      <c r="WWS1006" s="209"/>
      <c r="WWT1006" s="209"/>
      <c r="WWU1006" s="209"/>
      <c r="WWV1006" s="209"/>
      <c r="WWW1006" s="209"/>
      <c r="WWX1006" s="209"/>
      <c r="WWY1006" s="209"/>
      <c r="WWZ1006" s="209"/>
      <c r="WXA1006" s="209"/>
      <c r="WXB1006" s="209"/>
      <c r="WXC1006" s="209"/>
      <c r="WXD1006" s="209"/>
      <c r="WXE1006" s="209"/>
      <c r="WXF1006" s="209"/>
      <c r="WXG1006" s="209"/>
      <c r="WXH1006" s="209"/>
      <c r="WXI1006" s="209"/>
    </row>
    <row r="1007" spans="53:256 16078:16181">
      <c r="BA1007" s="209"/>
      <c r="BB1007" s="209"/>
      <c r="EW1007" s="207"/>
      <c r="EX1007" s="207"/>
      <c r="EY1007" s="207"/>
      <c r="EZ1007" s="207"/>
      <c r="FA1007" s="207"/>
      <c r="FB1007" s="207"/>
      <c r="FC1007" s="207"/>
      <c r="FD1007" s="207"/>
      <c r="FE1007" s="207"/>
      <c r="FF1007" s="207"/>
      <c r="FG1007" s="207"/>
      <c r="FH1007" s="207"/>
      <c r="FI1007" s="207"/>
      <c r="FJ1007" s="207"/>
      <c r="FK1007" s="207"/>
      <c r="FL1007" s="207"/>
      <c r="FM1007" s="207"/>
      <c r="FN1007" s="207"/>
      <c r="FO1007" s="207"/>
      <c r="FP1007" s="207"/>
      <c r="FQ1007" s="207"/>
      <c r="FR1007" s="207"/>
      <c r="FS1007" s="207"/>
      <c r="FT1007" s="207"/>
      <c r="FU1007" s="207"/>
      <c r="FV1007" s="207"/>
      <c r="FW1007" s="207"/>
      <c r="FX1007" s="207"/>
      <c r="FY1007" s="207"/>
      <c r="FZ1007" s="207"/>
      <c r="GA1007" s="207"/>
      <c r="GB1007" s="207"/>
      <c r="GC1007" s="207"/>
      <c r="GD1007" s="207"/>
      <c r="GE1007" s="207"/>
      <c r="GF1007" s="207"/>
      <c r="GG1007" s="207"/>
      <c r="GH1007" s="207"/>
      <c r="GI1007" s="207"/>
      <c r="GJ1007" s="207"/>
      <c r="GK1007" s="207"/>
      <c r="GL1007" s="207"/>
      <c r="GM1007" s="207"/>
      <c r="GN1007" s="207"/>
      <c r="GO1007" s="207"/>
      <c r="GP1007" s="207"/>
      <c r="GQ1007" s="207"/>
      <c r="GR1007" s="207"/>
      <c r="GS1007" s="207"/>
      <c r="GT1007" s="207"/>
      <c r="GU1007" s="207"/>
      <c r="GV1007" s="207"/>
      <c r="GW1007" s="207"/>
      <c r="GX1007" s="207"/>
      <c r="GY1007" s="207"/>
      <c r="GZ1007" s="207"/>
      <c r="HA1007" s="207"/>
      <c r="HB1007" s="207"/>
      <c r="HC1007" s="207"/>
      <c r="HD1007" s="207"/>
      <c r="HE1007" s="207"/>
      <c r="HF1007" s="207"/>
      <c r="HG1007" s="207"/>
      <c r="HH1007" s="207"/>
      <c r="HI1007" s="207"/>
      <c r="HJ1007" s="207"/>
      <c r="HK1007" s="207"/>
      <c r="HL1007" s="207"/>
      <c r="HM1007" s="207"/>
      <c r="HN1007" s="207"/>
      <c r="HO1007" s="207"/>
      <c r="HP1007" s="207"/>
      <c r="HQ1007" s="207"/>
      <c r="HR1007" s="207"/>
      <c r="HS1007" s="207"/>
      <c r="HT1007" s="207"/>
      <c r="HU1007" s="207"/>
      <c r="HV1007" s="207"/>
      <c r="HW1007" s="207"/>
      <c r="HX1007" s="207"/>
      <c r="HY1007" s="207"/>
      <c r="HZ1007" s="207"/>
      <c r="IA1007" s="207"/>
      <c r="IB1007" s="207"/>
      <c r="IC1007" s="207"/>
      <c r="ID1007" s="207"/>
      <c r="IE1007" s="207"/>
      <c r="IF1007" s="207"/>
      <c r="IG1007" s="207"/>
      <c r="IH1007" s="207"/>
      <c r="II1007" s="207"/>
      <c r="IJ1007" s="207"/>
      <c r="IK1007" s="207"/>
      <c r="IL1007" s="207"/>
      <c r="IM1007" s="207"/>
      <c r="IN1007" s="207"/>
      <c r="IO1007" s="207"/>
      <c r="IP1007" s="207"/>
      <c r="IQ1007" s="207"/>
      <c r="IR1007" s="207"/>
      <c r="IS1007" s="207"/>
      <c r="IT1007" s="207"/>
      <c r="IU1007" s="207"/>
      <c r="IV1007" s="207"/>
      <c r="WTJ1007" s="209"/>
      <c r="WTK1007" s="209"/>
      <c r="WTL1007" s="209"/>
      <c r="WTM1007" s="209"/>
      <c r="WTN1007" s="209"/>
      <c r="WTO1007" s="209"/>
      <c r="WTP1007" s="209"/>
      <c r="WTQ1007" s="209"/>
      <c r="WTR1007" s="209"/>
      <c r="WTS1007" s="209"/>
      <c r="WTT1007" s="209"/>
      <c r="WTU1007" s="209"/>
      <c r="WTV1007" s="209"/>
      <c r="WTW1007" s="209"/>
      <c r="WTX1007" s="209"/>
      <c r="WTY1007" s="209"/>
      <c r="WTZ1007" s="209"/>
      <c r="WUA1007" s="209"/>
      <c r="WUB1007" s="209"/>
      <c r="WUC1007" s="209"/>
      <c r="WUD1007" s="209"/>
      <c r="WUE1007" s="209"/>
      <c r="WUF1007" s="209"/>
      <c r="WUG1007" s="209"/>
      <c r="WUH1007" s="209"/>
      <c r="WUI1007" s="209"/>
      <c r="WUJ1007" s="209"/>
      <c r="WUK1007" s="209"/>
      <c r="WUL1007" s="209"/>
      <c r="WUM1007" s="209"/>
      <c r="WUN1007" s="209"/>
      <c r="WUO1007" s="209"/>
      <c r="WUP1007" s="209"/>
      <c r="WUQ1007" s="209"/>
      <c r="WUR1007" s="209"/>
      <c r="WUS1007" s="209"/>
      <c r="WUT1007" s="209"/>
      <c r="WUU1007" s="209"/>
      <c r="WUV1007" s="209"/>
      <c r="WUW1007" s="209"/>
      <c r="WUX1007" s="209"/>
      <c r="WUY1007" s="209"/>
      <c r="WUZ1007" s="209"/>
      <c r="WVA1007" s="209"/>
      <c r="WVB1007" s="209"/>
      <c r="WVC1007" s="209"/>
      <c r="WVD1007" s="209"/>
      <c r="WVE1007" s="209"/>
      <c r="WVF1007" s="209"/>
      <c r="WVG1007" s="209"/>
      <c r="WVH1007" s="209"/>
      <c r="WVI1007" s="209"/>
      <c r="WVJ1007" s="209"/>
      <c r="WVK1007" s="209"/>
      <c r="WVL1007" s="209"/>
      <c r="WVM1007" s="209"/>
      <c r="WVN1007" s="209"/>
      <c r="WVO1007" s="209"/>
      <c r="WVP1007" s="209"/>
      <c r="WVQ1007" s="209"/>
      <c r="WVR1007" s="209"/>
      <c r="WVS1007" s="209"/>
      <c r="WVT1007" s="209"/>
      <c r="WVU1007" s="209"/>
      <c r="WVV1007" s="209"/>
      <c r="WVW1007" s="209"/>
      <c r="WVX1007" s="209"/>
      <c r="WVY1007" s="209"/>
      <c r="WVZ1007" s="209"/>
      <c r="WWA1007" s="209"/>
      <c r="WWB1007" s="209"/>
      <c r="WWC1007" s="209"/>
      <c r="WWD1007" s="209"/>
      <c r="WWE1007" s="209"/>
      <c r="WWF1007" s="209"/>
      <c r="WWG1007" s="209"/>
      <c r="WWH1007" s="209"/>
      <c r="WWI1007" s="209"/>
      <c r="WWJ1007" s="209"/>
      <c r="WWK1007" s="209"/>
      <c r="WWL1007" s="209"/>
      <c r="WWM1007" s="209"/>
      <c r="WWN1007" s="209"/>
      <c r="WWO1007" s="209"/>
      <c r="WWP1007" s="209"/>
      <c r="WWQ1007" s="209"/>
      <c r="WWR1007" s="209"/>
      <c r="WWS1007" s="209"/>
      <c r="WWT1007" s="209"/>
      <c r="WWU1007" s="209"/>
      <c r="WWV1007" s="209"/>
      <c r="WWW1007" s="209"/>
      <c r="WWX1007" s="209"/>
      <c r="WWY1007" s="209"/>
      <c r="WWZ1007" s="209"/>
      <c r="WXA1007" s="209"/>
      <c r="WXB1007" s="209"/>
      <c r="WXC1007" s="209"/>
      <c r="WXD1007" s="209"/>
      <c r="WXE1007" s="209"/>
      <c r="WXF1007" s="209"/>
      <c r="WXG1007" s="209"/>
      <c r="WXH1007" s="209"/>
      <c r="WXI1007" s="209"/>
    </row>
    <row r="1008" spans="53:256 16078:16181">
      <c r="BA1008" s="209"/>
      <c r="BB1008" s="209"/>
      <c r="EW1008" s="207"/>
      <c r="EX1008" s="207"/>
      <c r="EY1008" s="207"/>
      <c r="EZ1008" s="207"/>
      <c r="FA1008" s="207"/>
      <c r="FB1008" s="207"/>
      <c r="FC1008" s="207"/>
      <c r="FD1008" s="207"/>
      <c r="FE1008" s="207"/>
      <c r="FF1008" s="207"/>
      <c r="FG1008" s="207"/>
      <c r="FH1008" s="207"/>
      <c r="FI1008" s="207"/>
      <c r="FJ1008" s="207"/>
      <c r="FK1008" s="207"/>
      <c r="FL1008" s="207"/>
      <c r="FM1008" s="207"/>
      <c r="FN1008" s="207"/>
      <c r="FO1008" s="207"/>
      <c r="FP1008" s="207"/>
      <c r="FQ1008" s="207"/>
      <c r="FR1008" s="207"/>
      <c r="FS1008" s="207"/>
      <c r="FT1008" s="207"/>
      <c r="FU1008" s="207"/>
      <c r="FV1008" s="207"/>
      <c r="FW1008" s="207"/>
      <c r="FX1008" s="207"/>
      <c r="FY1008" s="207"/>
      <c r="FZ1008" s="207"/>
      <c r="GA1008" s="207"/>
      <c r="GB1008" s="207"/>
      <c r="GC1008" s="207"/>
      <c r="GD1008" s="207"/>
      <c r="GE1008" s="207"/>
      <c r="GF1008" s="207"/>
      <c r="GG1008" s="207"/>
      <c r="GH1008" s="207"/>
      <c r="GI1008" s="207"/>
      <c r="GJ1008" s="207"/>
      <c r="GK1008" s="207"/>
      <c r="GL1008" s="207"/>
      <c r="GM1008" s="207"/>
      <c r="GN1008" s="207"/>
      <c r="GO1008" s="207"/>
      <c r="GP1008" s="207"/>
      <c r="GQ1008" s="207"/>
      <c r="GR1008" s="207"/>
      <c r="GS1008" s="207"/>
      <c r="GT1008" s="207"/>
      <c r="GU1008" s="207"/>
      <c r="GV1008" s="207"/>
      <c r="GW1008" s="207"/>
      <c r="GX1008" s="207"/>
      <c r="GY1008" s="207"/>
      <c r="GZ1008" s="207"/>
      <c r="HA1008" s="207"/>
      <c r="HB1008" s="207"/>
      <c r="HC1008" s="207"/>
      <c r="HD1008" s="207"/>
      <c r="HE1008" s="207"/>
      <c r="HF1008" s="207"/>
      <c r="HG1008" s="207"/>
      <c r="HH1008" s="207"/>
      <c r="HI1008" s="207"/>
      <c r="HJ1008" s="207"/>
      <c r="HK1008" s="207"/>
      <c r="HL1008" s="207"/>
      <c r="HM1008" s="207"/>
      <c r="HN1008" s="207"/>
      <c r="HO1008" s="207"/>
      <c r="HP1008" s="207"/>
      <c r="HQ1008" s="207"/>
      <c r="HR1008" s="207"/>
      <c r="HS1008" s="207"/>
      <c r="HT1008" s="207"/>
      <c r="HU1008" s="207"/>
      <c r="HV1008" s="207"/>
      <c r="HW1008" s="207"/>
      <c r="HX1008" s="207"/>
      <c r="HY1008" s="207"/>
      <c r="HZ1008" s="207"/>
      <c r="IA1008" s="207"/>
      <c r="IB1008" s="207"/>
      <c r="IC1008" s="207"/>
      <c r="ID1008" s="207"/>
      <c r="IE1008" s="207"/>
      <c r="IF1008" s="207"/>
      <c r="IG1008" s="207"/>
      <c r="IH1008" s="207"/>
      <c r="II1008" s="207"/>
      <c r="IJ1008" s="207"/>
      <c r="IK1008" s="207"/>
      <c r="IL1008" s="207"/>
      <c r="IM1008" s="207"/>
      <c r="IN1008" s="207"/>
      <c r="IO1008" s="207"/>
      <c r="IP1008" s="207"/>
      <c r="IQ1008" s="207"/>
      <c r="IR1008" s="207"/>
      <c r="IS1008" s="207"/>
      <c r="IT1008" s="207"/>
      <c r="IU1008" s="207"/>
      <c r="IV1008" s="207"/>
      <c r="WTJ1008" s="209"/>
      <c r="WTK1008" s="209"/>
      <c r="WTL1008" s="209"/>
      <c r="WTM1008" s="209"/>
      <c r="WTN1008" s="209"/>
      <c r="WTO1008" s="209"/>
      <c r="WTP1008" s="209"/>
      <c r="WTQ1008" s="209"/>
      <c r="WTR1008" s="209"/>
      <c r="WTS1008" s="209"/>
      <c r="WTT1008" s="209"/>
      <c r="WTU1008" s="209"/>
      <c r="WTV1008" s="209"/>
      <c r="WTW1008" s="209"/>
      <c r="WTX1008" s="209"/>
      <c r="WTY1008" s="209"/>
      <c r="WTZ1008" s="209"/>
      <c r="WUA1008" s="209"/>
      <c r="WUB1008" s="209"/>
      <c r="WUC1008" s="209"/>
      <c r="WUD1008" s="209"/>
      <c r="WUE1008" s="209"/>
      <c r="WUF1008" s="209"/>
      <c r="WUG1008" s="209"/>
      <c r="WUH1008" s="209"/>
      <c r="WUI1008" s="209"/>
      <c r="WUJ1008" s="209"/>
      <c r="WUK1008" s="209"/>
      <c r="WUL1008" s="209"/>
      <c r="WUM1008" s="209"/>
      <c r="WUN1008" s="209"/>
      <c r="WUO1008" s="209"/>
      <c r="WUP1008" s="209"/>
      <c r="WUQ1008" s="209"/>
      <c r="WUR1008" s="209"/>
      <c r="WUS1008" s="209"/>
      <c r="WUT1008" s="209"/>
      <c r="WUU1008" s="209"/>
      <c r="WUV1008" s="209"/>
      <c r="WUW1008" s="209"/>
      <c r="WUX1008" s="209"/>
      <c r="WUY1008" s="209"/>
      <c r="WUZ1008" s="209"/>
      <c r="WVA1008" s="209"/>
      <c r="WVB1008" s="209"/>
      <c r="WVC1008" s="209"/>
      <c r="WVD1008" s="209"/>
      <c r="WVE1008" s="209"/>
      <c r="WVF1008" s="209"/>
      <c r="WVG1008" s="209"/>
      <c r="WVH1008" s="209"/>
      <c r="WVI1008" s="209"/>
      <c r="WVJ1008" s="209"/>
      <c r="WVK1008" s="209"/>
      <c r="WVL1008" s="209"/>
      <c r="WVM1008" s="209"/>
      <c r="WVN1008" s="209"/>
      <c r="WVO1008" s="209"/>
      <c r="WVP1008" s="209"/>
      <c r="WVQ1008" s="209"/>
      <c r="WVR1008" s="209"/>
      <c r="WVS1008" s="209"/>
      <c r="WVT1008" s="209"/>
      <c r="WVU1008" s="209"/>
      <c r="WVV1008" s="209"/>
      <c r="WVW1008" s="209"/>
      <c r="WVX1008" s="209"/>
      <c r="WVY1008" s="209"/>
      <c r="WVZ1008" s="209"/>
      <c r="WWA1008" s="209"/>
      <c r="WWB1008" s="209"/>
      <c r="WWC1008" s="209"/>
      <c r="WWD1008" s="209"/>
      <c r="WWE1008" s="209"/>
      <c r="WWF1008" s="209"/>
      <c r="WWG1008" s="209"/>
      <c r="WWH1008" s="209"/>
      <c r="WWI1008" s="209"/>
      <c r="WWJ1008" s="209"/>
      <c r="WWK1008" s="209"/>
      <c r="WWL1008" s="209"/>
      <c r="WWM1008" s="209"/>
      <c r="WWN1008" s="209"/>
      <c r="WWO1008" s="209"/>
      <c r="WWP1008" s="209"/>
      <c r="WWQ1008" s="209"/>
      <c r="WWR1008" s="209"/>
      <c r="WWS1008" s="209"/>
      <c r="WWT1008" s="209"/>
      <c r="WWU1008" s="209"/>
      <c r="WWV1008" s="209"/>
      <c r="WWW1008" s="209"/>
      <c r="WWX1008" s="209"/>
      <c r="WWY1008" s="209"/>
      <c r="WWZ1008" s="209"/>
      <c r="WXA1008" s="209"/>
      <c r="WXB1008" s="209"/>
      <c r="WXC1008" s="209"/>
      <c r="WXD1008" s="209"/>
      <c r="WXE1008" s="209"/>
      <c r="WXF1008" s="209"/>
      <c r="WXG1008" s="209"/>
      <c r="WXH1008" s="209"/>
      <c r="WXI1008" s="209"/>
    </row>
    <row r="1009" spans="53:256 16078:16181">
      <c r="BA1009" s="209"/>
      <c r="BB1009" s="209"/>
      <c r="EW1009" s="207"/>
      <c r="EX1009" s="207"/>
      <c r="EY1009" s="207"/>
      <c r="EZ1009" s="207"/>
      <c r="FA1009" s="207"/>
      <c r="FB1009" s="207"/>
      <c r="FC1009" s="207"/>
      <c r="FD1009" s="207"/>
      <c r="FE1009" s="207"/>
      <c r="FF1009" s="207"/>
      <c r="FG1009" s="207"/>
      <c r="FH1009" s="207"/>
      <c r="FI1009" s="207"/>
      <c r="FJ1009" s="207"/>
      <c r="FK1009" s="207"/>
      <c r="FL1009" s="207"/>
      <c r="FM1009" s="207"/>
      <c r="FN1009" s="207"/>
      <c r="FO1009" s="207"/>
      <c r="FP1009" s="207"/>
      <c r="FQ1009" s="207"/>
      <c r="FR1009" s="207"/>
      <c r="FS1009" s="207"/>
      <c r="FT1009" s="207"/>
      <c r="FU1009" s="207"/>
      <c r="FV1009" s="207"/>
      <c r="FW1009" s="207"/>
      <c r="FX1009" s="207"/>
      <c r="FY1009" s="207"/>
      <c r="FZ1009" s="207"/>
      <c r="GA1009" s="207"/>
      <c r="GB1009" s="207"/>
      <c r="GC1009" s="207"/>
      <c r="GD1009" s="207"/>
      <c r="GE1009" s="207"/>
      <c r="GF1009" s="207"/>
      <c r="GG1009" s="207"/>
      <c r="GH1009" s="207"/>
      <c r="GI1009" s="207"/>
      <c r="GJ1009" s="207"/>
      <c r="GK1009" s="207"/>
      <c r="GL1009" s="207"/>
      <c r="GM1009" s="207"/>
      <c r="GN1009" s="207"/>
      <c r="GO1009" s="207"/>
      <c r="GP1009" s="207"/>
      <c r="GQ1009" s="207"/>
      <c r="GR1009" s="207"/>
      <c r="GS1009" s="207"/>
      <c r="GT1009" s="207"/>
      <c r="GU1009" s="207"/>
      <c r="GV1009" s="207"/>
      <c r="GW1009" s="207"/>
      <c r="GX1009" s="207"/>
      <c r="GY1009" s="207"/>
      <c r="GZ1009" s="207"/>
      <c r="HA1009" s="207"/>
      <c r="HB1009" s="207"/>
      <c r="HC1009" s="207"/>
      <c r="HD1009" s="207"/>
      <c r="HE1009" s="207"/>
      <c r="HF1009" s="207"/>
      <c r="HG1009" s="207"/>
      <c r="HH1009" s="207"/>
      <c r="HI1009" s="207"/>
      <c r="HJ1009" s="207"/>
      <c r="HK1009" s="207"/>
      <c r="HL1009" s="207"/>
      <c r="HM1009" s="207"/>
      <c r="HN1009" s="207"/>
      <c r="HO1009" s="207"/>
      <c r="HP1009" s="207"/>
      <c r="HQ1009" s="207"/>
      <c r="HR1009" s="207"/>
      <c r="HS1009" s="207"/>
      <c r="HT1009" s="207"/>
      <c r="HU1009" s="207"/>
      <c r="HV1009" s="207"/>
      <c r="HW1009" s="207"/>
      <c r="HX1009" s="207"/>
      <c r="HY1009" s="207"/>
      <c r="HZ1009" s="207"/>
      <c r="IA1009" s="207"/>
      <c r="IB1009" s="207"/>
      <c r="IC1009" s="207"/>
      <c r="ID1009" s="207"/>
      <c r="IE1009" s="207"/>
      <c r="IF1009" s="207"/>
      <c r="IG1009" s="207"/>
      <c r="IH1009" s="207"/>
      <c r="II1009" s="207"/>
      <c r="IJ1009" s="207"/>
      <c r="IK1009" s="207"/>
      <c r="IL1009" s="207"/>
      <c r="IM1009" s="207"/>
      <c r="IN1009" s="207"/>
      <c r="IO1009" s="207"/>
      <c r="IP1009" s="207"/>
      <c r="IQ1009" s="207"/>
      <c r="IR1009" s="207"/>
      <c r="IS1009" s="207"/>
      <c r="IT1009" s="207"/>
      <c r="IU1009" s="207"/>
      <c r="IV1009" s="207"/>
      <c r="WTJ1009" s="209"/>
      <c r="WTK1009" s="209"/>
      <c r="WTL1009" s="209"/>
      <c r="WTM1009" s="209"/>
      <c r="WTN1009" s="209"/>
      <c r="WTO1009" s="209"/>
      <c r="WTP1009" s="209"/>
      <c r="WTQ1009" s="209"/>
      <c r="WTR1009" s="209"/>
      <c r="WTS1009" s="209"/>
      <c r="WTT1009" s="209"/>
      <c r="WTU1009" s="209"/>
      <c r="WTV1009" s="209"/>
      <c r="WTW1009" s="209"/>
      <c r="WTX1009" s="209"/>
      <c r="WTY1009" s="209"/>
      <c r="WTZ1009" s="209"/>
      <c r="WUA1009" s="209"/>
      <c r="WUB1009" s="209"/>
      <c r="WUC1009" s="209"/>
      <c r="WUD1009" s="209"/>
      <c r="WUE1009" s="209"/>
      <c r="WUF1009" s="209"/>
      <c r="WUG1009" s="209"/>
      <c r="WUH1009" s="209"/>
      <c r="WUI1009" s="209"/>
      <c r="WUJ1009" s="209"/>
      <c r="WUK1009" s="209"/>
      <c r="WUL1009" s="209"/>
      <c r="WUM1009" s="209"/>
      <c r="WUN1009" s="209"/>
      <c r="WUO1009" s="209"/>
      <c r="WUP1009" s="209"/>
      <c r="WUQ1009" s="209"/>
      <c r="WUR1009" s="209"/>
      <c r="WUS1009" s="209"/>
      <c r="WUT1009" s="209"/>
      <c r="WUU1009" s="209"/>
      <c r="WUV1009" s="209"/>
      <c r="WUW1009" s="209"/>
      <c r="WUX1009" s="209"/>
      <c r="WUY1009" s="209"/>
      <c r="WUZ1009" s="209"/>
      <c r="WVA1009" s="209"/>
      <c r="WVB1009" s="209"/>
      <c r="WVC1009" s="209"/>
      <c r="WVD1009" s="209"/>
      <c r="WVE1009" s="209"/>
      <c r="WVF1009" s="209"/>
      <c r="WVG1009" s="209"/>
      <c r="WVH1009" s="209"/>
      <c r="WVI1009" s="209"/>
      <c r="WVJ1009" s="209"/>
      <c r="WVK1009" s="209"/>
      <c r="WVL1009" s="209"/>
      <c r="WVM1009" s="209"/>
      <c r="WVN1009" s="209"/>
      <c r="WVO1009" s="209"/>
      <c r="WVP1009" s="209"/>
      <c r="WVQ1009" s="209"/>
      <c r="WVR1009" s="209"/>
      <c r="WVS1009" s="209"/>
      <c r="WVT1009" s="209"/>
      <c r="WVU1009" s="209"/>
      <c r="WVV1009" s="209"/>
      <c r="WVW1009" s="209"/>
      <c r="WVX1009" s="209"/>
      <c r="WVY1009" s="209"/>
      <c r="WVZ1009" s="209"/>
      <c r="WWA1009" s="209"/>
      <c r="WWB1009" s="209"/>
      <c r="WWC1009" s="209"/>
      <c r="WWD1009" s="209"/>
      <c r="WWE1009" s="209"/>
      <c r="WWF1009" s="209"/>
      <c r="WWG1009" s="209"/>
      <c r="WWH1009" s="209"/>
      <c r="WWI1009" s="209"/>
      <c r="WWJ1009" s="209"/>
      <c r="WWK1009" s="209"/>
      <c r="WWL1009" s="209"/>
      <c r="WWM1009" s="209"/>
      <c r="WWN1009" s="209"/>
      <c r="WWO1009" s="209"/>
      <c r="WWP1009" s="209"/>
      <c r="WWQ1009" s="209"/>
      <c r="WWR1009" s="209"/>
      <c r="WWS1009" s="209"/>
      <c r="WWT1009" s="209"/>
      <c r="WWU1009" s="209"/>
      <c r="WWV1009" s="209"/>
      <c r="WWW1009" s="209"/>
      <c r="WWX1009" s="209"/>
      <c r="WWY1009" s="209"/>
      <c r="WWZ1009" s="209"/>
      <c r="WXA1009" s="209"/>
      <c r="WXB1009" s="209"/>
      <c r="WXC1009" s="209"/>
      <c r="WXD1009" s="209"/>
      <c r="WXE1009" s="209"/>
      <c r="WXF1009" s="209"/>
      <c r="WXG1009" s="209"/>
      <c r="WXH1009" s="209"/>
      <c r="WXI1009" s="209"/>
    </row>
    <row r="1010" spans="53:256 16078:16181">
      <c r="BA1010" s="209"/>
      <c r="BB1010" s="209"/>
      <c r="EW1010" s="207"/>
      <c r="EX1010" s="207"/>
      <c r="EY1010" s="207"/>
      <c r="EZ1010" s="207"/>
      <c r="FA1010" s="207"/>
      <c r="FB1010" s="207"/>
      <c r="FC1010" s="207"/>
      <c r="FD1010" s="207"/>
      <c r="FE1010" s="207"/>
      <c r="FF1010" s="207"/>
      <c r="FG1010" s="207"/>
      <c r="FH1010" s="207"/>
      <c r="FI1010" s="207"/>
      <c r="FJ1010" s="207"/>
      <c r="FK1010" s="207"/>
      <c r="FL1010" s="207"/>
      <c r="FM1010" s="207"/>
      <c r="FN1010" s="207"/>
      <c r="FO1010" s="207"/>
      <c r="FP1010" s="207"/>
      <c r="FQ1010" s="207"/>
      <c r="FR1010" s="207"/>
      <c r="FS1010" s="207"/>
      <c r="FT1010" s="207"/>
      <c r="FU1010" s="207"/>
      <c r="FV1010" s="207"/>
      <c r="FW1010" s="207"/>
      <c r="FX1010" s="207"/>
      <c r="FY1010" s="207"/>
      <c r="FZ1010" s="207"/>
      <c r="GA1010" s="207"/>
      <c r="GB1010" s="207"/>
      <c r="GC1010" s="207"/>
      <c r="GD1010" s="207"/>
      <c r="GE1010" s="207"/>
      <c r="GF1010" s="207"/>
      <c r="GG1010" s="207"/>
      <c r="GH1010" s="207"/>
      <c r="GI1010" s="207"/>
      <c r="GJ1010" s="207"/>
      <c r="GK1010" s="207"/>
      <c r="GL1010" s="207"/>
      <c r="GM1010" s="207"/>
      <c r="GN1010" s="207"/>
      <c r="GO1010" s="207"/>
      <c r="GP1010" s="207"/>
      <c r="GQ1010" s="207"/>
      <c r="GR1010" s="207"/>
      <c r="GS1010" s="207"/>
      <c r="GT1010" s="207"/>
      <c r="GU1010" s="207"/>
      <c r="GV1010" s="207"/>
      <c r="GW1010" s="207"/>
      <c r="GX1010" s="207"/>
      <c r="GY1010" s="207"/>
      <c r="GZ1010" s="207"/>
      <c r="HA1010" s="207"/>
      <c r="HB1010" s="207"/>
      <c r="HC1010" s="207"/>
      <c r="HD1010" s="207"/>
      <c r="HE1010" s="207"/>
      <c r="HF1010" s="207"/>
      <c r="HG1010" s="207"/>
      <c r="HH1010" s="207"/>
      <c r="HI1010" s="207"/>
      <c r="HJ1010" s="207"/>
      <c r="HK1010" s="207"/>
      <c r="HL1010" s="207"/>
      <c r="HM1010" s="207"/>
      <c r="HN1010" s="207"/>
      <c r="HO1010" s="207"/>
      <c r="HP1010" s="207"/>
      <c r="HQ1010" s="207"/>
      <c r="HR1010" s="207"/>
      <c r="HS1010" s="207"/>
      <c r="HT1010" s="207"/>
      <c r="HU1010" s="207"/>
      <c r="HV1010" s="207"/>
      <c r="HW1010" s="207"/>
      <c r="HX1010" s="207"/>
      <c r="HY1010" s="207"/>
      <c r="HZ1010" s="207"/>
      <c r="IA1010" s="207"/>
      <c r="IB1010" s="207"/>
      <c r="IC1010" s="207"/>
      <c r="ID1010" s="207"/>
      <c r="IE1010" s="207"/>
      <c r="IF1010" s="207"/>
      <c r="IG1010" s="207"/>
      <c r="IH1010" s="207"/>
      <c r="II1010" s="207"/>
      <c r="IJ1010" s="207"/>
      <c r="IK1010" s="207"/>
      <c r="IL1010" s="207"/>
      <c r="IM1010" s="207"/>
      <c r="IN1010" s="207"/>
      <c r="IO1010" s="207"/>
      <c r="IP1010" s="207"/>
      <c r="IQ1010" s="207"/>
      <c r="IR1010" s="207"/>
      <c r="IS1010" s="207"/>
      <c r="IT1010" s="207"/>
      <c r="IU1010" s="207"/>
      <c r="IV1010" s="207"/>
      <c r="WTJ1010" s="209"/>
      <c r="WTK1010" s="209"/>
      <c r="WTL1010" s="209"/>
      <c r="WTM1010" s="209"/>
      <c r="WTN1010" s="209"/>
      <c r="WTO1010" s="209"/>
      <c r="WTP1010" s="209"/>
      <c r="WTQ1010" s="209"/>
      <c r="WTR1010" s="209"/>
      <c r="WTS1010" s="209"/>
      <c r="WTT1010" s="209"/>
      <c r="WTU1010" s="209"/>
      <c r="WTV1010" s="209"/>
      <c r="WTW1010" s="209"/>
      <c r="WTX1010" s="209"/>
      <c r="WTY1010" s="209"/>
      <c r="WTZ1010" s="209"/>
      <c r="WUA1010" s="209"/>
      <c r="WUB1010" s="209"/>
      <c r="WUC1010" s="209"/>
      <c r="WUD1010" s="209"/>
      <c r="WUE1010" s="209"/>
      <c r="WUF1010" s="209"/>
      <c r="WUG1010" s="209"/>
      <c r="WUH1010" s="209"/>
      <c r="WUI1010" s="209"/>
      <c r="WUJ1010" s="209"/>
      <c r="WUK1010" s="209"/>
      <c r="WUL1010" s="209"/>
      <c r="WUM1010" s="209"/>
      <c r="WUN1010" s="209"/>
      <c r="WUO1010" s="209"/>
      <c r="WUP1010" s="209"/>
      <c r="WUQ1010" s="209"/>
      <c r="WUR1010" s="209"/>
      <c r="WUS1010" s="209"/>
      <c r="WUT1010" s="209"/>
      <c r="WUU1010" s="209"/>
      <c r="WUV1010" s="209"/>
      <c r="WUW1010" s="209"/>
      <c r="WUX1010" s="209"/>
      <c r="WUY1010" s="209"/>
      <c r="WUZ1010" s="209"/>
      <c r="WVA1010" s="209"/>
      <c r="WVB1010" s="209"/>
      <c r="WVC1010" s="209"/>
      <c r="WVD1010" s="209"/>
      <c r="WVE1010" s="209"/>
      <c r="WVF1010" s="209"/>
      <c r="WVG1010" s="209"/>
      <c r="WVH1010" s="209"/>
      <c r="WVI1010" s="209"/>
      <c r="WVJ1010" s="209"/>
      <c r="WVK1010" s="209"/>
      <c r="WVL1010" s="209"/>
      <c r="WVM1010" s="209"/>
      <c r="WVN1010" s="209"/>
      <c r="WVO1010" s="209"/>
      <c r="WVP1010" s="209"/>
      <c r="WVQ1010" s="209"/>
      <c r="WVR1010" s="209"/>
      <c r="WVS1010" s="209"/>
      <c r="WVT1010" s="209"/>
      <c r="WVU1010" s="209"/>
      <c r="WVV1010" s="209"/>
      <c r="WVW1010" s="209"/>
      <c r="WVX1010" s="209"/>
      <c r="WVY1010" s="209"/>
      <c r="WVZ1010" s="209"/>
      <c r="WWA1010" s="209"/>
      <c r="WWB1010" s="209"/>
      <c r="WWC1010" s="209"/>
      <c r="WWD1010" s="209"/>
      <c r="WWE1010" s="209"/>
      <c r="WWF1010" s="209"/>
      <c r="WWG1010" s="209"/>
      <c r="WWH1010" s="209"/>
      <c r="WWI1010" s="209"/>
      <c r="WWJ1010" s="209"/>
      <c r="WWK1010" s="209"/>
      <c r="WWL1010" s="209"/>
      <c r="WWM1010" s="209"/>
      <c r="WWN1010" s="209"/>
      <c r="WWO1010" s="209"/>
      <c r="WWP1010" s="209"/>
      <c r="WWQ1010" s="209"/>
      <c r="WWR1010" s="209"/>
      <c r="WWS1010" s="209"/>
      <c r="WWT1010" s="209"/>
      <c r="WWU1010" s="209"/>
      <c r="WWV1010" s="209"/>
      <c r="WWW1010" s="209"/>
      <c r="WWX1010" s="209"/>
      <c r="WWY1010" s="209"/>
      <c r="WWZ1010" s="209"/>
      <c r="WXA1010" s="209"/>
      <c r="WXB1010" s="209"/>
      <c r="WXC1010" s="209"/>
      <c r="WXD1010" s="209"/>
      <c r="WXE1010" s="209"/>
      <c r="WXF1010" s="209"/>
      <c r="WXG1010" s="209"/>
      <c r="WXH1010" s="209"/>
      <c r="WXI1010" s="209"/>
    </row>
    <row r="1011" spans="53:256 16078:16181">
      <c r="BA1011" s="209"/>
      <c r="BB1011" s="209"/>
      <c r="EW1011" s="207"/>
      <c r="EX1011" s="207"/>
      <c r="EY1011" s="207"/>
      <c r="EZ1011" s="207"/>
      <c r="FA1011" s="207"/>
      <c r="FB1011" s="207"/>
      <c r="FC1011" s="207"/>
      <c r="FD1011" s="207"/>
      <c r="FE1011" s="207"/>
      <c r="FF1011" s="207"/>
      <c r="FG1011" s="207"/>
      <c r="FH1011" s="207"/>
      <c r="FI1011" s="207"/>
      <c r="FJ1011" s="207"/>
      <c r="FK1011" s="207"/>
      <c r="FL1011" s="207"/>
      <c r="FM1011" s="207"/>
      <c r="FN1011" s="207"/>
      <c r="FO1011" s="207"/>
      <c r="FP1011" s="207"/>
      <c r="FQ1011" s="207"/>
      <c r="FR1011" s="207"/>
      <c r="FS1011" s="207"/>
      <c r="FT1011" s="207"/>
      <c r="FU1011" s="207"/>
      <c r="FV1011" s="207"/>
      <c r="FW1011" s="207"/>
      <c r="FX1011" s="207"/>
      <c r="FY1011" s="207"/>
      <c r="FZ1011" s="207"/>
      <c r="GA1011" s="207"/>
      <c r="GB1011" s="207"/>
      <c r="GC1011" s="207"/>
      <c r="GD1011" s="207"/>
      <c r="GE1011" s="207"/>
      <c r="GF1011" s="207"/>
      <c r="GG1011" s="207"/>
      <c r="GH1011" s="207"/>
      <c r="GI1011" s="207"/>
      <c r="GJ1011" s="207"/>
      <c r="GK1011" s="207"/>
      <c r="GL1011" s="207"/>
      <c r="GM1011" s="207"/>
      <c r="GN1011" s="207"/>
      <c r="GO1011" s="207"/>
      <c r="GP1011" s="207"/>
      <c r="GQ1011" s="207"/>
      <c r="GR1011" s="207"/>
      <c r="GS1011" s="207"/>
      <c r="GT1011" s="207"/>
      <c r="GU1011" s="207"/>
      <c r="GV1011" s="207"/>
      <c r="GW1011" s="207"/>
      <c r="GX1011" s="207"/>
      <c r="GY1011" s="207"/>
      <c r="GZ1011" s="207"/>
      <c r="HA1011" s="207"/>
      <c r="HB1011" s="207"/>
      <c r="HC1011" s="207"/>
      <c r="HD1011" s="207"/>
      <c r="HE1011" s="207"/>
      <c r="HF1011" s="207"/>
      <c r="HG1011" s="207"/>
      <c r="HH1011" s="207"/>
      <c r="HI1011" s="207"/>
      <c r="HJ1011" s="207"/>
      <c r="HK1011" s="207"/>
      <c r="HL1011" s="207"/>
      <c r="HM1011" s="207"/>
      <c r="HN1011" s="207"/>
      <c r="HO1011" s="207"/>
      <c r="HP1011" s="207"/>
      <c r="HQ1011" s="207"/>
      <c r="HR1011" s="207"/>
      <c r="HS1011" s="207"/>
      <c r="HT1011" s="207"/>
      <c r="HU1011" s="207"/>
      <c r="HV1011" s="207"/>
      <c r="HW1011" s="207"/>
      <c r="HX1011" s="207"/>
      <c r="HY1011" s="207"/>
      <c r="HZ1011" s="207"/>
      <c r="IA1011" s="207"/>
      <c r="IB1011" s="207"/>
      <c r="IC1011" s="207"/>
      <c r="ID1011" s="207"/>
      <c r="IE1011" s="207"/>
      <c r="IF1011" s="207"/>
      <c r="IG1011" s="207"/>
      <c r="IH1011" s="207"/>
      <c r="II1011" s="207"/>
      <c r="IJ1011" s="207"/>
      <c r="IK1011" s="207"/>
      <c r="IL1011" s="207"/>
      <c r="IM1011" s="207"/>
      <c r="IN1011" s="207"/>
      <c r="IO1011" s="207"/>
      <c r="IP1011" s="207"/>
      <c r="IQ1011" s="207"/>
      <c r="IR1011" s="207"/>
      <c r="IS1011" s="207"/>
      <c r="IT1011" s="207"/>
      <c r="IU1011" s="207"/>
      <c r="IV1011" s="207"/>
      <c r="WTJ1011" s="209"/>
      <c r="WTK1011" s="209"/>
      <c r="WTL1011" s="209"/>
      <c r="WTM1011" s="209"/>
      <c r="WTN1011" s="209"/>
      <c r="WTO1011" s="209"/>
      <c r="WTP1011" s="209"/>
      <c r="WTQ1011" s="209"/>
      <c r="WTR1011" s="209"/>
      <c r="WTS1011" s="209"/>
      <c r="WTT1011" s="209"/>
      <c r="WTU1011" s="209"/>
      <c r="WTV1011" s="209"/>
      <c r="WTW1011" s="209"/>
      <c r="WTX1011" s="209"/>
      <c r="WTY1011" s="209"/>
      <c r="WTZ1011" s="209"/>
      <c r="WUA1011" s="209"/>
      <c r="WUB1011" s="209"/>
      <c r="WUC1011" s="209"/>
      <c r="WUD1011" s="209"/>
      <c r="WUE1011" s="209"/>
      <c r="WUF1011" s="209"/>
      <c r="WUG1011" s="209"/>
      <c r="WUH1011" s="209"/>
      <c r="WUI1011" s="209"/>
      <c r="WUJ1011" s="209"/>
      <c r="WUK1011" s="209"/>
      <c r="WUL1011" s="209"/>
      <c r="WUM1011" s="209"/>
      <c r="WUN1011" s="209"/>
      <c r="WUO1011" s="209"/>
      <c r="WUP1011" s="209"/>
      <c r="WUQ1011" s="209"/>
      <c r="WUR1011" s="209"/>
      <c r="WUS1011" s="209"/>
      <c r="WUT1011" s="209"/>
      <c r="WUU1011" s="209"/>
      <c r="WUV1011" s="209"/>
      <c r="WUW1011" s="209"/>
      <c r="WUX1011" s="209"/>
      <c r="WUY1011" s="209"/>
      <c r="WUZ1011" s="209"/>
      <c r="WVA1011" s="209"/>
      <c r="WVB1011" s="209"/>
      <c r="WVC1011" s="209"/>
      <c r="WVD1011" s="209"/>
      <c r="WVE1011" s="209"/>
      <c r="WVF1011" s="209"/>
      <c r="WVG1011" s="209"/>
      <c r="WVH1011" s="209"/>
      <c r="WVI1011" s="209"/>
      <c r="WVJ1011" s="209"/>
      <c r="WVK1011" s="209"/>
      <c r="WVL1011" s="209"/>
      <c r="WVM1011" s="209"/>
      <c r="WVN1011" s="209"/>
      <c r="WVO1011" s="209"/>
      <c r="WVP1011" s="209"/>
      <c r="WVQ1011" s="209"/>
      <c r="WVR1011" s="209"/>
      <c r="WVS1011" s="209"/>
      <c r="WVT1011" s="209"/>
      <c r="WVU1011" s="209"/>
      <c r="WVV1011" s="209"/>
      <c r="WVW1011" s="209"/>
      <c r="WVX1011" s="209"/>
      <c r="WVY1011" s="209"/>
      <c r="WVZ1011" s="209"/>
      <c r="WWA1011" s="209"/>
      <c r="WWB1011" s="209"/>
      <c r="WWC1011" s="209"/>
      <c r="WWD1011" s="209"/>
      <c r="WWE1011" s="209"/>
      <c r="WWF1011" s="209"/>
      <c r="WWG1011" s="209"/>
      <c r="WWH1011" s="209"/>
      <c r="WWI1011" s="209"/>
      <c r="WWJ1011" s="209"/>
      <c r="WWK1011" s="209"/>
      <c r="WWL1011" s="209"/>
      <c r="WWM1011" s="209"/>
      <c r="WWN1011" s="209"/>
      <c r="WWO1011" s="209"/>
      <c r="WWP1011" s="209"/>
      <c r="WWQ1011" s="209"/>
      <c r="WWR1011" s="209"/>
      <c r="WWS1011" s="209"/>
      <c r="WWT1011" s="209"/>
      <c r="WWU1011" s="209"/>
      <c r="WWV1011" s="209"/>
      <c r="WWW1011" s="209"/>
      <c r="WWX1011" s="209"/>
      <c r="WWY1011" s="209"/>
      <c r="WWZ1011" s="209"/>
      <c r="WXA1011" s="209"/>
      <c r="WXB1011" s="209"/>
      <c r="WXC1011" s="209"/>
      <c r="WXD1011" s="209"/>
      <c r="WXE1011" s="209"/>
      <c r="WXF1011" s="209"/>
      <c r="WXG1011" s="209"/>
      <c r="WXH1011" s="209"/>
      <c r="WXI1011" s="209"/>
    </row>
    <row r="1012" spans="53:256 16078:16181">
      <c r="BA1012" s="209"/>
      <c r="BB1012" s="209"/>
      <c r="EW1012" s="207"/>
      <c r="EX1012" s="207"/>
      <c r="EY1012" s="207"/>
      <c r="EZ1012" s="207"/>
      <c r="FA1012" s="207"/>
      <c r="FB1012" s="207"/>
      <c r="FC1012" s="207"/>
      <c r="FD1012" s="207"/>
      <c r="FE1012" s="207"/>
      <c r="FF1012" s="207"/>
      <c r="FG1012" s="207"/>
      <c r="FH1012" s="207"/>
      <c r="FI1012" s="207"/>
      <c r="FJ1012" s="207"/>
      <c r="FK1012" s="207"/>
      <c r="FL1012" s="207"/>
      <c r="FM1012" s="207"/>
      <c r="FN1012" s="207"/>
      <c r="FO1012" s="207"/>
      <c r="FP1012" s="207"/>
      <c r="FQ1012" s="207"/>
      <c r="FR1012" s="207"/>
      <c r="FS1012" s="207"/>
      <c r="FT1012" s="207"/>
      <c r="FU1012" s="207"/>
      <c r="FV1012" s="207"/>
      <c r="FW1012" s="207"/>
      <c r="FX1012" s="207"/>
      <c r="FY1012" s="207"/>
      <c r="FZ1012" s="207"/>
      <c r="GA1012" s="207"/>
      <c r="GB1012" s="207"/>
      <c r="GC1012" s="207"/>
      <c r="GD1012" s="207"/>
      <c r="GE1012" s="207"/>
      <c r="GF1012" s="207"/>
      <c r="GG1012" s="207"/>
      <c r="GH1012" s="207"/>
      <c r="GI1012" s="207"/>
      <c r="GJ1012" s="207"/>
      <c r="GK1012" s="207"/>
      <c r="GL1012" s="207"/>
      <c r="GM1012" s="207"/>
      <c r="GN1012" s="207"/>
      <c r="GO1012" s="207"/>
      <c r="GP1012" s="207"/>
      <c r="GQ1012" s="207"/>
      <c r="GR1012" s="207"/>
      <c r="GS1012" s="207"/>
      <c r="GT1012" s="207"/>
      <c r="GU1012" s="207"/>
      <c r="GV1012" s="207"/>
      <c r="GW1012" s="207"/>
      <c r="GX1012" s="207"/>
      <c r="GY1012" s="207"/>
      <c r="GZ1012" s="207"/>
      <c r="HA1012" s="207"/>
      <c r="HB1012" s="207"/>
      <c r="HC1012" s="207"/>
      <c r="HD1012" s="207"/>
      <c r="HE1012" s="207"/>
      <c r="HF1012" s="207"/>
      <c r="HG1012" s="207"/>
      <c r="HH1012" s="207"/>
      <c r="HI1012" s="207"/>
      <c r="HJ1012" s="207"/>
      <c r="HK1012" s="207"/>
      <c r="HL1012" s="207"/>
      <c r="HM1012" s="207"/>
      <c r="HN1012" s="207"/>
      <c r="HO1012" s="207"/>
      <c r="HP1012" s="207"/>
      <c r="HQ1012" s="207"/>
      <c r="HR1012" s="207"/>
      <c r="HS1012" s="207"/>
      <c r="HT1012" s="207"/>
      <c r="HU1012" s="207"/>
      <c r="HV1012" s="207"/>
      <c r="HW1012" s="207"/>
      <c r="HX1012" s="207"/>
      <c r="HY1012" s="207"/>
      <c r="HZ1012" s="207"/>
      <c r="IA1012" s="207"/>
      <c r="IB1012" s="207"/>
      <c r="IC1012" s="207"/>
      <c r="ID1012" s="207"/>
      <c r="IE1012" s="207"/>
      <c r="IF1012" s="207"/>
      <c r="IG1012" s="207"/>
      <c r="IH1012" s="207"/>
      <c r="II1012" s="207"/>
      <c r="IJ1012" s="207"/>
      <c r="IK1012" s="207"/>
      <c r="IL1012" s="207"/>
      <c r="IM1012" s="207"/>
      <c r="IN1012" s="207"/>
      <c r="IO1012" s="207"/>
      <c r="IP1012" s="207"/>
      <c r="IQ1012" s="207"/>
      <c r="IR1012" s="207"/>
      <c r="IS1012" s="207"/>
      <c r="IT1012" s="207"/>
      <c r="IU1012" s="207"/>
      <c r="IV1012" s="207"/>
      <c r="WTJ1012" s="209"/>
      <c r="WTK1012" s="209"/>
      <c r="WTL1012" s="209"/>
      <c r="WTM1012" s="209"/>
      <c r="WTN1012" s="209"/>
      <c r="WTO1012" s="209"/>
      <c r="WTP1012" s="209"/>
      <c r="WTQ1012" s="209"/>
      <c r="WTR1012" s="209"/>
      <c r="WTS1012" s="209"/>
      <c r="WTT1012" s="209"/>
      <c r="WTU1012" s="209"/>
      <c r="WTV1012" s="209"/>
      <c r="WTW1012" s="209"/>
      <c r="WTX1012" s="209"/>
      <c r="WTY1012" s="209"/>
      <c r="WTZ1012" s="209"/>
      <c r="WUA1012" s="209"/>
      <c r="WUB1012" s="209"/>
      <c r="WUC1012" s="209"/>
      <c r="WUD1012" s="209"/>
      <c r="WUE1012" s="209"/>
      <c r="WUF1012" s="209"/>
      <c r="WUG1012" s="209"/>
      <c r="WUH1012" s="209"/>
      <c r="WUI1012" s="209"/>
      <c r="WUJ1012" s="209"/>
      <c r="WUK1012" s="209"/>
      <c r="WUL1012" s="209"/>
      <c r="WUM1012" s="209"/>
      <c r="WUN1012" s="209"/>
      <c r="WUO1012" s="209"/>
      <c r="WUP1012" s="209"/>
      <c r="WUQ1012" s="209"/>
      <c r="WUR1012" s="209"/>
      <c r="WUS1012" s="209"/>
      <c r="WUT1012" s="209"/>
      <c r="WUU1012" s="209"/>
      <c r="WUV1012" s="209"/>
      <c r="WUW1012" s="209"/>
      <c r="WUX1012" s="209"/>
      <c r="WUY1012" s="209"/>
      <c r="WUZ1012" s="209"/>
      <c r="WVA1012" s="209"/>
      <c r="WVB1012" s="209"/>
      <c r="WVC1012" s="209"/>
      <c r="WVD1012" s="209"/>
      <c r="WVE1012" s="209"/>
      <c r="WVF1012" s="209"/>
      <c r="WVG1012" s="209"/>
      <c r="WVH1012" s="209"/>
      <c r="WVI1012" s="209"/>
      <c r="WVJ1012" s="209"/>
      <c r="WVK1012" s="209"/>
      <c r="WVL1012" s="209"/>
      <c r="WVM1012" s="209"/>
      <c r="WVN1012" s="209"/>
      <c r="WVO1012" s="209"/>
      <c r="WVP1012" s="209"/>
      <c r="WVQ1012" s="209"/>
      <c r="WVR1012" s="209"/>
      <c r="WVS1012" s="209"/>
      <c r="WVT1012" s="209"/>
      <c r="WVU1012" s="209"/>
      <c r="WVV1012" s="209"/>
      <c r="WVW1012" s="209"/>
      <c r="WVX1012" s="209"/>
      <c r="WVY1012" s="209"/>
      <c r="WVZ1012" s="209"/>
      <c r="WWA1012" s="209"/>
      <c r="WWB1012" s="209"/>
      <c r="WWC1012" s="209"/>
      <c r="WWD1012" s="209"/>
      <c r="WWE1012" s="209"/>
      <c r="WWF1012" s="209"/>
      <c r="WWG1012" s="209"/>
      <c r="WWH1012" s="209"/>
      <c r="WWI1012" s="209"/>
      <c r="WWJ1012" s="209"/>
      <c r="WWK1012" s="209"/>
      <c r="WWL1012" s="209"/>
      <c r="WWM1012" s="209"/>
      <c r="WWN1012" s="209"/>
      <c r="WWO1012" s="209"/>
      <c r="WWP1012" s="209"/>
      <c r="WWQ1012" s="209"/>
      <c r="WWR1012" s="209"/>
      <c r="WWS1012" s="209"/>
      <c r="WWT1012" s="209"/>
      <c r="WWU1012" s="209"/>
      <c r="WWV1012" s="209"/>
      <c r="WWW1012" s="209"/>
      <c r="WWX1012" s="209"/>
      <c r="WWY1012" s="209"/>
      <c r="WWZ1012" s="209"/>
      <c r="WXA1012" s="209"/>
      <c r="WXB1012" s="209"/>
      <c r="WXC1012" s="209"/>
      <c r="WXD1012" s="209"/>
      <c r="WXE1012" s="209"/>
      <c r="WXF1012" s="209"/>
      <c r="WXG1012" s="209"/>
      <c r="WXH1012" s="209"/>
      <c r="WXI1012" s="209"/>
    </row>
    <row r="1013" spans="53:256 16078:16181">
      <c r="BA1013" s="209"/>
      <c r="BB1013" s="209"/>
      <c r="EW1013" s="207"/>
      <c r="EX1013" s="207"/>
      <c r="EY1013" s="207"/>
      <c r="EZ1013" s="207"/>
      <c r="FA1013" s="207"/>
      <c r="FB1013" s="207"/>
      <c r="FC1013" s="207"/>
      <c r="FD1013" s="207"/>
      <c r="FE1013" s="207"/>
      <c r="FF1013" s="207"/>
      <c r="FG1013" s="207"/>
      <c r="FH1013" s="207"/>
      <c r="FI1013" s="207"/>
      <c r="FJ1013" s="207"/>
      <c r="FK1013" s="207"/>
      <c r="FL1013" s="207"/>
      <c r="FM1013" s="207"/>
      <c r="FN1013" s="207"/>
      <c r="FO1013" s="207"/>
      <c r="FP1013" s="207"/>
      <c r="FQ1013" s="207"/>
      <c r="FR1013" s="207"/>
      <c r="FS1013" s="207"/>
      <c r="FT1013" s="207"/>
      <c r="FU1013" s="207"/>
      <c r="FV1013" s="207"/>
      <c r="FW1013" s="207"/>
      <c r="FX1013" s="207"/>
      <c r="FY1013" s="207"/>
      <c r="FZ1013" s="207"/>
      <c r="GA1013" s="207"/>
      <c r="GB1013" s="207"/>
      <c r="GC1013" s="207"/>
      <c r="GD1013" s="207"/>
      <c r="GE1013" s="207"/>
      <c r="GF1013" s="207"/>
      <c r="GG1013" s="207"/>
      <c r="GH1013" s="207"/>
      <c r="GI1013" s="207"/>
      <c r="GJ1013" s="207"/>
      <c r="GK1013" s="207"/>
      <c r="GL1013" s="207"/>
      <c r="GM1013" s="207"/>
      <c r="GN1013" s="207"/>
      <c r="GO1013" s="207"/>
      <c r="GP1013" s="207"/>
      <c r="GQ1013" s="207"/>
      <c r="GR1013" s="207"/>
      <c r="GS1013" s="207"/>
      <c r="GT1013" s="207"/>
      <c r="GU1013" s="207"/>
      <c r="GV1013" s="207"/>
      <c r="GW1013" s="207"/>
      <c r="GX1013" s="207"/>
      <c r="GY1013" s="207"/>
      <c r="GZ1013" s="207"/>
      <c r="HA1013" s="207"/>
      <c r="HB1013" s="207"/>
      <c r="HC1013" s="207"/>
      <c r="HD1013" s="207"/>
      <c r="HE1013" s="207"/>
      <c r="HF1013" s="207"/>
      <c r="HG1013" s="207"/>
      <c r="HH1013" s="207"/>
      <c r="HI1013" s="207"/>
      <c r="HJ1013" s="207"/>
      <c r="HK1013" s="207"/>
      <c r="HL1013" s="207"/>
      <c r="HM1013" s="207"/>
      <c r="HN1013" s="207"/>
      <c r="HO1013" s="207"/>
      <c r="HP1013" s="207"/>
      <c r="HQ1013" s="207"/>
      <c r="HR1013" s="207"/>
      <c r="HS1013" s="207"/>
      <c r="HT1013" s="207"/>
      <c r="HU1013" s="207"/>
      <c r="HV1013" s="207"/>
      <c r="HW1013" s="207"/>
      <c r="HX1013" s="207"/>
      <c r="HY1013" s="207"/>
      <c r="HZ1013" s="207"/>
      <c r="IA1013" s="207"/>
      <c r="IB1013" s="207"/>
      <c r="IC1013" s="207"/>
      <c r="ID1013" s="207"/>
      <c r="IE1013" s="207"/>
      <c r="IF1013" s="207"/>
      <c r="IG1013" s="207"/>
      <c r="IH1013" s="207"/>
      <c r="II1013" s="207"/>
      <c r="IJ1013" s="207"/>
      <c r="IK1013" s="207"/>
      <c r="IL1013" s="207"/>
      <c r="IM1013" s="207"/>
      <c r="IN1013" s="207"/>
      <c r="IO1013" s="207"/>
      <c r="IP1013" s="207"/>
      <c r="IQ1013" s="207"/>
      <c r="IR1013" s="207"/>
      <c r="IS1013" s="207"/>
      <c r="IT1013" s="207"/>
      <c r="IU1013" s="207"/>
      <c r="IV1013" s="207"/>
      <c r="WTJ1013" s="209"/>
      <c r="WTK1013" s="209"/>
      <c r="WTL1013" s="209"/>
      <c r="WTM1013" s="209"/>
      <c r="WTN1013" s="209"/>
      <c r="WTO1013" s="209"/>
      <c r="WTP1013" s="209"/>
      <c r="WTQ1013" s="209"/>
      <c r="WTR1013" s="209"/>
      <c r="WTS1013" s="209"/>
      <c r="WTT1013" s="209"/>
      <c r="WTU1013" s="209"/>
      <c r="WTV1013" s="209"/>
      <c r="WTW1013" s="209"/>
      <c r="WTX1013" s="209"/>
      <c r="WTY1013" s="209"/>
      <c r="WTZ1013" s="209"/>
      <c r="WUA1013" s="209"/>
      <c r="WUB1013" s="209"/>
      <c r="WUC1013" s="209"/>
      <c r="WUD1013" s="209"/>
      <c r="WUE1013" s="209"/>
      <c r="WUF1013" s="209"/>
      <c r="WUG1013" s="209"/>
      <c r="WUH1013" s="209"/>
      <c r="WUI1013" s="209"/>
      <c r="WUJ1013" s="209"/>
      <c r="WUK1013" s="209"/>
      <c r="WUL1013" s="209"/>
      <c r="WUM1013" s="209"/>
      <c r="WUN1013" s="209"/>
      <c r="WUO1013" s="209"/>
      <c r="WUP1013" s="209"/>
      <c r="WUQ1013" s="209"/>
      <c r="WUR1013" s="209"/>
      <c r="WUS1013" s="209"/>
      <c r="WUT1013" s="209"/>
      <c r="WUU1013" s="209"/>
      <c r="WUV1013" s="209"/>
      <c r="WUW1013" s="209"/>
      <c r="WUX1013" s="209"/>
      <c r="WUY1013" s="209"/>
      <c r="WUZ1013" s="209"/>
      <c r="WVA1013" s="209"/>
      <c r="WVB1013" s="209"/>
      <c r="WVC1013" s="209"/>
      <c r="WVD1013" s="209"/>
      <c r="WVE1013" s="209"/>
      <c r="WVF1013" s="209"/>
      <c r="WVG1013" s="209"/>
      <c r="WVH1013" s="209"/>
      <c r="WVI1013" s="209"/>
      <c r="WVJ1013" s="209"/>
      <c r="WVK1013" s="209"/>
      <c r="WVL1013" s="209"/>
      <c r="WVM1013" s="209"/>
      <c r="WVN1013" s="209"/>
      <c r="WVO1013" s="209"/>
      <c r="WVP1013" s="209"/>
      <c r="WVQ1013" s="209"/>
      <c r="WVR1013" s="209"/>
      <c r="WVS1013" s="209"/>
      <c r="WVT1013" s="209"/>
      <c r="WVU1013" s="209"/>
      <c r="WVV1013" s="209"/>
      <c r="WVW1013" s="209"/>
      <c r="WVX1013" s="209"/>
      <c r="WVY1013" s="209"/>
      <c r="WVZ1013" s="209"/>
      <c r="WWA1013" s="209"/>
      <c r="WWB1013" s="209"/>
      <c r="WWC1013" s="209"/>
      <c r="WWD1013" s="209"/>
      <c r="WWE1013" s="209"/>
      <c r="WWF1013" s="209"/>
      <c r="WWG1013" s="209"/>
      <c r="WWH1013" s="209"/>
      <c r="WWI1013" s="209"/>
      <c r="WWJ1013" s="209"/>
      <c r="WWK1013" s="209"/>
      <c r="WWL1013" s="209"/>
      <c r="WWM1013" s="209"/>
      <c r="WWN1013" s="209"/>
      <c r="WWO1013" s="209"/>
      <c r="WWP1013" s="209"/>
      <c r="WWQ1013" s="209"/>
      <c r="WWR1013" s="209"/>
      <c r="WWS1013" s="209"/>
      <c r="WWT1013" s="209"/>
      <c r="WWU1013" s="209"/>
      <c r="WWV1013" s="209"/>
      <c r="WWW1013" s="209"/>
      <c r="WWX1013" s="209"/>
      <c r="WWY1013" s="209"/>
      <c r="WWZ1013" s="209"/>
      <c r="WXA1013" s="209"/>
      <c r="WXB1013" s="209"/>
      <c r="WXC1013" s="209"/>
      <c r="WXD1013" s="209"/>
      <c r="WXE1013" s="209"/>
      <c r="WXF1013" s="209"/>
      <c r="WXG1013" s="209"/>
      <c r="WXH1013" s="209"/>
      <c r="WXI1013" s="209"/>
    </row>
    <row r="1014" spans="53:256 16078:16181">
      <c r="BA1014" s="209"/>
      <c r="BB1014" s="209"/>
      <c r="EW1014" s="207"/>
      <c r="EX1014" s="207"/>
      <c r="EY1014" s="207"/>
      <c r="EZ1014" s="207"/>
      <c r="FA1014" s="207"/>
      <c r="FB1014" s="207"/>
      <c r="FC1014" s="207"/>
      <c r="FD1014" s="207"/>
      <c r="FE1014" s="207"/>
      <c r="FF1014" s="207"/>
      <c r="FG1014" s="207"/>
      <c r="FH1014" s="207"/>
      <c r="FI1014" s="207"/>
      <c r="FJ1014" s="207"/>
      <c r="FK1014" s="207"/>
      <c r="FL1014" s="207"/>
      <c r="FM1014" s="207"/>
      <c r="FN1014" s="207"/>
      <c r="FO1014" s="207"/>
      <c r="FP1014" s="207"/>
      <c r="FQ1014" s="207"/>
      <c r="FR1014" s="207"/>
      <c r="FS1014" s="207"/>
      <c r="FT1014" s="207"/>
      <c r="FU1014" s="207"/>
      <c r="FV1014" s="207"/>
      <c r="FW1014" s="207"/>
      <c r="FX1014" s="207"/>
      <c r="FY1014" s="207"/>
      <c r="FZ1014" s="207"/>
      <c r="GA1014" s="207"/>
      <c r="GB1014" s="207"/>
      <c r="GC1014" s="207"/>
      <c r="GD1014" s="207"/>
      <c r="GE1014" s="207"/>
      <c r="GF1014" s="207"/>
      <c r="GG1014" s="207"/>
      <c r="GH1014" s="207"/>
      <c r="GI1014" s="207"/>
      <c r="GJ1014" s="207"/>
      <c r="GK1014" s="207"/>
      <c r="GL1014" s="207"/>
      <c r="GM1014" s="207"/>
      <c r="GN1014" s="207"/>
      <c r="GO1014" s="207"/>
      <c r="GP1014" s="207"/>
      <c r="GQ1014" s="207"/>
      <c r="GR1014" s="207"/>
      <c r="GS1014" s="207"/>
      <c r="GT1014" s="207"/>
      <c r="GU1014" s="207"/>
      <c r="GV1014" s="207"/>
      <c r="GW1014" s="207"/>
      <c r="GX1014" s="207"/>
      <c r="GY1014" s="207"/>
      <c r="GZ1014" s="207"/>
      <c r="HA1014" s="207"/>
      <c r="HB1014" s="207"/>
      <c r="HC1014" s="207"/>
      <c r="HD1014" s="207"/>
      <c r="HE1014" s="207"/>
      <c r="HF1014" s="207"/>
      <c r="HG1014" s="207"/>
      <c r="HH1014" s="207"/>
      <c r="HI1014" s="207"/>
      <c r="HJ1014" s="207"/>
      <c r="HK1014" s="207"/>
      <c r="HL1014" s="207"/>
      <c r="HM1014" s="207"/>
      <c r="HN1014" s="207"/>
      <c r="HO1014" s="207"/>
      <c r="HP1014" s="207"/>
      <c r="HQ1014" s="207"/>
      <c r="HR1014" s="207"/>
      <c r="HS1014" s="207"/>
      <c r="HT1014" s="207"/>
      <c r="HU1014" s="207"/>
      <c r="HV1014" s="207"/>
      <c r="HW1014" s="207"/>
      <c r="HX1014" s="207"/>
      <c r="HY1014" s="207"/>
      <c r="HZ1014" s="207"/>
      <c r="IA1014" s="207"/>
      <c r="IB1014" s="207"/>
      <c r="IC1014" s="207"/>
      <c r="ID1014" s="207"/>
      <c r="IE1014" s="207"/>
      <c r="IF1014" s="207"/>
      <c r="IG1014" s="207"/>
      <c r="IH1014" s="207"/>
      <c r="II1014" s="207"/>
      <c r="IJ1014" s="207"/>
      <c r="IK1014" s="207"/>
      <c r="IL1014" s="207"/>
      <c r="IM1014" s="207"/>
      <c r="IN1014" s="207"/>
      <c r="IO1014" s="207"/>
      <c r="IP1014" s="207"/>
      <c r="IQ1014" s="207"/>
      <c r="IR1014" s="207"/>
      <c r="IS1014" s="207"/>
      <c r="IT1014" s="207"/>
      <c r="IU1014" s="207"/>
      <c r="IV1014" s="207"/>
      <c r="WTJ1014" s="209"/>
      <c r="WTK1014" s="209"/>
      <c r="WTL1014" s="209"/>
      <c r="WTM1014" s="209"/>
      <c r="WTN1014" s="209"/>
      <c r="WTO1014" s="209"/>
      <c r="WTP1014" s="209"/>
      <c r="WTQ1014" s="209"/>
      <c r="WTR1014" s="209"/>
      <c r="WTS1014" s="209"/>
      <c r="WTT1014" s="209"/>
      <c r="WTU1014" s="209"/>
      <c r="WTV1014" s="209"/>
      <c r="WTW1014" s="209"/>
      <c r="WTX1014" s="209"/>
      <c r="WTY1014" s="209"/>
      <c r="WTZ1014" s="209"/>
      <c r="WUA1014" s="209"/>
      <c r="WUB1014" s="209"/>
      <c r="WUC1014" s="209"/>
      <c r="WUD1014" s="209"/>
      <c r="WUE1014" s="209"/>
      <c r="WUF1014" s="209"/>
      <c r="WUG1014" s="209"/>
      <c r="WUH1014" s="209"/>
      <c r="WUI1014" s="209"/>
      <c r="WUJ1014" s="209"/>
      <c r="WUK1014" s="209"/>
      <c r="WUL1014" s="209"/>
      <c r="WUM1014" s="209"/>
      <c r="WUN1014" s="209"/>
      <c r="WUO1014" s="209"/>
      <c r="WUP1014" s="209"/>
      <c r="WUQ1014" s="209"/>
      <c r="WUR1014" s="209"/>
      <c r="WUS1014" s="209"/>
      <c r="WUT1014" s="209"/>
      <c r="WUU1014" s="209"/>
      <c r="WUV1014" s="209"/>
      <c r="WUW1014" s="209"/>
      <c r="WUX1014" s="209"/>
      <c r="WUY1014" s="209"/>
      <c r="WUZ1014" s="209"/>
      <c r="WVA1014" s="209"/>
      <c r="WVB1014" s="209"/>
      <c r="WVC1014" s="209"/>
      <c r="WVD1014" s="209"/>
      <c r="WVE1014" s="209"/>
      <c r="WVF1014" s="209"/>
      <c r="WVG1014" s="209"/>
      <c r="WVH1014" s="209"/>
      <c r="WVI1014" s="209"/>
      <c r="WVJ1014" s="209"/>
      <c r="WVK1014" s="209"/>
      <c r="WVL1014" s="209"/>
      <c r="WVM1014" s="209"/>
      <c r="WVN1014" s="209"/>
      <c r="WVO1014" s="209"/>
      <c r="WVP1014" s="209"/>
      <c r="WVQ1014" s="209"/>
      <c r="WVR1014" s="209"/>
      <c r="WVS1014" s="209"/>
      <c r="WVT1014" s="209"/>
      <c r="WVU1014" s="209"/>
      <c r="WVV1014" s="209"/>
      <c r="WVW1014" s="209"/>
      <c r="WVX1014" s="209"/>
      <c r="WVY1014" s="209"/>
      <c r="WVZ1014" s="209"/>
      <c r="WWA1014" s="209"/>
      <c r="WWB1014" s="209"/>
      <c r="WWC1014" s="209"/>
      <c r="WWD1014" s="209"/>
      <c r="WWE1014" s="209"/>
      <c r="WWF1014" s="209"/>
      <c r="WWG1014" s="209"/>
      <c r="WWH1014" s="209"/>
      <c r="WWI1014" s="209"/>
      <c r="WWJ1014" s="209"/>
      <c r="WWK1014" s="209"/>
      <c r="WWL1014" s="209"/>
      <c r="WWM1014" s="209"/>
      <c r="WWN1014" s="209"/>
      <c r="WWO1014" s="209"/>
      <c r="WWP1014" s="209"/>
      <c r="WWQ1014" s="209"/>
      <c r="WWR1014" s="209"/>
      <c r="WWS1014" s="209"/>
      <c r="WWT1014" s="209"/>
      <c r="WWU1014" s="209"/>
      <c r="WWV1014" s="209"/>
      <c r="WWW1014" s="209"/>
      <c r="WWX1014" s="209"/>
      <c r="WWY1014" s="209"/>
      <c r="WWZ1014" s="209"/>
      <c r="WXA1014" s="209"/>
      <c r="WXB1014" s="209"/>
      <c r="WXC1014" s="209"/>
      <c r="WXD1014" s="209"/>
      <c r="WXE1014" s="209"/>
      <c r="WXF1014" s="209"/>
      <c r="WXG1014" s="209"/>
      <c r="WXH1014" s="209"/>
      <c r="WXI1014" s="209"/>
    </row>
    <row r="1015" spans="53:256 16078:16181">
      <c r="BA1015" s="209"/>
      <c r="BB1015" s="209"/>
      <c r="EW1015" s="207"/>
      <c r="EX1015" s="207"/>
      <c r="EY1015" s="207"/>
      <c r="EZ1015" s="207"/>
      <c r="FA1015" s="207"/>
      <c r="FB1015" s="207"/>
      <c r="FC1015" s="207"/>
      <c r="FD1015" s="207"/>
      <c r="FE1015" s="207"/>
      <c r="FF1015" s="207"/>
      <c r="FG1015" s="207"/>
      <c r="FH1015" s="207"/>
      <c r="FI1015" s="207"/>
      <c r="FJ1015" s="207"/>
      <c r="FK1015" s="207"/>
      <c r="FL1015" s="207"/>
      <c r="FM1015" s="207"/>
      <c r="FN1015" s="207"/>
      <c r="FO1015" s="207"/>
      <c r="FP1015" s="207"/>
      <c r="FQ1015" s="207"/>
      <c r="FR1015" s="207"/>
      <c r="FS1015" s="207"/>
      <c r="FT1015" s="207"/>
      <c r="FU1015" s="207"/>
      <c r="FV1015" s="207"/>
      <c r="FW1015" s="207"/>
      <c r="FX1015" s="207"/>
      <c r="FY1015" s="207"/>
      <c r="FZ1015" s="207"/>
      <c r="GA1015" s="207"/>
      <c r="GB1015" s="207"/>
      <c r="GC1015" s="207"/>
      <c r="GD1015" s="207"/>
      <c r="GE1015" s="207"/>
      <c r="GF1015" s="207"/>
      <c r="GG1015" s="207"/>
      <c r="GH1015" s="207"/>
      <c r="GI1015" s="207"/>
      <c r="GJ1015" s="207"/>
      <c r="GK1015" s="207"/>
      <c r="GL1015" s="207"/>
      <c r="GM1015" s="207"/>
      <c r="GN1015" s="207"/>
      <c r="GO1015" s="207"/>
      <c r="GP1015" s="207"/>
      <c r="GQ1015" s="207"/>
      <c r="GR1015" s="207"/>
      <c r="GS1015" s="207"/>
      <c r="GT1015" s="207"/>
      <c r="GU1015" s="207"/>
      <c r="GV1015" s="207"/>
      <c r="GW1015" s="207"/>
      <c r="GX1015" s="207"/>
      <c r="GY1015" s="207"/>
      <c r="GZ1015" s="207"/>
      <c r="HA1015" s="207"/>
      <c r="HB1015" s="207"/>
      <c r="HC1015" s="207"/>
      <c r="HD1015" s="207"/>
      <c r="HE1015" s="207"/>
      <c r="HF1015" s="207"/>
      <c r="HG1015" s="207"/>
      <c r="HH1015" s="207"/>
      <c r="HI1015" s="207"/>
      <c r="HJ1015" s="207"/>
      <c r="HK1015" s="207"/>
      <c r="HL1015" s="207"/>
      <c r="HM1015" s="207"/>
      <c r="HN1015" s="207"/>
      <c r="HO1015" s="207"/>
      <c r="HP1015" s="207"/>
      <c r="HQ1015" s="207"/>
      <c r="HR1015" s="207"/>
      <c r="HS1015" s="207"/>
      <c r="HT1015" s="207"/>
      <c r="HU1015" s="207"/>
      <c r="HV1015" s="207"/>
      <c r="HW1015" s="207"/>
      <c r="HX1015" s="207"/>
      <c r="HY1015" s="207"/>
      <c r="HZ1015" s="207"/>
      <c r="IA1015" s="207"/>
      <c r="IB1015" s="207"/>
      <c r="IC1015" s="207"/>
      <c r="ID1015" s="207"/>
      <c r="IE1015" s="207"/>
      <c r="IF1015" s="207"/>
      <c r="IG1015" s="207"/>
      <c r="IH1015" s="207"/>
      <c r="II1015" s="207"/>
      <c r="IJ1015" s="207"/>
      <c r="IK1015" s="207"/>
      <c r="IL1015" s="207"/>
      <c r="IM1015" s="207"/>
      <c r="IN1015" s="207"/>
      <c r="IO1015" s="207"/>
      <c r="IP1015" s="207"/>
      <c r="IQ1015" s="207"/>
      <c r="IR1015" s="207"/>
      <c r="IS1015" s="207"/>
      <c r="IT1015" s="207"/>
      <c r="IU1015" s="207"/>
      <c r="IV1015" s="207"/>
      <c r="WTJ1015" s="209"/>
      <c r="WTK1015" s="209"/>
      <c r="WTL1015" s="209"/>
      <c r="WTM1015" s="209"/>
      <c r="WTN1015" s="209"/>
      <c r="WTO1015" s="209"/>
      <c r="WTP1015" s="209"/>
      <c r="WTQ1015" s="209"/>
      <c r="WTR1015" s="209"/>
      <c r="WTS1015" s="209"/>
      <c r="WTT1015" s="209"/>
      <c r="WTU1015" s="209"/>
      <c r="WTV1015" s="209"/>
      <c r="WTW1015" s="209"/>
      <c r="WTX1015" s="209"/>
      <c r="WTY1015" s="209"/>
      <c r="WTZ1015" s="209"/>
      <c r="WUA1015" s="209"/>
      <c r="WUB1015" s="209"/>
      <c r="WUC1015" s="209"/>
      <c r="WUD1015" s="209"/>
      <c r="WUE1015" s="209"/>
      <c r="WUF1015" s="209"/>
      <c r="WUG1015" s="209"/>
      <c r="WUH1015" s="209"/>
      <c r="WUI1015" s="209"/>
      <c r="WUJ1015" s="209"/>
      <c r="WUK1015" s="209"/>
      <c r="WUL1015" s="209"/>
      <c r="WUM1015" s="209"/>
      <c r="WUN1015" s="209"/>
      <c r="WUO1015" s="209"/>
      <c r="WUP1015" s="209"/>
      <c r="WUQ1015" s="209"/>
      <c r="WUR1015" s="209"/>
      <c r="WUS1015" s="209"/>
      <c r="WUT1015" s="209"/>
      <c r="WUU1015" s="209"/>
      <c r="WUV1015" s="209"/>
      <c r="WUW1015" s="209"/>
      <c r="WUX1015" s="209"/>
      <c r="WUY1015" s="209"/>
      <c r="WUZ1015" s="209"/>
      <c r="WVA1015" s="209"/>
      <c r="WVB1015" s="209"/>
      <c r="WVC1015" s="209"/>
      <c r="WVD1015" s="209"/>
      <c r="WVE1015" s="209"/>
      <c r="WVF1015" s="209"/>
      <c r="WVG1015" s="209"/>
      <c r="WVH1015" s="209"/>
      <c r="WVI1015" s="209"/>
      <c r="WVJ1015" s="209"/>
      <c r="WVK1015" s="209"/>
      <c r="WVL1015" s="209"/>
      <c r="WVM1015" s="209"/>
      <c r="WVN1015" s="209"/>
      <c r="WVO1015" s="209"/>
      <c r="WVP1015" s="209"/>
      <c r="WVQ1015" s="209"/>
      <c r="WVR1015" s="209"/>
      <c r="WVS1015" s="209"/>
      <c r="WVT1015" s="209"/>
      <c r="WVU1015" s="209"/>
      <c r="WVV1015" s="209"/>
      <c r="WVW1015" s="209"/>
      <c r="WVX1015" s="209"/>
      <c r="WVY1015" s="209"/>
      <c r="WVZ1015" s="209"/>
      <c r="WWA1015" s="209"/>
      <c r="WWB1015" s="209"/>
      <c r="WWC1015" s="209"/>
      <c r="WWD1015" s="209"/>
      <c r="WWE1015" s="209"/>
      <c r="WWF1015" s="209"/>
      <c r="WWG1015" s="209"/>
      <c r="WWH1015" s="209"/>
      <c r="WWI1015" s="209"/>
      <c r="WWJ1015" s="209"/>
      <c r="WWK1015" s="209"/>
      <c r="WWL1015" s="209"/>
      <c r="WWM1015" s="209"/>
      <c r="WWN1015" s="209"/>
      <c r="WWO1015" s="209"/>
      <c r="WWP1015" s="209"/>
      <c r="WWQ1015" s="209"/>
      <c r="WWR1015" s="209"/>
      <c r="WWS1015" s="209"/>
      <c r="WWT1015" s="209"/>
      <c r="WWU1015" s="209"/>
      <c r="WWV1015" s="209"/>
      <c r="WWW1015" s="209"/>
      <c r="WWX1015" s="209"/>
      <c r="WWY1015" s="209"/>
      <c r="WWZ1015" s="209"/>
      <c r="WXA1015" s="209"/>
      <c r="WXB1015" s="209"/>
      <c r="WXC1015" s="209"/>
      <c r="WXD1015" s="209"/>
      <c r="WXE1015" s="209"/>
      <c r="WXF1015" s="209"/>
      <c r="WXG1015" s="209"/>
      <c r="WXH1015" s="209"/>
      <c r="WXI1015" s="209"/>
    </row>
    <row r="1016" spans="53:256 16078:16181">
      <c r="BA1016" s="209"/>
      <c r="BB1016" s="209"/>
      <c r="EW1016" s="207"/>
      <c r="EX1016" s="207"/>
      <c r="EY1016" s="207"/>
      <c r="EZ1016" s="207"/>
      <c r="FA1016" s="207"/>
      <c r="FB1016" s="207"/>
      <c r="FC1016" s="207"/>
      <c r="FD1016" s="207"/>
      <c r="FE1016" s="207"/>
      <c r="FF1016" s="207"/>
      <c r="FG1016" s="207"/>
      <c r="FH1016" s="207"/>
      <c r="FI1016" s="207"/>
      <c r="FJ1016" s="207"/>
      <c r="FK1016" s="207"/>
      <c r="FL1016" s="207"/>
      <c r="FM1016" s="207"/>
      <c r="FN1016" s="207"/>
      <c r="FO1016" s="207"/>
      <c r="FP1016" s="207"/>
      <c r="FQ1016" s="207"/>
      <c r="FR1016" s="207"/>
      <c r="FS1016" s="207"/>
      <c r="FT1016" s="207"/>
      <c r="FU1016" s="207"/>
      <c r="FV1016" s="207"/>
      <c r="FW1016" s="207"/>
      <c r="FX1016" s="207"/>
      <c r="FY1016" s="207"/>
      <c r="FZ1016" s="207"/>
      <c r="GA1016" s="207"/>
      <c r="GB1016" s="207"/>
      <c r="GC1016" s="207"/>
      <c r="GD1016" s="207"/>
      <c r="GE1016" s="207"/>
      <c r="GF1016" s="207"/>
      <c r="GG1016" s="207"/>
      <c r="GH1016" s="207"/>
      <c r="GI1016" s="207"/>
      <c r="GJ1016" s="207"/>
      <c r="GK1016" s="207"/>
      <c r="GL1016" s="207"/>
      <c r="GM1016" s="207"/>
      <c r="GN1016" s="207"/>
      <c r="GO1016" s="207"/>
      <c r="GP1016" s="207"/>
      <c r="GQ1016" s="207"/>
      <c r="GR1016" s="207"/>
      <c r="GS1016" s="207"/>
      <c r="GT1016" s="207"/>
      <c r="GU1016" s="207"/>
      <c r="GV1016" s="207"/>
      <c r="GW1016" s="207"/>
      <c r="GX1016" s="207"/>
      <c r="GY1016" s="207"/>
      <c r="GZ1016" s="207"/>
      <c r="HA1016" s="207"/>
      <c r="HB1016" s="207"/>
      <c r="HC1016" s="207"/>
      <c r="HD1016" s="207"/>
      <c r="HE1016" s="207"/>
      <c r="HF1016" s="207"/>
      <c r="HG1016" s="207"/>
      <c r="HH1016" s="207"/>
      <c r="HI1016" s="207"/>
      <c r="HJ1016" s="207"/>
      <c r="HK1016" s="207"/>
      <c r="HL1016" s="207"/>
      <c r="HM1016" s="207"/>
      <c r="HN1016" s="207"/>
      <c r="HO1016" s="207"/>
      <c r="HP1016" s="207"/>
      <c r="HQ1016" s="207"/>
      <c r="HR1016" s="207"/>
      <c r="HS1016" s="207"/>
      <c r="HT1016" s="207"/>
      <c r="HU1016" s="207"/>
      <c r="HV1016" s="207"/>
      <c r="HW1016" s="207"/>
      <c r="HX1016" s="207"/>
      <c r="HY1016" s="207"/>
      <c r="HZ1016" s="207"/>
      <c r="IA1016" s="207"/>
      <c r="IB1016" s="207"/>
      <c r="IC1016" s="207"/>
      <c r="ID1016" s="207"/>
      <c r="IE1016" s="207"/>
      <c r="IF1016" s="207"/>
      <c r="IG1016" s="207"/>
      <c r="IH1016" s="207"/>
      <c r="II1016" s="207"/>
      <c r="IJ1016" s="207"/>
      <c r="IK1016" s="207"/>
      <c r="IL1016" s="207"/>
      <c r="IM1016" s="207"/>
      <c r="IN1016" s="207"/>
      <c r="IO1016" s="207"/>
      <c r="IP1016" s="207"/>
      <c r="IQ1016" s="207"/>
      <c r="IR1016" s="207"/>
      <c r="IS1016" s="207"/>
      <c r="IT1016" s="207"/>
      <c r="IU1016" s="207"/>
      <c r="IV1016" s="207"/>
      <c r="WTJ1016" s="209"/>
      <c r="WTK1016" s="209"/>
      <c r="WTL1016" s="209"/>
      <c r="WTM1016" s="209"/>
      <c r="WTN1016" s="209"/>
      <c r="WTO1016" s="209"/>
      <c r="WTP1016" s="209"/>
      <c r="WTQ1016" s="209"/>
      <c r="WTR1016" s="209"/>
      <c r="WTS1016" s="209"/>
      <c r="WTT1016" s="209"/>
      <c r="WTU1016" s="209"/>
      <c r="WTV1016" s="209"/>
      <c r="WTW1016" s="209"/>
      <c r="WTX1016" s="209"/>
      <c r="WTY1016" s="209"/>
      <c r="WTZ1016" s="209"/>
      <c r="WUA1016" s="209"/>
      <c r="WUB1016" s="209"/>
      <c r="WUC1016" s="209"/>
      <c r="WUD1016" s="209"/>
      <c r="WUE1016" s="209"/>
      <c r="WUF1016" s="209"/>
      <c r="WUG1016" s="209"/>
      <c r="WUH1016" s="209"/>
      <c r="WUI1016" s="209"/>
      <c r="WUJ1016" s="209"/>
      <c r="WUK1016" s="209"/>
      <c r="WUL1016" s="209"/>
      <c r="WUM1016" s="209"/>
      <c r="WUN1016" s="209"/>
      <c r="WUO1016" s="209"/>
      <c r="WUP1016" s="209"/>
      <c r="WUQ1016" s="209"/>
      <c r="WUR1016" s="209"/>
      <c r="WUS1016" s="209"/>
      <c r="WUT1016" s="209"/>
      <c r="WUU1016" s="209"/>
      <c r="WUV1016" s="209"/>
      <c r="WUW1016" s="209"/>
      <c r="WUX1016" s="209"/>
      <c r="WUY1016" s="209"/>
      <c r="WUZ1016" s="209"/>
      <c r="WVA1016" s="209"/>
      <c r="WVB1016" s="209"/>
      <c r="WVC1016" s="209"/>
      <c r="WVD1016" s="209"/>
      <c r="WVE1016" s="209"/>
      <c r="WVF1016" s="209"/>
      <c r="WVG1016" s="209"/>
      <c r="WVH1016" s="209"/>
      <c r="WVI1016" s="209"/>
      <c r="WVJ1016" s="209"/>
      <c r="WVK1016" s="209"/>
      <c r="WVL1016" s="209"/>
      <c r="WVM1016" s="209"/>
      <c r="WVN1016" s="209"/>
      <c r="WVO1016" s="209"/>
      <c r="WVP1016" s="209"/>
      <c r="WVQ1016" s="209"/>
      <c r="WVR1016" s="209"/>
      <c r="WVS1016" s="209"/>
      <c r="WVT1016" s="209"/>
      <c r="WVU1016" s="209"/>
      <c r="WVV1016" s="209"/>
      <c r="WVW1016" s="209"/>
      <c r="WVX1016" s="209"/>
      <c r="WVY1016" s="209"/>
      <c r="WVZ1016" s="209"/>
      <c r="WWA1016" s="209"/>
      <c r="WWB1016" s="209"/>
      <c r="WWC1016" s="209"/>
      <c r="WWD1016" s="209"/>
      <c r="WWE1016" s="209"/>
      <c r="WWF1016" s="209"/>
      <c r="WWG1016" s="209"/>
      <c r="WWH1016" s="209"/>
      <c r="WWI1016" s="209"/>
      <c r="WWJ1016" s="209"/>
      <c r="WWK1016" s="209"/>
      <c r="WWL1016" s="209"/>
      <c r="WWM1016" s="209"/>
      <c r="WWN1016" s="209"/>
      <c r="WWO1016" s="209"/>
      <c r="WWP1016" s="209"/>
      <c r="WWQ1016" s="209"/>
      <c r="WWR1016" s="209"/>
      <c r="WWS1016" s="209"/>
      <c r="WWT1016" s="209"/>
      <c r="WWU1016" s="209"/>
      <c r="WWV1016" s="209"/>
      <c r="WWW1016" s="209"/>
      <c r="WWX1016" s="209"/>
      <c r="WWY1016" s="209"/>
      <c r="WWZ1016" s="209"/>
      <c r="WXA1016" s="209"/>
      <c r="WXB1016" s="209"/>
      <c r="WXC1016" s="209"/>
      <c r="WXD1016" s="209"/>
      <c r="WXE1016" s="209"/>
      <c r="WXF1016" s="209"/>
      <c r="WXG1016" s="209"/>
      <c r="WXH1016" s="209"/>
      <c r="WXI1016" s="209"/>
    </row>
    <row r="1017" spans="53:256 16078:16181">
      <c r="BA1017" s="209"/>
      <c r="BB1017" s="209"/>
      <c r="EW1017" s="207"/>
      <c r="EX1017" s="207"/>
      <c r="EY1017" s="207"/>
      <c r="EZ1017" s="207"/>
      <c r="FA1017" s="207"/>
      <c r="FB1017" s="207"/>
      <c r="FC1017" s="207"/>
      <c r="FD1017" s="207"/>
      <c r="FE1017" s="207"/>
      <c r="FF1017" s="207"/>
      <c r="FG1017" s="207"/>
      <c r="FH1017" s="207"/>
      <c r="FI1017" s="207"/>
      <c r="FJ1017" s="207"/>
      <c r="FK1017" s="207"/>
      <c r="FL1017" s="207"/>
      <c r="FM1017" s="207"/>
      <c r="FN1017" s="207"/>
      <c r="FO1017" s="207"/>
      <c r="FP1017" s="207"/>
      <c r="FQ1017" s="207"/>
      <c r="FR1017" s="207"/>
      <c r="FS1017" s="207"/>
      <c r="FT1017" s="207"/>
      <c r="FU1017" s="207"/>
      <c r="FV1017" s="207"/>
      <c r="FW1017" s="207"/>
      <c r="FX1017" s="207"/>
      <c r="FY1017" s="207"/>
      <c r="FZ1017" s="207"/>
      <c r="GA1017" s="207"/>
      <c r="GB1017" s="207"/>
      <c r="GC1017" s="207"/>
      <c r="GD1017" s="207"/>
      <c r="GE1017" s="207"/>
      <c r="GF1017" s="207"/>
      <c r="GG1017" s="207"/>
      <c r="GH1017" s="207"/>
      <c r="GI1017" s="207"/>
      <c r="GJ1017" s="207"/>
      <c r="GK1017" s="207"/>
      <c r="GL1017" s="207"/>
      <c r="GM1017" s="207"/>
      <c r="GN1017" s="207"/>
      <c r="GO1017" s="207"/>
      <c r="GP1017" s="207"/>
      <c r="GQ1017" s="207"/>
      <c r="GR1017" s="207"/>
      <c r="GS1017" s="207"/>
      <c r="GT1017" s="207"/>
      <c r="GU1017" s="207"/>
      <c r="GV1017" s="207"/>
      <c r="GW1017" s="207"/>
      <c r="GX1017" s="207"/>
      <c r="GY1017" s="207"/>
      <c r="GZ1017" s="207"/>
      <c r="HA1017" s="207"/>
      <c r="HB1017" s="207"/>
      <c r="HC1017" s="207"/>
      <c r="HD1017" s="207"/>
      <c r="HE1017" s="207"/>
      <c r="HF1017" s="207"/>
      <c r="HG1017" s="207"/>
      <c r="HH1017" s="207"/>
      <c r="HI1017" s="207"/>
      <c r="HJ1017" s="207"/>
      <c r="HK1017" s="207"/>
      <c r="HL1017" s="207"/>
      <c r="HM1017" s="207"/>
      <c r="HN1017" s="207"/>
      <c r="HO1017" s="207"/>
      <c r="HP1017" s="207"/>
      <c r="HQ1017" s="207"/>
      <c r="HR1017" s="207"/>
      <c r="HS1017" s="207"/>
      <c r="HT1017" s="207"/>
      <c r="HU1017" s="207"/>
      <c r="HV1017" s="207"/>
      <c r="HW1017" s="207"/>
      <c r="HX1017" s="207"/>
      <c r="HY1017" s="207"/>
      <c r="HZ1017" s="207"/>
      <c r="IA1017" s="207"/>
      <c r="IB1017" s="207"/>
      <c r="IC1017" s="207"/>
      <c r="ID1017" s="207"/>
      <c r="IE1017" s="207"/>
      <c r="IF1017" s="207"/>
      <c r="IG1017" s="207"/>
      <c r="IH1017" s="207"/>
      <c r="II1017" s="207"/>
      <c r="IJ1017" s="207"/>
      <c r="IK1017" s="207"/>
      <c r="IL1017" s="207"/>
      <c r="IM1017" s="207"/>
      <c r="IN1017" s="207"/>
      <c r="IO1017" s="207"/>
      <c r="IP1017" s="207"/>
      <c r="IQ1017" s="207"/>
      <c r="IR1017" s="207"/>
      <c r="IS1017" s="207"/>
      <c r="IT1017" s="207"/>
      <c r="IU1017" s="207"/>
      <c r="IV1017" s="207"/>
      <c r="WTJ1017" s="209"/>
      <c r="WTK1017" s="209"/>
      <c r="WTL1017" s="209"/>
      <c r="WTM1017" s="209"/>
      <c r="WTN1017" s="209"/>
      <c r="WTO1017" s="209"/>
      <c r="WTP1017" s="209"/>
      <c r="WTQ1017" s="209"/>
      <c r="WTR1017" s="209"/>
      <c r="WTS1017" s="209"/>
      <c r="WTT1017" s="209"/>
      <c r="WTU1017" s="209"/>
      <c r="WTV1017" s="209"/>
      <c r="WTW1017" s="209"/>
      <c r="WTX1017" s="209"/>
      <c r="WTY1017" s="209"/>
      <c r="WTZ1017" s="209"/>
      <c r="WUA1017" s="209"/>
      <c r="WUB1017" s="209"/>
      <c r="WUC1017" s="209"/>
      <c r="WUD1017" s="209"/>
      <c r="WUE1017" s="209"/>
      <c r="WUF1017" s="209"/>
      <c r="WUG1017" s="209"/>
      <c r="WUH1017" s="209"/>
      <c r="WUI1017" s="209"/>
      <c r="WUJ1017" s="209"/>
      <c r="WUK1017" s="209"/>
      <c r="WUL1017" s="209"/>
      <c r="WUM1017" s="209"/>
      <c r="WUN1017" s="209"/>
      <c r="WUO1017" s="209"/>
      <c r="WUP1017" s="209"/>
      <c r="WUQ1017" s="209"/>
      <c r="WUR1017" s="209"/>
      <c r="WUS1017" s="209"/>
      <c r="WUT1017" s="209"/>
      <c r="WUU1017" s="209"/>
      <c r="WUV1017" s="209"/>
      <c r="WUW1017" s="209"/>
      <c r="WUX1017" s="209"/>
      <c r="WUY1017" s="209"/>
      <c r="WUZ1017" s="209"/>
      <c r="WVA1017" s="209"/>
      <c r="WVB1017" s="209"/>
      <c r="WVC1017" s="209"/>
      <c r="WVD1017" s="209"/>
      <c r="WVE1017" s="209"/>
      <c r="WVF1017" s="209"/>
      <c r="WVG1017" s="209"/>
      <c r="WVH1017" s="209"/>
      <c r="WVI1017" s="209"/>
      <c r="WVJ1017" s="209"/>
      <c r="WVK1017" s="209"/>
      <c r="WVL1017" s="209"/>
      <c r="WVM1017" s="209"/>
      <c r="WVN1017" s="209"/>
      <c r="WVO1017" s="209"/>
      <c r="WVP1017" s="209"/>
      <c r="WVQ1017" s="209"/>
      <c r="WVR1017" s="209"/>
      <c r="WVS1017" s="209"/>
      <c r="WVT1017" s="209"/>
      <c r="WVU1017" s="209"/>
      <c r="WVV1017" s="209"/>
      <c r="WVW1017" s="209"/>
      <c r="WVX1017" s="209"/>
      <c r="WVY1017" s="209"/>
      <c r="WVZ1017" s="209"/>
      <c r="WWA1017" s="209"/>
      <c r="WWB1017" s="209"/>
      <c r="WWC1017" s="209"/>
      <c r="WWD1017" s="209"/>
      <c r="WWE1017" s="209"/>
      <c r="WWF1017" s="209"/>
      <c r="WWG1017" s="209"/>
      <c r="WWH1017" s="209"/>
      <c r="WWI1017" s="209"/>
      <c r="WWJ1017" s="209"/>
      <c r="WWK1017" s="209"/>
      <c r="WWL1017" s="209"/>
      <c r="WWM1017" s="209"/>
      <c r="WWN1017" s="209"/>
      <c r="WWO1017" s="209"/>
      <c r="WWP1017" s="209"/>
      <c r="WWQ1017" s="209"/>
      <c r="WWR1017" s="209"/>
      <c r="WWS1017" s="209"/>
      <c r="WWT1017" s="209"/>
      <c r="WWU1017" s="209"/>
      <c r="WWV1017" s="209"/>
      <c r="WWW1017" s="209"/>
      <c r="WWX1017" s="209"/>
      <c r="WWY1017" s="209"/>
      <c r="WWZ1017" s="209"/>
      <c r="WXA1017" s="209"/>
      <c r="WXB1017" s="209"/>
      <c r="WXC1017" s="209"/>
      <c r="WXD1017" s="209"/>
      <c r="WXE1017" s="209"/>
      <c r="WXF1017" s="209"/>
      <c r="WXG1017" s="209"/>
      <c r="WXH1017" s="209"/>
      <c r="WXI1017" s="209"/>
    </row>
    <row r="1018" spans="53:256 16078:16181">
      <c r="BA1018" s="209"/>
      <c r="BB1018" s="209"/>
      <c r="EW1018" s="207"/>
      <c r="EX1018" s="207"/>
      <c r="EY1018" s="207"/>
      <c r="EZ1018" s="207"/>
      <c r="FA1018" s="207"/>
      <c r="FB1018" s="207"/>
      <c r="FC1018" s="207"/>
      <c r="FD1018" s="207"/>
      <c r="FE1018" s="207"/>
      <c r="FF1018" s="207"/>
      <c r="FG1018" s="207"/>
      <c r="FH1018" s="207"/>
      <c r="FI1018" s="207"/>
      <c r="FJ1018" s="207"/>
      <c r="FK1018" s="207"/>
      <c r="FL1018" s="207"/>
      <c r="FM1018" s="207"/>
      <c r="FN1018" s="207"/>
      <c r="FO1018" s="207"/>
      <c r="FP1018" s="207"/>
      <c r="FQ1018" s="207"/>
      <c r="FR1018" s="207"/>
      <c r="FS1018" s="207"/>
      <c r="FT1018" s="207"/>
      <c r="FU1018" s="207"/>
      <c r="FV1018" s="207"/>
      <c r="FW1018" s="207"/>
      <c r="FX1018" s="207"/>
      <c r="FY1018" s="207"/>
      <c r="FZ1018" s="207"/>
      <c r="GA1018" s="207"/>
      <c r="GB1018" s="207"/>
      <c r="GC1018" s="207"/>
      <c r="GD1018" s="207"/>
      <c r="GE1018" s="207"/>
      <c r="GF1018" s="207"/>
      <c r="GG1018" s="207"/>
      <c r="GH1018" s="207"/>
      <c r="GI1018" s="207"/>
      <c r="GJ1018" s="207"/>
      <c r="GK1018" s="207"/>
      <c r="GL1018" s="207"/>
      <c r="GM1018" s="207"/>
      <c r="GN1018" s="207"/>
      <c r="GO1018" s="207"/>
      <c r="GP1018" s="207"/>
      <c r="GQ1018" s="207"/>
      <c r="GR1018" s="207"/>
      <c r="GS1018" s="207"/>
      <c r="GT1018" s="207"/>
      <c r="GU1018" s="207"/>
      <c r="GV1018" s="207"/>
      <c r="GW1018" s="207"/>
      <c r="GX1018" s="207"/>
      <c r="GY1018" s="207"/>
      <c r="GZ1018" s="207"/>
      <c r="HA1018" s="207"/>
      <c r="HB1018" s="207"/>
      <c r="HC1018" s="207"/>
      <c r="HD1018" s="207"/>
      <c r="HE1018" s="207"/>
      <c r="HF1018" s="207"/>
      <c r="HG1018" s="207"/>
      <c r="HH1018" s="207"/>
      <c r="HI1018" s="207"/>
      <c r="HJ1018" s="207"/>
      <c r="HK1018" s="207"/>
      <c r="HL1018" s="207"/>
      <c r="HM1018" s="207"/>
      <c r="HN1018" s="207"/>
      <c r="HO1018" s="207"/>
      <c r="HP1018" s="207"/>
      <c r="HQ1018" s="207"/>
      <c r="HR1018" s="207"/>
      <c r="HS1018" s="207"/>
      <c r="HT1018" s="207"/>
      <c r="HU1018" s="207"/>
      <c r="HV1018" s="207"/>
      <c r="HW1018" s="207"/>
      <c r="HX1018" s="207"/>
      <c r="HY1018" s="207"/>
      <c r="HZ1018" s="207"/>
      <c r="IA1018" s="207"/>
      <c r="IB1018" s="207"/>
      <c r="IC1018" s="207"/>
      <c r="ID1018" s="207"/>
      <c r="IE1018" s="207"/>
      <c r="IF1018" s="207"/>
      <c r="IG1018" s="207"/>
      <c r="IH1018" s="207"/>
      <c r="II1018" s="207"/>
      <c r="IJ1018" s="207"/>
      <c r="IK1018" s="207"/>
      <c r="IL1018" s="207"/>
      <c r="IM1018" s="207"/>
      <c r="IN1018" s="207"/>
      <c r="IO1018" s="207"/>
      <c r="IP1018" s="207"/>
      <c r="IQ1018" s="207"/>
      <c r="IR1018" s="207"/>
      <c r="IS1018" s="207"/>
      <c r="IT1018" s="207"/>
      <c r="IU1018" s="207"/>
      <c r="IV1018" s="207"/>
      <c r="WTJ1018" s="209"/>
      <c r="WTK1018" s="209"/>
      <c r="WTL1018" s="209"/>
      <c r="WTM1018" s="209"/>
      <c r="WTN1018" s="209"/>
      <c r="WTO1018" s="209"/>
      <c r="WTP1018" s="209"/>
      <c r="WTQ1018" s="209"/>
      <c r="WTR1018" s="209"/>
      <c r="WTS1018" s="209"/>
      <c r="WTT1018" s="209"/>
      <c r="WTU1018" s="209"/>
      <c r="WTV1018" s="209"/>
      <c r="WTW1018" s="209"/>
      <c r="WTX1018" s="209"/>
      <c r="WTY1018" s="209"/>
      <c r="WTZ1018" s="209"/>
      <c r="WUA1018" s="209"/>
      <c r="WUB1018" s="209"/>
      <c r="WUC1018" s="209"/>
      <c r="WUD1018" s="209"/>
      <c r="WUE1018" s="209"/>
      <c r="WUF1018" s="209"/>
      <c r="WUG1018" s="209"/>
      <c r="WUH1018" s="209"/>
      <c r="WUI1018" s="209"/>
      <c r="WUJ1018" s="209"/>
      <c r="WUK1018" s="209"/>
      <c r="WUL1018" s="209"/>
      <c r="WUM1018" s="209"/>
      <c r="WUN1018" s="209"/>
      <c r="WUO1018" s="209"/>
      <c r="WUP1018" s="209"/>
      <c r="WUQ1018" s="209"/>
      <c r="WUR1018" s="209"/>
      <c r="WUS1018" s="209"/>
      <c r="WUT1018" s="209"/>
      <c r="WUU1018" s="209"/>
      <c r="WUV1018" s="209"/>
      <c r="WUW1018" s="209"/>
      <c r="WUX1018" s="209"/>
      <c r="WUY1018" s="209"/>
      <c r="WUZ1018" s="209"/>
      <c r="WVA1018" s="209"/>
      <c r="WVB1018" s="209"/>
      <c r="WVC1018" s="209"/>
      <c r="WVD1018" s="209"/>
      <c r="WVE1018" s="209"/>
      <c r="WVF1018" s="209"/>
      <c r="WVG1018" s="209"/>
      <c r="WVH1018" s="209"/>
      <c r="WVI1018" s="209"/>
      <c r="WVJ1018" s="209"/>
      <c r="WVK1018" s="209"/>
      <c r="WVL1018" s="209"/>
      <c r="WVM1018" s="209"/>
      <c r="WVN1018" s="209"/>
      <c r="WVO1018" s="209"/>
      <c r="WVP1018" s="209"/>
      <c r="WVQ1018" s="209"/>
      <c r="WVR1018" s="209"/>
      <c r="WVS1018" s="209"/>
      <c r="WVT1018" s="209"/>
      <c r="WVU1018" s="209"/>
      <c r="WVV1018" s="209"/>
      <c r="WVW1018" s="209"/>
      <c r="WVX1018" s="209"/>
      <c r="WVY1018" s="209"/>
      <c r="WVZ1018" s="209"/>
      <c r="WWA1018" s="209"/>
      <c r="WWB1018" s="209"/>
      <c r="WWC1018" s="209"/>
      <c r="WWD1018" s="209"/>
      <c r="WWE1018" s="209"/>
      <c r="WWF1018" s="209"/>
      <c r="WWG1018" s="209"/>
      <c r="WWH1018" s="209"/>
      <c r="WWI1018" s="209"/>
      <c r="WWJ1018" s="209"/>
      <c r="WWK1018" s="209"/>
      <c r="WWL1018" s="209"/>
      <c r="WWM1018" s="209"/>
      <c r="WWN1018" s="209"/>
      <c r="WWO1018" s="209"/>
      <c r="WWP1018" s="209"/>
      <c r="WWQ1018" s="209"/>
      <c r="WWR1018" s="209"/>
      <c r="WWS1018" s="209"/>
      <c r="WWT1018" s="209"/>
      <c r="WWU1018" s="209"/>
      <c r="WWV1018" s="209"/>
      <c r="WWW1018" s="209"/>
      <c r="WWX1018" s="209"/>
      <c r="WWY1018" s="209"/>
      <c r="WWZ1018" s="209"/>
      <c r="WXA1018" s="209"/>
      <c r="WXB1018" s="209"/>
      <c r="WXC1018" s="209"/>
      <c r="WXD1018" s="209"/>
      <c r="WXE1018" s="209"/>
      <c r="WXF1018" s="209"/>
      <c r="WXG1018" s="209"/>
      <c r="WXH1018" s="209"/>
      <c r="WXI1018" s="209"/>
    </row>
    <row r="1019" spans="53:256 16078:16181">
      <c r="BA1019" s="209"/>
      <c r="BB1019" s="209"/>
      <c r="EW1019" s="207"/>
      <c r="EX1019" s="207"/>
      <c r="EY1019" s="207"/>
      <c r="EZ1019" s="207"/>
      <c r="FA1019" s="207"/>
      <c r="FB1019" s="207"/>
      <c r="FC1019" s="207"/>
      <c r="FD1019" s="207"/>
      <c r="FE1019" s="207"/>
      <c r="FF1019" s="207"/>
      <c r="FG1019" s="207"/>
      <c r="FH1019" s="207"/>
      <c r="FI1019" s="207"/>
      <c r="FJ1019" s="207"/>
      <c r="FK1019" s="207"/>
      <c r="FL1019" s="207"/>
      <c r="FM1019" s="207"/>
      <c r="FN1019" s="207"/>
      <c r="FO1019" s="207"/>
      <c r="FP1019" s="207"/>
      <c r="FQ1019" s="207"/>
      <c r="FR1019" s="207"/>
      <c r="FS1019" s="207"/>
      <c r="FT1019" s="207"/>
      <c r="FU1019" s="207"/>
      <c r="FV1019" s="207"/>
      <c r="FW1019" s="207"/>
      <c r="FX1019" s="207"/>
      <c r="FY1019" s="207"/>
      <c r="FZ1019" s="207"/>
      <c r="GA1019" s="207"/>
      <c r="GB1019" s="207"/>
      <c r="GC1019" s="207"/>
      <c r="GD1019" s="207"/>
      <c r="GE1019" s="207"/>
      <c r="GF1019" s="207"/>
      <c r="GG1019" s="207"/>
      <c r="GH1019" s="207"/>
      <c r="GI1019" s="207"/>
      <c r="GJ1019" s="207"/>
      <c r="GK1019" s="207"/>
      <c r="GL1019" s="207"/>
      <c r="GM1019" s="207"/>
      <c r="GN1019" s="207"/>
      <c r="GO1019" s="207"/>
      <c r="GP1019" s="207"/>
      <c r="GQ1019" s="207"/>
      <c r="GR1019" s="207"/>
      <c r="GS1019" s="207"/>
      <c r="GT1019" s="207"/>
      <c r="GU1019" s="207"/>
      <c r="GV1019" s="207"/>
      <c r="GW1019" s="207"/>
      <c r="GX1019" s="207"/>
      <c r="GY1019" s="207"/>
      <c r="GZ1019" s="207"/>
      <c r="HA1019" s="207"/>
      <c r="HB1019" s="207"/>
      <c r="HC1019" s="207"/>
      <c r="HD1019" s="207"/>
      <c r="HE1019" s="207"/>
      <c r="HF1019" s="207"/>
      <c r="HG1019" s="207"/>
      <c r="HH1019" s="207"/>
      <c r="HI1019" s="207"/>
      <c r="HJ1019" s="207"/>
      <c r="HK1019" s="207"/>
      <c r="HL1019" s="207"/>
      <c r="HM1019" s="207"/>
      <c r="HN1019" s="207"/>
      <c r="HO1019" s="207"/>
      <c r="HP1019" s="207"/>
      <c r="HQ1019" s="207"/>
      <c r="HR1019" s="207"/>
      <c r="HS1019" s="207"/>
      <c r="HT1019" s="207"/>
      <c r="HU1019" s="207"/>
      <c r="HV1019" s="207"/>
      <c r="HW1019" s="207"/>
      <c r="HX1019" s="207"/>
      <c r="HY1019" s="207"/>
      <c r="HZ1019" s="207"/>
      <c r="IA1019" s="207"/>
      <c r="IB1019" s="207"/>
      <c r="IC1019" s="207"/>
      <c r="ID1019" s="207"/>
      <c r="IE1019" s="207"/>
      <c r="IF1019" s="207"/>
      <c r="IG1019" s="207"/>
      <c r="IH1019" s="207"/>
      <c r="II1019" s="207"/>
      <c r="IJ1019" s="207"/>
      <c r="IK1019" s="207"/>
      <c r="IL1019" s="207"/>
      <c r="IM1019" s="207"/>
      <c r="IN1019" s="207"/>
      <c r="IO1019" s="207"/>
      <c r="IP1019" s="207"/>
      <c r="IQ1019" s="207"/>
      <c r="IR1019" s="207"/>
      <c r="IS1019" s="207"/>
      <c r="IT1019" s="207"/>
      <c r="IU1019" s="207"/>
      <c r="IV1019" s="207"/>
      <c r="WTJ1019" s="209"/>
      <c r="WTK1019" s="209"/>
      <c r="WTL1019" s="209"/>
      <c r="WTM1019" s="209"/>
      <c r="WTN1019" s="209"/>
      <c r="WTO1019" s="209"/>
      <c r="WTP1019" s="209"/>
      <c r="WTQ1019" s="209"/>
      <c r="WTR1019" s="209"/>
      <c r="WTS1019" s="209"/>
      <c r="WTT1019" s="209"/>
      <c r="WTU1019" s="209"/>
      <c r="WTV1019" s="209"/>
      <c r="WTW1019" s="209"/>
      <c r="WTX1019" s="209"/>
      <c r="WTY1019" s="209"/>
      <c r="WTZ1019" s="209"/>
      <c r="WUA1019" s="209"/>
      <c r="WUB1019" s="209"/>
      <c r="WUC1019" s="209"/>
      <c r="WUD1019" s="209"/>
      <c r="WUE1019" s="209"/>
      <c r="WUF1019" s="209"/>
      <c r="WUG1019" s="209"/>
      <c r="WUH1019" s="209"/>
      <c r="WUI1019" s="209"/>
      <c r="WUJ1019" s="209"/>
      <c r="WUK1019" s="209"/>
      <c r="WUL1019" s="209"/>
      <c r="WUM1019" s="209"/>
      <c r="WUN1019" s="209"/>
      <c r="WUO1019" s="209"/>
      <c r="WUP1019" s="209"/>
      <c r="WUQ1019" s="209"/>
      <c r="WUR1019" s="209"/>
      <c r="WUS1019" s="209"/>
      <c r="WUT1019" s="209"/>
      <c r="WUU1019" s="209"/>
      <c r="WUV1019" s="209"/>
      <c r="WUW1019" s="209"/>
      <c r="WUX1019" s="209"/>
      <c r="WUY1019" s="209"/>
      <c r="WUZ1019" s="209"/>
      <c r="WVA1019" s="209"/>
      <c r="WVB1019" s="209"/>
      <c r="WVC1019" s="209"/>
      <c r="WVD1019" s="209"/>
      <c r="WVE1019" s="209"/>
      <c r="WVF1019" s="209"/>
      <c r="WVG1019" s="209"/>
      <c r="WVH1019" s="209"/>
      <c r="WVI1019" s="209"/>
      <c r="WVJ1019" s="209"/>
      <c r="WVK1019" s="209"/>
      <c r="WVL1019" s="209"/>
      <c r="WVM1019" s="209"/>
      <c r="WVN1019" s="209"/>
      <c r="WVO1019" s="209"/>
      <c r="WVP1019" s="209"/>
      <c r="WVQ1019" s="209"/>
      <c r="WVR1019" s="209"/>
      <c r="WVS1019" s="209"/>
      <c r="WVT1019" s="209"/>
      <c r="WVU1019" s="209"/>
      <c r="WVV1019" s="209"/>
      <c r="WVW1019" s="209"/>
      <c r="WVX1019" s="209"/>
      <c r="WVY1019" s="209"/>
      <c r="WVZ1019" s="209"/>
      <c r="WWA1019" s="209"/>
      <c r="WWB1019" s="209"/>
      <c r="WWC1019" s="209"/>
      <c r="WWD1019" s="209"/>
      <c r="WWE1019" s="209"/>
      <c r="WWF1019" s="209"/>
      <c r="WWG1019" s="209"/>
      <c r="WWH1019" s="209"/>
      <c r="WWI1019" s="209"/>
      <c r="WWJ1019" s="209"/>
      <c r="WWK1019" s="209"/>
      <c r="WWL1019" s="209"/>
      <c r="WWM1019" s="209"/>
      <c r="WWN1019" s="209"/>
      <c r="WWO1019" s="209"/>
      <c r="WWP1019" s="209"/>
      <c r="WWQ1019" s="209"/>
      <c r="WWR1019" s="209"/>
      <c r="WWS1019" s="209"/>
      <c r="WWT1019" s="209"/>
      <c r="WWU1019" s="209"/>
      <c r="WWV1019" s="209"/>
      <c r="WWW1019" s="209"/>
      <c r="WWX1019" s="209"/>
      <c r="WWY1019" s="209"/>
      <c r="WWZ1019" s="209"/>
      <c r="WXA1019" s="209"/>
      <c r="WXB1019" s="209"/>
      <c r="WXC1019" s="209"/>
      <c r="WXD1019" s="209"/>
      <c r="WXE1019" s="209"/>
      <c r="WXF1019" s="209"/>
      <c r="WXG1019" s="209"/>
      <c r="WXH1019" s="209"/>
      <c r="WXI1019" s="209"/>
    </row>
    <row r="1020" spans="53:256 16078:16181">
      <c r="BA1020" s="209"/>
      <c r="BB1020" s="209"/>
      <c r="EW1020" s="207"/>
      <c r="EX1020" s="207"/>
      <c r="EY1020" s="207"/>
      <c r="EZ1020" s="207"/>
      <c r="FA1020" s="207"/>
      <c r="FB1020" s="207"/>
      <c r="FC1020" s="207"/>
      <c r="FD1020" s="207"/>
      <c r="FE1020" s="207"/>
      <c r="FF1020" s="207"/>
      <c r="FG1020" s="207"/>
      <c r="FH1020" s="207"/>
      <c r="FI1020" s="207"/>
      <c r="FJ1020" s="207"/>
      <c r="FK1020" s="207"/>
      <c r="FL1020" s="207"/>
      <c r="FM1020" s="207"/>
      <c r="FN1020" s="207"/>
      <c r="FO1020" s="207"/>
      <c r="FP1020" s="207"/>
      <c r="FQ1020" s="207"/>
      <c r="FR1020" s="207"/>
      <c r="FS1020" s="207"/>
      <c r="FT1020" s="207"/>
      <c r="FU1020" s="207"/>
      <c r="FV1020" s="207"/>
      <c r="FW1020" s="207"/>
      <c r="FX1020" s="207"/>
      <c r="FY1020" s="207"/>
      <c r="FZ1020" s="207"/>
      <c r="GA1020" s="207"/>
      <c r="GB1020" s="207"/>
      <c r="GC1020" s="207"/>
      <c r="GD1020" s="207"/>
      <c r="GE1020" s="207"/>
      <c r="GF1020" s="207"/>
      <c r="GG1020" s="207"/>
      <c r="GH1020" s="207"/>
      <c r="GI1020" s="207"/>
      <c r="GJ1020" s="207"/>
      <c r="GK1020" s="207"/>
      <c r="GL1020" s="207"/>
      <c r="GM1020" s="207"/>
      <c r="GN1020" s="207"/>
      <c r="GO1020" s="207"/>
      <c r="GP1020" s="207"/>
      <c r="GQ1020" s="207"/>
      <c r="GR1020" s="207"/>
      <c r="GS1020" s="207"/>
      <c r="GT1020" s="207"/>
      <c r="GU1020" s="207"/>
      <c r="GV1020" s="207"/>
      <c r="GW1020" s="207"/>
      <c r="GX1020" s="207"/>
      <c r="GY1020" s="207"/>
      <c r="GZ1020" s="207"/>
      <c r="HA1020" s="207"/>
      <c r="HB1020" s="207"/>
      <c r="HC1020" s="207"/>
      <c r="HD1020" s="207"/>
      <c r="HE1020" s="207"/>
      <c r="HF1020" s="207"/>
      <c r="HG1020" s="207"/>
      <c r="HH1020" s="207"/>
      <c r="HI1020" s="207"/>
      <c r="HJ1020" s="207"/>
      <c r="HK1020" s="207"/>
      <c r="HL1020" s="207"/>
      <c r="HM1020" s="207"/>
      <c r="HN1020" s="207"/>
      <c r="HO1020" s="207"/>
      <c r="HP1020" s="207"/>
      <c r="HQ1020" s="207"/>
      <c r="HR1020" s="207"/>
      <c r="HS1020" s="207"/>
      <c r="HT1020" s="207"/>
      <c r="HU1020" s="207"/>
      <c r="HV1020" s="207"/>
      <c r="HW1020" s="207"/>
      <c r="HX1020" s="207"/>
      <c r="HY1020" s="207"/>
      <c r="HZ1020" s="207"/>
      <c r="IA1020" s="207"/>
      <c r="IB1020" s="207"/>
      <c r="IC1020" s="207"/>
      <c r="ID1020" s="207"/>
      <c r="IE1020" s="207"/>
      <c r="IF1020" s="207"/>
      <c r="IG1020" s="207"/>
      <c r="IH1020" s="207"/>
      <c r="II1020" s="207"/>
      <c r="IJ1020" s="207"/>
      <c r="IK1020" s="207"/>
      <c r="IL1020" s="207"/>
      <c r="IM1020" s="207"/>
      <c r="IN1020" s="207"/>
      <c r="IO1020" s="207"/>
      <c r="IP1020" s="207"/>
      <c r="IQ1020" s="207"/>
      <c r="IR1020" s="207"/>
      <c r="IS1020" s="207"/>
      <c r="IT1020" s="207"/>
      <c r="IU1020" s="207"/>
      <c r="IV1020" s="207"/>
      <c r="WTJ1020" s="209"/>
      <c r="WTK1020" s="209"/>
      <c r="WTL1020" s="209"/>
      <c r="WTM1020" s="209"/>
      <c r="WTN1020" s="209"/>
      <c r="WTO1020" s="209"/>
      <c r="WTP1020" s="209"/>
      <c r="WTQ1020" s="209"/>
      <c r="WTR1020" s="209"/>
      <c r="WTS1020" s="209"/>
      <c r="WTT1020" s="209"/>
      <c r="WTU1020" s="209"/>
      <c r="WTV1020" s="209"/>
      <c r="WTW1020" s="209"/>
      <c r="WTX1020" s="209"/>
      <c r="WTY1020" s="209"/>
      <c r="WTZ1020" s="209"/>
      <c r="WUA1020" s="209"/>
      <c r="WUB1020" s="209"/>
      <c r="WUC1020" s="209"/>
      <c r="WUD1020" s="209"/>
      <c r="WUE1020" s="209"/>
      <c r="WUF1020" s="209"/>
      <c r="WUG1020" s="209"/>
      <c r="WUH1020" s="209"/>
      <c r="WUI1020" s="209"/>
      <c r="WUJ1020" s="209"/>
      <c r="WUK1020" s="209"/>
      <c r="WUL1020" s="209"/>
      <c r="WUM1020" s="209"/>
      <c r="WUN1020" s="209"/>
      <c r="WUO1020" s="209"/>
      <c r="WUP1020" s="209"/>
      <c r="WUQ1020" s="209"/>
      <c r="WUR1020" s="209"/>
      <c r="WUS1020" s="209"/>
      <c r="WUT1020" s="209"/>
      <c r="WUU1020" s="209"/>
      <c r="WUV1020" s="209"/>
      <c r="WUW1020" s="209"/>
      <c r="WUX1020" s="209"/>
      <c r="WUY1020" s="209"/>
      <c r="WUZ1020" s="209"/>
      <c r="WVA1020" s="209"/>
      <c r="WVB1020" s="209"/>
      <c r="WVC1020" s="209"/>
      <c r="WVD1020" s="209"/>
      <c r="WVE1020" s="209"/>
      <c r="WVF1020" s="209"/>
      <c r="WVG1020" s="209"/>
      <c r="WVH1020" s="209"/>
      <c r="WVI1020" s="209"/>
      <c r="WVJ1020" s="209"/>
      <c r="WVK1020" s="209"/>
      <c r="WVL1020" s="209"/>
      <c r="WVM1020" s="209"/>
      <c r="WVN1020" s="209"/>
      <c r="WVO1020" s="209"/>
      <c r="WVP1020" s="209"/>
      <c r="WVQ1020" s="209"/>
      <c r="WVR1020" s="209"/>
      <c r="WVS1020" s="209"/>
      <c r="WVT1020" s="209"/>
      <c r="WVU1020" s="209"/>
      <c r="WVV1020" s="209"/>
      <c r="WVW1020" s="209"/>
      <c r="WVX1020" s="209"/>
      <c r="WVY1020" s="209"/>
      <c r="WVZ1020" s="209"/>
      <c r="WWA1020" s="209"/>
      <c r="WWB1020" s="209"/>
      <c r="WWC1020" s="209"/>
      <c r="WWD1020" s="209"/>
      <c r="WWE1020" s="209"/>
      <c r="WWF1020" s="209"/>
      <c r="WWG1020" s="209"/>
      <c r="WWH1020" s="209"/>
      <c r="WWI1020" s="209"/>
      <c r="WWJ1020" s="209"/>
      <c r="WWK1020" s="209"/>
      <c r="WWL1020" s="209"/>
      <c r="WWM1020" s="209"/>
      <c r="WWN1020" s="209"/>
      <c r="WWO1020" s="209"/>
      <c r="WWP1020" s="209"/>
      <c r="WWQ1020" s="209"/>
      <c r="WWR1020" s="209"/>
      <c r="WWS1020" s="209"/>
      <c r="WWT1020" s="209"/>
      <c r="WWU1020" s="209"/>
      <c r="WWV1020" s="209"/>
      <c r="WWW1020" s="209"/>
      <c r="WWX1020" s="209"/>
      <c r="WWY1020" s="209"/>
      <c r="WWZ1020" s="209"/>
      <c r="WXA1020" s="209"/>
      <c r="WXB1020" s="209"/>
      <c r="WXC1020" s="209"/>
      <c r="WXD1020" s="209"/>
      <c r="WXE1020" s="209"/>
      <c r="WXF1020" s="209"/>
      <c r="WXG1020" s="209"/>
      <c r="WXH1020" s="209"/>
      <c r="WXI1020" s="209"/>
    </row>
  </sheetData>
  <sheetProtection selectLockedCells="1"/>
  <mergeCells count="1137">
    <mergeCell ref="AA133:AG133"/>
    <mergeCell ref="AH133:AK133"/>
    <mergeCell ref="AL133:AY133"/>
    <mergeCell ref="T112:Z112"/>
    <mergeCell ref="AA112:AG112"/>
    <mergeCell ref="AH112:AK112"/>
    <mergeCell ref="AL112:AY112"/>
    <mergeCell ref="B113:E113"/>
    <mergeCell ref="F113:L113"/>
    <mergeCell ref="M113:S113"/>
    <mergeCell ref="T111:Z111"/>
    <mergeCell ref="AA111:AG111"/>
    <mergeCell ref="AH111:AK111"/>
    <mergeCell ref="B106:E106"/>
    <mergeCell ref="F106:L106"/>
    <mergeCell ref="M106:S106"/>
    <mergeCell ref="T106:Z106"/>
    <mergeCell ref="AA106:AG106"/>
    <mergeCell ref="AH106:AK106"/>
    <mergeCell ref="AL106:AY106"/>
    <mergeCell ref="B107:E107"/>
    <mergeCell ref="F107:L107"/>
    <mergeCell ref="M107:S107"/>
    <mergeCell ref="T107:Z107"/>
    <mergeCell ref="AA107:AG107"/>
    <mergeCell ref="AH107:AK107"/>
    <mergeCell ref="AL107:AY107"/>
    <mergeCell ref="B108:E108"/>
    <mergeCell ref="F108:L108"/>
    <mergeCell ref="M108:S108"/>
    <mergeCell ref="T108:Z108"/>
    <mergeCell ref="AA108:AG108"/>
    <mergeCell ref="AH108:AK108"/>
    <mergeCell ref="AL108:AY108"/>
    <mergeCell ref="B103:E103"/>
    <mergeCell ref="F103:L103"/>
    <mergeCell ref="M103:S103"/>
    <mergeCell ref="T103:Z103"/>
    <mergeCell ref="AA103:AG103"/>
    <mergeCell ref="AH103:AK103"/>
    <mergeCell ref="AL103:AY103"/>
    <mergeCell ref="B104:E104"/>
    <mergeCell ref="F104:L104"/>
    <mergeCell ref="M104:S104"/>
    <mergeCell ref="T104:Z104"/>
    <mergeCell ref="AA104:AG104"/>
    <mergeCell ref="AH104:AK104"/>
    <mergeCell ref="AL104:AY104"/>
    <mergeCell ref="B105:E105"/>
    <mergeCell ref="F105:L105"/>
    <mergeCell ref="M105:S105"/>
    <mergeCell ref="T105:Z105"/>
    <mergeCell ref="AA105:AG105"/>
    <mergeCell ref="AH105:AK105"/>
    <mergeCell ref="AL105:AY105"/>
    <mergeCell ref="B100:E100"/>
    <mergeCell ref="F100:L100"/>
    <mergeCell ref="M100:S100"/>
    <mergeCell ref="T100:Z100"/>
    <mergeCell ref="AA100:AG100"/>
    <mergeCell ref="AH100:AK100"/>
    <mergeCell ref="AL100:AY100"/>
    <mergeCell ref="B101:E101"/>
    <mergeCell ref="F101:L101"/>
    <mergeCell ref="M101:S101"/>
    <mergeCell ref="T101:Z101"/>
    <mergeCell ref="AA101:AG101"/>
    <mergeCell ref="AH101:AK101"/>
    <mergeCell ref="AL101:AY101"/>
    <mergeCell ref="B102:E102"/>
    <mergeCell ref="F102:L102"/>
    <mergeCell ref="M102:S102"/>
    <mergeCell ref="T102:Z102"/>
    <mergeCell ref="AA102:AG102"/>
    <mergeCell ref="AH102:AK102"/>
    <mergeCell ref="AL102:AY102"/>
    <mergeCell ref="B97:E97"/>
    <mergeCell ref="F97:L97"/>
    <mergeCell ref="M97:S97"/>
    <mergeCell ref="T97:Z97"/>
    <mergeCell ref="AA97:AG97"/>
    <mergeCell ref="AH97:AK97"/>
    <mergeCell ref="AL97:AY97"/>
    <mergeCell ref="B98:E98"/>
    <mergeCell ref="F98:L98"/>
    <mergeCell ref="M98:S98"/>
    <mergeCell ref="T98:Z98"/>
    <mergeCell ref="AA98:AG98"/>
    <mergeCell ref="AH98:AK98"/>
    <mergeCell ref="AL98:AY98"/>
    <mergeCell ref="B99:E99"/>
    <mergeCell ref="F99:L99"/>
    <mergeCell ref="M99:S99"/>
    <mergeCell ref="T99:Z99"/>
    <mergeCell ref="AA99:AG99"/>
    <mergeCell ref="AH99:AK99"/>
    <mergeCell ref="AL99:AY99"/>
    <mergeCell ref="B94:E94"/>
    <mergeCell ref="F94:L94"/>
    <mergeCell ref="M94:S94"/>
    <mergeCell ref="T94:Z94"/>
    <mergeCell ref="AA94:AG94"/>
    <mergeCell ref="AH94:AK94"/>
    <mergeCell ref="AL94:AY94"/>
    <mergeCell ref="B95:E95"/>
    <mergeCell ref="F95:L95"/>
    <mergeCell ref="M95:S95"/>
    <mergeCell ref="T95:Z95"/>
    <mergeCell ref="AA95:AG95"/>
    <mergeCell ref="AH95:AK95"/>
    <mergeCell ref="AL95:AY95"/>
    <mergeCell ref="B96:E96"/>
    <mergeCell ref="F96:L96"/>
    <mergeCell ref="M96:S96"/>
    <mergeCell ref="T96:Z96"/>
    <mergeCell ref="AA96:AG96"/>
    <mergeCell ref="AH96:AK96"/>
    <mergeCell ref="AL96:AY96"/>
    <mergeCell ref="B91:E91"/>
    <mergeCell ref="F91:L91"/>
    <mergeCell ref="M91:S91"/>
    <mergeCell ref="T91:Z91"/>
    <mergeCell ref="AA91:AG91"/>
    <mergeCell ref="AH91:AK91"/>
    <mergeCell ref="AL91:AY91"/>
    <mergeCell ref="B92:E92"/>
    <mergeCell ref="F92:L92"/>
    <mergeCell ref="M92:S92"/>
    <mergeCell ref="T92:Z92"/>
    <mergeCell ref="AA92:AG92"/>
    <mergeCell ref="AH92:AK92"/>
    <mergeCell ref="AL92:AY92"/>
    <mergeCell ref="B93:E93"/>
    <mergeCell ref="F93:L93"/>
    <mergeCell ref="M93:S93"/>
    <mergeCell ref="T93:Z93"/>
    <mergeCell ref="AA93:AG93"/>
    <mergeCell ref="AH93:AK93"/>
    <mergeCell ref="AL93:AY93"/>
    <mergeCell ref="B88:E88"/>
    <mergeCell ref="F88:L88"/>
    <mergeCell ref="M88:S88"/>
    <mergeCell ref="T88:Z88"/>
    <mergeCell ref="AA88:AG88"/>
    <mergeCell ref="AH88:AK88"/>
    <mergeCell ref="AL88:AY88"/>
    <mergeCell ref="B89:E89"/>
    <mergeCell ref="F89:L89"/>
    <mergeCell ref="M89:S89"/>
    <mergeCell ref="T89:Z89"/>
    <mergeCell ref="AA89:AG89"/>
    <mergeCell ref="AH89:AK89"/>
    <mergeCell ref="AL89:AY89"/>
    <mergeCell ref="B90:E90"/>
    <mergeCell ref="F90:L90"/>
    <mergeCell ref="M90:S90"/>
    <mergeCell ref="T90:Z90"/>
    <mergeCell ref="AA90:AG90"/>
    <mergeCell ref="AH90:AK90"/>
    <mergeCell ref="AL90:AY90"/>
    <mergeCell ref="B85:E85"/>
    <mergeCell ref="F85:L85"/>
    <mergeCell ref="M85:S85"/>
    <mergeCell ref="T85:Z85"/>
    <mergeCell ref="AA85:AG85"/>
    <mergeCell ref="AH85:AK85"/>
    <mergeCell ref="AL85:AY85"/>
    <mergeCell ref="B86:E86"/>
    <mergeCell ref="F86:L86"/>
    <mergeCell ref="M86:S86"/>
    <mergeCell ref="T86:Z86"/>
    <mergeCell ref="AA86:AG86"/>
    <mergeCell ref="AH86:AK86"/>
    <mergeCell ref="AL86:AY86"/>
    <mergeCell ref="B87:E87"/>
    <mergeCell ref="F87:L87"/>
    <mergeCell ref="M87:S87"/>
    <mergeCell ref="T87:Z87"/>
    <mergeCell ref="AA87:AG87"/>
    <mergeCell ref="AH87:AK87"/>
    <mergeCell ref="AL87:AY87"/>
    <mergeCell ref="B82:E82"/>
    <mergeCell ref="F82:L82"/>
    <mergeCell ref="M82:S82"/>
    <mergeCell ref="T82:Z82"/>
    <mergeCell ref="AA82:AG82"/>
    <mergeCell ref="AH82:AK82"/>
    <mergeCell ref="AL82:AY82"/>
    <mergeCell ref="B83:E83"/>
    <mergeCell ref="F83:L83"/>
    <mergeCell ref="M83:S83"/>
    <mergeCell ref="T83:Z83"/>
    <mergeCell ref="AA83:AG83"/>
    <mergeCell ref="AH83:AK83"/>
    <mergeCell ref="AL83:AY83"/>
    <mergeCell ref="B84:E84"/>
    <mergeCell ref="F84:L84"/>
    <mergeCell ref="M84:S84"/>
    <mergeCell ref="T84:Z84"/>
    <mergeCell ref="AA84:AG84"/>
    <mergeCell ref="AH84:AK84"/>
    <mergeCell ref="AL84:AY84"/>
    <mergeCell ref="B79:E79"/>
    <mergeCell ref="F79:L79"/>
    <mergeCell ref="M79:S79"/>
    <mergeCell ref="T79:Z79"/>
    <mergeCell ref="AA79:AG79"/>
    <mergeCell ref="AH79:AK79"/>
    <mergeCell ref="AL79:AY79"/>
    <mergeCell ref="B80:E80"/>
    <mergeCell ref="F80:L80"/>
    <mergeCell ref="M80:S80"/>
    <mergeCell ref="T80:Z80"/>
    <mergeCell ref="AA80:AG80"/>
    <mergeCell ref="AH80:AK80"/>
    <mergeCell ref="AL80:AY80"/>
    <mergeCell ref="B81:E81"/>
    <mergeCell ref="F81:L81"/>
    <mergeCell ref="M81:S81"/>
    <mergeCell ref="T81:Z81"/>
    <mergeCell ref="AA81:AG81"/>
    <mergeCell ref="AH81:AK81"/>
    <mergeCell ref="AL81:AY81"/>
    <mergeCell ref="B76:E76"/>
    <mergeCell ref="F76:L76"/>
    <mergeCell ref="M76:S76"/>
    <mergeCell ref="T76:Z76"/>
    <mergeCell ref="AA76:AG76"/>
    <mergeCell ref="AH76:AK76"/>
    <mergeCell ref="AL76:AY76"/>
    <mergeCell ref="B77:E77"/>
    <mergeCell ref="F77:L77"/>
    <mergeCell ref="M77:S77"/>
    <mergeCell ref="T77:Z77"/>
    <mergeCell ref="AA77:AG77"/>
    <mergeCell ref="AH77:AK77"/>
    <mergeCell ref="AL77:AY77"/>
    <mergeCell ref="B78:E78"/>
    <mergeCell ref="F78:L78"/>
    <mergeCell ref="M78:S78"/>
    <mergeCell ref="T78:Z78"/>
    <mergeCell ref="AA78:AG78"/>
    <mergeCell ref="AH78:AK78"/>
    <mergeCell ref="AL78:AY78"/>
    <mergeCell ref="B73:E73"/>
    <mergeCell ref="F73:L73"/>
    <mergeCell ref="M73:S73"/>
    <mergeCell ref="T73:Z73"/>
    <mergeCell ref="AA73:AG73"/>
    <mergeCell ref="AH73:AK73"/>
    <mergeCell ref="AL73:AY73"/>
    <mergeCell ref="B74:E74"/>
    <mergeCell ref="F74:L74"/>
    <mergeCell ref="M74:S74"/>
    <mergeCell ref="T74:Z74"/>
    <mergeCell ref="AA74:AG74"/>
    <mergeCell ref="AH74:AK74"/>
    <mergeCell ref="AL74:AY74"/>
    <mergeCell ref="B75:E75"/>
    <mergeCell ref="F75:L75"/>
    <mergeCell ref="M75:S75"/>
    <mergeCell ref="T75:Z75"/>
    <mergeCell ref="AA75:AG75"/>
    <mergeCell ref="AH75:AK75"/>
    <mergeCell ref="AL75:AY75"/>
    <mergeCell ref="B70:E70"/>
    <mergeCell ref="F70:L70"/>
    <mergeCell ref="M70:S70"/>
    <mergeCell ref="T70:Z70"/>
    <mergeCell ref="AA70:AG70"/>
    <mergeCell ref="AH70:AK70"/>
    <mergeCell ref="AL70:AY70"/>
    <mergeCell ref="B71:E71"/>
    <mergeCell ref="F71:L71"/>
    <mergeCell ref="M71:S71"/>
    <mergeCell ref="T71:Z71"/>
    <mergeCell ref="AA71:AG71"/>
    <mergeCell ref="AH71:AK71"/>
    <mergeCell ref="AL71:AY71"/>
    <mergeCell ref="B72:E72"/>
    <mergeCell ref="F72:L72"/>
    <mergeCell ref="M72:S72"/>
    <mergeCell ref="T72:Z72"/>
    <mergeCell ref="AA72:AG72"/>
    <mergeCell ref="AH72:AK72"/>
    <mergeCell ref="AL72:AY72"/>
    <mergeCell ref="B67:E67"/>
    <mergeCell ref="F67:L67"/>
    <mergeCell ref="M67:S67"/>
    <mergeCell ref="T67:Z67"/>
    <mergeCell ref="AA67:AG67"/>
    <mergeCell ref="AH67:AK67"/>
    <mergeCell ref="AL67:AY67"/>
    <mergeCell ref="B68:E68"/>
    <mergeCell ref="F68:L68"/>
    <mergeCell ref="M68:S68"/>
    <mergeCell ref="T68:Z68"/>
    <mergeCell ref="AA68:AG68"/>
    <mergeCell ref="AH68:AK68"/>
    <mergeCell ref="AL68:AY68"/>
    <mergeCell ref="B69:E69"/>
    <mergeCell ref="F69:L69"/>
    <mergeCell ref="M69:S69"/>
    <mergeCell ref="T69:Z69"/>
    <mergeCell ref="AA69:AG69"/>
    <mergeCell ref="AH69:AK69"/>
    <mergeCell ref="AL69:AY69"/>
    <mergeCell ref="B64:E64"/>
    <mergeCell ref="F64:L64"/>
    <mergeCell ref="M64:S64"/>
    <mergeCell ref="T64:Z64"/>
    <mergeCell ref="AA64:AG64"/>
    <mergeCell ref="AH64:AK64"/>
    <mergeCell ref="AL64:AY64"/>
    <mergeCell ref="B65:E65"/>
    <mergeCell ref="F65:L65"/>
    <mergeCell ref="M65:S65"/>
    <mergeCell ref="T65:Z65"/>
    <mergeCell ref="AA65:AG65"/>
    <mergeCell ref="AH65:AK65"/>
    <mergeCell ref="AL65:AY65"/>
    <mergeCell ref="B66:E66"/>
    <mergeCell ref="F66:L66"/>
    <mergeCell ref="M66:S66"/>
    <mergeCell ref="T66:Z66"/>
    <mergeCell ref="AA66:AG66"/>
    <mergeCell ref="AH66:AK66"/>
    <mergeCell ref="AL66:AY66"/>
    <mergeCell ref="B61:E61"/>
    <mergeCell ref="F61:L61"/>
    <mergeCell ref="M61:S61"/>
    <mergeCell ref="T61:Z61"/>
    <mergeCell ref="AA61:AG61"/>
    <mergeCell ref="AH61:AK61"/>
    <mergeCell ref="AL61:AY61"/>
    <mergeCell ref="B62:E62"/>
    <mergeCell ref="F62:L62"/>
    <mergeCell ref="M62:S62"/>
    <mergeCell ref="T62:Z62"/>
    <mergeCell ref="AA62:AG62"/>
    <mergeCell ref="AH62:AK62"/>
    <mergeCell ref="AL62:AY62"/>
    <mergeCell ref="B63:E63"/>
    <mergeCell ref="F63:L63"/>
    <mergeCell ref="M63:S63"/>
    <mergeCell ref="T63:Z63"/>
    <mergeCell ref="AA63:AG63"/>
    <mergeCell ref="AH63:AK63"/>
    <mergeCell ref="AL63:AY63"/>
    <mergeCell ref="B58:E58"/>
    <mergeCell ref="F58:L58"/>
    <mergeCell ref="M58:S58"/>
    <mergeCell ref="T58:Z58"/>
    <mergeCell ref="AA58:AG58"/>
    <mergeCell ref="AH58:AK58"/>
    <mergeCell ref="AL58:AY58"/>
    <mergeCell ref="B59:E59"/>
    <mergeCell ref="F59:L59"/>
    <mergeCell ref="M59:S59"/>
    <mergeCell ref="T59:Z59"/>
    <mergeCell ref="AA59:AG59"/>
    <mergeCell ref="AH59:AK59"/>
    <mergeCell ref="AL59:AY59"/>
    <mergeCell ref="B60:E60"/>
    <mergeCell ref="F60:L60"/>
    <mergeCell ref="M60:S60"/>
    <mergeCell ref="T60:Z60"/>
    <mergeCell ref="AA60:AG60"/>
    <mergeCell ref="AH60:AK60"/>
    <mergeCell ref="AL60:AY60"/>
    <mergeCell ref="B55:E55"/>
    <mergeCell ref="F55:L55"/>
    <mergeCell ref="M55:S55"/>
    <mergeCell ref="T55:Z55"/>
    <mergeCell ref="AA55:AG55"/>
    <mergeCell ref="AH55:AK55"/>
    <mergeCell ref="AL55:AY55"/>
    <mergeCell ref="B56:E56"/>
    <mergeCell ref="F56:L56"/>
    <mergeCell ref="M56:S56"/>
    <mergeCell ref="T56:Z56"/>
    <mergeCell ref="AA56:AG56"/>
    <mergeCell ref="AH56:AK56"/>
    <mergeCell ref="AL56:AY56"/>
    <mergeCell ref="B57:E57"/>
    <mergeCell ref="F57:L57"/>
    <mergeCell ref="M57:S57"/>
    <mergeCell ref="T57:Z57"/>
    <mergeCell ref="AA57:AG57"/>
    <mergeCell ref="AH57:AK57"/>
    <mergeCell ref="AL57:AY57"/>
    <mergeCell ref="B52:E52"/>
    <mergeCell ref="F52:L52"/>
    <mergeCell ref="M52:S52"/>
    <mergeCell ref="T52:Z52"/>
    <mergeCell ref="AA52:AG52"/>
    <mergeCell ref="AH52:AK52"/>
    <mergeCell ref="AL52:AY52"/>
    <mergeCell ref="B53:E53"/>
    <mergeCell ref="F53:L53"/>
    <mergeCell ref="M53:S53"/>
    <mergeCell ref="T53:Z53"/>
    <mergeCell ref="AA53:AG53"/>
    <mergeCell ref="AH53:AK53"/>
    <mergeCell ref="AL53:AY53"/>
    <mergeCell ref="B54:E54"/>
    <mergeCell ref="F54:L54"/>
    <mergeCell ref="M54:S54"/>
    <mergeCell ref="T54:Z54"/>
    <mergeCell ref="AA54:AG54"/>
    <mergeCell ref="AH54:AK54"/>
    <mergeCell ref="AL54:AY54"/>
    <mergeCell ref="B49:E49"/>
    <mergeCell ref="F49:L49"/>
    <mergeCell ref="M49:S49"/>
    <mergeCell ref="T49:Z49"/>
    <mergeCell ref="AA49:AG49"/>
    <mergeCell ref="AH49:AK49"/>
    <mergeCell ref="AL49:AY49"/>
    <mergeCell ref="B50:E50"/>
    <mergeCell ref="F50:L50"/>
    <mergeCell ref="M50:S50"/>
    <mergeCell ref="T50:Z50"/>
    <mergeCell ref="AA50:AG50"/>
    <mergeCell ref="AH50:AK50"/>
    <mergeCell ref="AL50:AY50"/>
    <mergeCell ref="B51:E51"/>
    <mergeCell ref="F51:L51"/>
    <mergeCell ref="M51:S51"/>
    <mergeCell ref="T51:Z51"/>
    <mergeCell ref="AA51:AG51"/>
    <mergeCell ref="AH51:AK51"/>
    <mergeCell ref="AL51:AY51"/>
    <mergeCell ref="B46:E46"/>
    <mergeCell ref="F46:L46"/>
    <mergeCell ref="M46:S46"/>
    <mergeCell ref="T46:Z46"/>
    <mergeCell ref="AA46:AG46"/>
    <mergeCell ref="AH46:AK46"/>
    <mergeCell ref="AL46:AY46"/>
    <mergeCell ref="B47:E47"/>
    <mergeCell ref="F47:L47"/>
    <mergeCell ref="M47:S47"/>
    <mergeCell ref="T47:Z47"/>
    <mergeCell ref="AA47:AG47"/>
    <mergeCell ref="AH47:AK47"/>
    <mergeCell ref="AL47:AY47"/>
    <mergeCell ref="B48:E48"/>
    <mergeCell ref="F48:L48"/>
    <mergeCell ref="M48:S48"/>
    <mergeCell ref="T48:Z48"/>
    <mergeCell ref="AA48:AG48"/>
    <mergeCell ref="AH48:AK48"/>
    <mergeCell ref="AL48:AY48"/>
    <mergeCell ref="B43:E43"/>
    <mergeCell ref="F43:L43"/>
    <mergeCell ref="M43:S43"/>
    <mergeCell ref="T43:Z43"/>
    <mergeCell ref="AA43:AG43"/>
    <mergeCell ref="AH43:AK43"/>
    <mergeCell ref="AL43:AY43"/>
    <mergeCell ref="B44:E44"/>
    <mergeCell ref="F44:L44"/>
    <mergeCell ref="M44:S44"/>
    <mergeCell ref="T44:Z44"/>
    <mergeCell ref="AA44:AG44"/>
    <mergeCell ref="AH44:AK44"/>
    <mergeCell ref="AL44:AY44"/>
    <mergeCell ref="AL45:AY45"/>
    <mergeCell ref="B45:E45"/>
    <mergeCell ref="F45:L45"/>
    <mergeCell ref="M45:S45"/>
    <mergeCell ref="T45:Z45"/>
    <mergeCell ref="AA45:AG45"/>
    <mergeCell ref="AH45:AK45"/>
    <mergeCell ref="AL40:AY40"/>
    <mergeCell ref="B41:E41"/>
    <mergeCell ref="F41:L41"/>
    <mergeCell ref="M41:S41"/>
    <mergeCell ref="T41:Z41"/>
    <mergeCell ref="AA41:AG41"/>
    <mergeCell ref="AH41:AK41"/>
    <mergeCell ref="AL41:AY41"/>
    <mergeCell ref="B40:E40"/>
    <mergeCell ref="F40:L40"/>
    <mergeCell ref="M40:S40"/>
    <mergeCell ref="T40:Z40"/>
    <mergeCell ref="AA40:AG40"/>
    <mergeCell ref="AH40:AK40"/>
    <mergeCell ref="AL42:AY42"/>
    <mergeCell ref="B42:E42"/>
    <mergeCell ref="F42:L42"/>
    <mergeCell ref="M42:S42"/>
    <mergeCell ref="T42:Z42"/>
    <mergeCell ref="AA42:AG42"/>
    <mergeCell ref="AH42:AK42"/>
    <mergeCell ref="AL36:AY36"/>
    <mergeCell ref="B37:E37"/>
    <mergeCell ref="F37:L37"/>
    <mergeCell ref="M37:S37"/>
    <mergeCell ref="T37:Z37"/>
    <mergeCell ref="AA37:AG37"/>
    <mergeCell ref="AH37:AK37"/>
    <mergeCell ref="AL37:AY37"/>
    <mergeCell ref="B36:E36"/>
    <mergeCell ref="F36:L36"/>
    <mergeCell ref="M36:S36"/>
    <mergeCell ref="T36:Z36"/>
    <mergeCell ref="AA36:AG36"/>
    <mergeCell ref="AH36:AK36"/>
    <mergeCell ref="AL38:AY38"/>
    <mergeCell ref="B39:E39"/>
    <mergeCell ref="F39:L39"/>
    <mergeCell ref="M39:S39"/>
    <mergeCell ref="T39:Z39"/>
    <mergeCell ref="AA39:AG39"/>
    <mergeCell ref="AH39:AK39"/>
    <mergeCell ref="AL39:AY39"/>
    <mergeCell ref="B38:E38"/>
    <mergeCell ref="F38:L38"/>
    <mergeCell ref="M38:S38"/>
    <mergeCell ref="T38:Z38"/>
    <mergeCell ref="AA38:AG38"/>
    <mergeCell ref="AH38:AK38"/>
    <mergeCell ref="AL32:AY32"/>
    <mergeCell ref="B33:E33"/>
    <mergeCell ref="F33:L33"/>
    <mergeCell ref="M33:S33"/>
    <mergeCell ref="T33:Z33"/>
    <mergeCell ref="AA33:AG33"/>
    <mergeCell ref="AH33:AK33"/>
    <mergeCell ref="AL33:AY33"/>
    <mergeCell ref="B32:E32"/>
    <mergeCell ref="F32:L32"/>
    <mergeCell ref="M32:S32"/>
    <mergeCell ref="T32:Z32"/>
    <mergeCell ref="AA32:AG32"/>
    <mergeCell ref="AH32:AK32"/>
    <mergeCell ref="AL34:AY34"/>
    <mergeCell ref="B35:E35"/>
    <mergeCell ref="F35:L35"/>
    <mergeCell ref="M35:S35"/>
    <mergeCell ref="T35:Z35"/>
    <mergeCell ref="AA35:AG35"/>
    <mergeCell ref="AH35:AK35"/>
    <mergeCell ref="AL35:AY35"/>
    <mergeCell ref="B34:E34"/>
    <mergeCell ref="F34:L34"/>
    <mergeCell ref="M34:S34"/>
    <mergeCell ref="T34:Z34"/>
    <mergeCell ref="AA34:AG34"/>
    <mergeCell ref="AH34:AK34"/>
    <mergeCell ref="AL28:AY28"/>
    <mergeCell ref="B29:E29"/>
    <mergeCell ref="F29:L29"/>
    <mergeCell ref="M29:S29"/>
    <mergeCell ref="T29:Z29"/>
    <mergeCell ref="AA29:AG29"/>
    <mergeCell ref="AH29:AK29"/>
    <mergeCell ref="AL29:AY29"/>
    <mergeCell ref="B28:E28"/>
    <mergeCell ref="F28:L28"/>
    <mergeCell ref="M28:S28"/>
    <mergeCell ref="T28:Z28"/>
    <mergeCell ref="AA28:AG28"/>
    <mergeCell ref="AH28:AK28"/>
    <mergeCell ref="AL30:AY30"/>
    <mergeCell ref="B31:E31"/>
    <mergeCell ref="F31:L31"/>
    <mergeCell ref="M31:S31"/>
    <mergeCell ref="T31:Z31"/>
    <mergeCell ref="AA31:AG31"/>
    <mergeCell ref="AH31:AK31"/>
    <mergeCell ref="AL31:AY31"/>
    <mergeCell ref="B30:E30"/>
    <mergeCell ref="F30:L30"/>
    <mergeCell ref="M30:S30"/>
    <mergeCell ref="T30:Z30"/>
    <mergeCell ref="AA30:AG30"/>
    <mergeCell ref="AH30:AK30"/>
    <mergeCell ref="AL26:AY26"/>
    <mergeCell ref="B27:E27"/>
    <mergeCell ref="F27:L27"/>
    <mergeCell ref="M27:S27"/>
    <mergeCell ref="T27:Z27"/>
    <mergeCell ref="AA27:AG27"/>
    <mergeCell ref="AH27:AK27"/>
    <mergeCell ref="AL27:AY27"/>
    <mergeCell ref="B26:E26"/>
    <mergeCell ref="F26:L26"/>
    <mergeCell ref="M26:S26"/>
    <mergeCell ref="T26:Z26"/>
    <mergeCell ref="AA26:AG26"/>
    <mergeCell ref="AH26:AK26"/>
    <mergeCell ref="AL24:AY24"/>
    <mergeCell ref="B25:E25"/>
    <mergeCell ref="F25:L25"/>
    <mergeCell ref="M25:S25"/>
    <mergeCell ref="T25:Z25"/>
    <mergeCell ref="AA25:AG25"/>
    <mergeCell ref="AH25:AK25"/>
    <mergeCell ref="AL25:AY25"/>
    <mergeCell ref="B24:E24"/>
    <mergeCell ref="F24:L24"/>
    <mergeCell ref="M24:S24"/>
    <mergeCell ref="T24:Z24"/>
    <mergeCell ref="AA24:AG24"/>
    <mergeCell ref="AH24:AK24"/>
    <mergeCell ref="B23:E23"/>
    <mergeCell ref="F23:L23"/>
    <mergeCell ref="M23:S23"/>
    <mergeCell ref="T23:Z23"/>
    <mergeCell ref="AA23:AG23"/>
    <mergeCell ref="AH23:AK23"/>
    <mergeCell ref="AL23:AY23"/>
    <mergeCell ref="B22:E22"/>
    <mergeCell ref="F22:L22"/>
    <mergeCell ref="M22:S22"/>
    <mergeCell ref="T22:Z22"/>
    <mergeCell ref="AA22:AG22"/>
    <mergeCell ref="AH22:AK22"/>
    <mergeCell ref="AL20:AY20"/>
    <mergeCell ref="B21:E21"/>
    <mergeCell ref="F21:L21"/>
    <mergeCell ref="M21:S21"/>
    <mergeCell ref="T21:Z21"/>
    <mergeCell ref="AA21:AG21"/>
    <mergeCell ref="AH21:AK21"/>
    <mergeCell ref="AL21:AY21"/>
    <mergeCell ref="B20:E20"/>
    <mergeCell ref="F20:L20"/>
    <mergeCell ref="M20:S20"/>
    <mergeCell ref="T20:Z20"/>
    <mergeCell ref="AA20:AG20"/>
    <mergeCell ref="AH20:AK20"/>
    <mergeCell ref="AL22:AY22"/>
    <mergeCell ref="B19:E19"/>
    <mergeCell ref="F19:L19"/>
    <mergeCell ref="M19:S19"/>
    <mergeCell ref="T19:Z19"/>
    <mergeCell ref="AA19:AG19"/>
    <mergeCell ref="AH19:AK19"/>
    <mergeCell ref="AL19:AY19"/>
    <mergeCell ref="AL18:AY18"/>
    <mergeCell ref="B17:E17"/>
    <mergeCell ref="F17:L17"/>
    <mergeCell ref="M17:S17"/>
    <mergeCell ref="T17:Z17"/>
    <mergeCell ref="AA17:AG17"/>
    <mergeCell ref="AH17:AK17"/>
    <mergeCell ref="AL17:AY17"/>
    <mergeCell ref="B18:E18"/>
    <mergeCell ref="F18:L18"/>
    <mergeCell ref="M18:S18"/>
    <mergeCell ref="T18:Z18"/>
    <mergeCell ref="AA18:AG18"/>
    <mergeCell ref="AH18:AK18"/>
    <mergeCell ref="A1:AZ2"/>
    <mergeCell ref="A3:AZ6"/>
    <mergeCell ref="M9:Z9"/>
    <mergeCell ref="AL9:AY9"/>
    <mergeCell ref="M10:Z10"/>
    <mergeCell ref="AL10:AY10"/>
    <mergeCell ref="AL14:AY14"/>
    <mergeCell ref="B16:E16"/>
    <mergeCell ref="F16:L16"/>
    <mergeCell ref="M16:S16"/>
    <mergeCell ref="T16:Z16"/>
    <mergeCell ref="AA16:AG16"/>
    <mergeCell ref="AH16:AK16"/>
    <mergeCell ref="AL16:AY16"/>
    <mergeCell ref="B14:E14"/>
    <mergeCell ref="F14:L14"/>
    <mergeCell ref="M14:S14"/>
    <mergeCell ref="T14:Z14"/>
    <mergeCell ref="AA14:AG14"/>
    <mergeCell ref="AH14:AK14"/>
    <mergeCell ref="T120:Z120"/>
    <mergeCell ref="AA120:AG120"/>
    <mergeCell ref="AH120:AK120"/>
    <mergeCell ref="T121:Z121"/>
    <mergeCell ref="AA121:AG121"/>
    <mergeCell ref="AH121:AK121"/>
    <mergeCell ref="AL121:AY121"/>
    <mergeCell ref="AL111:AY111"/>
    <mergeCell ref="AL116:AY116"/>
    <mergeCell ref="B117:E117"/>
    <mergeCell ref="F117:L117"/>
    <mergeCell ref="M117:S117"/>
    <mergeCell ref="B115:E115"/>
    <mergeCell ref="F115:L115"/>
    <mergeCell ref="M115:S115"/>
    <mergeCell ref="T115:Z115"/>
    <mergeCell ref="AA115:AG115"/>
    <mergeCell ref="AH115:AK115"/>
    <mergeCell ref="AL115:AY115"/>
    <mergeCell ref="B111:E111"/>
    <mergeCell ref="F111:L111"/>
    <mergeCell ref="M111:S111"/>
    <mergeCell ref="B116:E116"/>
    <mergeCell ref="F116:L116"/>
    <mergeCell ref="M116:S116"/>
    <mergeCell ref="T116:Z116"/>
    <mergeCell ref="AA116:AG116"/>
    <mergeCell ref="AH116:AK116"/>
    <mergeCell ref="B112:E112"/>
    <mergeCell ref="F112:L112"/>
    <mergeCell ref="M112:S112"/>
    <mergeCell ref="T117:Z117"/>
    <mergeCell ref="B109:E109"/>
    <mergeCell ref="F109:L109"/>
    <mergeCell ref="M109:S109"/>
    <mergeCell ref="T109:Z109"/>
    <mergeCell ref="AA109:AG109"/>
    <mergeCell ref="AH109:AK109"/>
    <mergeCell ref="AL109:AY109"/>
    <mergeCell ref="B110:E110"/>
    <mergeCell ref="F110:L110"/>
    <mergeCell ref="M110:S110"/>
    <mergeCell ref="T110:Z110"/>
    <mergeCell ref="AA110:AG110"/>
    <mergeCell ref="AH110:AK110"/>
    <mergeCell ref="AL110:AY110"/>
    <mergeCell ref="M124:S124"/>
    <mergeCell ref="T124:Z124"/>
    <mergeCell ref="AA124:AG124"/>
    <mergeCell ref="AH124:AK124"/>
    <mergeCell ref="AL120:AY120"/>
    <mergeCell ref="B121:E121"/>
    <mergeCell ref="F121:L121"/>
    <mergeCell ref="M121:S121"/>
    <mergeCell ref="B119:E119"/>
    <mergeCell ref="F119:L119"/>
    <mergeCell ref="M119:S119"/>
    <mergeCell ref="T119:Z119"/>
    <mergeCell ref="AA119:AG119"/>
    <mergeCell ref="AH119:AK119"/>
    <mergeCell ref="AL119:AY119"/>
    <mergeCell ref="B120:E120"/>
    <mergeCell ref="F120:L120"/>
    <mergeCell ref="M120:S120"/>
    <mergeCell ref="AA117:AG117"/>
    <mergeCell ref="AH117:AK117"/>
    <mergeCell ref="AL117:AY117"/>
    <mergeCell ref="B118:E118"/>
    <mergeCell ref="F118:L118"/>
    <mergeCell ref="M118:S118"/>
    <mergeCell ref="T118:Z118"/>
    <mergeCell ref="AA118:AG118"/>
    <mergeCell ref="AH118:AK118"/>
    <mergeCell ref="AL118:AY118"/>
    <mergeCell ref="T113:Z113"/>
    <mergeCell ref="AA113:AG113"/>
    <mergeCell ref="AH113:AK113"/>
    <mergeCell ref="AL113:AY113"/>
    <mergeCell ref="B114:E114"/>
    <mergeCell ref="F114:L114"/>
    <mergeCell ref="M114:S114"/>
    <mergeCell ref="T114:Z114"/>
    <mergeCell ref="AA114:AG114"/>
    <mergeCell ref="AH114:AK114"/>
    <mergeCell ref="AL114:AY114"/>
    <mergeCell ref="B122:E122"/>
    <mergeCell ref="F122:L122"/>
    <mergeCell ref="M122:S122"/>
    <mergeCell ref="T122:Z122"/>
    <mergeCell ref="AA122:AG122"/>
    <mergeCell ref="AH122:AK122"/>
    <mergeCell ref="AL122:AY122"/>
    <mergeCell ref="T125:Z125"/>
    <mergeCell ref="AA125:AG125"/>
    <mergeCell ref="AH125:AK125"/>
    <mergeCell ref="AL125:AY125"/>
    <mergeCell ref="AL124:AY124"/>
    <mergeCell ref="B125:E125"/>
    <mergeCell ref="F125:L125"/>
    <mergeCell ref="M125:S125"/>
    <mergeCell ref="B123:E123"/>
    <mergeCell ref="F123:L123"/>
    <mergeCell ref="M123:S123"/>
    <mergeCell ref="T123:Z123"/>
    <mergeCell ref="AA123:AG123"/>
    <mergeCell ref="AH123:AK123"/>
    <mergeCell ref="AL123:AY123"/>
    <mergeCell ref="B124:E124"/>
    <mergeCell ref="F124:L124"/>
    <mergeCell ref="B128:E128"/>
    <mergeCell ref="F128:L128"/>
    <mergeCell ref="M128:S128"/>
    <mergeCell ref="T128:Z128"/>
    <mergeCell ref="AA128:AG128"/>
    <mergeCell ref="AH128:AK128"/>
    <mergeCell ref="AL128:AY128"/>
    <mergeCell ref="B129:E129"/>
    <mergeCell ref="F129:L129"/>
    <mergeCell ref="M129:S129"/>
    <mergeCell ref="T129:Z129"/>
    <mergeCell ref="AA129:AG129"/>
    <mergeCell ref="AH129:AK129"/>
    <mergeCell ref="AL129:AY129"/>
    <mergeCell ref="B126:E126"/>
    <mergeCell ref="F126:L126"/>
    <mergeCell ref="M126:S126"/>
    <mergeCell ref="T126:Z126"/>
    <mergeCell ref="AA126:AG126"/>
    <mergeCell ref="AH126:AK126"/>
    <mergeCell ref="AL126:AY126"/>
    <mergeCell ref="B127:E127"/>
    <mergeCell ref="F127:L127"/>
    <mergeCell ref="M127:S127"/>
    <mergeCell ref="T127:Z127"/>
    <mergeCell ref="AA127:AG127"/>
    <mergeCell ref="AH127:AK127"/>
    <mergeCell ref="AL127:AY127"/>
    <mergeCell ref="B132:E132"/>
    <mergeCell ref="F132:L132"/>
    <mergeCell ref="M132:S132"/>
    <mergeCell ref="T132:Z132"/>
    <mergeCell ref="AA132:AG132"/>
    <mergeCell ref="AH132:AK132"/>
    <mergeCell ref="AL132:AY132"/>
    <mergeCell ref="B134:E134"/>
    <mergeCell ref="F134:L134"/>
    <mergeCell ref="M134:S134"/>
    <mergeCell ref="T134:Z134"/>
    <mergeCell ref="AA134:AG134"/>
    <mergeCell ref="AH134:AK134"/>
    <mergeCell ref="AL134:AY134"/>
    <mergeCell ref="B130:E130"/>
    <mergeCell ref="F130:L130"/>
    <mergeCell ref="M130:S130"/>
    <mergeCell ref="T130:Z130"/>
    <mergeCell ref="AA130:AG130"/>
    <mergeCell ref="AH130:AK130"/>
    <mergeCell ref="AL130:AY130"/>
    <mergeCell ref="B131:E131"/>
    <mergeCell ref="F131:L131"/>
    <mergeCell ref="M131:S131"/>
    <mergeCell ref="T131:Z131"/>
    <mergeCell ref="AA131:AG131"/>
    <mergeCell ref="AH131:AK131"/>
    <mergeCell ref="AL131:AY131"/>
    <mergeCell ref="B133:E133"/>
    <mergeCell ref="F133:L133"/>
    <mergeCell ref="M133:S133"/>
    <mergeCell ref="T133:Z133"/>
    <mergeCell ref="B138:E138"/>
    <mergeCell ref="B139:E139"/>
    <mergeCell ref="B140:E140"/>
    <mergeCell ref="B141:E141"/>
    <mergeCell ref="B142:E142"/>
    <mergeCell ref="B143:E143"/>
    <mergeCell ref="B144:E144"/>
    <mergeCell ref="B145:E145"/>
    <mergeCell ref="B146:E146"/>
    <mergeCell ref="B137:E137"/>
    <mergeCell ref="F137:L137"/>
    <mergeCell ref="M137:S137"/>
    <mergeCell ref="T137:Z137"/>
    <mergeCell ref="AA137:AG137"/>
    <mergeCell ref="AH137:AK137"/>
    <mergeCell ref="AL137:AY137"/>
    <mergeCell ref="B135:E135"/>
    <mergeCell ref="F135:L135"/>
    <mergeCell ref="M135:S135"/>
    <mergeCell ref="T135:Z135"/>
    <mergeCell ref="AA135:AG135"/>
    <mergeCell ref="AH135:AK135"/>
    <mergeCell ref="AL135:AY135"/>
    <mergeCell ref="B136:E136"/>
    <mergeCell ref="F136:L136"/>
    <mergeCell ref="M136:S136"/>
    <mergeCell ref="T136:Z136"/>
    <mergeCell ref="AA136:AG136"/>
    <mergeCell ref="AH136:AK136"/>
    <mergeCell ref="AL136:AY136"/>
    <mergeCell ref="F141:L141"/>
    <mergeCell ref="M141:S141"/>
    <mergeCell ref="B156:E156"/>
    <mergeCell ref="B157:E157"/>
    <mergeCell ref="B158:E158"/>
    <mergeCell ref="B159:E159"/>
    <mergeCell ref="B160:E160"/>
    <mergeCell ref="B161:E161"/>
    <mergeCell ref="B162:E162"/>
    <mergeCell ref="B163:E163"/>
    <mergeCell ref="B164:E164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82:E182"/>
    <mergeCell ref="B165:E165"/>
    <mergeCell ref="B166:E166"/>
    <mergeCell ref="B167:E167"/>
    <mergeCell ref="B168:E168"/>
    <mergeCell ref="B169:E169"/>
    <mergeCell ref="B170:E170"/>
    <mergeCell ref="B171:E171"/>
    <mergeCell ref="B172:E172"/>
    <mergeCell ref="B173:E173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200:E200"/>
    <mergeCell ref="B183:E183"/>
    <mergeCell ref="B184:E184"/>
    <mergeCell ref="B185:E185"/>
    <mergeCell ref="B186:E186"/>
    <mergeCell ref="B187:E187"/>
    <mergeCell ref="B188:E188"/>
    <mergeCell ref="B189:E189"/>
    <mergeCell ref="B190:E190"/>
    <mergeCell ref="B191:E191"/>
    <mergeCell ref="B210:E210"/>
    <mergeCell ref="B211:E211"/>
    <mergeCell ref="B212:E212"/>
    <mergeCell ref="B213:E213"/>
    <mergeCell ref="B214:E214"/>
    <mergeCell ref="B215:E215"/>
    <mergeCell ref="B216:E216"/>
    <mergeCell ref="B217:E217"/>
    <mergeCell ref="B218:E218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209:E209"/>
    <mergeCell ref="B239:E239"/>
    <mergeCell ref="B240:E240"/>
    <mergeCell ref="B241:E241"/>
    <mergeCell ref="B242:E242"/>
    <mergeCell ref="B243:E243"/>
    <mergeCell ref="B244:E244"/>
    <mergeCell ref="B245:E245"/>
    <mergeCell ref="B228:E228"/>
    <mergeCell ref="B229:E229"/>
    <mergeCell ref="B230:E230"/>
    <mergeCell ref="B231:E231"/>
    <mergeCell ref="B232:E232"/>
    <mergeCell ref="B233:E233"/>
    <mergeCell ref="B234:E234"/>
    <mergeCell ref="B235:E235"/>
    <mergeCell ref="B236:E236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T141:Z141"/>
    <mergeCell ref="AA141:AG141"/>
    <mergeCell ref="AH141:AK141"/>
    <mergeCell ref="AL141:AY141"/>
    <mergeCell ref="B264:E264"/>
    <mergeCell ref="B265:E265"/>
    <mergeCell ref="B266:E266"/>
    <mergeCell ref="B267:E267"/>
    <mergeCell ref="B268:E268"/>
    <mergeCell ref="B269:E269"/>
    <mergeCell ref="B255:E255"/>
    <mergeCell ref="B256:E256"/>
    <mergeCell ref="B257:E257"/>
    <mergeCell ref="B258:E258"/>
    <mergeCell ref="B259:E259"/>
    <mergeCell ref="B260:E260"/>
    <mergeCell ref="B261:E261"/>
    <mergeCell ref="B262:E262"/>
    <mergeCell ref="B263:E263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37:E237"/>
    <mergeCell ref="B238:E238"/>
    <mergeCell ref="F144:L144"/>
    <mergeCell ref="M144:S144"/>
    <mergeCell ref="T144:Z144"/>
    <mergeCell ref="AA144:AG144"/>
    <mergeCell ref="AH144:AK144"/>
    <mergeCell ref="AL144:AY144"/>
    <mergeCell ref="F145:L145"/>
    <mergeCell ref="M145:S145"/>
    <mergeCell ref="T145:Z145"/>
    <mergeCell ref="AA145:AG145"/>
    <mergeCell ref="AH145:AK145"/>
    <mergeCell ref="AL145:AY145"/>
    <mergeCell ref="F142:L142"/>
    <mergeCell ref="M142:S142"/>
    <mergeCell ref="T142:Z142"/>
    <mergeCell ref="AA142:AG142"/>
    <mergeCell ref="AH142:AK142"/>
    <mergeCell ref="AL142:AY142"/>
    <mergeCell ref="F143:L143"/>
    <mergeCell ref="M143:S143"/>
    <mergeCell ref="T143:Z143"/>
    <mergeCell ref="AA143:AG143"/>
    <mergeCell ref="AH143:AK143"/>
    <mergeCell ref="AL143:AY143"/>
    <mergeCell ref="F148:L148"/>
    <mergeCell ref="M148:S148"/>
    <mergeCell ref="T148:Z148"/>
    <mergeCell ref="AA148:AG148"/>
    <mergeCell ref="AH148:AK148"/>
    <mergeCell ref="AL148:AY148"/>
    <mergeCell ref="F149:L149"/>
    <mergeCell ref="M149:S149"/>
    <mergeCell ref="T149:Z149"/>
    <mergeCell ref="AA149:AG149"/>
    <mergeCell ref="AH149:AK149"/>
    <mergeCell ref="AL149:AY149"/>
    <mergeCell ref="F146:L146"/>
    <mergeCell ref="M146:S146"/>
    <mergeCell ref="T146:Z146"/>
    <mergeCell ref="AA146:AG146"/>
    <mergeCell ref="AH146:AK146"/>
    <mergeCell ref="AL146:AY146"/>
    <mergeCell ref="F147:L147"/>
    <mergeCell ref="M147:S147"/>
    <mergeCell ref="T147:Z147"/>
    <mergeCell ref="AA147:AG147"/>
    <mergeCell ref="AH147:AK147"/>
    <mergeCell ref="AL147:AY147"/>
    <mergeCell ref="F152:L152"/>
    <mergeCell ref="M152:S152"/>
    <mergeCell ref="T152:Z152"/>
    <mergeCell ref="AA152:AG152"/>
    <mergeCell ref="AH152:AK152"/>
    <mergeCell ref="AL152:AY152"/>
    <mergeCell ref="F153:L153"/>
    <mergeCell ref="M153:S153"/>
    <mergeCell ref="T153:Z153"/>
    <mergeCell ref="AA153:AG153"/>
    <mergeCell ref="AH153:AK153"/>
    <mergeCell ref="AL153:AY153"/>
    <mergeCell ref="F150:L150"/>
    <mergeCell ref="M150:S150"/>
    <mergeCell ref="T150:Z150"/>
    <mergeCell ref="AA150:AG150"/>
    <mergeCell ref="AH150:AK150"/>
    <mergeCell ref="AL150:AY150"/>
    <mergeCell ref="F151:L151"/>
    <mergeCell ref="M151:S151"/>
    <mergeCell ref="T151:Z151"/>
    <mergeCell ref="AA151:AG151"/>
    <mergeCell ref="AH151:AK151"/>
    <mergeCell ref="AL151:AY151"/>
    <mergeCell ref="T159:Z159"/>
    <mergeCell ref="AA159:AG159"/>
    <mergeCell ref="AH159:AK159"/>
    <mergeCell ref="AL159:AY159"/>
    <mergeCell ref="F156:L156"/>
    <mergeCell ref="M156:S156"/>
    <mergeCell ref="T156:Z156"/>
    <mergeCell ref="AA156:AG156"/>
    <mergeCell ref="AH156:AK156"/>
    <mergeCell ref="AL156:AY156"/>
    <mergeCell ref="F157:L157"/>
    <mergeCell ref="M157:S157"/>
    <mergeCell ref="T157:Z157"/>
    <mergeCell ref="AA157:AG157"/>
    <mergeCell ref="AH157:AK157"/>
    <mergeCell ref="AL157:AY157"/>
    <mergeCell ref="F154:L154"/>
    <mergeCell ref="M154:S154"/>
    <mergeCell ref="T154:Z154"/>
    <mergeCell ref="AA154:AG154"/>
    <mergeCell ref="AH154:AK154"/>
    <mergeCell ref="AL154:AY154"/>
    <mergeCell ref="F155:L155"/>
    <mergeCell ref="M155:S155"/>
    <mergeCell ref="T155:Z155"/>
    <mergeCell ref="AA155:AG155"/>
    <mergeCell ref="AH155:AK155"/>
    <mergeCell ref="AL155:AY155"/>
    <mergeCell ref="F160:L160"/>
    <mergeCell ref="M160:S160"/>
    <mergeCell ref="T160:Z160"/>
    <mergeCell ref="AA160:AG160"/>
    <mergeCell ref="AH160:AK160"/>
    <mergeCell ref="AL160:AY160"/>
    <mergeCell ref="F138:L138"/>
    <mergeCell ref="M138:S138"/>
    <mergeCell ref="T138:Z138"/>
    <mergeCell ref="AA138:AG138"/>
    <mergeCell ref="AH138:AK138"/>
    <mergeCell ref="AL138:AY138"/>
    <mergeCell ref="F139:L139"/>
    <mergeCell ref="M139:S139"/>
    <mergeCell ref="T139:Z139"/>
    <mergeCell ref="AA139:AG139"/>
    <mergeCell ref="AH139:AK139"/>
    <mergeCell ref="AL139:AY139"/>
    <mergeCell ref="F140:L140"/>
    <mergeCell ref="M140:S140"/>
    <mergeCell ref="T140:Z140"/>
    <mergeCell ref="AA140:AG140"/>
    <mergeCell ref="AH140:AK140"/>
    <mergeCell ref="AL140:AY140"/>
    <mergeCell ref="F158:L158"/>
    <mergeCell ref="M158:S158"/>
    <mergeCell ref="T158:Z158"/>
    <mergeCell ref="AA158:AG158"/>
    <mergeCell ref="AH158:AK158"/>
    <mergeCell ref="AL158:AY158"/>
    <mergeCell ref="F159:L159"/>
    <mergeCell ref="M159:S159"/>
  </mergeCells>
  <conditionalFormatting sqref="F16:F160">
    <cfRule type="cellIs" dxfId="22394" priority="5" stopIfTrue="1" operator="equal">
      <formula>0</formula>
    </cfRule>
  </conditionalFormatting>
  <dataValidations disablePrompts="1" count="1">
    <dataValidation type="list" allowBlank="1" showInputMessage="1" showErrorMessage="1" sqref="CB16:CB45 MZ16:NC45 WV16:WY45 AGR16:AGU45 AQN16:AQQ45 BAJ16:BAM45 BKF16:BKI45 BUB16:BUE45 CDX16:CEA45 CNT16:CNW45 CXP16:CXS45 DHL16:DHO45 DRH16:DRK45 EBD16:EBG45 EKZ16:ELC45 EUV16:EUY45 FER16:FEU45 FON16:FOQ45 FYJ16:FYM45 GIF16:GII45 GSB16:GSE45 HBX16:HCA45 HLT16:HLW45 HVP16:HVS45 IFL16:IFO45 IPH16:IPK45 IZD16:IZG45 JIZ16:JJC45 JSV16:JSY45 KCR16:KCU45 KMN16:KMQ45 KWJ16:KWM45 LGF16:LGI45 LQB16:LQE45 LZX16:MAA45 MJT16:MJW45 MTP16:MTS45 NDL16:NDO45 NNH16:NNK45 NXD16:NXG45 OGZ16:OHC45 OQV16:OQY45 PAR16:PAU45 PKN16:PKQ45 PUJ16:PUM45 QEF16:QEI45 QOB16:QOE45 QXX16:QYA45 RHT16:RHW45 RRP16:RRS45 SBL16:SBO45 SLH16:SLK45 SVD16:SVG45 TEZ16:TFC45 TOV16:TOY45 TYR16:TYU45 UIN16:UIQ45 USJ16:USM45 VCF16:VCI45 VMB16:VME45 VVX16:VWA45 WFT16:WFW45 WPP16:WPS45 DD16:DG45 LX16:LX45 VT16:VT45 AFP16:AFP45 APL16:APL45 AZH16:AZH45 BJD16:BJD45 BSZ16:BSZ45 CCV16:CCV45 CMR16:CMR45 CWN16:CWN45 DGJ16:DGJ45 DQF16:DQF45 EAB16:EAB45 EJX16:EJX45 ETT16:ETT45 FDP16:FDP45 FNL16:FNL45 FXH16:FXH45 GHD16:GHD45 GQZ16:GQZ45 HAV16:HAV45 HKR16:HKR45 HUN16:HUN45 IEJ16:IEJ45 IOF16:IOF45 IYB16:IYB45 JHX16:JHX45 JRT16:JRT45 KBP16:KBP45 KLL16:KLL45 KVH16:KVH45 LFD16:LFD45 LOZ16:LOZ45 LYV16:LYV45 MIR16:MIR45 MSN16:MSN45 NCJ16:NCJ45 NMF16:NMF45 NWB16:NWB45 OFX16:OFX45 OPT16:OPT45 OZP16:OZP45 PJL16:PJL45 PTH16:PTH45 QDD16:QDD45 QMZ16:QMZ45 QWV16:QWV45 RGR16:RGR45 RQN16:RQN45 SAJ16:SAJ45 SKF16:SKF45 SUB16:SUB45 TDX16:TDX45 TNT16:TNT45 TXP16:TXP45 UHL16:UHL45 URH16:URH45 VBD16:VBD45 VKZ16:VKZ45 VUV16:VUV45 WER16:WER45 WON16:WON45" xr:uid="{00000000-0002-0000-0300-000000000000}">
      <formula1>#REF!</formula1>
    </dataValidation>
  </dataValidations>
  <printOptions horizontalCentered="1"/>
  <pageMargins left="0.39370078740157483" right="0.15748031496062992" top="0.23622047244094491" bottom="0.19685039370078741" header="0" footer="0"/>
  <pageSetup paperSize="9" scale="84" fitToHeight="3" orientation="portrait" r:id="rId1"/>
  <headerFooter alignWithMargins="0">
    <oddFooter>&amp;L&amp;"Arial Narrow,Negrito"&amp;8Proprietário: &amp;"Arial Narrow,Normal"ZON-DRA-PIR v1 2010  segunda-feira, 4 de Janeiro de 2010&amp;R&amp;"Arial Narrow,Negrito"&amp;8Classificação: &amp;"Arial Narrow,Normal"USO INTERNO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3" tint="-0.249977111117893"/>
  </sheetPr>
  <dimension ref="A1:DI500"/>
  <sheetViews>
    <sheetView showGridLines="0" showZeros="0" topLeftCell="A76" zoomScale="85" zoomScaleNormal="85" zoomScaleSheetLayoutView="100" workbookViewId="0">
      <selection activeCell="A100" sqref="A100"/>
    </sheetView>
  </sheetViews>
  <sheetFormatPr defaultColWidth="0" defaultRowHeight="12.75" customHeight="1" zeroHeight="1"/>
  <cols>
    <col min="1" max="51" width="1.7109375" style="215" customWidth="1"/>
    <col min="52" max="16384" width="1.7109375" style="215" hidden="1"/>
  </cols>
  <sheetData>
    <row r="1" spans="1:65" ht="12.75" customHeight="1">
      <c r="A1" s="593"/>
      <c r="B1" s="593"/>
      <c r="C1" s="593"/>
      <c r="D1" s="593"/>
      <c r="E1" s="593"/>
      <c r="F1" s="593"/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3"/>
      <c r="Y1" s="593"/>
      <c r="Z1" s="593"/>
      <c r="AA1" s="593"/>
      <c r="AB1" s="593"/>
      <c r="AC1" s="593"/>
      <c r="AD1" s="593"/>
      <c r="AE1" s="593"/>
      <c r="AF1" s="593"/>
      <c r="AG1" s="593"/>
      <c r="AH1" s="593"/>
      <c r="AI1" s="593"/>
      <c r="AJ1" s="593"/>
      <c r="AK1" s="593"/>
      <c r="AL1" s="593"/>
      <c r="AM1" s="593"/>
      <c r="AN1" s="593"/>
      <c r="AO1" s="593"/>
      <c r="AP1" s="593"/>
      <c r="AQ1" s="593"/>
      <c r="AR1" s="593"/>
      <c r="AS1" s="593"/>
      <c r="AT1" s="593"/>
      <c r="AU1" s="593"/>
      <c r="AV1" s="593"/>
      <c r="AW1" s="593"/>
      <c r="AX1" s="593"/>
      <c r="AY1" s="593"/>
    </row>
    <row r="2" spans="1:65" ht="12.75" customHeight="1">
      <c r="A2" s="593"/>
      <c r="B2" s="593"/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  <c r="AK2" s="593"/>
      <c r="AL2" s="593"/>
      <c r="AM2" s="593"/>
      <c r="AN2" s="593"/>
      <c r="AO2" s="593"/>
      <c r="AP2" s="593"/>
      <c r="AQ2" s="593"/>
      <c r="AR2" s="593"/>
      <c r="AS2" s="593"/>
      <c r="AT2" s="593"/>
      <c r="AU2" s="593"/>
      <c r="AV2" s="593"/>
      <c r="AW2" s="593"/>
      <c r="AX2" s="593"/>
      <c r="AY2" s="593"/>
      <c r="BD2" s="594"/>
      <c r="BE2" s="594"/>
      <c r="BF2" s="594"/>
      <c r="BG2" s="594"/>
      <c r="BH2" s="594"/>
      <c r="BI2" s="594"/>
      <c r="BJ2" s="594"/>
      <c r="BK2" s="594"/>
      <c r="BL2" s="594"/>
      <c r="BM2" s="594"/>
    </row>
    <row r="3" spans="1:65" ht="12.75" customHeight="1">
      <c r="A3" s="593"/>
      <c r="B3" s="593"/>
      <c r="C3" s="593"/>
      <c r="D3" s="593"/>
      <c r="E3" s="593"/>
      <c r="F3" s="593"/>
      <c r="G3" s="593"/>
      <c r="H3" s="593"/>
      <c r="I3" s="593"/>
      <c r="J3" s="593"/>
      <c r="K3" s="593"/>
      <c r="L3" s="593"/>
      <c r="M3" s="593"/>
      <c r="N3" s="593"/>
      <c r="O3" s="593"/>
      <c r="P3" s="593"/>
      <c r="Q3" s="593"/>
      <c r="R3" s="593"/>
      <c r="S3" s="593"/>
      <c r="T3" s="593"/>
      <c r="U3" s="593"/>
      <c r="V3" s="593"/>
      <c r="W3" s="593"/>
      <c r="X3" s="593"/>
      <c r="Y3" s="593"/>
      <c r="Z3" s="593"/>
      <c r="AA3" s="593"/>
      <c r="AB3" s="593"/>
      <c r="AC3" s="593"/>
      <c r="AD3" s="593"/>
      <c r="AE3" s="593"/>
      <c r="AF3" s="593"/>
      <c r="AG3" s="593"/>
      <c r="AH3" s="593"/>
      <c r="AI3" s="593"/>
      <c r="AJ3" s="593"/>
      <c r="AK3" s="593"/>
      <c r="AL3" s="593"/>
      <c r="AM3" s="593"/>
      <c r="AN3" s="593"/>
      <c r="AO3" s="593"/>
      <c r="AP3" s="593"/>
      <c r="AQ3" s="593"/>
      <c r="AR3" s="593"/>
      <c r="AS3" s="593"/>
      <c r="AT3" s="593"/>
      <c r="AU3" s="593"/>
      <c r="AV3" s="593"/>
      <c r="AW3" s="593"/>
      <c r="AX3" s="593"/>
      <c r="AY3" s="593"/>
    </row>
    <row r="4" spans="1:65" ht="12.75" customHeight="1">
      <c r="A4" s="593"/>
      <c r="B4" s="593"/>
      <c r="C4" s="593"/>
      <c r="D4" s="593"/>
      <c r="E4" s="593"/>
      <c r="F4" s="593"/>
      <c r="G4" s="593"/>
      <c r="H4" s="593"/>
      <c r="I4" s="593"/>
      <c r="J4" s="593"/>
      <c r="K4" s="593"/>
      <c r="L4" s="593"/>
      <c r="M4" s="593"/>
      <c r="N4" s="593"/>
      <c r="O4" s="593"/>
      <c r="P4" s="593"/>
      <c r="Q4" s="593"/>
      <c r="R4" s="593"/>
      <c r="S4" s="593"/>
      <c r="T4" s="593"/>
      <c r="U4" s="593"/>
      <c r="V4" s="593"/>
      <c r="W4" s="593"/>
      <c r="X4" s="593"/>
      <c r="Y4" s="593"/>
      <c r="Z4" s="593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</row>
    <row r="5" spans="1:65" ht="12.75" customHeight="1">
      <c r="A5" s="593"/>
      <c r="B5" s="593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3"/>
      <c r="S5" s="593"/>
      <c r="T5" s="593"/>
      <c r="U5" s="593"/>
      <c r="V5" s="593"/>
      <c r="W5" s="593"/>
      <c r="X5" s="593"/>
      <c r="Y5" s="593"/>
      <c r="Z5" s="593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</row>
    <row r="6" spans="1:65" ht="12.75" customHeight="1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</row>
    <row r="7" spans="1:65" ht="12.75" customHeight="1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</row>
    <row r="8" spans="1:65" ht="12.75" customHeight="1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</row>
    <row r="9" spans="1:65" ht="12.75" customHeight="1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</row>
    <row r="10" spans="1:65" ht="12.75" customHeight="1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</row>
    <row r="11" spans="1:65" ht="12.75" customHeight="1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</row>
    <row r="12" spans="1:65" ht="12.75" customHeight="1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</row>
    <row r="13" spans="1:65" ht="12.75" customHeight="1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</row>
    <row r="14" spans="1:65" ht="12.75" customHeight="1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</row>
    <row r="15" spans="1:65" ht="12.75" customHeight="1">
      <c r="A15" s="75"/>
      <c r="B15" s="75"/>
      <c r="C15" s="76"/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6"/>
      <c r="AW15" s="76"/>
      <c r="AX15" s="75"/>
      <c r="AY15" s="75"/>
      <c r="BD15" s="594"/>
      <c r="BE15" s="594"/>
      <c r="BF15" s="594"/>
      <c r="BG15" s="594"/>
      <c r="BH15" s="594"/>
      <c r="BI15" s="594"/>
      <c r="BJ15" s="594"/>
      <c r="BK15" s="594"/>
      <c r="BL15" s="594"/>
      <c r="BM15" s="594"/>
    </row>
    <row r="16" spans="1:65" ht="12.75" customHeight="1">
      <c r="A16" s="75"/>
      <c r="B16" s="75"/>
      <c r="C16" s="76"/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6"/>
      <c r="AW16" s="76"/>
      <c r="AX16" s="75"/>
      <c r="AY16" s="75"/>
    </row>
    <row r="17" spans="1:113" ht="15" customHeight="1">
      <c r="A17" s="75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5"/>
      <c r="AW17" s="75"/>
      <c r="AX17" s="75"/>
      <c r="AY17" s="75"/>
      <c r="BP17" s="594"/>
      <c r="BQ17" s="594"/>
      <c r="BR17" s="594"/>
      <c r="BS17" s="594"/>
      <c r="BT17" s="594"/>
      <c r="BU17" s="594"/>
      <c r="BV17" s="594"/>
      <c r="BW17" s="594"/>
      <c r="BX17" s="594"/>
      <c r="BY17" s="594"/>
    </row>
    <row r="18" spans="1:113" ht="15" customHeight="1">
      <c r="A18" s="214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214"/>
    </row>
    <row r="19" spans="1:113" ht="15" customHeight="1">
      <c r="A19" s="595" t="s">
        <v>94</v>
      </c>
      <c r="B19" s="595"/>
      <c r="C19" s="595"/>
      <c r="D19" s="595"/>
      <c r="E19" s="595"/>
      <c r="F19" s="595"/>
      <c r="G19" s="595"/>
      <c r="H19" s="595"/>
      <c r="I19" s="595"/>
      <c r="J19" s="595"/>
      <c r="K19" s="595"/>
      <c r="L19" s="595"/>
      <c r="M19" s="595"/>
      <c r="N19" s="595"/>
      <c r="O19" s="595"/>
      <c r="P19" s="595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  <c r="AH19" s="595"/>
      <c r="AI19" s="595"/>
      <c r="AJ19" s="595"/>
      <c r="AK19" s="595"/>
      <c r="AL19" s="595"/>
      <c r="AM19" s="595"/>
      <c r="AN19" s="595"/>
      <c r="AO19" s="595"/>
      <c r="AP19" s="595"/>
      <c r="AQ19" s="595"/>
      <c r="AR19" s="595"/>
      <c r="AS19" s="595"/>
      <c r="AT19" s="595"/>
      <c r="AU19" s="595"/>
      <c r="AV19" s="595"/>
      <c r="AW19" s="595"/>
      <c r="AX19" s="595"/>
      <c r="AY19" s="595"/>
    </row>
    <row r="20" spans="1:113" ht="15" customHeight="1">
      <c r="A20" s="595"/>
      <c r="B20" s="595"/>
      <c r="C20" s="595"/>
      <c r="D20" s="595"/>
      <c r="E20" s="595"/>
      <c r="F20" s="595"/>
      <c r="G20" s="595"/>
      <c r="H20" s="595"/>
      <c r="I20" s="595"/>
      <c r="J20" s="595"/>
      <c r="K20" s="595"/>
      <c r="L20" s="595"/>
      <c r="M20" s="595"/>
      <c r="N20" s="595"/>
      <c r="O20" s="595"/>
      <c r="P20" s="595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  <c r="AH20" s="595"/>
      <c r="AI20" s="595"/>
      <c r="AJ20" s="595"/>
      <c r="AK20" s="595"/>
      <c r="AL20" s="595"/>
      <c r="AM20" s="595"/>
      <c r="AN20" s="595"/>
      <c r="AO20" s="595"/>
      <c r="AP20" s="595"/>
      <c r="AQ20" s="595"/>
      <c r="AR20" s="595"/>
      <c r="AS20" s="595"/>
      <c r="AT20" s="595"/>
      <c r="AU20" s="595"/>
      <c r="AV20" s="595"/>
      <c r="AW20" s="595"/>
      <c r="AX20" s="595"/>
      <c r="AY20" s="595"/>
    </row>
    <row r="21" spans="1:113" ht="15" customHeight="1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595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  <c r="AH21" s="595"/>
      <c r="AI21" s="595"/>
      <c r="AJ21" s="595"/>
      <c r="AK21" s="595"/>
      <c r="AL21" s="595"/>
      <c r="AM21" s="595"/>
      <c r="AN21" s="595"/>
      <c r="AO21" s="595"/>
      <c r="AP21" s="595"/>
      <c r="AQ21" s="595"/>
      <c r="AR21" s="595"/>
      <c r="AS21" s="595"/>
      <c r="AT21" s="595"/>
      <c r="AU21" s="595"/>
      <c r="AV21" s="595"/>
      <c r="AW21" s="595"/>
      <c r="AX21" s="595"/>
      <c r="AY21" s="595"/>
    </row>
    <row r="22" spans="1:113" ht="15" customHeight="1">
      <c r="A22" s="596" t="s">
        <v>95</v>
      </c>
      <c r="B22" s="596"/>
      <c r="C22" s="596"/>
      <c r="D22" s="596"/>
      <c r="E22" s="596"/>
      <c r="F22" s="596"/>
      <c r="G22" s="596"/>
      <c r="H22" s="596"/>
      <c r="I22" s="596"/>
      <c r="J22" s="596"/>
      <c r="K22" s="596"/>
      <c r="L22" s="596"/>
      <c r="M22" s="596"/>
      <c r="N22" s="596"/>
      <c r="O22" s="596"/>
      <c r="P22" s="596"/>
      <c r="Q22" s="596"/>
      <c r="R22" s="596"/>
      <c r="S22" s="596"/>
      <c r="T22" s="596"/>
      <c r="U22" s="596"/>
      <c r="V22" s="596"/>
      <c r="W22" s="596"/>
      <c r="X22" s="596"/>
      <c r="Y22" s="596"/>
      <c r="Z22" s="596"/>
      <c r="AA22" s="596"/>
      <c r="AB22" s="596"/>
      <c r="AC22" s="596"/>
      <c r="AD22" s="596"/>
      <c r="AE22" s="596"/>
      <c r="AF22" s="596"/>
      <c r="AG22" s="596"/>
      <c r="AH22" s="596"/>
      <c r="AI22" s="596"/>
      <c r="AJ22" s="596"/>
      <c r="AK22" s="596"/>
      <c r="AL22" s="596"/>
      <c r="AM22" s="596"/>
      <c r="AN22" s="596"/>
      <c r="AO22" s="596"/>
      <c r="AP22" s="596"/>
      <c r="AQ22" s="596"/>
      <c r="AR22" s="596"/>
      <c r="AS22" s="596"/>
      <c r="AT22" s="596"/>
      <c r="AU22" s="596"/>
      <c r="AV22" s="596"/>
      <c r="AW22" s="596"/>
      <c r="AX22" s="596"/>
      <c r="AY22" s="596"/>
    </row>
    <row r="23" spans="1:113" ht="15" customHeight="1">
      <c r="A23" s="596"/>
      <c r="B23" s="596"/>
      <c r="C23" s="596"/>
      <c r="D23" s="596"/>
      <c r="E23" s="596"/>
      <c r="F23" s="596"/>
      <c r="G23" s="596"/>
      <c r="H23" s="596"/>
      <c r="I23" s="596"/>
      <c r="J23" s="596"/>
      <c r="K23" s="596"/>
      <c r="L23" s="596"/>
      <c r="M23" s="596"/>
      <c r="N23" s="596"/>
      <c r="O23" s="596"/>
      <c r="P23" s="596"/>
      <c r="Q23" s="596"/>
      <c r="R23" s="596"/>
      <c r="S23" s="596"/>
      <c r="T23" s="596"/>
      <c r="U23" s="596"/>
      <c r="V23" s="596"/>
      <c r="W23" s="596"/>
      <c r="X23" s="596"/>
      <c r="Y23" s="596"/>
      <c r="Z23" s="596"/>
      <c r="AA23" s="596"/>
      <c r="AB23" s="596"/>
      <c r="AC23" s="596"/>
      <c r="AD23" s="596"/>
      <c r="AE23" s="596"/>
      <c r="AF23" s="596"/>
      <c r="AG23" s="596"/>
      <c r="AH23" s="596"/>
      <c r="AI23" s="596"/>
      <c r="AJ23" s="596"/>
      <c r="AK23" s="596"/>
      <c r="AL23" s="596"/>
      <c r="AM23" s="596"/>
      <c r="AN23" s="596"/>
      <c r="AO23" s="596"/>
      <c r="AP23" s="596"/>
      <c r="AQ23" s="596"/>
      <c r="AR23" s="596"/>
      <c r="AS23" s="596"/>
      <c r="AT23" s="596"/>
      <c r="AU23" s="596"/>
      <c r="AV23" s="596"/>
      <c r="AW23" s="596"/>
      <c r="AX23" s="596"/>
      <c r="AY23" s="596"/>
    </row>
    <row r="24" spans="1:113" ht="15" customHeight="1">
      <c r="A24" s="596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596"/>
      <c r="M24" s="596"/>
      <c r="N24" s="596"/>
      <c r="O24" s="596"/>
      <c r="P24" s="596"/>
      <c r="Q24" s="596"/>
      <c r="R24" s="596"/>
      <c r="S24" s="596"/>
      <c r="T24" s="596"/>
      <c r="U24" s="596"/>
      <c r="V24" s="596"/>
      <c r="W24" s="596"/>
      <c r="X24" s="596"/>
      <c r="Y24" s="596"/>
      <c r="Z24" s="596"/>
      <c r="AA24" s="596"/>
      <c r="AB24" s="596"/>
      <c r="AC24" s="596"/>
      <c r="AD24" s="596"/>
      <c r="AE24" s="596"/>
      <c r="AF24" s="596"/>
      <c r="AG24" s="596"/>
      <c r="AH24" s="596"/>
      <c r="AI24" s="596"/>
      <c r="AJ24" s="596"/>
      <c r="AK24" s="596"/>
      <c r="AL24" s="596"/>
      <c r="AM24" s="596"/>
      <c r="AN24" s="596"/>
      <c r="AO24" s="596"/>
      <c r="AP24" s="596"/>
      <c r="AQ24" s="596"/>
      <c r="AR24" s="596"/>
      <c r="AS24" s="596"/>
      <c r="AT24" s="596"/>
      <c r="AU24" s="596"/>
      <c r="AV24" s="596"/>
      <c r="AW24" s="596"/>
      <c r="AX24" s="596"/>
      <c r="AY24" s="596"/>
    </row>
    <row r="25" spans="1:113" ht="15" customHeight="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0"/>
      <c r="AW25" s="80"/>
      <c r="AX25" s="80"/>
      <c r="AY25" s="79"/>
    </row>
    <row r="26" spans="1:113" ht="15" customHeight="1">
      <c r="A26" s="592"/>
      <c r="B26" s="592"/>
      <c r="C26" s="592"/>
      <c r="D26" s="592"/>
      <c r="E26" s="592"/>
      <c r="F26" s="592"/>
      <c r="G26" s="592"/>
      <c r="H26" s="592"/>
      <c r="I26" s="592"/>
      <c r="J26" s="592"/>
      <c r="K26" s="592"/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  <c r="AF26" s="592"/>
      <c r="AG26" s="592"/>
      <c r="AH26" s="592"/>
      <c r="AI26" s="592"/>
      <c r="AJ26" s="592"/>
      <c r="AK26" s="592"/>
      <c r="AL26" s="592"/>
      <c r="AM26" s="592"/>
      <c r="AN26" s="592"/>
      <c r="AO26" s="592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BB26" s="574"/>
      <c r="BC26" s="574"/>
      <c r="BD26" s="574"/>
      <c r="BE26" s="574"/>
      <c r="BF26" s="16"/>
      <c r="BG26" s="16"/>
      <c r="BH26" s="16"/>
      <c r="BI26" s="16"/>
      <c r="BJ26" s="16"/>
      <c r="BK26" s="574"/>
      <c r="BL26" s="574"/>
      <c r="BM26" s="574"/>
      <c r="BN26" s="82"/>
      <c r="BO26" s="83"/>
      <c r="BP26" s="16"/>
      <c r="BQ26" s="16"/>
      <c r="BR26" s="16"/>
      <c r="BS26" s="16"/>
      <c r="BT26" s="16"/>
      <c r="BU26" s="574"/>
      <c r="BV26" s="574"/>
      <c r="BW26" s="574"/>
      <c r="BX26" s="83"/>
      <c r="BY26" s="83"/>
      <c r="BZ26" s="16"/>
      <c r="CA26" s="16"/>
      <c r="CB26" s="16"/>
      <c r="CC26" s="19"/>
      <c r="CD26" s="574"/>
      <c r="CE26" s="574"/>
      <c r="CF26" s="574"/>
      <c r="CG26" s="83"/>
      <c r="CH26" s="16"/>
      <c r="CI26" s="83"/>
      <c r="CJ26" s="16"/>
      <c r="CK26" s="16"/>
      <c r="CL26" s="16"/>
      <c r="CM26" s="16"/>
      <c r="CN26" s="83"/>
      <c r="CO26" s="83"/>
      <c r="CP26" s="83"/>
      <c r="CQ26" s="83"/>
      <c r="CR26" s="83"/>
      <c r="CS26" s="574"/>
      <c r="CT26" s="574"/>
      <c r="CU26" s="5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</row>
    <row r="27" spans="1:113" ht="15" customHeight="1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BB27" s="213"/>
      <c r="BC27" s="213"/>
      <c r="BD27" s="213"/>
      <c r="BE27" s="213"/>
      <c r="BF27" s="16"/>
      <c r="BG27" s="16"/>
      <c r="BH27" s="16"/>
      <c r="BI27" s="16"/>
      <c r="BJ27" s="16"/>
      <c r="BK27" s="213"/>
      <c r="BL27" s="213"/>
      <c r="BM27" s="213"/>
      <c r="BN27" s="82"/>
      <c r="BO27" s="83"/>
      <c r="BP27" s="16"/>
      <c r="BQ27" s="16"/>
      <c r="BR27" s="16"/>
      <c r="BS27" s="16"/>
      <c r="BT27" s="16"/>
      <c r="BU27" s="213"/>
      <c r="BV27" s="213"/>
      <c r="BW27" s="213"/>
      <c r="BX27" s="83"/>
      <c r="BY27" s="83"/>
      <c r="BZ27" s="16"/>
      <c r="CA27" s="16"/>
      <c r="CB27" s="16"/>
      <c r="CC27" s="19"/>
      <c r="CD27" s="213"/>
      <c r="CE27" s="213"/>
      <c r="CF27" s="213"/>
      <c r="CG27" s="83"/>
      <c r="CH27" s="16"/>
      <c r="CI27" s="83"/>
      <c r="CJ27" s="16"/>
      <c r="CK27" s="16"/>
      <c r="CL27" s="16"/>
      <c r="CM27" s="16"/>
      <c r="CN27" s="83"/>
      <c r="CO27" s="83"/>
      <c r="CP27" s="83"/>
      <c r="CQ27" s="83"/>
      <c r="CR27" s="83"/>
      <c r="CS27" s="213"/>
      <c r="CT27" s="213"/>
      <c r="CU27" s="213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</row>
    <row r="28" spans="1:113" ht="15" customHeight="1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BB28" s="213"/>
      <c r="BC28" s="213"/>
      <c r="BD28" s="213"/>
      <c r="BE28" s="213"/>
      <c r="BF28" s="16"/>
      <c r="BG28" s="16"/>
      <c r="BH28" s="16"/>
      <c r="BI28" s="16"/>
      <c r="BJ28" s="16"/>
      <c r="BK28" s="213"/>
      <c r="BL28" s="213"/>
      <c r="BM28" s="213"/>
      <c r="BN28" s="82"/>
      <c r="BO28" s="83"/>
      <c r="BP28" s="16"/>
      <c r="BQ28" s="16"/>
      <c r="BR28" s="16"/>
      <c r="BS28" s="16"/>
      <c r="BT28" s="16"/>
      <c r="BU28" s="213"/>
      <c r="BV28" s="213"/>
      <c r="BW28" s="213"/>
      <c r="BX28" s="83"/>
      <c r="BY28" s="83"/>
      <c r="BZ28" s="16"/>
      <c r="CA28" s="16"/>
      <c r="CB28" s="16"/>
      <c r="CC28" s="19"/>
      <c r="CD28" s="213"/>
      <c r="CE28" s="213"/>
      <c r="CF28" s="213"/>
      <c r="CG28" s="83"/>
      <c r="CH28" s="16"/>
      <c r="CI28" s="83"/>
      <c r="CJ28" s="16"/>
      <c r="CK28" s="16"/>
      <c r="CL28" s="16"/>
      <c r="CM28" s="16"/>
      <c r="CN28" s="83"/>
      <c r="CO28" s="83"/>
      <c r="CP28" s="83"/>
      <c r="CQ28" s="83"/>
      <c r="CR28" s="83"/>
      <c r="CS28" s="213"/>
      <c r="CT28" s="213"/>
      <c r="CU28" s="213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</row>
    <row r="29" spans="1:113" ht="15" customHeight="1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BB29" s="213"/>
      <c r="BC29" s="213"/>
      <c r="BD29" s="213"/>
      <c r="BE29" s="213"/>
      <c r="BF29" s="16"/>
      <c r="BG29" s="16"/>
      <c r="BH29" s="16"/>
      <c r="BI29" s="16"/>
      <c r="BJ29" s="16"/>
      <c r="BK29" s="213"/>
      <c r="BL29" s="213"/>
      <c r="BM29" s="213"/>
      <c r="BN29" s="82"/>
      <c r="BO29" s="83"/>
      <c r="BP29" s="16"/>
      <c r="BQ29" s="16"/>
      <c r="BR29" s="16"/>
      <c r="BS29" s="16"/>
      <c r="BT29" s="16"/>
      <c r="BU29" s="213"/>
      <c r="BV29" s="213"/>
      <c r="BW29" s="213"/>
      <c r="BX29" s="83"/>
      <c r="BY29" s="83"/>
      <c r="BZ29" s="16"/>
      <c r="CA29" s="16"/>
      <c r="CB29" s="16"/>
      <c r="CC29" s="19"/>
      <c r="CD29" s="213"/>
      <c r="CE29" s="213"/>
      <c r="CF29" s="213"/>
      <c r="CG29" s="83"/>
      <c r="CH29" s="16"/>
      <c r="CI29" s="83"/>
      <c r="CJ29" s="16"/>
      <c r="CK29" s="16"/>
      <c r="CL29" s="16"/>
      <c r="CM29" s="16"/>
      <c r="CN29" s="83"/>
      <c r="CO29" s="83"/>
      <c r="CP29" s="83"/>
      <c r="CQ29" s="83"/>
      <c r="CR29" s="83"/>
      <c r="CS29" s="213"/>
      <c r="CT29" s="213"/>
      <c r="CU29" s="213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</row>
    <row r="30" spans="1:113" ht="15" customHeight="1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BB30" s="213"/>
      <c r="BC30" s="213"/>
      <c r="BD30" s="213"/>
      <c r="BE30" s="213"/>
      <c r="BF30" s="16"/>
      <c r="BG30" s="16"/>
      <c r="BH30" s="16"/>
      <c r="BI30" s="16"/>
      <c r="BJ30" s="16"/>
      <c r="BK30" s="213"/>
      <c r="BL30" s="213"/>
      <c r="BM30" s="213"/>
      <c r="BN30" s="82"/>
      <c r="BO30" s="83"/>
      <c r="BP30" s="16"/>
      <c r="BQ30" s="16"/>
      <c r="BR30" s="16"/>
      <c r="BS30" s="16"/>
      <c r="BT30" s="16"/>
      <c r="BU30" s="213"/>
      <c r="BV30" s="213"/>
      <c r="BW30" s="213"/>
      <c r="BX30" s="83"/>
      <c r="BY30" s="83"/>
      <c r="BZ30" s="16"/>
      <c r="CA30" s="16"/>
      <c r="CB30" s="16"/>
      <c r="CC30" s="19"/>
      <c r="CD30" s="213"/>
      <c r="CE30" s="213"/>
      <c r="CF30" s="213"/>
      <c r="CG30" s="83"/>
      <c r="CH30" s="16"/>
      <c r="CI30" s="83"/>
      <c r="CJ30" s="16"/>
      <c r="CK30" s="16"/>
      <c r="CL30" s="16"/>
      <c r="CM30" s="16"/>
      <c r="CN30" s="83"/>
      <c r="CO30" s="83"/>
      <c r="CP30" s="83"/>
      <c r="CQ30" s="83"/>
      <c r="CR30" s="83"/>
      <c r="CS30" s="213"/>
      <c r="CT30" s="213"/>
      <c r="CU30" s="213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</row>
    <row r="31" spans="1:113" ht="15" customHeight="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BB31" s="213"/>
      <c r="BC31" s="213"/>
      <c r="BD31" s="213"/>
      <c r="BE31" s="213"/>
      <c r="BF31" s="16"/>
      <c r="BG31" s="16"/>
      <c r="BH31" s="16"/>
      <c r="BI31" s="16"/>
      <c r="BJ31" s="16"/>
      <c r="BK31" s="213"/>
      <c r="BL31" s="213"/>
      <c r="BM31" s="213"/>
      <c r="BN31" s="82"/>
      <c r="BO31" s="83"/>
      <c r="BP31" s="16"/>
      <c r="BQ31" s="16"/>
      <c r="BR31" s="16"/>
      <c r="BS31" s="16"/>
      <c r="BT31" s="16"/>
      <c r="BU31" s="213"/>
      <c r="BV31" s="213"/>
      <c r="BW31" s="213"/>
      <c r="BX31" s="83"/>
      <c r="BY31" s="83"/>
      <c r="BZ31" s="16"/>
      <c r="CA31" s="16"/>
      <c r="CB31" s="16"/>
      <c r="CC31" s="19"/>
      <c r="CD31" s="213"/>
      <c r="CE31" s="213"/>
      <c r="CF31" s="213"/>
      <c r="CG31" s="83"/>
      <c r="CH31" s="16"/>
      <c r="CI31" s="83"/>
      <c r="CJ31" s="16"/>
      <c r="CK31" s="16"/>
      <c r="CL31" s="16"/>
      <c r="CM31" s="16"/>
      <c r="CN31" s="83"/>
      <c r="CO31" s="83"/>
      <c r="CP31" s="83"/>
      <c r="CQ31" s="83"/>
      <c r="CR31" s="83"/>
      <c r="CS31" s="213"/>
      <c r="CT31" s="213"/>
      <c r="CU31" s="213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</row>
    <row r="32" spans="1:113" ht="15" customHeight="1">
      <c r="A32" s="589" t="s">
        <v>91</v>
      </c>
      <c r="B32" s="590"/>
      <c r="C32" s="590"/>
      <c r="D32" s="590"/>
      <c r="E32" s="590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  <c r="AF32" s="590"/>
      <c r="AG32" s="590"/>
      <c r="AH32" s="590"/>
      <c r="AI32" s="590"/>
      <c r="AJ32" s="590"/>
      <c r="AK32" s="590"/>
      <c r="AL32" s="590"/>
      <c r="AM32" s="590"/>
      <c r="AN32" s="590"/>
      <c r="AO32" s="590"/>
      <c r="AP32" s="590"/>
      <c r="AQ32" s="590"/>
      <c r="AR32" s="590"/>
      <c r="AS32" s="590"/>
      <c r="AT32" s="590"/>
      <c r="AU32" s="590"/>
      <c r="AV32" s="590"/>
      <c r="AW32" s="590"/>
      <c r="AX32" s="590"/>
      <c r="AY32" s="590"/>
      <c r="BB32" s="213"/>
      <c r="BC32" s="213"/>
      <c r="BD32" s="213"/>
      <c r="BE32" s="213"/>
      <c r="BF32" s="16"/>
      <c r="BG32" s="16"/>
      <c r="BH32" s="16"/>
      <c r="BI32" s="16"/>
      <c r="BJ32" s="16"/>
      <c r="BK32" s="213"/>
      <c r="BL32" s="213"/>
      <c r="BM32" s="213"/>
      <c r="BN32" s="82"/>
      <c r="BO32" s="83"/>
      <c r="BP32" s="16"/>
      <c r="BQ32" s="16"/>
      <c r="BR32" s="16"/>
      <c r="BS32" s="16"/>
      <c r="BT32" s="16"/>
      <c r="BU32" s="213"/>
      <c r="BV32" s="213"/>
      <c r="BW32" s="213"/>
      <c r="BX32" s="83"/>
      <c r="BY32" s="83"/>
      <c r="BZ32" s="16"/>
      <c r="CA32" s="16"/>
      <c r="CB32" s="16"/>
      <c r="CC32" s="19"/>
      <c r="CD32" s="213"/>
      <c r="CE32" s="213"/>
      <c r="CF32" s="213"/>
      <c r="CG32" s="83"/>
      <c r="CH32" s="16"/>
      <c r="CI32" s="83"/>
      <c r="CJ32" s="16"/>
      <c r="CK32" s="16"/>
      <c r="CL32" s="16"/>
      <c r="CM32" s="16"/>
      <c r="CN32" s="83"/>
      <c r="CO32" s="83"/>
      <c r="CP32" s="83"/>
      <c r="CQ32" s="83"/>
      <c r="CR32" s="83"/>
      <c r="CS32" s="213"/>
      <c r="CT32" s="213"/>
      <c r="CU32" s="213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</row>
    <row r="33" spans="1:113" ht="15" customHeight="1">
      <c r="A33" s="590"/>
      <c r="B33" s="590"/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  <c r="X33" s="590"/>
      <c r="Y33" s="590"/>
      <c r="Z33" s="590"/>
      <c r="AA33" s="590"/>
      <c r="AB33" s="590"/>
      <c r="AC33" s="590"/>
      <c r="AD33" s="590"/>
      <c r="AE33" s="590"/>
      <c r="AF33" s="590"/>
      <c r="AG33" s="590"/>
      <c r="AH33" s="590"/>
      <c r="AI33" s="590"/>
      <c r="AJ33" s="590"/>
      <c r="AK33" s="590"/>
      <c r="AL33" s="590"/>
      <c r="AM33" s="590"/>
      <c r="AN33" s="590"/>
      <c r="AO33" s="590"/>
      <c r="AP33" s="590"/>
      <c r="AQ33" s="590"/>
      <c r="AR33" s="590"/>
      <c r="AS33" s="590"/>
      <c r="AT33" s="590"/>
      <c r="AU33" s="590"/>
      <c r="AV33" s="590"/>
      <c r="AW33" s="590"/>
      <c r="AX33" s="590"/>
      <c r="AY33" s="590"/>
      <c r="BB33" s="213"/>
      <c r="BC33" s="213"/>
      <c r="BD33" s="213"/>
      <c r="BE33" s="213"/>
      <c r="BF33" s="16"/>
      <c r="BG33" s="16"/>
      <c r="BH33" s="16"/>
      <c r="BI33" s="16"/>
      <c r="BJ33" s="16"/>
      <c r="BK33" s="213"/>
      <c r="BL33" s="213"/>
      <c r="BM33" s="213"/>
      <c r="BN33" s="82"/>
      <c r="BO33" s="83"/>
      <c r="BP33" s="16"/>
      <c r="BQ33" s="16"/>
      <c r="BR33" s="16"/>
      <c r="BS33" s="16"/>
      <c r="BT33" s="16"/>
      <c r="BU33" s="213"/>
      <c r="BV33" s="213"/>
      <c r="BW33" s="213"/>
      <c r="BX33" s="83"/>
      <c r="BY33" s="83"/>
      <c r="BZ33" s="16"/>
      <c r="CA33" s="16"/>
      <c r="CB33" s="16"/>
      <c r="CC33" s="19"/>
      <c r="CD33" s="213"/>
      <c r="CE33" s="213"/>
      <c r="CF33" s="213"/>
      <c r="CG33" s="83"/>
      <c r="CH33" s="16"/>
      <c r="CI33" s="83"/>
      <c r="CJ33" s="16"/>
      <c r="CK33" s="16"/>
      <c r="CL33" s="16"/>
      <c r="CM33" s="16"/>
      <c r="CN33" s="83"/>
      <c r="CO33" s="83"/>
      <c r="CP33" s="83"/>
      <c r="CQ33" s="83"/>
      <c r="CR33" s="83"/>
      <c r="CS33" s="213"/>
      <c r="CT33" s="213"/>
      <c r="CU33" s="213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</row>
    <row r="34" spans="1:113" ht="15" customHeight="1">
      <c r="A34" s="590"/>
      <c r="B34" s="590"/>
      <c r="C34" s="590"/>
      <c r="D34" s="590"/>
      <c r="E34" s="590"/>
      <c r="F34" s="590"/>
      <c r="G34" s="590"/>
      <c r="H34" s="590"/>
      <c r="I34" s="590"/>
      <c r="J34" s="590"/>
      <c r="K34" s="590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  <c r="X34" s="590"/>
      <c r="Y34" s="590"/>
      <c r="Z34" s="590"/>
      <c r="AA34" s="590"/>
      <c r="AB34" s="590"/>
      <c r="AC34" s="590"/>
      <c r="AD34" s="590"/>
      <c r="AE34" s="590"/>
      <c r="AF34" s="590"/>
      <c r="AG34" s="590"/>
      <c r="AH34" s="590"/>
      <c r="AI34" s="590"/>
      <c r="AJ34" s="590"/>
      <c r="AK34" s="590"/>
      <c r="AL34" s="590"/>
      <c r="AM34" s="590"/>
      <c r="AN34" s="590"/>
      <c r="AO34" s="590"/>
      <c r="AP34" s="590"/>
      <c r="AQ34" s="590"/>
      <c r="AR34" s="590"/>
      <c r="AS34" s="590"/>
      <c r="AT34" s="590"/>
      <c r="AU34" s="590"/>
      <c r="AV34" s="590"/>
      <c r="AW34" s="590"/>
      <c r="AX34" s="590"/>
      <c r="AY34" s="590"/>
      <c r="BB34" s="213"/>
      <c r="BC34" s="213"/>
      <c r="BD34" s="213"/>
      <c r="BE34" s="213"/>
      <c r="BF34" s="16"/>
      <c r="BG34" s="16"/>
      <c r="BH34" s="16"/>
      <c r="BI34" s="16"/>
      <c r="BJ34" s="16"/>
      <c r="BK34" s="213"/>
      <c r="BL34" s="213"/>
      <c r="BM34" s="213"/>
      <c r="BN34" s="82"/>
      <c r="BO34" s="83"/>
      <c r="BP34" s="16"/>
      <c r="BQ34" s="16"/>
      <c r="BR34" s="16"/>
      <c r="BS34" s="16"/>
      <c r="BT34" s="16"/>
      <c r="BU34" s="213"/>
      <c r="BV34" s="213"/>
      <c r="BW34" s="213"/>
      <c r="BX34" s="83"/>
      <c r="BY34" s="83"/>
      <c r="BZ34" s="16"/>
      <c r="CA34" s="16"/>
      <c r="CB34" s="16"/>
      <c r="CC34" s="19"/>
      <c r="CD34" s="213"/>
      <c r="CE34" s="213"/>
      <c r="CF34" s="213"/>
      <c r="CG34" s="83"/>
      <c r="CH34" s="16"/>
      <c r="CI34" s="83"/>
      <c r="CJ34" s="16"/>
      <c r="CK34" s="16"/>
      <c r="CL34" s="16"/>
      <c r="CM34" s="16"/>
      <c r="CN34" s="83"/>
      <c r="CO34" s="83"/>
      <c r="CP34" s="83"/>
      <c r="CQ34" s="83"/>
      <c r="CR34" s="83"/>
      <c r="CS34" s="213"/>
      <c r="CT34" s="213"/>
      <c r="CU34" s="213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</row>
    <row r="35" spans="1:113" ht="15" customHeight="1">
      <c r="A35" s="590"/>
      <c r="B35" s="590"/>
      <c r="C35" s="590"/>
      <c r="D35" s="590"/>
      <c r="E35" s="590"/>
      <c r="F35" s="590"/>
      <c r="G35" s="590"/>
      <c r="H35" s="590"/>
      <c r="I35" s="590"/>
      <c r="J35" s="590"/>
      <c r="K35" s="590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  <c r="X35" s="590"/>
      <c r="Y35" s="590"/>
      <c r="Z35" s="590"/>
      <c r="AA35" s="590"/>
      <c r="AB35" s="590"/>
      <c r="AC35" s="590"/>
      <c r="AD35" s="590"/>
      <c r="AE35" s="590"/>
      <c r="AF35" s="590"/>
      <c r="AG35" s="590"/>
      <c r="AH35" s="590"/>
      <c r="AI35" s="590"/>
      <c r="AJ35" s="590"/>
      <c r="AK35" s="590"/>
      <c r="AL35" s="590"/>
      <c r="AM35" s="590"/>
      <c r="AN35" s="590"/>
      <c r="AO35" s="590"/>
      <c r="AP35" s="590"/>
      <c r="AQ35" s="590"/>
      <c r="AR35" s="590"/>
      <c r="AS35" s="590"/>
      <c r="AT35" s="590"/>
      <c r="AU35" s="590"/>
      <c r="AV35" s="590"/>
      <c r="AW35" s="590"/>
      <c r="AX35" s="590"/>
      <c r="AY35" s="590"/>
      <c r="BB35" s="213"/>
      <c r="BC35" s="213"/>
      <c r="BD35" s="213"/>
      <c r="BE35" s="213"/>
      <c r="BF35" s="16"/>
      <c r="BG35" s="16"/>
      <c r="BH35" s="16"/>
      <c r="BI35" s="16"/>
      <c r="BJ35" s="16"/>
      <c r="BK35" s="213"/>
      <c r="BL35" s="213"/>
      <c r="BM35" s="213"/>
      <c r="BN35" s="82"/>
      <c r="BO35" s="83"/>
      <c r="BP35" s="16"/>
      <c r="BQ35" s="16"/>
      <c r="BR35" s="16"/>
      <c r="BS35" s="16"/>
      <c r="BT35" s="16"/>
      <c r="BU35" s="213"/>
      <c r="BV35" s="213"/>
      <c r="BW35" s="213"/>
      <c r="BX35" s="83"/>
      <c r="BY35" s="83"/>
      <c r="BZ35" s="16"/>
      <c r="CA35" s="16"/>
      <c r="CB35" s="16"/>
      <c r="CC35" s="19"/>
      <c r="CD35" s="213"/>
      <c r="CE35" s="213"/>
      <c r="CF35" s="213"/>
      <c r="CG35" s="83"/>
      <c r="CH35" s="16"/>
      <c r="CI35" s="83"/>
      <c r="CJ35" s="16"/>
      <c r="CK35" s="16"/>
      <c r="CL35" s="16"/>
      <c r="CM35" s="16"/>
      <c r="CN35" s="83"/>
      <c r="CO35" s="83"/>
      <c r="CP35" s="83"/>
      <c r="CQ35" s="83"/>
      <c r="CR35" s="83"/>
      <c r="CS35" s="213"/>
      <c r="CT35" s="213"/>
      <c r="CU35" s="213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</row>
    <row r="36" spans="1:113" ht="15" customHeight="1">
      <c r="A36" s="590"/>
      <c r="B36" s="590"/>
      <c r="C36" s="590"/>
      <c r="D36" s="590"/>
      <c r="E36" s="590"/>
      <c r="F36" s="590"/>
      <c r="G36" s="590"/>
      <c r="H36" s="590"/>
      <c r="I36" s="590"/>
      <c r="J36" s="590"/>
      <c r="K36" s="590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  <c r="X36" s="590"/>
      <c r="Y36" s="590"/>
      <c r="Z36" s="590"/>
      <c r="AA36" s="590"/>
      <c r="AB36" s="590"/>
      <c r="AC36" s="590"/>
      <c r="AD36" s="590"/>
      <c r="AE36" s="590"/>
      <c r="AF36" s="590"/>
      <c r="AG36" s="590"/>
      <c r="AH36" s="590"/>
      <c r="AI36" s="590"/>
      <c r="AJ36" s="590"/>
      <c r="AK36" s="590"/>
      <c r="AL36" s="590"/>
      <c r="AM36" s="590"/>
      <c r="AN36" s="590"/>
      <c r="AO36" s="590"/>
      <c r="AP36" s="590"/>
      <c r="AQ36" s="590"/>
      <c r="AR36" s="590"/>
      <c r="AS36" s="590"/>
      <c r="AT36" s="590"/>
      <c r="AU36" s="590"/>
      <c r="AV36" s="590"/>
      <c r="AW36" s="590"/>
      <c r="AX36" s="590"/>
      <c r="AY36" s="590"/>
      <c r="BB36" s="213"/>
      <c r="BC36" s="213"/>
      <c r="BD36" s="213"/>
      <c r="BE36" s="213"/>
      <c r="BF36" s="16"/>
      <c r="BG36" s="16"/>
      <c r="BH36" s="16"/>
      <c r="BI36" s="16"/>
      <c r="BJ36" s="16"/>
      <c r="BK36" s="213"/>
      <c r="BL36" s="213"/>
      <c r="BM36" s="213"/>
      <c r="BN36" s="82"/>
      <c r="BO36" s="83"/>
      <c r="BP36" s="16"/>
      <c r="BQ36" s="16"/>
      <c r="BR36" s="16"/>
      <c r="BS36" s="16"/>
      <c r="BT36" s="16"/>
      <c r="BU36" s="213"/>
      <c r="BV36" s="213"/>
      <c r="BW36" s="213"/>
      <c r="BX36" s="83"/>
      <c r="BY36" s="83"/>
      <c r="BZ36" s="16"/>
      <c r="CA36" s="16"/>
      <c r="CB36" s="16"/>
      <c r="CC36" s="19"/>
      <c r="CD36" s="213"/>
      <c r="CE36" s="213"/>
      <c r="CF36" s="213"/>
      <c r="CG36" s="83"/>
      <c r="CH36" s="16"/>
      <c r="CI36" s="83"/>
      <c r="CJ36" s="16"/>
      <c r="CK36" s="16"/>
      <c r="CL36" s="16"/>
      <c r="CM36" s="16"/>
      <c r="CN36" s="83"/>
      <c r="CO36" s="83"/>
      <c r="CP36" s="83"/>
      <c r="CQ36" s="83"/>
      <c r="CR36" s="83"/>
      <c r="CS36" s="213"/>
      <c r="CT36" s="213"/>
      <c r="CU36" s="213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</row>
    <row r="37" spans="1:113" ht="15" customHeight="1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84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6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BB37" s="213"/>
      <c r="BC37" s="213"/>
      <c r="BD37" s="213"/>
      <c r="BE37" s="213"/>
      <c r="BF37" s="16"/>
      <c r="BG37" s="16"/>
      <c r="BH37" s="16"/>
      <c r="BI37" s="16"/>
      <c r="BJ37" s="16"/>
      <c r="BK37" s="213"/>
      <c r="BL37" s="213"/>
      <c r="BM37" s="213"/>
      <c r="BN37" s="82"/>
      <c r="BO37" s="83"/>
      <c r="BP37" s="16"/>
      <c r="BQ37" s="16"/>
      <c r="BR37" s="16"/>
      <c r="BS37" s="16"/>
      <c r="BT37" s="16"/>
      <c r="BU37" s="213"/>
      <c r="BV37" s="213"/>
      <c r="BW37" s="213"/>
      <c r="BX37" s="83"/>
      <c r="BY37" s="83"/>
      <c r="BZ37" s="16"/>
      <c r="CA37" s="16"/>
      <c r="CB37" s="16"/>
      <c r="CC37" s="19"/>
      <c r="CD37" s="213"/>
      <c r="CE37" s="213"/>
      <c r="CF37" s="213"/>
      <c r="CG37" s="83"/>
      <c r="CH37" s="16"/>
      <c r="CI37" s="83"/>
      <c r="CJ37" s="16"/>
      <c r="CK37" s="16"/>
      <c r="CL37" s="16"/>
      <c r="CM37" s="16"/>
      <c r="CN37" s="83"/>
      <c r="CO37" s="83"/>
      <c r="CP37" s="83"/>
      <c r="CQ37" s="83"/>
      <c r="CR37" s="83"/>
      <c r="CS37" s="213"/>
      <c r="CT37" s="213"/>
      <c r="CU37" s="213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</row>
    <row r="38" spans="1:113" ht="15" customHeight="1">
      <c r="A38" s="74"/>
      <c r="B38" s="74"/>
      <c r="C38" s="74"/>
      <c r="D38" s="74"/>
      <c r="E38" s="74"/>
      <c r="F38" s="74"/>
      <c r="G38" s="74"/>
      <c r="H38" s="74"/>
      <c r="I38" s="74"/>
      <c r="J38" s="88"/>
      <c r="K38" s="89"/>
      <c r="L38" s="89"/>
      <c r="M38" s="74"/>
      <c r="N38" s="85"/>
      <c r="O38" s="85"/>
      <c r="P38" s="85"/>
      <c r="Q38" s="85"/>
      <c r="R38" s="85"/>
      <c r="S38" s="85"/>
      <c r="T38" s="90"/>
      <c r="U38" s="90"/>
      <c r="V38" s="90"/>
      <c r="W38" s="90"/>
      <c r="X38" s="90"/>
      <c r="Y38" s="90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BB38" s="213"/>
      <c r="BC38" s="213"/>
      <c r="BD38" s="213"/>
      <c r="BE38" s="213"/>
      <c r="BF38" s="16"/>
      <c r="BG38" s="16"/>
      <c r="BH38" s="16"/>
      <c r="BI38" s="16"/>
      <c r="BJ38" s="16"/>
      <c r="BK38" s="213"/>
      <c r="BL38" s="213"/>
      <c r="BM38" s="213"/>
      <c r="BN38" s="82"/>
      <c r="BO38" s="83"/>
      <c r="BP38" s="16"/>
      <c r="BQ38" s="16"/>
      <c r="BR38" s="16"/>
      <c r="BS38" s="16"/>
      <c r="BT38" s="16"/>
      <c r="BU38" s="213"/>
      <c r="BV38" s="213"/>
      <c r="BW38" s="213"/>
      <c r="BX38" s="83"/>
      <c r="BY38" s="83"/>
      <c r="BZ38" s="16"/>
      <c r="CA38" s="16"/>
      <c r="CB38" s="16"/>
      <c r="CC38" s="19"/>
      <c r="CD38" s="213"/>
      <c r="CE38" s="213"/>
      <c r="CF38" s="213"/>
      <c r="CG38" s="83"/>
      <c r="CH38" s="16"/>
      <c r="CI38" s="83"/>
      <c r="CJ38" s="16"/>
      <c r="CK38" s="16"/>
      <c r="CL38" s="16"/>
      <c r="CM38" s="16"/>
      <c r="CN38" s="83"/>
      <c r="CO38" s="83"/>
      <c r="CP38" s="83"/>
      <c r="CQ38" s="83"/>
      <c r="CR38" s="83"/>
      <c r="CS38" s="213"/>
      <c r="CT38" s="213"/>
      <c r="CU38" s="213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</row>
    <row r="39" spans="1:113" ht="15" customHeight="1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89"/>
      <c r="L39" s="89"/>
      <c r="M39" s="91"/>
      <c r="N39" s="92"/>
      <c r="O39" s="92"/>
      <c r="P39" s="92"/>
      <c r="Q39" s="92"/>
      <c r="R39" s="92"/>
      <c r="S39" s="92"/>
      <c r="T39" s="75"/>
      <c r="U39" s="75"/>
      <c r="V39" s="75"/>
      <c r="W39" s="75"/>
      <c r="X39" s="93"/>
      <c r="Y39" s="75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BB39" s="213"/>
      <c r="BC39" s="213"/>
      <c r="BD39" s="213"/>
      <c r="BE39" s="213"/>
      <c r="BF39" s="16"/>
      <c r="BG39" s="16"/>
      <c r="BH39" s="16"/>
      <c r="BI39" s="16"/>
      <c r="BJ39" s="16"/>
      <c r="BK39" s="213"/>
      <c r="BL39" s="213"/>
      <c r="BM39" s="213"/>
      <c r="BN39" s="82"/>
      <c r="BO39" s="83"/>
      <c r="BP39" s="16"/>
      <c r="BQ39" s="16"/>
      <c r="BR39" s="16"/>
      <c r="BS39" s="16"/>
      <c r="BT39" s="16"/>
      <c r="BU39" s="213"/>
      <c r="BV39" s="213"/>
      <c r="BW39" s="213"/>
      <c r="BX39" s="83"/>
      <c r="BY39" s="83"/>
      <c r="BZ39" s="16"/>
      <c r="CA39" s="16"/>
      <c r="CB39" s="16"/>
      <c r="CC39" s="19"/>
      <c r="CD39" s="213"/>
      <c r="CE39" s="213"/>
      <c r="CF39" s="213"/>
      <c r="CG39" s="83"/>
      <c r="CH39" s="16"/>
      <c r="CI39" s="83"/>
      <c r="CJ39" s="16"/>
      <c r="CK39" s="16"/>
      <c r="CL39" s="16"/>
      <c r="CM39" s="16"/>
      <c r="CN39" s="83"/>
      <c r="CO39" s="83"/>
      <c r="CP39" s="83"/>
      <c r="CQ39" s="83"/>
      <c r="CR39" s="83"/>
      <c r="CS39" s="213"/>
      <c r="CT39" s="213"/>
      <c r="CU39" s="213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</row>
    <row r="40" spans="1:113" ht="15" customHeight="1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89"/>
      <c r="L40" s="89"/>
      <c r="M40" s="94"/>
      <c r="N40" s="92"/>
      <c r="O40" s="92"/>
      <c r="P40" s="92"/>
      <c r="Q40" s="92"/>
      <c r="R40" s="92"/>
      <c r="S40" s="92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5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</row>
    <row r="41" spans="1:113" ht="15" customHeight="1">
      <c r="A41" s="74"/>
      <c r="B41" s="74"/>
      <c r="C41" s="74"/>
      <c r="D41" s="74"/>
      <c r="K41" s="89"/>
      <c r="L41" s="89"/>
      <c r="M41" s="95"/>
      <c r="N41" s="96"/>
      <c r="O41" s="96"/>
      <c r="P41" s="96"/>
      <c r="Q41" s="96"/>
      <c r="R41" s="96"/>
      <c r="S41" s="96"/>
      <c r="T41" s="97"/>
      <c r="U41" s="97"/>
      <c r="V41" s="97"/>
      <c r="W41" s="97"/>
      <c r="X41" s="75"/>
      <c r="Y41" s="93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</row>
    <row r="42" spans="1:113" ht="15" customHeight="1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89"/>
      <c r="L42" s="89"/>
      <c r="M42" s="95"/>
      <c r="N42" s="96"/>
      <c r="O42" s="96"/>
      <c r="P42" s="96"/>
      <c r="Q42" s="96"/>
      <c r="R42" s="96"/>
      <c r="S42" s="96"/>
      <c r="T42" s="93"/>
      <c r="U42" s="93"/>
      <c r="V42" s="93"/>
      <c r="W42" s="93"/>
      <c r="X42" s="93"/>
      <c r="Y42" s="99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</row>
    <row r="43" spans="1:113" ht="15" customHeight="1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89"/>
      <c r="L43" s="89"/>
      <c r="M43" s="95"/>
      <c r="N43" s="96"/>
      <c r="O43" s="96"/>
      <c r="P43" s="96"/>
      <c r="Q43" s="96"/>
      <c r="R43" s="96"/>
      <c r="S43" s="96"/>
      <c r="T43" s="97"/>
      <c r="U43" s="97"/>
      <c r="V43" s="97"/>
      <c r="W43" s="97"/>
      <c r="X43" s="97"/>
      <c r="Y43" s="101"/>
      <c r="Z43" s="102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</row>
    <row r="44" spans="1:113" ht="15" customHeight="1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89"/>
      <c r="L44" s="89"/>
      <c r="M44" s="89"/>
      <c r="N44" s="75"/>
      <c r="O44" s="75"/>
      <c r="P44" s="75"/>
      <c r="Q44" s="75"/>
      <c r="R44" s="75"/>
      <c r="S44" s="75"/>
      <c r="T44" s="97"/>
      <c r="U44" s="97"/>
      <c r="V44" s="97"/>
      <c r="W44" s="97"/>
      <c r="X44" s="75"/>
      <c r="Y44" s="93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</row>
    <row r="45" spans="1:113" ht="15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89"/>
      <c r="L45" s="89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</row>
    <row r="46" spans="1:113" ht="15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89"/>
      <c r="L46" s="89"/>
      <c r="M46" s="7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</row>
    <row r="47" spans="1:113" ht="15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89"/>
      <c r="L47" s="89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</row>
    <row r="48" spans="1:113" ht="15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89"/>
      <c r="L48" s="89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</row>
    <row r="49" spans="1:74" ht="15" customHeight="1">
      <c r="A49" s="104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</row>
    <row r="50" spans="1:74" ht="15" customHeight="1">
      <c r="A50" s="104"/>
      <c r="B50" s="104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89"/>
      <c r="U50" s="89"/>
      <c r="V50" s="89"/>
      <c r="W50" s="89"/>
      <c r="X50" s="89"/>
      <c r="Y50" s="89"/>
      <c r="Z50" s="105"/>
      <c r="AA50" s="105"/>
      <c r="AB50" s="106"/>
      <c r="AC50" s="106"/>
      <c r="AD50" s="107"/>
      <c r="AE50" s="107"/>
      <c r="AF50" s="74"/>
      <c r="AG50" s="108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10"/>
      <c r="AT50" s="111"/>
      <c r="AU50" s="108"/>
      <c r="AV50" s="108"/>
      <c r="AW50" s="108"/>
      <c r="AX50" s="108"/>
      <c r="AY50" s="108"/>
    </row>
    <row r="51" spans="1:74" ht="15" customHeight="1">
      <c r="A51" s="112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4"/>
      <c r="N51" s="114"/>
      <c r="O51" s="114"/>
      <c r="P51" s="114"/>
      <c r="Q51" s="114"/>
      <c r="R51" s="114"/>
      <c r="S51" s="114"/>
      <c r="T51" s="89"/>
      <c r="U51" s="89"/>
      <c r="V51" s="89"/>
      <c r="W51" s="89"/>
      <c r="X51" s="89"/>
      <c r="Y51" s="89"/>
      <c r="Z51" s="105"/>
      <c r="AA51" s="105"/>
      <c r="AB51" s="105"/>
      <c r="AC51" s="105"/>
      <c r="AD51" s="115"/>
      <c r="AE51" s="115"/>
      <c r="AF51" s="74"/>
      <c r="AG51" s="108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7"/>
      <c r="AT51" s="111"/>
      <c r="AU51" s="108"/>
      <c r="AV51" s="108"/>
      <c r="AW51" s="108"/>
      <c r="AX51" s="108"/>
      <c r="AY51" s="108"/>
    </row>
    <row r="52" spans="1:74" ht="15" customHeight="1">
      <c r="A52" s="114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0"/>
      <c r="N52" s="111"/>
      <c r="O52" s="114"/>
      <c r="P52" s="114"/>
      <c r="Q52" s="114"/>
      <c r="R52" s="114"/>
      <c r="S52" s="114"/>
      <c r="T52" s="74"/>
      <c r="U52" s="74"/>
      <c r="V52" s="74"/>
      <c r="W52" s="74"/>
      <c r="X52" s="74"/>
      <c r="Y52" s="74"/>
      <c r="Z52" s="118"/>
      <c r="AA52" s="118"/>
      <c r="AB52" s="118"/>
      <c r="AC52" s="118"/>
      <c r="AD52" s="118"/>
      <c r="AE52" s="118"/>
      <c r="AF52" s="74"/>
      <c r="AG52" s="119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10"/>
      <c r="AT52" s="111"/>
      <c r="AU52" s="108"/>
      <c r="AV52" s="108"/>
      <c r="AW52" s="108"/>
      <c r="AX52" s="108"/>
      <c r="AY52" s="108"/>
    </row>
    <row r="53" spans="1:74" ht="15" customHeight="1">
      <c r="A53" s="114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10"/>
      <c r="N53" s="111"/>
      <c r="O53" s="114"/>
      <c r="P53" s="114"/>
      <c r="Q53" s="114"/>
      <c r="R53" s="114"/>
      <c r="S53" s="114"/>
      <c r="T53" s="74"/>
      <c r="U53" s="74"/>
      <c r="V53" s="74"/>
      <c r="W53" s="74"/>
      <c r="X53" s="74"/>
      <c r="Y53" s="74"/>
      <c r="Z53" s="118"/>
      <c r="AA53" s="122"/>
      <c r="AB53" s="122"/>
      <c r="AC53" s="122"/>
      <c r="AD53" s="122"/>
      <c r="AE53" s="122"/>
      <c r="AG53" s="119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10"/>
      <c r="AT53" s="111"/>
      <c r="AU53" s="108"/>
      <c r="AV53" s="108"/>
      <c r="AW53" s="108"/>
      <c r="AX53" s="108"/>
      <c r="AY53" s="108"/>
    </row>
    <row r="54" spans="1:74" ht="15" customHeight="1">
      <c r="A54" s="108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10"/>
      <c r="N54" s="111"/>
      <c r="O54" s="108"/>
      <c r="P54" s="108"/>
      <c r="Q54" s="108"/>
      <c r="R54" s="108"/>
      <c r="S54" s="108"/>
      <c r="T54" s="124"/>
      <c r="U54" s="124"/>
      <c r="V54" s="124"/>
      <c r="W54" s="92"/>
      <c r="X54" s="92"/>
      <c r="Y54" s="92"/>
      <c r="Z54" s="125"/>
      <c r="AA54" s="118"/>
      <c r="AB54" s="118"/>
      <c r="AC54" s="118"/>
      <c r="AD54" s="118"/>
      <c r="AE54" s="118"/>
    </row>
    <row r="55" spans="1:74" ht="15" customHeight="1">
      <c r="A55" s="108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7"/>
      <c r="N55" s="111"/>
      <c r="O55" s="108"/>
      <c r="P55" s="108"/>
      <c r="Q55" s="108"/>
      <c r="R55" s="108"/>
      <c r="S55" s="108"/>
      <c r="T55" s="124"/>
      <c r="U55" s="124"/>
      <c r="V55" s="124"/>
      <c r="W55" s="92"/>
      <c r="X55" s="92"/>
      <c r="Y55" s="92"/>
      <c r="Z55" s="125"/>
      <c r="AA55" s="118"/>
      <c r="AB55" s="118"/>
      <c r="AC55" s="118"/>
      <c r="AD55" s="118"/>
      <c r="AE55" s="118"/>
    </row>
    <row r="56" spans="1:74" ht="15" customHeight="1">
      <c r="A56" s="119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10"/>
      <c r="N56" s="111"/>
      <c r="O56" s="108"/>
      <c r="P56" s="108"/>
      <c r="Q56" s="108"/>
      <c r="R56" s="108"/>
      <c r="S56" s="108"/>
      <c r="T56" s="124"/>
      <c r="U56" s="124"/>
      <c r="V56" s="124"/>
      <c r="W56" s="126"/>
      <c r="X56" s="126"/>
      <c r="Y56" s="126"/>
      <c r="Z56" s="125"/>
      <c r="AA56" s="118"/>
      <c r="AB56" s="118"/>
      <c r="AC56" s="118"/>
      <c r="AD56" s="118"/>
      <c r="AE56" s="118"/>
    </row>
    <row r="57" spans="1:74" ht="15" customHeight="1">
      <c r="A57" s="119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10"/>
      <c r="N57" s="111"/>
      <c r="O57" s="108"/>
      <c r="P57" s="108"/>
      <c r="Q57" s="108"/>
      <c r="R57" s="108"/>
      <c r="S57" s="108"/>
      <c r="T57" s="124"/>
      <c r="U57" s="124"/>
      <c r="V57" s="124"/>
      <c r="W57" s="126"/>
      <c r="X57" s="126"/>
      <c r="Y57" s="126"/>
      <c r="Z57" s="125"/>
      <c r="AA57" s="118"/>
      <c r="AB57" s="118"/>
      <c r="AC57" s="118"/>
      <c r="AD57" s="118"/>
      <c r="AE57" s="118"/>
    </row>
    <row r="58" spans="1:74" ht="15" customHeight="1">
      <c r="A58" s="11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10"/>
      <c r="N58" s="111"/>
      <c r="O58" s="108"/>
      <c r="P58" s="108"/>
      <c r="Q58" s="108"/>
      <c r="R58" s="127"/>
      <c r="S58" s="127"/>
      <c r="T58" s="124"/>
      <c r="U58" s="124"/>
      <c r="V58" s="124"/>
      <c r="W58" s="126"/>
      <c r="X58" s="126"/>
      <c r="Y58" s="126"/>
      <c r="Z58" s="125"/>
      <c r="AA58" s="118"/>
      <c r="AB58" s="118"/>
      <c r="AC58" s="118"/>
      <c r="AD58" s="118"/>
      <c r="AE58" s="118"/>
    </row>
    <row r="59" spans="1:74" ht="15" customHeight="1">
      <c r="A59" s="119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4"/>
      <c r="U59" s="124"/>
      <c r="V59" s="124"/>
      <c r="W59" s="126"/>
      <c r="X59" s="126"/>
      <c r="Y59" s="126"/>
      <c r="Z59" s="125"/>
      <c r="AA59" s="118"/>
      <c r="AB59" s="118"/>
      <c r="AC59" s="118"/>
      <c r="AD59" s="118"/>
      <c r="AE59" s="118"/>
    </row>
    <row r="60" spans="1:74" ht="15" customHeight="1">
      <c r="A60" s="74"/>
      <c r="B60" s="74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5"/>
      <c r="AA60" s="118"/>
      <c r="AB60" s="118"/>
      <c r="AC60" s="118"/>
      <c r="AD60" s="118"/>
      <c r="AE60" s="118"/>
      <c r="AF60" s="118"/>
      <c r="AG60" s="118"/>
      <c r="AH60" s="118"/>
      <c r="AI60" s="118"/>
      <c r="AJ60" s="118"/>
      <c r="AK60" s="118"/>
      <c r="AL60" s="118"/>
      <c r="AM60" s="118"/>
      <c r="AN60" s="118"/>
      <c r="AO60" s="118"/>
      <c r="AP60" s="118"/>
      <c r="AQ60" s="118"/>
      <c r="AR60" s="128"/>
      <c r="AS60" s="128"/>
      <c r="AT60" s="128"/>
      <c r="AU60" s="128"/>
      <c r="AV60" s="129"/>
      <c r="AW60" s="129"/>
      <c r="AX60" s="74"/>
      <c r="AY60" s="74"/>
    </row>
    <row r="61" spans="1:74" ht="15" customHeight="1">
      <c r="A61" s="74"/>
      <c r="B61" s="74"/>
      <c r="C61" s="129"/>
      <c r="D61" s="129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5"/>
      <c r="AA61" s="118"/>
      <c r="AB61" s="118"/>
      <c r="AC61" s="118"/>
      <c r="AD61" s="118"/>
      <c r="AE61" s="118"/>
      <c r="AF61" s="118"/>
      <c r="AG61" s="118"/>
      <c r="AH61" s="118"/>
      <c r="AI61" s="118"/>
      <c r="AJ61" s="118"/>
      <c r="AK61" s="118"/>
      <c r="AL61" s="118"/>
      <c r="AM61" s="118"/>
      <c r="AN61" s="118"/>
      <c r="AO61" s="118"/>
      <c r="AP61" s="118"/>
      <c r="AQ61" s="118"/>
      <c r="AR61" s="128"/>
      <c r="AS61" s="128"/>
      <c r="AT61" s="128"/>
      <c r="AU61" s="128"/>
      <c r="AV61" s="129"/>
      <c r="AW61" s="129"/>
      <c r="AX61" s="74"/>
      <c r="AY61" s="74"/>
    </row>
    <row r="62" spans="1:74" ht="15" customHeight="1">
      <c r="A62" s="74"/>
      <c r="B62" s="74"/>
      <c r="C62" s="74"/>
      <c r="D62" s="74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25"/>
      <c r="AA62" s="118"/>
      <c r="AB62" s="118"/>
      <c r="AC62" s="118"/>
      <c r="AD62" s="118"/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/>
      <c r="AR62" s="130"/>
      <c r="AS62" s="130"/>
      <c r="AT62" s="130"/>
      <c r="AU62" s="130"/>
      <c r="AV62" s="130"/>
      <c r="AW62" s="130"/>
      <c r="AX62" s="74"/>
      <c r="AY62" s="130"/>
      <c r="AZ62" s="130"/>
      <c r="BA62" s="131"/>
      <c r="BB62" s="130"/>
      <c r="BC62" s="591"/>
      <c r="BD62" s="591"/>
      <c r="BE62" s="132"/>
      <c r="BF62" s="591"/>
      <c r="BG62" s="591"/>
      <c r="BH62" s="132"/>
      <c r="BI62" s="591"/>
      <c r="BJ62" s="591"/>
      <c r="BK62" s="591"/>
      <c r="BL62" s="591"/>
      <c r="BM62" s="74"/>
      <c r="BN62" s="74"/>
      <c r="BO62" s="74"/>
      <c r="BP62" s="74"/>
      <c r="BQ62" s="74"/>
      <c r="BR62" s="74"/>
      <c r="BS62" s="74"/>
      <c r="BT62" s="74"/>
      <c r="BU62" s="74"/>
      <c r="BV62" s="74"/>
    </row>
    <row r="63" spans="1:74" ht="15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125"/>
      <c r="AA63" s="118"/>
      <c r="AB63" s="118"/>
      <c r="AC63" s="118"/>
      <c r="AD63" s="118"/>
      <c r="AE63" s="118"/>
      <c r="AF63" s="118"/>
      <c r="AG63" s="118"/>
      <c r="AH63" s="118"/>
      <c r="AI63" s="118"/>
      <c r="AJ63" s="118"/>
      <c r="AK63" s="118"/>
      <c r="AL63" s="118"/>
      <c r="AM63" s="118"/>
      <c r="AN63" s="118"/>
      <c r="AO63" s="118"/>
      <c r="AP63" s="118"/>
      <c r="AQ63" s="118"/>
      <c r="AR63" s="74"/>
      <c r="AS63" s="74"/>
      <c r="AT63" s="74"/>
      <c r="AU63" s="74"/>
      <c r="AV63" s="74"/>
      <c r="AW63" s="74"/>
      <c r="AX63" s="74"/>
      <c r="AY63" s="74"/>
    </row>
    <row r="64" spans="1:74" ht="15" customHeight="1">
      <c r="A64" s="74"/>
      <c r="B64" s="128"/>
      <c r="C64" s="128"/>
      <c r="D64" s="128"/>
      <c r="E64" s="128"/>
      <c r="F64" s="128"/>
      <c r="G64" s="128"/>
      <c r="H64" s="128"/>
      <c r="I64" s="128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5"/>
      <c r="AA64" s="118"/>
      <c r="AB64" s="118"/>
      <c r="AC64" s="118"/>
      <c r="AD64" s="118"/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33"/>
      <c r="AS64" s="133"/>
      <c r="AT64" s="133"/>
      <c r="AU64" s="133"/>
      <c r="AV64" s="133"/>
      <c r="AW64" s="133"/>
      <c r="AX64" s="74"/>
      <c r="AY64" s="74"/>
    </row>
    <row r="65" spans="1:51" ht="15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125"/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K65" s="118"/>
      <c r="AL65" s="118"/>
      <c r="AM65" s="118"/>
      <c r="AN65" s="118"/>
      <c r="AO65" s="118"/>
      <c r="AP65" s="118"/>
      <c r="AQ65" s="118"/>
      <c r="AR65" s="74"/>
      <c r="AS65" s="74"/>
      <c r="AT65" s="74"/>
      <c r="AU65" s="74"/>
      <c r="AV65" s="74"/>
      <c r="AW65" s="74"/>
      <c r="AX65" s="74"/>
      <c r="AY65" s="74"/>
    </row>
    <row r="66" spans="1:51" ht="15" customHeight="1"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125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74"/>
      <c r="AS66" s="74"/>
      <c r="AT66" s="74"/>
      <c r="AU66" s="74"/>
      <c r="AV66" s="74"/>
      <c r="AW66" s="74"/>
      <c r="AX66" s="74"/>
      <c r="AY66" s="74"/>
    </row>
    <row r="67" spans="1:51" ht="15" customHeight="1"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125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74"/>
      <c r="AS67" s="74"/>
      <c r="AT67" s="74"/>
      <c r="AU67" s="74"/>
      <c r="AV67" s="74"/>
      <c r="AW67" s="74"/>
      <c r="AX67" s="74"/>
      <c r="AY67" s="74"/>
    </row>
    <row r="68" spans="1:51" ht="15" customHeight="1"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74"/>
      <c r="AS68" s="74"/>
      <c r="AT68" s="74"/>
      <c r="AU68" s="74"/>
      <c r="AV68" s="74"/>
      <c r="AW68" s="74"/>
      <c r="AX68" s="74"/>
      <c r="AY68" s="74"/>
    </row>
    <row r="69" spans="1:51" ht="15" customHeight="1"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118"/>
      <c r="AB69" s="118"/>
      <c r="AC69" s="118"/>
      <c r="AD69" s="118"/>
      <c r="AE69" s="118"/>
      <c r="AF69" s="118"/>
      <c r="AG69" s="118"/>
      <c r="AH69" s="118"/>
      <c r="AI69" s="118"/>
      <c r="AJ69" s="118"/>
      <c r="AK69" s="118"/>
      <c r="AL69" s="118"/>
      <c r="AM69" s="118"/>
      <c r="AN69" s="118"/>
      <c r="AO69" s="118"/>
      <c r="AP69" s="118"/>
      <c r="AQ69" s="118"/>
      <c r="AR69" s="74"/>
      <c r="AS69" s="74"/>
      <c r="AT69" s="74"/>
      <c r="AU69" s="74"/>
      <c r="AV69" s="74"/>
      <c r="AW69" s="74"/>
      <c r="AX69" s="74"/>
      <c r="AY69" s="74"/>
    </row>
    <row r="70" spans="1:51" ht="15" customHeight="1"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118"/>
      <c r="AB70" s="118"/>
      <c r="AC70" s="118"/>
      <c r="AD70" s="118"/>
      <c r="AE70" s="118"/>
      <c r="AF70" s="118"/>
      <c r="AG70" s="118"/>
      <c r="AH70" s="118"/>
      <c r="AI70" s="118"/>
      <c r="AJ70" s="118"/>
      <c r="AK70" s="118"/>
      <c r="AL70" s="118"/>
      <c r="AM70" s="118"/>
      <c r="AN70" s="118"/>
      <c r="AO70" s="118"/>
      <c r="AP70" s="118"/>
      <c r="AQ70" s="118"/>
      <c r="AR70" s="74"/>
      <c r="AS70" s="74"/>
      <c r="AT70" s="74"/>
      <c r="AU70" s="74"/>
      <c r="AV70" s="74"/>
      <c r="AW70" s="74"/>
      <c r="AX70" s="74"/>
      <c r="AY70" s="74"/>
    </row>
    <row r="71" spans="1:51" ht="15" customHeight="1"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74"/>
      <c r="AS71" s="74"/>
      <c r="AT71" s="74"/>
      <c r="AU71" s="74"/>
      <c r="AV71" s="74"/>
      <c r="AW71" s="74"/>
      <c r="AX71" s="74"/>
      <c r="AY71" s="74"/>
    </row>
    <row r="72" spans="1:51" ht="15" customHeight="1"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118"/>
      <c r="AB72" s="118"/>
      <c r="AC72" s="118"/>
      <c r="AD72" s="118"/>
      <c r="AE72" s="118"/>
      <c r="AF72" s="118"/>
      <c r="AG72" s="118"/>
      <c r="AH72" s="118"/>
      <c r="AI72" s="118"/>
      <c r="AJ72" s="118"/>
      <c r="AK72" s="118"/>
      <c r="AL72" s="118"/>
      <c r="AM72" s="118"/>
      <c r="AN72" s="118"/>
      <c r="AO72" s="118"/>
      <c r="AP72" s="118"/>
      <c r="AQ72" s="118"/>
      <c r="AR72" s="74"/>
      <c r="AS72" s="74"/>
      <c r="AT72" s="74"/>
      <c r="AU72" s="74"/>
      <c r="AV72" s="74"/>
      <c r="AW72" s="74"/>
      <c r="AX72" s="74"/>
      <c r="AY72" s="74"/>
    </row>
    <row r="73" spans="1:51" ht="15" customHeight="1"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74"/>
      <c r="AS73" s="74"/>
      <c r="AT73" s="74"/>
      <c r="AU73" s="74"/>
      <c r="AV73" s="74"/>
      <c r="AW73" s="74"/>
      <c r="AX73" s="74"/>
      <c r="AY73" s="74"/>
    </row>
    <row r="74" spans="1:51" ht="15" customHeight="1"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118"/>
      <c r="AB74" s="118"/>
      <c r="AC74" s="118"/>
      <c r="AD74" s="118"/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74"/>
      <c r="AS74" s="74"/>
      <c r="AT74" s="74"/>
      <c r="AU74" s="74"/>
      <c r="AV74" s="74"/>
      <c r="AW74" s="74"/>
      <c r="AX74" s="74"/>
      <c r="AY74" s="74"/>
    </row>
    <row r="75" spans="1:51" ht="15" customHeight="1"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74"/>
      <c r="AS75" s="74"/>
      <c r="AT75" s="74"/>
      <c r="AU75" s="74"/>
      <c r="AV75" s="74"/>
      <c r="AW75" s="74"/>
      <c r="AX75" s="74"/>
      <c r="AY75" s="74"/>
    </row>
    <row r="76" spans="1:51" ht="15" customHeight="1"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118"/>
      <c r="AB76" s="118"/>
      <c r="AC76" s="118"/>
      <c r="AD76" s="118"/>
      <c r="AE76" s="118"/>
      <c r="AF76" s="118"/>
      <c r="AG76" s="118"/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74"/>
      <c r="AS76" s="74"/>
      <c r="AT76" s="74"/>
      <c r="AU76" s="74"/>
      <c r="AV76" s="74"/>
      <c r="AW76" s="74"/>
      <c r="AX76" s="74"/>
      <c r="AY76" s="74"/>
    </row>
    <row r="77" spans="1:51" ht="15" customHeight="1"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118"/>
      <c r="AB77" s="118"/>
      <c r="AC77" s="118"/>
      <c r="AD77" s="118"/>
      <c r="AE77" s="118"/>
      <c r="AF77" s="118"/>
      <c r="AG77" s="118"/>
      <c r="AH77" s="118"/>
      <c r="AI77" s="118"/>
      <c r="AJ77" s="118"/>
      <c r="AK77" s="118"/>
      <c r="AL77" s="118"/>
      <c r="AM77" s="118"/>
      <c r="AN77" s="118"/>
      <c r="AO77" s="118"/>
      <c r="AP77" s="118"/>
      <c r="AQ77" s="118"/>
      <c r="AR77" s="74"/>
      <c r="AS77" s="74"/>
      <c r="AT77" s="74"/>
      <c r="AU77" s="74"/>
      <c r="AV77" s="74"/>
      <c r="AW77" s="74"/>
      <c r="AX77" s="74"/>
      <c r="AY77" s="74"/>
    </row>
    <row r="78" spans="1:51" ht="15" customHeight="1"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118"/>
      <c r="AB78" s="118"/>
      <c r="AC78" s="118"/>
      <c r="AD78" s="118"/>
      <c r="AE78" s="118"/>
      <c r="AF78" s="118"/>
      <c r="AG78" s="118"/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74"/>
      <c r="AS78" s="74"/>
      <c r="AT78" s="74"/>
      <c r="AU78" s="74"/>
      <c r="AV78" s="74"/>
      <c r="AW78" s="74"/>
      <c r="AX78" s="74"/>
      <c r="AY78" s="74"/>
    </row>
    <row r="79" spans="1:51" ht="15" customHeight="1"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118"/>
      <c r="AB79" s="118"/>
      <c r="AC79" s="118"/>
      <c r="AD79" s="118"/>
      <c r="AE79" s="118"/>
      <c r="AF79" s="118"/>
      <c r="AG79" s="118"/>
      <c r="AH79" s="118"/>
      <c r="AI79" s="118"/>
      <c r="AJ79" s="118"/>
      <c r="AK79" s="118"/>
      <c r="AL79" s="118"/>
      <c r="AM79" s="118"/>
      <c r="AN79" s="118"/>
      <c r="AO79" s="118"/>
      <c r="AP79" s="118"/>
      <c r="AQ79" s="118"/>
      <c r="AR79" s="74"/>
      <c r="AS79" s="74"/>
      <c r="AT79" s="74"/>
      <c r="AU79" s="74"/>
      <c r="AV79" s="74"/>
      <c r="AW79" s="74"/>
      <c r="AX79" s="74"/>
      <c r="AY79" s="74"/>
    </row>
    <row r="80" spans="1:51" ht="15" customHeight="1"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118"/>
      <c r="AB80" s="118"/>
      <c r="AC80" s="118"/>
      <c r="AD80" s="118"/>
      <c r="AE80" s="118"/>
      <c r="AF80" s="118"/>
      <c r="AG80" s="118"/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74"/>
      <c r="AS80" s="74"/>
      <c r="AT80" s="74"/>
      <c r="AU80" s="74"/>
      <c r="AV80" s="74"/>
      <c r="AW80" s="74"/>
      <c r="AX80" s="74"/>
      <c r="AY80" s="74"/>
    </row>
    <row r="81" spans="2:51" ht="15" customHeight="1"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118"/>
      <c r="AB81" s="118"/>
      <c r="AC81" s="118"/>
      <c r="AD81" s="118"/>
      <c r="AE81" s="118"/>
      <c r="AF81" s="118"/>
      <c r="AG81" s="118"/>
      <c r="AH81" s="118"/>
      <c r="AI81" s="118"/>
      <c r="AJ81" s="118"/>
      <c r="AK81" s="118"/>
      <c r="AL81" s="118"/>
      <c r="AM81" s="118"/>
      <c r="AN81" s="118"/>
      <c r="AO81" s="118"/>
      <c r="AP81" s="118"/>
      <c r="AQ81" s="118"/>
      <c r="AR81" s="74"/>
      <c r="AS81" s="74"/>
      <c r="AT81" s="74"/>
      <c r="AU81" s="74"/>
      <c r="AV81" s="74"/>
      <c r="AW81" s="74"/>
      <c r="AX81" s="74"/>
      <c r="AY81" s="74"/>
    </row>
    <row r="82" spans="2:51" ht="15" customHeight="1"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74"/>
      <c r="AS82" s="74"/>
      <c r="AT82" s="74"/>
      <c r="AU82" s="74"/>
      <c r="AV82" s="74"/>
      <c r="AW82" s="74"/>
      <c r="AX82" s="74"/>
      <c r="AY82" s="74"/>
    </row>
    <row r="83" spans="2:51" ht="15" customHeight="1"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118"/>
      <c r="AB83" s="118"/>
      <c r="AC83" s="118"/>
      <c r="AD83" s="118"/>
      <c r="AE83" s="118"/>
      <c r="AF83" s="118"/>
      <c r="AG83" s="118"/>
      <c r="AH83" s="118"/>
      <c r="AI83" s="118"/>
      <c r="AJ83" s="118"/>
      <c r="AK83" s="118"/>
      <c r="AL83" s="118"/>
      <c r="AM83" s="118"/>
      <c r="AN83" s="118"/>
      <c r="AO83" s="118"/>
      <c r="AP83" s="118"/>
      <c r="AQ83" s="118"/>
      <c r="AR83" s="74"/>
      <c r="AS83" s="74"/>
      <c r="AT83" s="74"/>
      <c r="AU83" s="74"/>
      <c r="AV83" s="74"/>
      <c r="AW83" s="74"/>
      <c r="AX83" s="74"/>
      <c r="AY83" s="74"/>
    </row>
    <row r="84" spans="2:51" ht="15" customHeight="1"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74"/>
      <c r="AS84" s="74"/>
      <c r="AT84" s="74"/>
      <c r="AU84" s="74"/>
      <c r="AV84" s="74"/>
      <c r="AW84" s="74"/>
      <c r="AX84" s="74"/>
      <c r="AY84" s="74"/>
    </row>
    <row r="85" spans="2:51" ht="15" customHeight="1"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/>
      <c r="AR85" s="74"/>
      <c r="AS85" s="74"/>
      <c r="AT85" s="74"/>
      <c r="AU85" s="74"/>
      <c r="AV85" s="74"/>
      <c r="AW85" s="74"/>
      <c r="AX85" s="74"/>
      <c r="AY85" s="74"/>
    </row>
    <row r="86" spans="2:51" ht="15" customHeight="1"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118"/>
      <c r="AN86" s="118"/>
      <c r="AO86" s="118"/>
      <c r="AP86" s="118"/>
      <c r="AQ86" s="118"/>
      <c r="AR86" s="74"/>
      <c r="AS86" s="74"/>
      <c r="AT86" s="74"/>
      <c r="AU86" s="74"/>
      <c r="AV86" s="74"/>
      <c r="AW86" s="74"/>
      <c r="AX86" s="74"/>
      <c r="AY86" s="74"/>
    </row>
    <row r="87" spans="2:51" ht="15" customHeight="1"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74"/>
      <c r="AS87" s="74"/>
      <c r="AT87" s="74"/>
      <c r="AU87" s="74"/>
      <c r="AV87" s="74"/>
      <c r="AW87" s="74"/>
      <c r="AX87" s="74"/>
      <c r="AY87" s="74"/>
    </row>
    <row r="88" spans="2:51" ht="15" customHeight="1"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74"/>
      <c r="AS88" s="74"/>
      <c r="AT88" s="74"/>
      <c r="AU88" s="74"/>
      <c r="AV88" s="74"/>
      <c r="AW88" s="74"/>
      <c r="AX88" s="74"/>
      <c r="AY88" s="74"/>
    </row>
    <row r="89" spans="2:51" ht="15" customHeight="1"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74"/>
      <c r="AS89" s="74"/>
      <c r="AT89" s="74"/>
      <c r="AU89" s="74"/>
      <c r="AV89" s="74"/>
      <c r="AW89" s="74"/>
      <c r="AX89" s="74"/>
      <c r="AY89" s="74"/>
    </row>
    <row r="90" spans="2:51" ht="15" customHeight="1"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74"/>
      <c r="AS90" s="74"/>
      <c r="AT90" s="74"/>
      <c r="AU90" s="74"/>
      <c r="AV90" s="74"/>
      <c r="AW90" s="74"/>
      <c r="AX90" s="74"/>
      <c r="AY90" s="74"/>
    </row>
    <row r="91" spans="2:51" ht="15" customHeight="1"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  <c r="AQ91" s="118"/>
      <c r="AR91" s="74"/>
      <c r="AS91" s="74"/>
      <c r="AT91" s="74"/>
      <c r="AU91" s="74"/>
      <c r="AV91" s="74"/>
      <c r="AW91" s="74"/>
      <c r="AX91" s="74"/>
      <c r="AY91" s="74"/>
    </row>
    <row r="92" spans="2:51" ht="15" customHeight="1"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/>
      <c r="AP92" s="118"/>
      <c r="AQ92" s="118"/>
      <c r="AR92" s="74"/>
      <c r="AS92" s="74"/>
      <c r="AT92" s="74"/>
      <c r="AU92" s="74"/>
      <c r="AV92" s="74"/>
      <c r="AW92" s="74"/>
      <c r="AX92" s="74"/>
      <c r="AY92" s="74"/>
    </row>
    <row r="93" spans="2:51" ht="15" customHeight="1"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74"/>
      <c r="AS93" s="74"/>
      <c r="AT93" s="74"/>
      <c r="AU93" s="74"/>
      <c r="AV93" s="74"/>
      <c r="AW93" s="74"/>
      <c r="AX93" s="74"/>
      <c r="AY93" s="74"/>
    </row>
    <row r="94" spans="2:51" ht="15" customHeight="1"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74"/>
      <c r="AS94" s="74"/>
      <c r="AT94" s="74"/>
      <c r="AU94" s="74"/>
      <c r="AV94" s="74"/>
      <c r="AW94" s="74"/>
      <c r="AX94" s="74"/>
      <c r="AY94" s="74"/>
    </row>
    <row r="95" spans="2:51" ht="15" customHeight="1"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74"/>
      <c r="AS95" s="74"/>
      <c r="AT95" s="74"/>
      <c r="AU95" s="74"/>
      <c r="AV95" s="74"/>
      <c r="AW95" s="74"/>
      <c r="AX95" s="74"/>
      <c r="AY95" s="74"/>
    </row>
    <row r="96" spans="2:51" ht="15" customHeight="1"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74"/>
      <c r="AS96" s="74"/>
      <c r="AT96" s="74"/>
      <c r="AU96" s="74"/>
      <c r="AV96" s="74"/>
      <c r="AW96" s="74"/>
      <c r="AX96" s="74"/>
      <c r="AY96" s="74"/>
    </row>
    <row r="97" spans="2:51" ht="15" customHeight="1"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74"/>
      <c r="AS97" s="74"/>
      <c r="AT97" s="74"/>
      <c r="AU97" s="74"/>
      <c r="AV97" s="74"/>
      <c r="AW97" s="74"/>
      <c r="AX97" s="74"/>
      <c r="AY97" s="74"/>
    </row>
    <row r="98" spans="2:51" ht="15" customHeight="1"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118"/>
      <c r="AB98" s="118"/>
      <c r="AC98" s="118"/>
      <c r="AD98" s="118"/>
      <c r="AE98" s="118"/>
      <c r="AF98" s="118"/>
      <c r="AG98" s="118"/>
      <c r="AH98" s="118"/>
      <c r="AI98" s="118"/>
      <c r="AJ98" s="118"/>
      <c r="AK98" s="118"/>
      <c r="AL98" s="118"/>
      <c r="AM98" s="118"/>
      <c r="AN98" s="118"/>
      <c r="AO98" s="118"/>
      <c r="AP98" s="118"/>
      <c r="AQ98" s="118"/>
      <c r="AR98" s="74"/>
      <c r="AS98" s="74"/>
      <c r="AT98" s="74"/>
      <c r="AU98" s="74"/>
      <c r="AV98" s="74"/>
      <c r="AW98" s="74"/>
      <c r="AX98" s="74"/>
      <c r="AY98" s="74"/>
    </row>
    <row r="99" spans="2:51" ht="15" customHeight="1"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118"/>
      <c r="AB99" s="118"/>
      <c r="AC99" s="118"/>
      <c r="AD99" s="118"/>
      <c r="AE99" s="118"/>
      <c r="AF99" s="118"/>
      <c r="AG99" s="118"/>
      <c r="AH99" s="118"/>
      <c r="AI99" s="118"/>
      <c r="AJ99" s="118"/>
      <c r="AK99" s="118"/>
      <c r="AL99" s="118"/>
      <c r="AM99" s="118"/>
      <c r="AN99" s="118"/>
      <c r="AO99" s="118"/>
      <c r="AP99" s="118"/>
      <c r="AQ99" s="118"/>
      <c r="AR99" s="74"/>
      <c r="AS99" s="74"/>
      <c r="AT99" s="74"/>
      <c r="AU99" s="74"/>
      <c r="AV99" s="74"/>
      <c r="AW99" s="74"/>
      <c r="AX99" s="74"/>
      <c r="AY99" s="74"/>
    </row>
    <row r="100" spans="2:51" ht="15" customHeight="1"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74"/>
      <c r="AS100" s="74"/>
      <c r="AT100" s="74"/>
      <c r="AU100" s="74"/>
      <c r="AV100" s="74"/>
      <c r="AW100" s="74"/>
      <c r="AX100" s="74"/>
      <c r="AY100" s="74"/>
    </row>
    <row r="101" spans="2:51" ht="15" customHeight="1"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74"/>
      <c r="AS101" s="74"/>
      <c r="AT101" s="74"/>
      <c r="AU101" s="74"/>
      <c r="AV101" s="74"/>
      <c r="AW101" s="74"/>
      <c r="AX101" s="74"/>
      <c r="AY101" s="74"/>
    </row>
    <row r="102" spans="2:51" ht="15" customHeight="1"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74"/>
      <c r="AS102" s="74"/>
      <c r="AT102" s="74"/>
      <c r="AU102" s="74"/>
      <c r="AV102" s="74"/>
      <c r="AW102" s="74"/>
      <c r="AX102" s="74"/>
      <c r="AY102" s="74"/>
    </row>
    <row r="103" spans="2:51" ht="15" customHeight="1"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74"/>
      <c r="AS103" s="74"/>
      <c r="AT103" s="74"/>
      <c r="AU103" s="74"/>
      <c r="AV103" s="74"/>
      <c r="AW103" s="74"/>
      <c r="AX103" s="74"/>
      <c r="AY103" s="74"/>
    </row>
    <row r="104" spans="2:51" ht="15" customHeight="1"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74"/>
      <c r="AS104" s="74"/>
      <c r="AT104" s="74"/>
      <c r="AU104" s="74"/>
      <c r="AV104" s="74"/>
      <c r="AW104" s="74"/>
      <c r="AX104" s="74"/>
      <c r="AY104" s="74"/>
    </row>
    <row r="105" spans="2:51" ht="15" customHeight="1"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74"/>
      <c r="AS105" s="74"/>
      <c r="AT105" s="74"/>
      <c r="AU105" s="74"/>
      <c r="AV105" s="74"/>
      <c r="AW105" s="74"/>
      <c r="AX105" s="74"/>
      <c r="AY105" s="74"/>
    </row>
    <row r="106" spans="2:51" ht="15" customHeight="1"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74"/>
      <c r="AS106" s="74"/>
      <c r="AT106" s="74"/>
      <c r="AU106" s="74"/>
      <c r="AV106" s="74"/>
      <c r="AW106" s="74"/>
      <c r="AX106" s="74"/>
      <c r="AY106" s="74"/>
    </row>
    <row r="107" spans="2:51" ht="15" customHeight="1"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/>
      <c r="AR107" s="74"/>
      <c r="AS107" s="74"/>
      <c r="AT107" s="74"/>
      <c r="AU107" s="74"/>
      <c r="AV107" s="74"/>
      <c r="AW107" s="74"/>
      <c r="AX107" s="74"/>
      <c r="AY107" s="74"/>
    </row>
    <row r="108" spans="2:51" ht="15" customHeight="1"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118"/>
      <c r="AB108" s="118"/>
      <c r="AC108" s="118"/>
      <c r="AD108" s="118"/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74"/>
      <c r="AS108" s="74"/>
      <c r="AT108" s="74"/>
      <c r="AU108" s="74"/>
      <c r="AV108" s="74"/>
      <c r="AW108" s="74"/>
      <c r="AX108" s="74"/>
      <c r="AY108" s="74"/>
    </row>
    <row r="109" spans="2:51" ht="15" customHeight="1"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74"/>
      <c r="AS109" s="74"/>
      <c r="AT109" s="74"/>
      <c r="AU109" s="74"/>
      <c r="AV109" s="74"/>
      <c r="AW109" s="74"/>
      <c r="AX109" s="74"/>
      <c r="AY109" s="74"/>
    </row>
    <row r="110" spans="2:51" ht="15" customHeight="1"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118"/>
      <c r="AB110" s="118"/>
      <c r="AC110" s="118"/>
      <c r="AD110" s="118"/>
      <c r="AE110" s="118"/>
      <c r="AF110" s="118"/>
      <c r="AG110" s="118"/>
      <c r="AH110" s="118"/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74"/>
      <c r="AS110" s="74"/>
      <c r="AT110" s="74"/>
      <c r="AU110" s="74"/>
      <c r="AV110" s="74"/>
      <c r="AW110" s="74"/>
      <c r="AX110" s="74"/>
      <c r="AY110" s="74"/>
    </row>
    <row r="111" spans="2:51" ht="15" customHeight="1"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118"/>
      <c r="AB111" s="118"/>
      <c r="AC111" s="118"/>
      <c r="AD111" s="118"/>
      <c r="AE111" s="118"/>
      <c r="AF111" s="118"/>
      <c r="AG111" s="118"/>
      <c r="AH111" s="118"/>
      <c r="AI111" s="118"/>
      <c r="AJ111" s="118"/>
      <c r="AK111" s="118"/>
      <c r="AL111" s="118"/>
      <c r="AM111" s="118"/>
      <c r="AN111" s="118"/>
      <c r="AO111" s="118"/>
      <c r="AP111" s="118"/>
      <c r="AQ111" s="118"/>
      <c r="AR111" s="74"/>
      <c r="AS111" s="74"/>
      <c r="AT111" s="74"/>
      <c r="AU111" s="74"/>
      <c r="AV111" s="74"/>
      <c r="AW111" s="74"/>
      <c r="AX111" s="74"/>
      <c r="AY111" s="74"/>
    </row>
    <row r="112" spans="2:51" ht="15" customHeight="1"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118"/>
      <c r="AB112" s="118"/>
      <c r="AC112" s="118"/>
      <c r="AD112" s="118"/>
      <c r="AE112" s="118"/>
      <c r="AF112" s="118"/>
      <c r="AG112" s="118"/>
      <c r="AH112" s="118"/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74"/>
      <c r="AS112" s="74"/>
      <c r="AT112" s="74"/>
      <c r="AU112" s="74"/>
      <c r="AV112" s="74"/>
      <c r="AW112" s="74"/>
      <c r="AX112" s="74"/>
      <c r="AY112" s="74"/>
    </row>
    <row r="113" spans="2:51" ht="15" customHeight="1"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74"/>
      <c r="AS113" s="74"/>
      <c r="AT113" s="74"/>
      <c r="AU113" s="74"/>
      <c r="AV113" s="74"/>
      <c r="AW113" s="74"/>
      <c r="AX113" s="74"/>
      <c r="AY113" s="74"/>
    </row>
    <row r="114" spans="2:51" ht="15" customHeight="1"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118"/>
      <c r="AB114" s="118"/>
      <c r="AC114" s="118"/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74"/>
      <c r="AS114" s="74"/>
      <c r="AT114" s="74"/>
      <c r="AU114" s="74"/>
      <c r="AV114" s="74"/>
      <c r="AW114" s="74"/>
      <c r="AX114" s="74"/>
      <c r="AY114" s="74"/>
    </row>
    <row r="115" spans="2:51" ht="15" customHeight="1"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18"/>
      <c r="AQ115" s="118"/>
      <c r="AR115" s="74"/>
      <c r="AS115" s="74"/>
      <c r="AT115" s="74"/>
      <c r="AU115" s="74"/>
      <c r="AV115" s="74"/>
      <c r="AW115" s="74"/>
      <c r="AX115" s="74"/>
      <c r="AY115" s="74"/>
    </row>
    <row r="116" spans="2:51" ht="15" customHeight="1"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118"/>
      <c r="AB116" s="118"/>
      <c r="AC116" s="118"/>
      <c r="AD116" s="118"/>
      <c r="AE116" s="118"/>
      <c r="AF116" s="118"/>
      <c r="AG116" s="118"/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74"/>
      <c r="AS116" s="74"/>
      <c r="AT116" s="74"/>
      <c r="AU116" s="74"/>
      <c r="AV116" s="74"/>
      <c r="AW116" s="74"/>
      <c r="AX116" s="74"/>
      <c r="AY116" s="74"/>
    </row>
    <row r="117" spans="2:51" ht="15" customHeight="1"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74"/>
      <c r="AS117" s="74"/>
      <c r="AT117" s="74"/>
      <c r="AU117" s="74"/>
      <c r="AV117" s="74"/>
      <c r="AW117" s="74"/>
      <c r="AX117" s="74"/>
      <c r="AY117" s="74"/>
    </row>
    <row r="118" spans="2:51" ht="15" customHeight="1"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74"/>
      <c r="AS118" s="74"/>
      <c r="AT118" s="74"/>
      <c r="AU118" s="74"/>
      <c r="AV118" s="74"/>
      <c r="AW118" s="74"/>
      <c r="AX118" s="74"/>
      <c r="AY118" s="74"/>
    </row>
    <row r="119" spans="2:51" ht="15" customHeight="1"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74"/>
      <c r="AS119" s="74"/>
      <c r="AT119" s="74"/>
      <c r="AU119" s="74"/>
      <c r="AV119" s="74"/>
      <c r="AW119" s="74"/>
      <c r="AX119" s="74"/>
      <c r="AY119" s="74"/>
    </row>
    <row r="120" spans="2:51" ht="15" customHeight="1"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74"/>
      <c r="AS120" s="74"/>
      <c r="AT120" s="74"/>
      <c r="AU120" s="74"/>
      <c r="AV120" s="74"/>
      <c r="AW120" s="74"/>
      <c r="AX120" s="74"/>
      <c r="AY120" s="74"/>
    </row>
    <row r="121" spans="2:51" ht="15" customHeight="1"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118"/>
      <c r="AB121" s="118"/>
      <c r="AC121" s="118"/>
      <c r="AD121" s="118"/>
      <c r="AE121" s="118"/>
      <c r="AF121" s="118"/>
      <c r="AG121" s="118"/>
      <c r="AH121" s="118"/>
      <c r="AI121" s="118"/>
      <c r="AJ121" s="118"/>
      <c r="AK121" s="118"/>
      <c r="AL121" s="118"/>
      <c r="AM121" s="118"/>
      <c r="AN121" s="118"/>
      <c r="AO121" s="118"/>
      <c r="AP121" s="118"/>
      <c r="AQ121" s="118"/>
      <c r="AR121" s="74"/>
      <c r="AS121" s="74"/>
      <c r="AT121" s="74"/>
      <c r="AU121" s="74"/>
      <c r="AV121" s="74"/>
      <c r="AW121" s="74"/>
      <c r="AX121" s="74"/>
      <c r="AY121" s="74"/>
    </row>
    <row r="122" spans="2:51" ht="15" customHeight="1"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74"/>
      <c r="AS122" s="74"/>
      <c r="AT122" s="74"/>
      <c r="AU122" s="74"/>
      <c r="AV122" s="74"/>
      <c r="AW122" s="74"/>
      <c r="AX122" s="74"/>
      <c r="AY122" s="74"/>
    </row>
    <row r="123" spans="2:51" ht="15" customHeight="1"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/>
      <c r="AO123" s="118"/>
      <c r="AP123" s="118"/>
      <c r="AQ123" s="118"/>
      <c r="AR123" s="74"/>
      <c r="AS123" s="74"/>
      <c r="AT123" s="74"/>
      <c r="AU123" s="74"/>
      <c r="AV123" s="74"/>
      <c r="AW123" s="74"/>
      <c r="AX123" s="74"/>
      <c r="AY123" s="74"/>
    </row>
    <row r="124" spans="2:51" ht="15" customHeight="1"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74"/>
      <c r="AS124" s="74"/>
      <c r="AT124" s="74"/>
      <c r="AU124" s="74"/>
      <c r="AV124" s="74"/>
      <c r="AW124" s="74"/>
      <c r="AX124" s="74"/>
      <c r="AY124" s="74"/>
    </row>
    <row r="125" spans="2:51" ht="15" customHeight="1"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118"/>
      <c r="AB125" s="118"/>
      <c r="AC125" s="118"/>
      <c r="AD125" s="118"/>
      <c r="AE125" s="118"/>
      <c r="AF125" s="118"/>
      <c r="AG125" s="118"/>
      <c r="AH125" s="118"/>
      <c r="AI125" s="118"/>
      <c r="AJ125" s="118"/>
      <c r="AK125" s="118"/>
      <c r="AL125" s="118"/>
      <c r="AM125" s="118"/>
      <c r="AN125" s="118"/>
      <c r="AO125" s="118"/>
      <c r="AP125" s="118"/>
      <c r="AQ125" s="118"/>
      <c r="AR125" s="74"/>
      <c r="AS125" s="74"/>
      <c r="AT125" s="74"/>
      <c r="AU125" s="74"/>
      <c r="AV125" s="74"/>
      <c r="AW125" s="74"/>
      <c r="AX125" s="74"/>
      <c r="AY125" s="74"/>
    </row>
    <row r="126" spans="2:51" ht="15" customHeight="1"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74"/>
      <c r="AS126" s="74"/>
      <c r="AT126" s="74"/>
      <c r="AU126" s="74"/>
      <c r="AV126" s="74"/>
      <c r="AW126" s="74"/>
      <c r="AX126" s="74"/>
      <c r="AY126" s="74"/>
    </row>
    <row r="127" spans="2:51" ht="15" customHeight="1"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118"/>
      <c r="AB127" s="118"/>
      <c r="AC127" s="118"/>
      <c r="AD127" s="118"/>
      <c r="AE127" s="118"/>
      <c r="AF127" s="118"/>
      <c r="AG127" s="118"/>
      <c r="AH127" s="118"/>
      <c r="AI127" s="118"/>
      <c r="AJ127" s="118"/>
      <c r="AK127" s="118"/>
      <c r="AL127" s="118"/>
      <c r="AM127" s="118"/>
      <c r="AN127" s="118"/>
      <c r="AO127" s="118"/>
      <c r="AP127" s="118"/>
      <c r="AQ127" s="118"/>
      <c r="AR127" s="74"/>
      <c r="AS127" s="74"/>
      <c r="AT127" s="74"/>
      <c r="AU127" s="74"/>
      <c r="AV127" s="74"/>
      <c r="AW127" s="74"/>
      <c r="AX127" s="74"/>
      <c r="AY127" s="74"/>
    </row>
    <row r="128" spans="2:51" ht="15" customHeight="1"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118"/>
      <c r="AB128" s="118"/>
      <c r="AC128" s="118"/>
      <c r="AD128" s="118"/>
      <c r="AE128" s="118"/>
      <c r="AF128" s="118"/>
      <c r="AG128" s="118"/>
      <c r="AH128" s="118"/>
      <c r="AI128" s="118"/>
      <c r="AJ128" s="118"/>
      <c r="AK128" s="118"/>
      <c r="AL128" s="118"/>
      <c r="AM128" s="118"/>
      <c r="AN128" s="118"/>
      <c r="AO128" s="118"/>
      <c r="AP128" s="118"/>
      <c r="AQ128" s="118"/>
      <c r="AR128" s="74"/>
      <c r="AS128" s="74"/>
      <c r="AT128" s="74"/>
      <c r="AU128" s="74"/>
      <c r="AV128" s="74"/>
      <c r="AW128" s="74"/>
      <c r="AX128" s="74"/>
      <c r="AY128" s="74"/>
    </row>
    <row r="129" spans="2:51" ht="15" customHeight="1"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118"/>
      <c r="AB129" s="118"/>
      <c r="AC129" s="118"/>
      <c r="AD129" s="118"/>
      <c r="AE129" s="118"/>
      <c r="AF129" s="118"/>
      <c r="AG129" s="118"/>
      <c r="AH129" s="118"/>
      <c r="AI129" s="118"/>
      <c r="AJ129" s="118"/>
      <c r="AK129" s="118"/>
      <c r="AL129" s="118"/>
      <c r="AM129" s="118"/>
      <c r="AN129" s="118"/>
      <c r="AO129" s="118"/>
      <c r="AP129" s="118"/>
      <c r="AQ129" s="118"/>
      <c r="AR129" s="74"/>
      <c r="AS129" s="74"/>
      <c r="AT129" s="74"/>
      <c r="AU129" s="74"/>
      <c r="AV129" s="74"/>
      <c r="AW129" s="74"/>
      <c r="AX129" s="74"/>
      <c r="AY129" s="74"/>
    </row>
    <row r="130" spans="2:51" ht="15" customHeight="1"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118"/>
      <c r="AB130" s="118"/>
      <c r="AC130" s="118"/>
      <c r="AD130" s="118"/>
      <c r="AE130" s="118"/>
      <c r="AF130" s="118"/>
      <c r="AG130" s="118"/>
      <c r="AH130" s="118"/>
      <c r="AI130" s="118"/>
      <c r="AJ130" s="118"/>
      <c r="AK130" s="118"/>
      <c r="AL130" s="118"/>
      <c r="AM130" s="118"/>
      <c r="AN130" s="118"/>
      <c r="AO130" s="118"/>
      <c r="AP130" s="118"/>
      <c r="AQ130" s="118"/>
      <c r="AR130" s="74"/>
      <c r="AS130" s="74"/>
      <c r="AT130" s="74"/>
      <c r="AU130" s="74"/>
      <c r="AV130" s="74"/>
      <c r="AW130" s="74"/>
      <c r="AX130" s="74"/>
      <c r="AY130" s="74"/>
    </row>
    <row r="131" spans="2:51" ht="15" customHeight="1"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118"/>
      <c r="AB131" s="118"/>
      <c r="AC131" s="118"/>
      <c r="AD131" s="118"/>
      <c r="AE131" s="118"/>
      <c r="AF131" s="118"/>
      <c r="AG131" s="118"/>
      <c r="AH131" s="118"/>
      <c r="AI131" s="118"/>
      <c r="AJ131" s="118"/>
      <c r="AK131" s="118"/>
      <c r="AL131" s="118"/>
      <c r="AM131" s="118"/>
      <c r="AN131" s="118"/>
      <c r="AO131" s="118"/>
      <c r="AP131" s="118"/>
      <c r="AQ131" s="118"/>
      <c r="AR131" s="74"/>
      <c r="AS131" s="74"/>
      <c r="AT131" s="74"/>
      <c r="AU131" s="74"/>
      <c r="AV131" s="74"/>
      <c r="AW131" s="74"/>
      <c r="AX131" s="74"/>
      <c r="AY131" s="74"/>
    </row>
    <row r="132" spans="2:51" ht="15" customHeight="1"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118"/>
      <c r="AB132" s="118"/>
      <c r="AC132" s="118"/>
      <c r="AD132" s="118"/>
      <c r="AE132" s="118"/>
      <c r="AF132" s="118"/>
      <c r="AG132" s="118"/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74"/>
      <c r="AS132" s="74"/>
      <c r="AT132" s="74"/>
      <c r="AU132" s="74"/>
      <c r="AV132" s="74"/>
      <c r="AW132" s="74"/>
      <c r="AX132" s="74"/>
      <c r="AY132" s="74"/>
    </row>
    <row r="133" spans="2:51" ht="15" customHeight="1"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/>
      <c r="AN133" s="118"/>
      <c r="AO133" s="118"/>
      <c r="AP133" s="118"/>
      <c r="AQ133" s="118"/>
      <c r="AR133" s="74"/>
      <c r="AS133" s="74"/>
      <c r="AT133" s="74"/>
      <c r="AU133" s="74"/>
      <c r="AV133" s="74"/>
      <c r="AW133" s="74"/>
      <c r="AX133" s="74"/>
      <c r="AY133" s="74"/>
    </row>
    <row r="134" spans="2:51" ht="15" customHeight="1"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118"/>
      <c r="AB134" s="118"/>
      <c r="AC134" s="118"/>
      <c r="AD134" s="118"/>
      <c r="AE134" s="118"/>
      <c r="AF134" s="118"/>
      <c r="AG134" s="118"/>
      <c r="AH134" s="118"/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74"/>
      <c r="AS134" s="74"/>
      <c r="AT134" s="74"/>
      <c r="AU134" s="74"/>
      <c r="AV134" s="74"/>
      <c r="AW134" s="74"/>
      <c r="AX134" s="74"/>
      <c r="AY134" s="74"/>
    </row>
    <row r="135" spans="2:51" ht="15" customHeight="1"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118"/>
      <c r="AB135" s="118"/>
      <c r="AC135" s="118"/>
      <c r="AD135" s="118"/>
      <c r="AE135" s="118"/>
      <c r="AF135" s="118"/>
      <c r="AG135" s="118"/>
      <c r="AH135" s="118"/>
      <c r="AI135" s="118"/>
      <c r="AJ135" s="118"/>
      <c r="AK135" s="118"/>
      <c r="AL135" s="118"/>
      <c r="AM135" s="118"/>
      <c r="AN135" s="118"/>
      <c r="AO135" s="118"/>
      <c r="AP135" s="118"/>
      <c r="AQ135" s="118"/>
      <c r="AR135" s="74"/>
      <c r="AS135" s="74"/>
      <c r="AT135" s="74"/>
      <c r="AU135" s="74"/>
      <c r="AV135" s="74"/>
      <c r="AW135" s="74"/>
      <c r="AX135" s="74"/>
      <c r="AY135" s="74"/>
    </row>
    <row r="136" spans="2:51" ht="15" customHeight="1"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118"/>
      <c r="AB136" s="118"/>
      <c r="AC136" s="118"/>
      <c r="AD136" s="118"/>
      <c r="AE136" s="118"/>
      <c r="AF136" s="118"/>
      <c r="AG136" s="118"/>
      <c r="AH136" s="118"/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74"/>
      <c r="AS136" s="74"/>
      <c r="AT136" s="74"/>
      <c r="AU136" s="74"/>
      <c r="AV136" s="74"/>
      <c r="AW136" s="74"/>
      <c r="AX136" s="74"/>
      <c r="AY136" s="74"/>
    </row>
    <row r="137" spans="2:51" ht="15" customHeight="1"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118"/>
      <c r="AB137" s="118"/>
      <c r="AC137" s="118"/>
      <c r="AD137" s="118"/>
      <c r="AE137" s="118"/>
      <c r="AF137" s="118"/>
      <c r="AG137" s="118"/>
      <c r="AH137" s="118"/>
      <c r="AI137" s="118"/>
      <c r="AJ137" s="118"/>
      <c r="AK137" s="118"/>
      <c r="AL137" s="118"/>
      <c r="AM137" s="118"/>
      <c r="AN137" s="118"/>
      <c r="AO137" s="118"/>
      <c r="AP137" s="118"/>
      <c r="AQ137" s="118"/>
      <c r="AR137" s="74"/>
      <c r="AS137" s="74"/>
      <c r="AT137" s="74"/>
      <c r="AU137" s="74"/>
      <c r="AV137" s="74"/>
      <c r="AW137" s="74"/>
      <c r="AX137" s="74"/>
      <c r="AY137" s="74"/>
    </row>
    <row r="138" spans="2:51" ht="15" customHeight="1"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118"/>
      <c r="AB138" s="118"/>
      <c r="AC138" s="118"/>
      <c r="AD138" s="118"/>
      <c r="AE138" s="118"/>
      <c r="AF138" s="118"/>
      <c r="AG138" s="118"/>
      <c r="AH138" s="118"/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74"/>
      <c r="AS138" s="74"/>
      <c r="AT138" s="74"/>
      <c r="AU138" s="74"/>
      <c r="AV138" s="74"/>
      <c r="AW138" s="74"/>
      <c r="AX138" s="74"/>
      <c r="AY138" s="74"/>
    </row>
    <row r="139" spans="2:51" ht="15" customHeight="1"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118"/>
      <c r="AB139" s="118"/>
      <c r="AC139" s="118"/>
      <c r="AD139" s="118"/>
      <c r="AE139" s="118"/>
      <c r="AF139" s="118"/>
      <c r="AG139" s="118"/>
      <c r="AH139" s="118"/>
      <c r="AI139" s="118"/>
      <c r="AJ139" s="118"/>
      <c r="AK139" s="118"/>
      <c r="AL139" s="118"/>
      <c r="AM139" s="118"/>
      <c r="AN139" s="118"/>
      <c r="AO139" s="118"/>
      <c r="AP139" s="118"/>
      <c r="AQ139" s="118"/>
      <c r="AR139" s="74"/>
      <c r="AS139" s="74"/>
      <c r="AT139" s="74"/>
      <c r="AU139" s="74"/>
      <c r="AV139" s="74"/>
      <c r="AW139" s="74"/>
      <c r="AX139" s="74"/>
      <c r="AY139" s="74"/>
    </row>
    <row r="140" spans="2:51" ht="15" customHeight="1"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118"/>
      <c r="AB140" s="118"/>
      <c r="AC140" s="118"/>
      <c r="AD140" s="118"/>
      <c r="AE140" s="118"/>
      <c r="AF140" s="118"/>
      <c r="AG140" s="118"/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/>
      <c r="AR140" s="74"/>
      <c r="AS140" s="74"/>
      <c r="AT140" s="74"/>
      <c r="AU140" s="74"/>
      <c r="AV140" s="74"/>
      <c r="AW140" s="74"/>
      <c r="AX140" s="74"/>
      <c r="AY140" s="74"/>
    </row>
    <row r="141" spans="2:51" ht="15" customHeight="1"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118"/>
      <c r="AB141" s="118"/>
      <c r="AC141" s="118"/>
      <c r="AD141" s="118"/>
      <c r="AE141" s="118"/>
      <c r="AF141" s="118"/>
      <c r="AG141" s="118"/>
      <c r="AH141" s="118"/>
      <c r="AI141" s="118"/>
      <c r="AJ141" s="118"/>
      <c r="AK141" s="118"/>
      <c r="AL141" s="118"/>
      <c r="AM141" s="118"/>
      <c r="AN141" s="118"/>
      <c r="AO141" s="118"/>
      <c r="AP141" s="118"/>
      <c r="AQ141" s="118"/>
      <c r="AR141" s="74"/>
      <c r="AS141" s="74"/>
      <c r="AT141" s="74"/>
      <c r="AU141" s="74"/>
      <c r="AV141" s="74"/>
      <c r="AW141" s="74"/>
      <c r="AX141" s="74"/>
      <c r="AY141" s="74"/>
    </row>
    <row r="142" spans="2:51" ht="15" customHeight="1"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118"/>
      <c r="AB142" s="118"/>
      <c r="AC142" s="118"/>
      <c r="AD142" s="118"/>
      <c r="AE142" s="118"/>
      <c r="AF142" s="118"/>
      <c r="AG142" s="118"/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74"/>
      <c r="AS142" s="74"/>
      <c r="AT142" s="74"/>
      <c r="AU142" s="74"/>
      <c r="AV142" s="74"/>
      <c r="AW142" s="74"/>
      <c r="AX142" s="74"/>
      <c r="AY142" s="74"/>
    </row>
    <row r="143" spans="2:51" ht="15" customHeight="1"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118"/>
      <c r="AB143" s="118"/>
      <c r="AC143" s="118"/>
      <c r="AD143" s="118"/>
      <c r="AE143" s="118"/>
      <c r="AF143" s="118"/>
      <c r="AG143" s="118"/>
      <c r="AH143" s="118"/>
      <c r="AI143" s="118"/>
      <c r="AJ143" s="118"/>
      <c r="AK143" s="118"/>
      <c r="AL143" s="118"/>
      <c r="AM143" s="118"/>
      <c r="AN143" s="118"/>
      <c r="AO143" s="118"/>
      <c r="AP143" s="118"/>
      <c r="AQ143" s="118"/>
      <c r="AR143" s="74"/>
      <c r="AS143" s="74"/>
      <c r="AT143" s="74"/>
      <c r="AU143" s="74"/>
      <c r="AV143" s="74"/>
      <c r="AW143" s="74"/>
      <c r="AX143" s="74"/>
      <c r="AY143" s="74"/>
    </row>
    <row r="144" spans="2:51" ht="15" customHeight="1"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118"/>
      <c r="AB144" s="118"/>
      <c r="AC144" s="118"/>
      <c r="AD144" s="118"/>
      <c r="AE144" s="118"/>
      <c r="AF144" s="118"/>
      <c r="AG144" s="118"/>
      <c r="AH144" s="118"/>
      <c r="AI144" s="118"/>
      <c r="AJ144" s="118"/>
      <c r="AK144" s="118"/>
      <c r="AL144" s="118"/>
      <c r="AM144" s="118"/>
      <c r="AN144" s="118"/>
      <c r="AO144" s="118"/>
      <c r="AP144" s="118"/>
      <c r="AQ144" s="118"/>
      <c r="AR144" s="74"/>
      <c r="AS144" s="74"/>
      <c r="AT144" s="74"/>
      <c r="AU144" s="74"/>
      <c r="AV144" s="74"/>
      <c r="AW144" s="74"/>
      <c r="AX144" s="74"/>
      <c r="AY144" s="74"/>
    </row>
    <row r="145" spans="2:51" ht="15" customHeight="1"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118"/>
      <c r="AB145" s="118"/>
      <c r="AC145" s="118"/>
      <c r="AD145" s="118"/>
      <c r="AE145" s="118"/>
      <c r="AF145" s="118"/>
      <c r="AG145" s="118"/>
      <c r="AH145" s="118"/>
      <c r="AI145" s="118"/>
      <c r="AJ145" s="118"/>
      <c r="AK145" s="118"/>
      <c r="AL145" s="118"/>
      <c r="AM145" s="118"/>
      <c r="AN145" s="118"/>
      <c r="AO145" s="118"/>
      <c r="AP145" s="118"/>
      <c r="AQ145" s="118"/>
      <c r="AR145" s="74"/>
      <c r="AS145" s="74"/>
      <c r="AT145" s="74"/>
      <c r="AU145" s="74"/>
      <c r="AV145" s="74"/>
      <c r="AW145" s="74"/>
      <c r="AX145" s="74"/>
      <c r="AY145" s="74"/>
    </row>
    <row r="146" spans="2:51" ht="15" customHeight="1"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118"/>
      <c r="AB146" s="118"/>
      <c r="AC146" s="118"/>
      <c r="AD146" s="118"/>
      <c r="AE146" s="118"/>
      <c r="AF146" s="118"/>
      <c r="AG146" s="118"/>
      <c r="AH146" s="118"/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74"/>
      <c r="AS146" s="74"/>
      <c r="AT146" s="74"/>
      <c r="AU146" s="74"/>
      <c r="AV146" s="74"/>
      <c r="AW146" s="74"/>
      <c r="AX146" s="74"/>
      <c r="AY146" s="74"/>
    </row>
    <row r="147" spans="2:51" ht="15" customHeight="1"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118"/>
      <c r="AB147" s="118"/>
      <c r="AC147" s="118"/>
      <c r="AD147" s="118"/>
      <c r="AE147" s="118"/>
      <c r="AF147" s="118"/>
      <c r="AG147" s="118"/>
      <c r="AH147" s="118"/>
      <c r="AI147" s="118"/>
      <c r="AJ147" s="118"/>
      <c r="AK147" s="118"/>
      <c r="AL147" s="118"/>
      <c r="AM147" s="118"/>
      <c r="AN147" s="118"/>
      <c r="AO147" s="118"/>
      <c r="AP147" s="118"/>
      <c r="AQ147" s="118"/>
      <c r="AR147" s="74"/>
      <c r="AS147" s="74"/>
      <c r="AT147" s="74"/>
      <c r="AU147" s="74"/>
      <c r="AV147" s="74"/>
      <c r="AW147" s="74"/>
      <c r="AX147" s="74"/>
      <c r="AY147" s="74"/>
    </row>
    <row r="148" spans="2:51" ht="15" customHeight="1"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118"/>
      <c r="AB148" s="118"/>
      <c r="AC148" s="118"/>
      <c r="AD148" s="118"/>
      <c r="AE148" s="118"/>
      <c r="AF148" s="118"/>
      <c r="AG148" s="118"/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74"/>
      <c r="AS148" s="74"/>
      <c r="AT148" s="74"/>
      <c r="AU148" s="74"/>
      <c r="AV148" s="74"/>
      <c r="AW148" s="74"/>
      <c r="AX148" s="74"/>
      <c r="AY148" s="74"/>
    </row>
    <row r="149" spans="2:51" ht="15" customHeight="1"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118"/>
      <c r="AB149" s="118"/>
      <c r="AC149" s="118"/>
      <c r="AD149" s="118"/>
      <c r="AE149" s="118"/>
      <c r="AF149" s="118"/>
      <c r="AG149" s="118"/>
      <c r="AH149" s="118"/>
      <c r="AI149" s="118"/>
      <c r="AJ149" s="118"/>
      <c r="AK149" s="118"/>
      <c r="AL149" s="118"/>
      <c r="AM149" s="118"/>
      <c r="AN149" s="118"/>
      <c r="AO149" s="118"/>
      <c r="AP149" s="118"/>
      <c r="AQ149" s="118"/>
      <c r="AR149" s="74"/>
      <c r="AS149" s="74"/>
      <c r="AT149" s="74"/>
      <c r="AU149" s="74"/>
      <c r="AV149" s="74"/>
      <c r="AW149" s="74"/>
      <c r="AX149" s="74"/>
      <c r="AY149" s="74"/>
    </row>
    <row r="150" spans="2:51" ht="15" customHeight="1"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118"/>
      <c r="AB150" s="118"/>
      <c r="AC150" s="118"/>
      <c r="AD150" s="118"/>
      <c r="AE150" s="118"/>
      <c r="AF150" s="118"/>
      <c r="AG150" s="118"/>
      <c r="AH150" s="118"/>
      <c r="AI150" s="118"/>
      <c r="AJ150" s="118"/>
      <c r="AK150" s="118"/>
      <c r="AL150" s="118"/>
      <c r="AM150" s="118"/>
      <c r="AN150" s="118"/>
      <c r="AO150" s="118"/>
      <c r="AP150" s="118"/>
      <c r="AQ150" s="118"/>
      <c r="AR150" s="74"/>
      <c r="AS150" s="74"/>
      <c r="AT150" s="74"/>
      <c r="AU150" s="74"/>
      <c r="AV150" s="74"/>
      <c r="AW150" s="74"/>
      <c r="AX150" s="74"/>
      <c r="AY150" s="74"/>
    </row>
    <row r="151" spans="2:51" ht="15" customHeight="1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118"/>
      <c r="AB151" s="118"/>
      <c r="AC151" s="118"/>
      <c r="AD151" s="118"/>
      <c r="AE151" s="118"/>
      <c r="AF151" s="118"/>
      <c r="AG151" s="118"/>
      <c r="AH151" s="118"/>
      <c r="AI151" s="118"/>
      <c r="AJ151" s="118"/>
      <c r="AK151" s="118"/>
      <c r="AL151" s="118"/>
      <c r="AM151" s="118"/>
      <c r="AN151" s="118"/>
      <c r="AO151" s="118"/>
      <c r="AP151" s="118"/>
      <c r="AQ151" s="118"/>
      <c r="AR151" s="74"/>
      <c r="AS151" s="74"/>
      <c r="AT151" s="74"/>
      <c r="AU151" s="74"/>
      <c r="AV151" s="74"/>
      <c r="AW151" s="74"/>
      <c r="AX151" s="74"/>
      <c r="AY151" s="74"/>
    </row>
    <row r="152" spans="2:51" ht="15" customHeight="1"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74"/>
      <c r="AS152" s="74"/>
      <c r="AT152" s="74"/>
      <c r="AU152" s="74"/>
      <c r="AV152" s="74"/>
      <c r="AW152" s="74"/>
      <c r="AX152" s="74"/>
      <c r="AY152" s="74"/>
    </row>
    <row r="153" spans="2:51" ht="15" customHeight="1"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118"/>
      <c r="AB153" s="118"/>
      <c r="AC153" s="118"/>
      <c r="AD153" s="118"/>
      <c r="AE153" s="118"/>
      <c r="AF153" s="118"/>
      <c r="AG153" s="118"/>
      <c r="AH153" s="118"/>
      <c r="AI153" s="118"/>
      <c r="AJ153" s="118"/>
      <c r="AK153" s="118"/>
      <c r="AL153" s="118"/>
      <c r="AM153" s="118"/>
      <c r="AN153" s="118"/>
      <c r="AO153" s="118"/>
      <c r="AP153" s="118"/>
      <c r="AQ153" s="118"/>
      <c r="AR153" s="74"/>
      <c r="AS153" s="74"/>
      <c r="AT153" s="74"/>
      <c r="AU153" s="74"/>
      <c r="AV153" s="74"/>
      <c r="AW153" s="74"/>
      <c r="AX153" s="74"/>
      <c r="AY153" s="74"/>
    </row>
    <row r="154" spans="2:51" ht="15" customHeight="1"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74"/>
      <c r="AS154" s="74"/>
      <c r="AT154" s="74"/>
      <c r="AU154" s="74"/>
      <c r="AV154" s="74"/>
      <c r="AW154" s="74"/>
      <c r="AX154" s="74"/>
      <c r="AY154" s="74"/>
    </row>
    <row r="155" spans="2:51" ht="15" customHeight="1"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118"/>
      <c r="AB155" s="118"/>
      <c r="AC155" s="118"/>
      <c r="AD155" s="118"/>
      <c r="AE155" s="118"/>
      <c r="AF155" s="118"/>
      <c r="AG155" s="118"/>
      <c r="AH155" s="118"/>
      <c r="AI155" s="118"/>
      <c r="AJ155" s="118"/>
      <c r="AK155" s="118"/>
      <c r="AL155" s="118"/>
      <c r="AM155" s="118"/>
      <c r="AN155" s="118"/>
      <c r="AO155" s="118"/>
      <c r="AP155" s="118"/>
      <c r="AQ155" s="118"/>
      <c r="AR155" s="74"/>
      <c r="AS155" s="74"/>
      <c r="AT155" s="74"/>
      <c r="AU155" s="74"/>
      <c r="AV155" s="74"/>
      <c r="AW155" s="74"/>
      <c r="AX155" s="74"/>
      <c r="AY155" s="74"/>
    </row>
    <row r="156" spans="2:51" ht="15" customHeight="1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74"/>
      <c r="AS156" s="74"/>
      <c r="AT156" s="74"/>
      <c r="AU156" s="74"/>
      <c r="AV156" s="74"/>
      <c r="AW156" s="74"/>
      <c r="AX156" s="74"/>
      <c r="AY156" s="74"/>
    </row>
    <row r="157" spans="2:51" ht="15" customHeight="1"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74"/>
      <c r="AS157" s="74"/>
      <c r="AT157" s="74"/>
      <c r="AU157" s="74"/>
      <c r="AV157" s="74"/>
      <c r="AW157" s="74"/>
      <c r="AX157" s="74"/>
      <c r="AY157" s="74"/>
    </row>
    <row r="158" spans="2:51" ht="15" customHeight="1"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74"/>
      <c r="AS158" s="74"/>
      <c r="AT158" s="74"/>
      <c r="AU158" s="74"/>
      <c r="AV158" s="74"/>
      <c r="AW158" s="74"/>
      <c r="AX158" s="74"/>
      <c r="AY158" s="74"/>
    </row>
    <row r="159" spans="2:51" ht="15" customHeight="1"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8"/>
      <c r="AO159" s="118"/>
      <c r="AP159" s="118"/>
      <c r="AQ159" s="118"/>
      <c r="AR159" s="74"/>
      <c r="AS159" s="74"/>
      <c r="AT159" s="74"/>
      <c r="AU159" s="74"/>
      <c r="AV159" s="74"/>
      <c r="AW159" s="74"/>
      <c r="AX159" s="74"/>
      <c r="AY159" s="74"/>
    </row>
    <row r="160" spans="2:51" ht="15" customHeight="1"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74"/>
      <c r="AS160" s="74"/>
      <c r="AT160" s="74"/>
      <c r="AU160" s="74"/>
      <c r="AV160" s="74"/>
      <c r="AW160" s="74"/>
      <c r="AX160" s="74"/>
      <c r="AY160" s="74"/>
    </row>
    <row r="161" spans="2:51" ht="15" customHeight="1"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118"/>
      <c r="AB161" s="118"/>
      <c r="AC161" s="118"/>
      <c r="AD161" s="118"/>
      <c r="AE161" s="118"/>
      <c r="AF161" s="118"/>
      <c r="AG161" s="118"/>
      <c r="AH161" s="118"/>
      <c r="AI161" s="118"/>
      <c r="AJ161" s="118"/>
      <c r="AK161" s="118"/>
      <c r="AL161" s="118"/>
      <c r="AM161" s="118"/>
      <c r="AN161" s="118"/>
      <c r="AO161" s="118"/>
      <c r="AP161" s="118"/>
      <c r="AQ161" s="118"/>
      <c r="AR161" s="74"/>
      <c r="AS161" s="74"/>
      <c r="AT161" s="74"/>
      <c r="AU161" s="74"/>
      <c r="AV161" s="74"/>
      <c r="AW161" s="74"/>
      <c r="AX161" s="74"/>
      <c r="AY161" s="74"/>
    </row>
    <row r="162" spans="2:51" ht="15" customHeight="1"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118"/>
      <c r="AB162" s="118"/>
      <c r="AC162" s="118"/>
      <c r="AD162" s="118"/>
      <c r="AE162" s="118"/>
      <c r="AF162" s="118"/>
      <c r="AG162" s="118"/>
      <c r="AH162" s="118"/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74"/>
      <c r="AS162" s="74"/>
      <c r="AT162" s="74"/>
      <c r="AU162" s="74"/>
      <c r="AV162" s="74"/>
      <c r="AW162" s="74"/>
      <c r="AX162" s="74"/>
      <c r="AY162" s="74"/>
    </row>
    <row r="163" spans="2:51" ht="15" customHeight="1"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118"/>
      <c r="AB163" s="118"/>
      <c r="AC163" s="118"/>
      <c r="AD163" s="118"/>
      <c r="AE163" s="118"/>
      <c r="AF163" s="118"/>
      <c r="AG163" s="118"/>
      <c r="AH163" s="118"/>
      <c r="AI163" s="118"/>
      <c r="AJ163" s="118"/>
      <c r="AK163" s="118"/>
      <c r="AL163" s="118"/>
      <c r="AM163" s="118"/>
      <c r="AN163" s="118"/>
      <c r="AO163" s="118"/>
      <c r="AP163" s="118"/>
      <c r="AQ163" s="118"/>
      <c r="AR163" s="74"/>
      <c r="AS163" s="74"/>
      <c r="AT163" s="74"/>
      <c r="AU163" s="74"/>
      <c r="AV163" s="74"/>
      <c r="AW163" s="74"/>
      <c r="AX163" s="74"/>
      <c r="AY163" s="74"/>
    </row>
    <row r="164" spans="2:51" ht="15" customHeight="1"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118"/>
      <c r="AB164" s="118"/>
      <c r="AC164" s="118"/>
      <c r="AD164" s="118"/>
      <c r="AE164" s="118"/>
      <c r="AF164" s="118"/>
      <c r="AG164" s="118"/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74"/>
      <c r="AS164" s="74"/>
      <c r="AT164" s="74"/>
      <c r="AU164" s="74"/>
      <c r="AV164" s="74"/>
      <c r="AW164" s="74"/>
      <c r="AX164" s="74"/>
      <c r="AY164" s="74"/>
    </row>
    <row r="165" spans="2:51" ht="15" customHeight="1"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118"/>
      <c r="AB165" s="118"/>
      <c r="AC165" s="118"/>
      <c r="AD165" s="118"/>
      <c r="AE165" s="118"/>
      <c r="AF165" s="118"/>
      <c r="AG165" s="118"/>
      <c r="AH165" s="118"/>
      <c r="AI165" s="118"/>
      <c r="AJ165" s="118"/>
      <c r="AK165" s="118"/>
      <c r="AL165" s="118"/>
      <c r="AM165" s="118"/>
      <c r="AN165" s="118"/>
      <c r="AO165" s="118"/>
      <c r="AP165" s="118"/>
      <c r="AQ165" s="118"/>
      <c r="AR165" s="74"/>
      <c r="AS165" s="74"/>
      <c r="AT165" s="74"/>
      <c r="AU165" s="74"/>
      <c r="AV165" s="74"/>
      <c r="AW165" s="74"/>
      <c r="AX165" s="74"/>
      <c r="AY165" s="74"/>
    </row>
    <row r="166" spans="2:51" ht="15" customHeight="1"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118"/>
      <c r="AB166" s="118"/>
      <c r="AC166" s="118"/>
      <c r="AD166" s="118"/>
      <c r="AE166" s="118"/>
      <c r="AF166" s="118"/>
      <c r="AG166" s="118"/>
      <c r="AH166" s="118"/>
      <c r="AI166" s="118"/>
      <c r="AJ166" s="118"/>
      <c r="AK166" s="118"/>
      <c r="AL166" s="118"/>
      <c r="AM166" s="118"/>
      <c r="AN166" s="118"/>
      <c r="AO166" s="118"/>
      <c r="AP166" s="118"/>
      <c r="AQ166" s="118"/>
      <c r="AR166" s="74"/>
      <c r="AS166" s="74"/>
      <c r="AT166" s="74"/>
      <c r="AU166" s="74"/>
      <c r="AV166" s="74"/>
      <c r="AW166" s="74"/>
      <c r="AX166" s="74"/>
      <c r="AY166" s="74"/>
    </row>
    <row r="167" spans="2:51" ht="15" customHeight="1"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118"/>
      <c r="AB167" s="118"/>
      <c r="AC167" s="118"/>
      <c r="AD167" s="118"/>
      <c r="AE167" s="118"/>
      <c r="AF167" s="118"/>
      <c r="AG167" s="118"/>
      <c r="AH167" s="118"/>
      <c r="AI167" s="118"/>
      <c r="AJ167" s="118"/>
      <c r="AK167" s="118"/>
      <c r="AL167" s="118"/>
      <c r="AM167" s="118"/>
      <c r="AN167" s="118"/>
      <c r="AO167" s="118"/>
      <c r="AP167" s="118"/>
      <c r="AQ167" s="118"/>
      <c r="AR167" s="74"/>
      <c r="AS167" s="74"/>
      <c r="AT167" s="74"/>
      <c r="AU167" s="74"/>
      <c r="AV167" s="74"/>
      <c r="AW167" s="74"/>
      <c r="AX167" s="74"/>
      <c r="AY167" s="74"/>
    </row>
    <row r="168" spans="2:51" ht="15" customHeight="1"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118"/>
      <c r="AB168" s="118"/>
      <c r="AC168" s="118"/>
      <c r="AD168" s="118"/>
      <c r="AE168" s="118"/>
      <c r="AF168" s="118"/>
      <c r="AG168" s="118"/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74"/>
      <c r="AS168" s="74"/>
      <c r="AT168" s="74"/>
      <c r="AU168" s="74"/>
      <c r="AV168" s="74"/>
      <c r="AW168" s="74"/>
      <c r="AX168" s="74"/>
      <c r="AY168" s="74"/>
    </row>
    <row r="169" spans="2:51" ht="15" customHeight="1"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74"/>
      <c r="AS169" s="74"/>
      <c r="AT169" s="74"/>
      <c r="AU169" s="74"/>
      <c r="AV169" s="74"/>
      <c r="AW169" s="74"/>
      <c r="AX169" s="74"/>
      <c r="AY169" s="74"/>
    </row>
    <row r="170" spans="2:51" ht="15" customHeight="1"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118"/>
      <c r="AB170" s="118"/>
      <c r="AC170" s="118"/>
      <c r="AD170" s="118"/>
      <c r="AE170" s="118"/>
      <c r="AF170" s="118"/>
      <c r="AG170" s="118"/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74"/>
      <c r="AS170" s="74"/>
      <c r="AT170" s="74"/>
      <c r="AU170" s="74"/>
      <c r="AV170" s="74"/>
      <c r="AW170" s="74"/>
      <c r="AX170" s="74"/>
      <c r="AY170" s="74"/>
    </row>
    <row r="171" spans="2:51" ht="15" customHeight="1"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74"/>
      <c r="AS171" s="74"/>
      <c r="AT171" s="74"/>
      <c r="AU171" s="74"/>
      <c r="AV171" s="74"/>
      <c r="AW171" s="74"/>
      <c r="AX171" s="74"/>
      <c r="AY171" s="74"/>
    </row>
    <row r="172" spans="2:51" ht="15" customHeight="1"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118"/>
      <c r="AB172" s="118"/>
      <c r="AC172" s="118"/>
      <c r="AD172" s="118"/>
      <c r="AE172" s="118"/>
      <c r="AF172" s="118"/>
      <c r="AG172" s="118"/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74"/>
      <c r="AS172" s="74"/>
      <c r="AT172" s="74"/>
      <c r="AU172" s="74"/>
      <c r="AV172" s="74"/>
      <c r="AW172" s="74"/>
      <c r="AX172" s="74"/>
      <c r="AY172" s="74"/>
    </row>
    <row r="173" spans="2:51" ht="15" customHeight="1"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118"/>
      <c r="AB173" s="118"/>
      <c r="AC173" s="118"/>
      <c r="AD173" s="118"/>
      <c r="AE173" s="118"/>
      <c r="AF173" s="118"/>
      <c r="AG173" s="118"/>
      <c r="AH173" s="118"/>
      <c r="AI173" s="118"/>
      <c r="AJ173" s="118"/>
      <c r="AK173" s="118"/>
      <c r="AL173" s="118"/>
      <c r="AM173" s="118"/>
      <c r="AN173" s="118"/>
      <c r="AO173" s="118"/>
      <c r="AP173" s="118"/>
      <c r="AQ173" s="118"/>
      <c r="AR173" s="74"/>
      <c r="AS173" s="74"/>
      <c r="AT173" s="74"/>
      <c r="AU173" s="74"/>
      <c r="AV173" s="74"/>
      <c r="AW173" s="74"/>
      <c r="AX173" s="74"/>
      <c r="AY173" s="74"/>
    </row>
    <row r="174" spans="2:51" ht="15" customHeight="1"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118"/>
      <c r="AB174" s="118"/>
      <c r="AC174" s="118"/>
      <c r="AD174" s="118"/>
      <c r="AE174" s="118"/>
      <c r="AF174" s="118"/>
      <c r="AG174" s="118"/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74"/>
      <c r="AS174" s="74"/>
      <c r="AT174" s="74"/>
      <c r="AU174" s="74"/>
      <c r="AV174" s="74"/>
      <c r="AW174" s="74"/>
      <c r="AX174" s="74"/>
      <c r="AY174" s="74"/>
    </row>
    <row r="175" spans="2:51" ht="15" customHeight="1"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118"/>
      <c r="AB175" s="118"/>
      <c r="AC175" s="118"/>
      <c r="AD175" s="118"/>
      <c r="AE175" s="118"/>
      <c r="AF175" s="118"/>
      <c r="AG175" s="118"/>
      <c r="AH175" s="118"/>
      <c r="AI175" s="118"/>
      <c r="AJ175" s="118"/>
      <c r="AK175" s="118"/>
      <c r="AL175" s="118"/>
      <c r="AM175" s="118"/>
      <c r="AN175" s="118"/>
      <c r="AO175" s="118"/>
      <c r="AP175" s="118"/>
      <c r="AQ175" s="118"/>
      <c r="AR175" s="74"/>
      <c r="AS175" s="74"/>
      <c r="AT175" s="74"/>
      <c r="AU175" s="74"/>
      <c r="AV175" s="74"/>
      <c r="AW175" s="74"/>
      <c r="AX175" s="74"/>
      <c r="AY175" s="74"/>
    </row>
    <row r="176" spans="2:51" ht="15" customHeight="1"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118"/>
      <c r="AB176" s="118"/>
      <c r="AC176" s="118"/>
      <c r="AD176" s="118"/>
      <c r="AE176" s="118"/>
      <c r="AF176" s="118"/>
      <c r="AG176" s="118"/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74"/>
      <c r="AS176" s="74"/>
      <c r="AT176" s="74"/>
      <c r="AU176" s="74"/>
      <c r="AV176" s="74"/>
      <c r="AW176" s="74"/>
      <c r="AX176" s="74"/>
      <c r="AY176" s="74"/>
    </row>
    <row r="177" spans="2:51" ht="15" customHeight="1"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118"/>
      <c r="AB177" s="118"/>
      <c r="AC177" s="118"/>
      <c r="AD177" s="118"/>
      <c r="AE177" s="118"/>
      <c r="AF177" s="118"/>
      <c r="AG177" s="118"/>
      <c r="AH177" s="118"/>
      <c r="AI177" s="118"/>
      <c r="AJ177" s="118"/>
      <c r="AK177" s="118"/>
      <c r="AL177" s="118"/>
      <c r="AM177" s="118"/>
      <c r="AN177" s="118"/>
      <c r="AO177" s="118"/>
      <c r="AP177" s="118"/>
      <c r="AQ177" s="118"/>
      <c r="AR177" s="74"/>
      <c r="AS177" s="74"/>
      <c r="AT177" s="74"/>
      <c r="AU177" s="74"/>
      <c r="AV177" s="74"/>
      <c r="AW177" s="74"/>
      <c r="AX177" s="74"/>
      <c r="AY177" s="74"/>
    </row>
    <row r="178" spans="2:51" ht="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118"/>
      <c r="AB178" s="118"/>
      <c r="AC178" s="118"/>
      <c r="AD178" s="118"/>
      <c r="AE178" s="118"/>
      <c r="AF178" s="118"/>
      <c r="AG178" s="118"/>
      <c r="AH178" s="118"/>
      <c r="AI178" s="118"/>
      <c r="AJ178" s="118"/>
      <c r="AK178" s="118"/>
      <c r="AL178" s="118"/>
      <c r="AM178" s="118"/>
      <c r="AN178" s="118"/>
      <c r="AO178" s="118"/>
      <c r="AP178" s="118"/>
      <c r="AQ178" s="118"/>
      <c r="AR178" s="74"/>
      <c r="AS178" s="74"/>
      <c r="AT178" s="74"/>
      <c r="AU178" s="74"/>
      <c r="AV178" s="74"/>
      <c r="AW178" s="74"/>
      <c r="AX178" s="74"/>
      <c r="AY178" s="74"/>
    </row>
    <row r="179" spans="2:51" ht="15" customHeight="1"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118"/>
      <c r="AB179" s="118"/>
      <c r="AC179" s="118"/>
      <c r="AD179" s="118"/>
      <c r="AE179" s="118"/>
      <c r="AF179" s="118"/>
      <c r="AG179" s="118"/>
      <c r="AH179" s="118"/>
      <c r="AI179" s="118"/>
      <c r="AJ179" s="118"/>
      <c r="AK179" s="118"/>
      <c r="AL179" s="118"/>
      <c r="AM179" s="118"/>
      <c r="AN179" s="118"/>
      <c r="AO179" s="118"/>
      <c r="AP179" s="118"/>
      <c r="AQ179" s="118"/>
      <c r="AR179" s="74"/>
      <c r="AS179" s="74"/>
      <c r="AT179" s="74"/>
      <c r="AU179" s="74"/>
      <c r="AV179" s="74"/>
      <c r="AW179" s="74"/>
      <c r="AX179" s="74"/>
      <c r="AY179" s="74"/>
    </row>
    <row r="180" spans="2:51" ht="15" customHeight="1"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118"/>
      <c r="AB180" s="118"/>
      <c r="AC180" s="118"/>
      <c r="AD180" s="118"/>
      <c r="AE180" s="118"/>
      <c r="AF180" s="118"/>
      <c r="AG180" s="118"/>
      <c r="AH180" s="118"/>
      <c r="AI180" s="118"/>
      <c r="AJ180" s="118"/>
      <c r="AK180" s="118"/>
      <c r="AL180" s="118"/>
      <c r="AM180" s="118"/>
      <c r="AN180" s="118"/>
      <c r="AO180" s="118"/>
      <c r="AP180" s="118"/>
      <c r="AQ180" s="118"/>
      <c r="AR180" s="74"/>
      <c r="AS180" s="74"/>
      <c r="AT180" s="74"/>
      <c r="AU180" s="74"/>
      <c r="AV180" s="74"/>
      <c r="AW180" s="74"/>
      <c r="AX180" s="74"/>
      <c r="AY180" s="74"/>
    </row>
    <row r="181" spans="2:51" ht="15" customHeight="1"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118"/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  <c r="AL181" s="118"/>
      <c r="AM181" s="118"/>
      <c r="AN181" s="118"/>
      <c r="AO181" s="118"/>
      <c r="AP181" s="118"/>
      <c r="AQ181" s="118"/>
      <c r="AR181" s="74"/>
      <c r="AS181" s="74"/>
      <c r="AT181" s="74"/>
      <c r="AU181" s="74"/>
      <c r="AV181" s="74"/>
      <c r="AW181" s="74"/>
      <c r="AX181" s="74"/>
      <c r="AY181" s="74"/>
    </row>
    <row r="182" spans="2:51" ht="15" customHeight="1"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118"/>
      <c r="AB182" s="118"/>
      <c r="AC182" s="118"/>
      <c r="AD182" s="118"/>
      <c r="AE182" s="118"/>
      <c r="AF182" s="118"/>
      <c r="AG182" s="118"/>
      <c r="AH182" s="118"/>
      <c r="AI182" s="118"/>
      <c r="AJ182" s="118"/>
      <c r="AK182" s="118"/>
      <c r="AL182" s="118"/>
      <c r="AM182" s="118"/>
      <c r="AN182" s="118"/>
      <c r="AO182" s="118"/>
      <c r="AP182" s="118"/>
      <c r="AQ182" s="118"/>
      <c r="AR182" s="74"/>
      <c r="AS182" s="74"/>
      <c r="AT182" s="74"/>
      <c r="AU182" s="74"/>
      <c r="AV182" s="74"/>
      <c r="AW182" s="74"/>
      <c r="AX182" s="74"/>
      <c r="AY182" s="74"/>
    </row>
    <row r="183" spans="2:51" ht="15" customHeight="1"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118"/>
      <c r="AB183" s="118"/>
      <c r="AC183" s="118"/>
      <c r="AD183" s="118"/>
      <c r="AE183" s="118"/>
      <c r="AF183" s="118"/>
      <c r="AG183" s="118"/>
      <c r="AH183" s="118"/>
      <c r="AI183" s="118"/>
      <c r="AJ183" s="118"/>
      <c r="AK183" s="118"/>
      <c r="AL183" s="118"/>
      <c r="AM183" s="118"/>
      <c r="AN183" s="118"/>
      <c r="AO183" s="118"/>
      <c r="AP183" s="118"/>
      <c r="AQ183" s="118"/>
      <c r="AR183" s="74"/>
      <c r="AS183" s="74"/>
      <c r="AT183" s="74"/>
      <c r="AU183" s="74"/>
      <c r="AV183" s="74"/>
      <c r="AW183" s="74"/>
      <c r="AX183" s="74"/>
      <c r="AY183" s="74"/>
    </row>
    <row r="184" spans="2:51" ht="15" customHeight="1"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118"/>
      <c r="AB184" s="118"/>
      <c r="AC184" s="118"/>
      <c r="AD184" s="118"/>
      <c r="AE184" s="118"/>
      <c r="AF184" s="118"/>
      <c r="AG184" s="118"/>
      <c r="AH184" s="118"/>
      <c r="AI184" s="118"/>
      <c r="AJ184" s="118"/>
      <c r="AK184" s="118"/>
      <c r="AL184" s="118"/>
      <c r="AM184" s="118"/>
      <c r="AN184" s="118"/>
      <c r="AO184" s="118"/>
      <c r="AP184" s="118"/>
      <c r="AQ184" s="118"/>
      <c r="AR184" s="74"/>
      <c r="AS184" s="74"/>
      <c r="AT184" s="74"/>
      <c r="AU184" s="74"/>
      <c r="AV184" s="74"/>
      <c r="AW184" s="74"/>
      <c r="AX184" s="74"/>
      <c r="AY184" s="74"/>
    </row>
    <row r="185" spans="2:51" ht="15" customHeight="1"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118"/>
      <c r="AB185" s="118"/>
      <c r="AC185" s="118"/>
      <c r="AD185" s="118"/>
      <c r="AE185" s="118"/>
      <c r="AF185" s="118"/>
      <c r="AG185" s="118"/>
      <c r="AH185" s="118"/>
      <c r="AI185" s="118"/>
      <c r="AJ185" s="118"/>
      <c r="AK185" s="118"/>
      <c r="AL185" s="118"/>
      <c r="AM185" s="118"/>
      <c r="AN185" s="118"/>
      <c r="AO185" s="118"/>
      <c r="AP185" s="118"/>
      <c r="AQ185" s="118"/>
      <c r="AR185" s="74"/>
      <c r="AS185" s="74"/>
      <c r="AT185" s="74"/>
      <c r="AU185" s="74"/>
      <c r="AV185" s="74"/>
      <c r="AW185" s="74"/>
      <c r="AX185" s="74"/>
      <c r="AY185" s="74"/>
    </row>
    <row r="186" spans="2:51" ht="15" customHeight="1"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118"/>
      <c r="AB186" s="118"/>
      <c r="AC186" s="118"/>
      <c r="AD186" s="118"/>
      <c r="AE186" s="118"/>
      <c r="AF186" s="118"/>
      <c r="AG186" s="118"/>
      <c r="AH186" s="118"/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74"/>
      <c r="AS186" s="74"/>
      <c r="AT186" s="74"/>
      <c r="AU186" s="74"/>
      <c r="AV186" s="74"/>
      <c r="AW186" s="74"/>
      <c r="AX186" s="74"/>
      <c r="AY186" s="74"/>
    </row>
    <row r="187" spans="2:51" ht="15" customHeight="1"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</row>
    <row r="188" spans="2:51" ht="15" customHeight="1"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</row>
    <row r="189" spans="2:51" ht="15" customHeight="1"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</row>
    <row r="190" spans="2:51" ht="15" customHeight="1"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</row>
    <row r="191" spans="2:51" ht="15" customHeight="1"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</row>
    <row r="192" spans="2:51" ht="15" customHeight="1"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</row>
    <row r="193" spans="2:51" ht="15" customHeight="1"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</row>
    <row r="194" spans="2:51" ht="15" customHeight="1"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</row>
    <row r="195" spans="2:51" ht="15" customHeight="1"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</row>
    <row r="196" spans="2:51" ht="15" customHeight="1"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</row>
    <row r="197" spans="2:51" ht="15" customHeight="1"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</row>
    <row r="198" spans="2:51" ht="15" customHeight="1"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</row>
    <row r="199" spans="2:51" ht="15" customHeight="1"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</row>
    <row r="200" spans="2:51" ht="15" customHeight="1"/>
    <row r="201" spans="2:51" ht="15" customHeight="1"/>
    <row r="202" spans="2:51" ht="15" customHeight="1"/>
    <row r="203" spans="2:51" ht="15" customHeight="1"/>
    <row r="204" spans="2:51" ht="15" customHeight="1"/>
    <row r="205" spans="2:51" ht="15" customHeight="1"/>
    <row r="206" spans="2:51" ht="15" customHeight="1"/>
    <row r="207" spans="2:51" ht="15" customHeight="1"/>
    <row r="208" spans="2:51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</sheetData>
  <sheetProtection selectLockedCells="1"/>
  <mergeCells count="16">
    <mergeCell ref="BU26:BW26"/>
    <mergeCell ref="CD26:CF26"/>
    <mergeCell ref="CS26:CU26"/>
    <mergeCell ref="A1:AY5"/>
    <mergeCell ref="BD2:BM2"/>
    <mergeCell ref="BD15:BM15"/>
    <mergeCell ref="BP17:BY17"/>
    <mergeCell ref="A19:AY21"/>
    <mergeCell ref="A22:AY24"/>
    <mergeCell ref="A32:AY36"/>
    <mergeCell ref="BC62:BD62"/>
    <mergeCell ref="BF62:BG62"/>
    <mergeCell ref="BI62:BL62"/>
    <mergeCell ref="A26:AY26"/>
    <mergeCell ref="BB26:BE26"/>
    <mergeCell ref="BK26:BM26"/>
  </mergeCells>
  <printOptions horizontalCentered="1" verticalCentered="1"/>
  <pageMargins left="0.94488188976377963" right="0.35433070866141736" top="0" bottom="0" header="0" footer="0"/>
  <pageSetup paperSize="9" orientation="portrait" r:id="rId1"/>
  <headerFooter scaleWithDoc="0">
    <oddFooter>&amp;L&amp;"Arial Narrow,Negrito"&amp;8Proprietário: &amp;"Arial Narrow,Normal"ZON-DRA-PIR v1 2010  segunda-feira, 4 de Janeiro de 2010&amp;R&amp;"Arial Narrow,Negrito"&amp;8Classificação: &amp;"Arial Narrow,Normal"USO INTERNO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theme="3" tint="-0.249977111117893"/>
  </sheetPr>
  <dimension ref="A1:DI500"/>
  <sheetViews>
    <sheetView showGridLines="0" showZeros="0" topLeftCell="A76" zoomScale="85" zoomScaleNormal="85" zoomScaleSheetLayoutView="100" workbookViewId="0">
      <selection activeCell="A100" sqref="A100"/>
    </sheetView>
  </sheetViews>
  <sheetFormatPr defaultColWidth="0" defaultRowHeight="12.75" customHeight="1" zeroHeight="1"/>
  <cols>
    <col min="1" max="51" width="1.7109375" style="215" customWidth="1"/>
    <col min="52" max="16384" width="1.7109375" style="215" hidden="1"/>
  </cols>
  <sheetData>
    <row r="1" spans="1:65" ht="12.75" customHeight="1">
      <c r="A1" s="593"/>
      <c r="B1" s="593"/>
      <c r="C1" s="593"/>
      <c r="D1" s="593"/>
      <c r="E1" s="593"/>
      <c r="F1" s="593"/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3"/>
      <c r="Y1" s="593"/>
      <c r="Z1" s="593"/>
      <c r="AA1" s="593"/>
      <c r="AB1" s="593"/>
      <c r="AC1" s="593"/>
      <c r="AD1" s="593"/>
      <c r="AE1" s="593"/>
      <c r="AF1" s="593"/>
      <c r="AG1" s="593"/>
      <c r="AH1" s="593"/>
      <c r="AI1" s="593"/>
      <c r="AJ1" s="593"/>
      <c r="AK1" s="593"/>
      <c r="AL1" s="593"/>
      <c r="AM1" s="593"/>
      <c r="AN1" s="593"/>
      <c r="AO1" s="593"/>
      <c r="AP1" s="593"/>
      <c r="AQ1" s="593"/>
      <c r="AR1" s="593"/>
      <c r="AS1" s="593"/>
      <c r="AT1" s="593"/>
      <c r="AU1" s="593"/>
      <c r="AV1" s="593"/>
      <c r="AW1" s="593"/>
      <c r="AX1" s="593"/>
      <c r="AY1" s="593"/>
    </row>
    <row r="2" spans="1:65" ht="12.75" customHeight="1">
      <c r="A2" s="593"/>
      <c r="B2" s="593"/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  <c r="AK2" s="593"/>
      <c r="AL2" s="593"/>
      <c r="AM2" s="593"/>
      <c r="AN2" s="593"/>
      <c r="AO2" s="593"/>
      <c r="AP2" s="593"/>
      <c r="AQ2" s="593"/>
      <c r="AR2" s="593"/>
      <c r="AS2" s="593"/>
      <c r="AT2" s="593"/>
      <c r="AU2" s="593"/>
      <c r="AV2" s="593"/>
      <c r="AW2" s="593"/>
      <c r="AX2" s="593"/>
      <c r="AY2" s="593"/>
      <c r="BD2" s="594"/>
      <c r="BE2" s="594"/>
      <c r="BF2" s="594"/>
      <c r="BG2" s="594"/>
      <c r="BH2" s="594"/>
      <c r="BI2" s="594"/>
      <c r="BJ2" s="594"/>
      <c r="BK2" s="594"/>
      <c r="BL2" s="594"/>
      <c r="BM2" s="594"/>
    </row>
    <row r="3" spans="1:65" ht="12.75" customHeight="1">
      <c r="A3" s="593"/>
      <c r="B3" s="593"/>
      <c r="C3" s="593"/>
      <c r="D3" s="593"/>
      <c r="E3" s="593"/>
      <c r="F3" s="593"/>
      <c r="G3" s="593"/>
      <c r="H3" s="593"/>
      <c r="I3" s="593"/>
      <c r="J3" s="593"/>
      <c r="K3" s="593"/>
      <c r="L3" s="593"/>
      <c r="M3" s="593"/>
      <c r="N3" s="593"/>
      <c r="O3" s="593"/>
      <c r="P3" s="593"/>
      <c r="Q3" s="593"/>
      <c r="R3" s="593"/>
      <c r="S3" s="593"/>
      <c r="T3" s="593"/>
      <c r="U3" s="593"/>
      <c r="V3" s="593"/>
      <c r="W3" s="593"/>
      <c r="X3" s="593"/>
      <c r="Y3" s="593"/>
      <c r="Z3" s="593"/>
      <c r="AA3" s="593"/>
      <c r="AB3" s="593"/>
      <c r="AC3" s="593"/>
      <c r="AD3" s="593"/>
      <c r="AE3" s="593"/>
      <c r="AF3" s="593"/>
      <c r="AG3" s="593"/>
      <c r="AH3" s="593"/>
      <c r="AI3" s="593"/>
      <c r="AJ3" s="593"/>
      <c r="AK3" s="593"/>
      <c r="AL3" s="593"/>
      <c r="AM3" s="593"/>
      <c r="AN3" s="593"/>
      <c r="AO3" s="593"/>
      <c r="AP3" s="593"/>
      <c r="AQ3" s="593"/>
      <c r="AR3" s="593"/>
      <c r="AS3" s="593"/>
      <c r="AT3" s="593"/>
      <c r="AU3" s="593"/>
      <c r="AV3" s="593"/>
      <c r="AW3" s="593"/>
      <c r="AX3" s="593"/>
      <c r="AY3" s="593"/>
    </row>
    <row r="4" spans="1:65" ht="12.75" customHeight="1">
      <c r="A4" s="593"/>
      <c r="B4" s="593"/>
      <c r="C4" s="593"/>
      <c r="D4" s="593"/>
      <c r="E4" s="593"/>
      <c r="F4" s="593"/>
      <c r="G4" s="593"/>
      <c r="H4" s="593"/>
      <c r="I4" s="593"/>
      <c r="J4" s="593"/>
      <c r="K4" s="593"/>
      <c r="L4" s="593"/>
      <c r="M4" s="593"/>
      <c r="N4" s="593"/>
      <c r="O4" s="593"/>
      <c r="P4" s="593"/>
      <c r="Q4" s="593"/>
      <c r="R4" s="593"/>
      <c r="S4" s="593"/>
      <c r="T4" s="593"/>
      <c r="U4" s="593"/>
      <c r="V4" s="593"/>
      <c r="W4" s="593"/>
      <c r="X4" s="593"/>
      <c r="Y4" s="593"/>
      <c r="Z4" s="593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</row>
    <row r="5" spans="1:65" ht="12.75" customHeight="1">
      <c r="A5" s="593"/>
      <c r="B5" s="593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3"/>
      <c r="S5" s="593"/>
      <c r="T5" s="593"/>
      <c r="U5" s="593"/>
      <c r="V5" s="593"/>
      <c r="W5" s="593"/>
      <c r="X5" s="593"/>
      <c r="Y5" s="593"/>
      <c r="Z5" s="593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</row>
    <row r="6" spans="1:65" ht="12.75" customHeight="1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</row>
    <row r="7" spans="1:65" ht="12.75" customHeight="1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</row>
    <row r="8" spans="1:65" ht="12.75" customHeight="1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</row>
    <row r="9" spans="1:65" ht="12.75" customHeight="1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</row>
    <row r="10" spans="1:65" ht="12.75" customHeight="1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</row>
    <row r="11" spans="1:65" ht="12.75" customHeight="1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</row>
    <row r="12" spans="1:65" ht="12.75" customHeight="1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</row>
    <row r="13" spans="1:65" ht="12.75" customHeight="1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</row>
    <row r="14" spans="1:65" ht="12.75" customHeight="1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</row>
    <row r="15" spans="1:65" ht="12.75" customHeight="1">
      <c r="A15" s="75"/>
      <c r="B15" s="75"/>
      <c r="C15" s="76"/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6"/>
      <c r="AW15" s="76"/>
      <c r="AX15" s="75"/>
      <c r="AY15" s="75"/>
      <c r="BD15" s="594"/>
      <c r="BE15" s="594"/>
      <c r="BF15" s="594"/>
      <c r="BG15" s="594"/>
      <c r="BH15" s="594"/>
      <c r="BI15" s="594"/>
      <c r="BJ15" s="594"/>
      <c r="BK15" s="594"/>
      <c r="BL15" s="594"/>
      <c r="BM15" s="594"/>
    </row>
    <row r="16" spans="1:65" ht="12.75" customHeight="1">
      <c r="A16" s="75"/>
      <c r="B16" s="75"/>
      <c r="C16" s="76"/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6"/>
      <c r="AW16" s="76"/>
      <c r="AX16" s="75"/>
      <c r="AY16" s="75"/>
    </row>
    <row r="17" spans="1:113" ht="15" customHeight="1">
      <c r="A17" s="75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5"/>
      <c r="AW17" s="75"/>
      <c r="AX17" s="75"/>
      <c r="AY17" s="75"/>
      <c r="BP17" s="594"/>
      <c r="BQ17" s="594"/>
      <c r="BR17" s="594"/>
      <c r="BS17" s="594"/>
      <c r="BT17" s="594"/>
      <c r="BU17" s="594"/>
      <c r="BV17" s="594"/>
      <c r="BW17" s="594"/>
      <c r="BX17" s="594"/>
      <c r="BY17" s="594"/>
    </row>
    <row r="18" spans="1:113" ht="15" customHeight="1">
      <c r="A18" s="220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220"/>
    </row>
    <row r="19" spans="1:113" ht="15" customHeight="1">
      <c r="A19" s="595" t="s">
        <v>94</v>
      </c>
      <c r="B19" s="595"/>
      <c r="C19" s="595"/>
      <c r="D19" s="595"/>
      <c r="E19" s="595"/>
      <c r="F19" s="595"/>
      <c r="G19" s="595"/>
      <c r="H19" s="595"/>
      <c r="I19" s="595"/>
      <c r="J19" s="595"/>
      <c r="K19" s="595"/>
      <c r="L19" s="595"/>
      <c r="M19" s="595"/>
      <c r="N19" s="595"/>
      <c r="O19" s="595"/>
      <c r="P19" s="595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  <c r="AH19" s="595"/>
      <c r="AI19" s="595"/>
      <c r="AJ19" s="595"/>
      <c r="AK19" s="595"/>
      <c r="AL19" s="595"/>
      <c r="AM19" s="595"/>
      <c r="AN19" s="595"/>
      <c r="AO19" s="595"/>
      <c r="AP19" s="595"/>
      <c r="AQ19" s="595"/>
      <c r="AR19" s="595"/>
      <c r="AS19" s="595"/>
      <c r="AT19" s="595"/>
      <c r="AU19" s="595"/>
      <c r="AV19" s="595"/>
      <c r="AW19" s="595"/>
      <c r="AX19" s="595"/>
      <c r="AY19" s="595"/>
    </row>
    <row r="20" spans="1:113" ht="15" customHeight="1">
      <c r="A20" s="595"/>
      <c r="B20" s="595"/>
      <c r="C20" s="595"/>
      <c r="D20" s="595"/>
      <c r="E20" s="595"/>
      <c r="F20" s="595"/>
      <c r="G20" s="595"/>
      <c r="H20" s="595"/>
      <c r="I20" s="595"/>
      <c r="J20" s="595"/>
      <c r="K20" s="595"/>
      <c r="L20" s="595"/>
      <c r="M20" s="595"/>
      <c r="N20" s="595"/>
      <c r="O20" s="595"/>
      <c r="P20" s="595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  <c r="AH20" s="595"/>
      <c r="AI20" s="595"/>
      <c r="AJ20" s="595"/>
      <c r="AK20" s="595"/>
      <c r="AL20" s="595"/>
      <c r="AM20" s="595"/>
      <c r="AN20" s="595"/>
      <c r="AO20" s="595"/>
      <c r="AP20" s="595"/>
      <c r="AQ20" s="595"/>
      <c r="AR20" s="595"/>
      <c r="AS20" s="595"/>
      <c r="AT20" s="595"/>
      <c r="AU20" s="595"/>
      <c r="AV20" s="595"/>
      <c r="AW20" s="595"/>
      <c r="AX20" s="595"/>
      <c r="AY20" s="595"/>
    </row>
    <row r="21" spans="1:113" ht="15" customHeight="1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595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  <c r="AH21" s="595"/>
      <c r="AI21" s="595"/>
      <c r="AJ21" s="595"/>
      <c r="AK21" s="595"/>
      <c r="AL21" s="595"/>
      <c r="AM21" s="595"/>
      <c r="AN21" s="595"/>
      <c r="AO21" s="595"/>
      <c r="AP21" s="595"/>
      <c r="AQ21" s="595"/>
      <c r="AR21" s="595"/>
      <c r="AS21" s="595"/>
      <c r="AT21" s="595"/>
      <c r="AU21" s="595"/>
      <c r="AV21" s="595"/>
      <c r="AW21" s="595"/>
      <c r="AX21" s="595"/>
      <c r="AY21" s="595"/>
    </row>
    <row r="22" spans="1:113" ht="15" customHeight="1">
      <c r="A22" s="596" t="s">
        <v>95</v>
      </c>
      <c r="B22" s="596"/>
      <c r="C22" s="596"/>
      <c r="D22" s="596"/>
      <c r="E22" s="596"/>
      <c r="F22" s="596"/>
      <c r="G22" s="596"/>
      <c r="H22" s="596"/>
      <c r="I22" s="596"/>
      <c r="J22" s="596"/>
      <c r="K22" s="596"/>
      <c r="L22" s="596"/>
      <c r="M22" s="596"/>
      <c r="N22" s="596"/>
      <c r="O22" s="596"/>
      <c r="P22" s="596"/>
      <c r="Q22" s="596"/>
      <c r="R22" s="596"/>
      <c r="S22" s="596"/>
      <c r="T22" s="596"/>
      <c r="U22" s="596"/>
      <c r="V22" s="596"/>
      <c r="W22" s="596"/>
      <c r="X22" s="596"/>
      <c r="Y22" s="596"/>
      <c r="Z22" s="596"/>
      <c r="AA22" s="596"/>
      <c r="AB22" s="596"/>
      <c r="AC22" s="596"/>
      <c r="AD22" s="596"/>
      <c r="AE22" s="596"/>
      <c r="AF22" s="596"/>
      <c r="AG22" s="596"/>
      <c r="AH22" s="596"/>
      <c r="AI22" s="596"/>
      <c r="AJ22" s="596"/>
      <c r="AK22" s="596"/>
      <c r="AL22" s="596"/>
      <c r="AM22" s="596"/>
      <c r="AN22" s="596"/>
      <c r="AO22" s="596"/>
      <c r="AP22" s="596"/>
      <c r="AQ22" s="596"/>
      <c r="AR22" s="596"/>
      <c r="AS22" s="596"/>
      <c r="AT22" s="596"/>
      <c r="AU22" s="596"/>
      <c r="AV22" s="596"/>
      <c r="AW22" s="596"/>
      <c r="AX22" s="596"/>
      <c r="AY22" s="596"/>
    </row>
    <row r="23" spans="1:113" ht="15" customHeight="1">
      <c r="A23" s="596"/>
      <c r="B23" s="596"/>
      <c r="C23" s="596"/>
      <c r="D23" s="596"/>
      <c r="E23" s="596"/>
      <c r="F23" s="596"/>
      <c r="G23" s="596"/>
      <c r="H23" s="596"/>
      <c r="I23" s="596"/>
      <c r="J23" s="596"/>
      <c r="K23" s="596"/>
      <c r="L23" s="596"/>
      <c r="M23" s="596"/>
      <c r="N23" s="596"/>
      <c r="O23" s="596"/>
      <c r="P23" s="596"/>
      <c r="Q23" s="596"/>
      <c r="R23" s="596"/>
      <c r="S23" s="596"/>
      <c r="T23" s="596"/>
      <c r="U23" s="596"/>
      <c r="V23" s="596"/>
      <c r="W23" s="596"/>
      <c r="X23" s="596"/>
      <c r="Y23" s="596"/>
      <c r="Z23" s="596"/>
      <c r="AA23" s="596"/>
      <c r="AB23" s="596"/>
      <c r="AC23" s="596"/>
      <c r="AD23" s="596"/>
      <c r="AE23" s="596"/>
      <c r="AF23" s="596"/>
      <c r="AG23" s="596"/>
      <c r="AH23" s="596"/>
      <c r="AI23" s="596"/>
      <c r="AJ23" s="596"/>
      <c r="AK23" s="596"/>
      <c r="AL23" s="596"/>
      <c r="AM23" s="596"/>
      <c r="AN23" s="596"/>
      <c r="AO23" s="596"/>
      <c r="AP23" s="596"/>
      <c r="AQ23" s="596"/>
      <c r="AR23" s="596"/>
      <c r="AS23" s="596"/>
      <c r="AT23" s="596"/>
      <c r="AU23" s="596"/>
      <c r="AV23" s="596"/>
      <c r="AW23" s="596"/>
      <c r="AX23" s="596"/>
      <c r="AY23" s="596"/>
    </row>
    <row r="24" spans="1:113" ht="15" customHeight="1">
      <c r="A24" s="596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596"/>
      <c r="M24" s="596"/>
      <c r="N24" s="596"/>
      <c r="O24" s="596"/>
      <c r="P24" s="596"/>
      <c r="Q24" s="596"/>
      <c r="R24" s="596"/>
      <c r="S24" s="596"/>
      <c r="T24" s="596"/>
      <c r="U24" s="596"/>
      <c r="V24" s="596"/>
      <c r="W24" s="596"/>
      <c r="X24" s="596"/>
      <c r="Y24" s="596"/>
      <c r="Z24" s="596"/>
      <c r="AA24" s="596"/>
      <c r="AB24" s="596"/>
      <c r="AC24" s="596"/>
      <c r="AD24" s="596"/>
      <c r="AE24" s="596"/>
      <c r="AF24" s="596"/>
      <c r="AG24" s="596"/>
      <c r="AH24" s="596"/>
      <c r="AI24" s="596"/>
      <c r="AJ24" s="596"/>
      <c r="AK24" s="596"/>
      <c r="AL24" s="596"/>
      <c r="AM24" s="596"/>
      <c r="AN24" s="596"/>
      <c r="AO24" s="596"/>
      <c r="AP24" s="596"/>
      <c r="AQ24" s="596"/>
      <c r="AR24" s="596"/>
      <c r="AS24" s="596"/>
      <c r="AT24" s="596"/>
      <c r="AU24" s="596"/>
      <c r="AV24" s="596"/>
      <c r="AW24" s="596"/>
      <c r="AX24" s="596"/>
      <c r="AY24" s="596"/>
    </row>
    <row r="25" spans="1:113" ht="15" customHeight="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0"/>
      <c r="AW25" s="80"/>
      <c r="AX25" s="80"/>
      <c r="AY25" s="79"/>
    </row>
    <row r="26" spans="1:113" ht="15" customHeight="1">
      <c r="A26" s="592"/>
      <c r="B26" s="592"/>
      <c r="C26" s="592"/>
      <c r="D26" s="592"/>
      <c r="E26" s="592"/>
      <c r="F26" s="592"/>
      <c r="G26" s="592"/>
      <c r="H26" s="592"/>
      <c r="I26" s="592"/>
      <c r="J26" s="592"/>
      <c r="K26" s="592"/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  <c r="AF26" s="592"/>
      <c r="AG26" s="592"/>
      <c r="AH26" s="592"/>
      <c r="AI26" s="592"/>
      <c r="AJ26" s="592"/>
      <c r="AK26" s="592"/>
      <c r="AL26" s="592"/>
      <c r="AM26" s="592"/>
      <c r="AN26" s="592"/>
      <c r="AO26" s="592"/>
      <c r="AP26" s="592"/>
      <c r="AQ26" s="592"/>
      <c r="AR26" s="592"/>
      <c r="AS26" s="592"/>
      <c r="AT26" s="592"/>
      <c r="AU26" s="592"/>
      <c r="AV26" s="592"/>
      <c r="AW26" s="592"/>
      <c r="AX26" s="592"/>
      <c r="AY26" s="592"/>
      <c r="BB26" s="574"/>
      <c r="BC26" s="574"/>
      <c r="BD26" s="574"/>
      <c r="BE26" s="574"/>
      <c r="BF26" s="16"/>
      <c r="BG26" s="16"/>
      <c r="BH26" s="16"/>
      <c r="BI26" s="16"/>
      <c r="BJ26" s="16"/>
      <c r="BK26" s="574"/>
      <c r="BL26" s="574"/>
      <c r="BM26" s="574"/>
      <c r="BN26" s="82"/>
      <c r="BO26" s="83"/>
      <c r="BP26" s="16"/>
      <c r="BQ26" s="16"/>
      <c r="BR26" s="16"/>
      <c r="BS26" s="16"/>
      <c r="BT26" s="16"/>
      <c r="BU26" s="574"/>
      <c r="BV26" s="574"/>
      <c r="BW26" s="574"/>
      <c r="BX26" s="83"/>
      <c r="BY26" s="83"/>
      <c r="BZ26" s="16"/>
      <c r="CA26" s="16"/>
      <c r="CB26" s="16"/>
      <c r="CC26" s="19"/>
      <c r="CD26" s="574"/>
      <c r="CE26" s="574"/>
      <c r="CF26" s="574"/>
      <c r="CG26" s="83"/>
      <c r="CH26" s="16"/>
      <c r="CI26" s="83"/>
      <c r="CJ26" s="16"/>
      <c r="CK26" s="16"/>
      <c r="CL26" s="16"/>
      <c r="CM26" s="16"/>
      <c r="CN26" s="83"/>
      <c r="CO26" s="83"/>
      <c r="CP26" s="83"/>
      <c r="CQ26" s="83"/>
      <c r="CR26" s="83"/>
      <c r="CS26" s="574"/>
      <c r="CT26" s="574"/>
      <c r="CU26" s="5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</row>
    <row r="27" spans="1:113" ht="15" customHeight="1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BB27" s="219"/>
      <c r="BC27" s="219"/>
      <c r="BD27" s="219"/>
      <c r="BE27" s="219"/>
      <c r="BF27" s="16"/>
      <c r="BG27" s="16"/>
      <c r="BH27" s="16"/>
      <c r="BI27" s="16"/>
      <c r="BJ27" s="16"/>
      <c r="BK27" s="219"/>
      <c r="BL27" s="219"/>
      <c r="BM27" s="219"/>
      <c r="BN27" s="82"/>
      <c r="BO27" s="83"/>
      <c r="BP27" s="16"/>
      <c r="BQ27" s="16"/>
      <c r="BR27" s="16"/>
      <c r="BS27" s="16"/>
      <c r="BT27" s="16"/>
      <c r="BU27" s="219"/>
      <c r="BV27" s="219"/>
      <c r="BW27" s="219"/>
      <c r="BX27" s="83"/>
      <c r="BY27" s="83"/>
      <c r="BZ27" s="16"/>
      <c r="CA27" s="16"/>
      <c r="CB27" s="16"/>
      <c r="CC27" s="19"/>
      <c r="CD27" s="219"/>
      <c r="CE27" s="219"/>
      <c r="CF27" s="219"/>
      <c r="CG27" s="83"/>
      <c r="CH27" s="16"/>
      <c r="CI27" s="83"/>
      <c r="CJ27" s="16"/>
      <c r="CK27" s="16"/>
      <c r="CL27" s="16"/>
      <c r="CM27" s="16"/>
      <c r="CN27" s="83"/>
      <c r="CO27" s="83"/>
      <c r="CP27" s="83"/>
      <c r="CQ27" s="83"/>
      <c r="CR27" s="83"/>
      <c r="CS27" s="219"/>
      <c r="CT27" s="219"/>
      <c r="CU27" s="219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</row>
    <row r="28" spans="1:113" ht="15" customHeight="1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BB28" s="219"/>
      <c r="BC28" s="219"/>
      <c r="BD28" s="219"/>
      <c r="BE28" s="219"/>
      <c r="BF28" s="16"/>
      <c r="BG28" s="16"/>
      <c r="BH28" s="16"/>
      <c r="BI28" s="16"/>
      <c r="BJ28" s="16"/>
      <c r="BK28" s="219"/>
      <c r="BL28" s="219"/>
      <c r="BM28" s="219"/>
      <c r="BN28" s="82"/>
      <c r="BO28" s="83"/>
      <c r="BP28" s="16"/>
      <c r="BQ28" s="16"/>
      <c r="BR28" s="16"/>
      <c r="BS28" s="16"/>
      <c r="BT28" s="16"/>
      <c r="BU28" s="219"/>
      <c r="BV28" s="219"/>
      <c r="BW28" s="219"/>
      <c r="BX28" s="83"/>
      <c r="BY28" s="83"/>
      <c r="BZ28" s="16"/>
      <c r="CA28" s="16"/>
      <c r="CB28" s="16"/>
      <c r="CC28" s="19"/>
      <c r="CD28" s="219"/>
      <c r="CE28" s="219"/>
      <c r="CF28" s="219"/>
      <c r="CG28" s="83"/>
      <c r="CH28" s="16"/>
      <c r="CI28" s="83"/>
      <c r="CJ28" s="16"/>
      <c r="CK28" s="16"/>
      <c r="CL28" s="16"/>
      <c r="CM28" s="16"/>
      <c r="CN28" s="83"/>
      <c r="CO28" s="83"/>
      <c r="CP28" s="83"/>
      <c r="CQ28" s="83"/>
      <c r="CR28" s="83"/>
      <c r="CS28" s="219"/>
      <c r="CT28" s="219"/>
      <c r="CU28" s="219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</row>
    <row r="29" spans="1:113" ht="15" customHeight="1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BB29" s="219"/>
      <c r="BC29" s="219"/>
      <c r="BD29" s="219"/>
      <c r="BE29" s="219"/>
      <c r="BF29" s="16"/>
      <c r="BG29" s="16"/>
      <c r="BH29" s="16"/>
      <c r="BI29" s="16"/>
      <c r="BJ29" s="16"/>
      <c r="BK29" s="219"/>
      <c r="BL29" s="219"/>
      <c r="BM29" s="219"/>
      <c r="BN29" s="82"/>
      <c r="BO29" s="83"/>
      <c r="BP29" s="16"/>
      <c r="BQ29" s="16"/>
      <c r="BR29" s="16"/>
      <c r="BS29" s="16"/>
      <c r="BT29" s="16"/>
      <c r="BU29" s="219"/>
      <c r="BV29" s="219"/>
      <c r="BW29" s="219"/>
      <c r="BX29" s="83"/>
      <c r="BY29" s="83"/>
      <c r="BZ29" s="16"/>
      <c r="CA29" s="16"/>
      <c r="CB29" s="16"/>
      <c r="CC29" s="19"/>
      <c r="CD29" s="219"/>
      <c r="CE29" s="219"/>
      <c r="CF29" s="219"/>
      <c r="CG29" s="83"/>
      <c r="CH29" s="16"/>
      <c r="CI29" s="83"/>
      <c r="CJ29" s="16"/>
      <c r="CK29" s="16"/>
      <c r="CL29" s="16"/>
      <c r="CM29" s="16"/>
      <c r="CN29" s="83"/>
      <c r="CO29" s="83"/>
      <c r="CP29" s="83"/>
      <c r="CQ29" s="83"/>
      <c r="CR29" s="83"/>
      <c r="CS29" s="219"/>
      <c r="CT29" s="219"/>
      <c r="CU29" s="219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</row>
    <row r="30" spans="1:113" ht="15" customHeight="1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BB30" s="219"/>
      <c r="BC30" s="219"/>
      <c r="BD30" s="219"/>
      <c r="BE30" s="219"/>
      <c r="BF30" s="16"/>
      <c r="BG30" s="16"/>
      <c r="BH30" s="16"/>
      <c r="BI30" s="16"/>
      <c r="BJ30" s="16"/>
      <c r="BK30" s="219"/>
      <c r="BL30" s="219"/>
      <c r="BM30" s="219"/>
      <c r="BN30" s="82"/>
      <c r="BO30" s="83"/>
      <c r="BP30" s="16"/>
      <c r="BQ30" s="16"/>
      <c r="BR30" s="16"/>
      <c r="BS30" s="16"/>
      <c r="BT30" s="16"/>
      <c r="BU30" s="219"/>
      <c r="BV30" s="219"/>
      <c r="BW30" s="219"/>
      <c r="BX30" s="83"/>
      <c r="BY30" s="83"/>
      <c r="BZ30" s="16"/>
      <c r="CA30" s="16"/>
      <c r="CB30" s="16"/>
      <c r="CC30" s="19"/>
      <c r="CD30" s="219"/>
      <c r="CE30" s="219"/>
      <c r="CF30" s="219"/>
      <c r="CG30" s="83"/>
      <c r="CH30" s="16"/>
      <c r="CI30" s="83"/>
      <c r="CJ30" s="16"/>
      <c r="CK30" s="16"/>
      <c r="CL30" s="16"/>
      <c r="CM30" s="16"/>
      <c r="CN30" s="83"/>
      <c r="CO30" s="83"/>
      <c r="CP30" s="83"/>
      <c r="CQ30" s="83"/>
      <c r="CR30" s="83"/>
      <c r="CS30" s="219"/>
      <c r="CT30" s="219"/>
      <c r="CU30" s="219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</row>
    <row r="31" spans="1:113" ht="15" customHeight="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BB31" s="219"/>
      <c r="BC31" s="219"/>
      <c r="BD31" s="219"/>
      <c r="BE31" s="219"/>
      <c r="BF31" s="16"/>
      <c r="BG31" s="16"/>
      <c r="BH31" s="16"/>
      <c r="BI31" s="16"/>
      <c r="BJ31" s="16"/>
      <c r="BK31" s="219"/>
      <c r="BL31" s="219"/>
      <c r="BM31" s="219"/>
      <c r="BN31" s="82"/>
      <c r="BO31" s="83"/>
      <c r="BP31" s="16"/>
      <c r="BQ31" s="16"/>
      <c r="BR31" s="16"/>
      <c r="BS31" s="16"/>
      <c r="BT31" s="16"/>
      <c r="BU31" s="219"/>
      <c r="BV31" s="219"/>
      <c r="BW31" s="219"/>
      <c r="BX31" s="83"/>
      <c r="BY31" s="83"/>
      <c r="BZ31" s="16"/>
      <c r="CA31" s="16"/>
      <c r="CB31" s="16"/>
      <c r="CC31" s="19"/>
      <c r="CD31" s="219"/>
      <c r="CE31" s="219"/>
      <c r="CF31" s="219"/>
      <c r="CG31" s="83"/>
      <c r="CH31" s="16"/>
      <c r="CI31" s="83"/>
      <c r="CJ31" s="16"/>
      <c r="CK31" s="16"/>
      <c r="CL31" s="16"/>
      <c r="CM31" s="16"/>
      <c r="CN31" s="83"/>
      <c r="CO31" s="83"/>
      <c r="CP31" s="83"/>
      <c r="CQ31" s="83"/>
      <c r="CR31" s="83"/>
      <c r="CS31" s="219"/>
      <c r="CT31" s="219"/>
      <c r="CU31" s="219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</row>
    <row r="32" spans="1:113" ht="15" customHeight="1">
      <c r="A32" s="589" t="s">
        <v>98</v>
      </c>
      <c r="B32" s="590"/>
      <c r="C32" s="590"/>
      <c r="D32" s="590"/>
      <c r="E32" s="590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  <c r="AF32" s="590"/>
      <c r="AG32" s="590"/>
      <c r="AH32" s="590"/>
      <c r="AI32" s="590"/>
      <c r="AJ32" s="590"/>
      <c r="AK32" s="590"/>
      <c r="AL32" s="590"/>
      <c r="AM32" s="590"/>
      <c r="AN32" s="590"/>
      <c r="AO32" s="590"/>
      <c r="AP32" s="590"/>
      <c r="AQ32" s="590"/>
      <c r="AR32" s="590"/>
      <c r="AS32" s="590"/>
      <c r="AT32" s="590"/>
      <c r="AU32" s="590"/>
      <c r="AV32" s="590"/>
      <c r="AW32" s="590"/>
      <c r="AX32" s="590"/>
      <c r="AY32" s="590"/>
      <c r="BB32" s="219"/>
      <c r="BC32" s="219"/>
      <c r="BD32" s="219"/>
      <c r="BE32" s="219"/>
      <c r="BF32" s="16"/>
      <c r="BG32" s="16"/>
      <c r="BH32" s="16"/>
      <c r="BI32" s="16"/>
      <c r="BJ32" s="16"/>
      <c r="BK32" s="219"/>
      <c r="BL32" s="219"/>
      <c r="BM32" s="219"/>
      <c r="BN32" s="82"/>
      <c r="BO32" s="83"/>
      <c r="BP32" s="16"/>
      <c r="BQ32" s="16"/>
      <c r="BR32" s="16"/>
      <c r="BS32" s="16"/>
      <c r="BT32" s="16"/>
      <c r="BU32" s="219"/>
      <c r="BV32" s="219"/>
      <c r="BW32" s="219"/>
      <c r="BX32" s="83"/>
      <c r="BY32" s="83"/>
      <c r="BZ32" s="16"/>
      <c r="CA32" s="16"/>
      <c r="CB32" s="16"/>
      <c r="CC32" s="19"/>
      <c r="CD32" s="219"/>
      <c r="CE32" s="219"/>
      <c r="CF32" s="219"/>
      <c r="CG32" s="83"/>
      <c r="CH32" s="16"/>
      <c r="CI32" s="83"/>
      <c r="CJ32" s="16"/>
      <c r="CK32" s="16"/>
      <c r="CL32" s="16"/>
      <c r="CM32" s="16"/>
      <c r="CN32" s="83"/>
      <c r="CO32" s="83"/>
      <c r="CP32" s="83"/>
      <c r="CQ32" s="83"/>
      <c r="CR32" s="83"/>
      <c r="CS32" s="219"/>
      <c r="CT32" s="219"/>
      <c r="CU32" s="219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</row>
    <row r="33" spans="1:113" ht="15" customHeight="1">
      <c r="A33" s="590"/>
      <c r="B33" s="590"/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  <c r="X33" s="590"/>
      <c r="Y33" s="590"/>
      <c r="Z33" s="590"/>
      <c r="AA33" s="590"/>
      <c r="AB33" s="590"/>
      <c r="AC33" s="590"/>
      <c r="AD33" s="590"/>
      <c r="AE33" s="590"/>
      <c r="AF33" s="590"/>
      <c r="AG33" s="590"/>
      <c r="AH33" s="590"/>
      <c r="AI33" s="590"/>
      <c r="AJ33" s="590"/>
      <c r="AK33" s="590"/>
      <c r="AL33" s="590"/>
      <c r="AM33" s="590"/>
      <c r="AN33" s="590"/>
      <c r="AO33" s="590"/>
      <c r="AP33" s="590"/>
      <c r="AQ33" s="590"/>
      <c r="AR33" s="590"/>
      <c r="AS33" s="590"/>
      <c r="AT33" s="590"/>
      <c r="AU33" s="590"/>
      <c r="AV33" s="590"/>
      <c r="AW33" s="590"/>
      <c r="AX33" s="590"/>
      <c r="AY33" s="590"/>
      <c r="BB33" s="219"/>
      <c r="BC33" s="219"/>
      <c r="BD33" s="219"/>
      <c r="BE33" s="219"/>
      <c r="BF33" s="16"/>
      <c r="BG33" s="16"/>
      <c r="BH33" s="16"/>
      <c r="BI33" s="16"/>
      <c r="BJ33" s="16"/>
      <c r="BK33" s="219"/>
      <c r="BL33" s="219"/>
      <c r="BM33" s="219"/>
      <c r="BN33" s="82"/>
      <c r="BO33" s="83"/>
      <c r="BP33" s="16"/>
      <c r="BQ33" s="16"/>
      <c r="BR33" s="16"/>
      <c r="BS33" s="16"/>
      <c r="BT33" s="16"/>
      <c r="BU33" s="219"/>
      <c r="BV33" s="219"/>
      <c r="BW33" s="219"/>
      <c r="BX33" s="83"/>
      <c r="BY33" s="83"/>
      <c r="BZ33" s="16"/>
      <c r="CA33" s="16"/>
      <c r="CB33" s="16"/>
      <c r="CC33" s="19"/>
      <c r="CD33" s="219"/>
      <c r="CE33" s="219"/>
      <c r="CF33" s="219"/>
      <c r="CG33" s="83"/>
      <c r="CH33" s="16"/>
      <c r="CI33" s="83"/>
      <c r="CJ33" s="16"/>
      <c r="CK33" s="16"/>
      <c r="CL33" s="16"/>
      <c r="CM33" s="16"/>
      <c r="CN33" s="83"/>
      <c r="CO33" s="83"/>
      <c r="CP33" s="83"/>
      <c r="CQ33" s="83"/>
      <c r="CR33" s="83"/>
      <c r="CS33" s="219"/>
      <c r="CT33" s="219"/>
      <c r="CU33" s="219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</row>
    <row r="34" spans="1:113" ht="15" customHeight="1">
      <c r="A34" s="590"/>
      <c r="B34" s="590"/>
      <c r="C34" s="590"/>
      <c r="D34" s="590"/>
      <c r="E34" s="590"/>
      <c r="F34" s="590"/>
      <c r="G34" s="590"/>
      <c r="H34" s="590"/>
      <c r="I34" s="590"/>
      <c r="J34" s="590"/>
      <c r="K34" s="590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  <c r="X34" s="590"/>
      <c r="Y34" s="590"/>
      <c r="Z34" s="590"/>
      <c r="AA34" s="590"/>
      <c r="AB34" s="590"/>
      <c r="AC34" s="590"/>
      <c r="AD34" s="590"/>
      <c r="AE34" s="590"/>
      <c r="AF34" s="590"/>
      <c r="AG34" s="590"/>
      <c r="AH34" s="590"/>
      <c r="AI34" s="590"/>
      <c r="AJ34" s="590"/>
      <c r="AK34" s="590"/>
      <c r="AL34" s="590"/>
      <c r="AM34" s="590"/>
      <c r="AN34" s="590"/>
      <c r="AO34" s="590"/>
      <c r="AP34" s="590"/>
      <c r="AQ34" s="590"/>
      <c r="AR34" s="590"/>
      <c r="AS34" s="590"/>
      <c r="AT34" s="590"/>
      <c r="AU34" s="590"/>
      <c r="AV34" s="590"/>
      <c r="AW34" s="590"/>
      <c r="AX34" s="590"/>
      <c r="AY34" s="590"/>
      <c r="BB34" s="219"/>
      <c r="BC34" s="219"/>
      <c r="BD34" s="219"/>
      <c r="BE34" s="219"/>
      <c r="BF34" s="16"/>
      <c r="BG34" s="16"/>
      <c r="BH34" s="16"/>
      <c r="BI34" s="16"/>
      <c r="BJ34" s="16"/>
      <c r="BK34" s="219"/>
      <c r="BL34" s="219"/>
      <c r="BM34" s="219"/>
      <c r="BN34" s="82"/>
      <c r="BO34" s="83"/>
      <c r="BP34" s="16"/>
      <c r="BQ34" s="16"/>
      <c r="BR34" s="16"/>
      <c r="BS34" s="16"/>
      <c r="BT34" s="16"/>
      <c r="BU34" s="219"/>
      <c r="BV34" s="219"/>
      <c r="BW34" s="219"/>
      <c r="BX34" s="83"/>
      <c r="BY34" s="83"/>
      <c r="BZ34" s="16"/>
      <c r="CA34" s="16"/>
      <c r="CB34" s="16"/>
      <c r="CC34" s="19"/>
      <c r="CD34" s="219"/>
      <c r="CE34" s="219"/>
      <c r="CF34" s="219"/>
      <c r="CG34" s="83"/>
      <c r="CH34" s="16"/>
      <c r="CI34" s="83"/>
      <c r="CJ34" s="16"/>
      <c r="CK34" s="16"/>
      <c r="CL34" s="16"/>
      <c r="CM34" s="16"/>
      <c r="CN34" s="83"/>
      <c r="CO34" s="83"/>
      <c r="CP34" s="83"/>
      <c r="CQ34" s="83"/>
      <c r="CR34" s="83"/>
      <c r="CS34" s="219"/>
      <c r="CT34" s="219"/>
      <c r="CU34" s="219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</row>
    <row r="35" spans="1:113" ht="15" customHeight="1">
      <c r="A35" s="590"/>
      <c r="B35" s="590"/>
      <c r="C35" s="590"/>
      <c r="D35" s="590"/>
      <c r="E35" s="590"/>
      <c r="F35" s="590"/>
      <c r="G35" s="590"/>
      <c r="H35" s="590"/>
      <c r="I35" s="590"/>
      <c r="J35" s="590"/>
      <c r="K35" s="590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  <c r="X35" s="590"/>
      <c r="Y35" s="590"/>
      <c r="Z35" s="590"/>
      <c r="AA35" s="590"/>
      <c r="AB35" s="590"/>
      <c r="AC35" s="590"/>
      <c r="AD35" s="590"/>
      <c r="AE35" s="590"/>
      <c r="AF35" s="590"/>
      <c r="AG35" s="590"/>
      <c r="AH35" s="590"/>
      <c r="AI35" s="590"/>
      <c r="AJ35" s="590"/>
      <c r="AK35" s="590"/>
      <c r="AL35" s="590"/>
      <c r="AM35" s="590"/>
      <c r="AN35" s="590"/>
      <c r="AO35" s="590"/>
      <c r="AP35" s="590"/>
      <c r="AQ35" s="590"/>
      <c r="AR35" s="590"/>
      <c r="AS35" s="590"/>
      <c r="AT35" s="590"/>
      <c r="AU35" s="590"/>
      <c r="AV35" s="590"/>
      <c r="AW35" s="590"/>
      <c r="AX35" s="590"/>
      <c r="AY35" s="590"/>
      <c r="BB35" s="219"/>
      <c r="BC35" s="219"/>
      <c r="BD35" s="219"/>
      <c r="BE35" s="219"/>
      <c r="BF35" s="16"/>
      <c r="BG35" s="16"/>
      <c r="BH35" s="16"/>
      <c r="BI35" s="16"/>
      <c r="BJ35" s="16"/>
      <c r="BK35" s="219"/>
      <c r="BL35" s="219"/>
      <c r="BM35" s="219"/>
      <c r="BN35" s="82"/>
      <c r="BO35" s="83"/>
      <c r="BP35" s="16"/>
      <c r="BQ35" s="16"/>
      <c r="BR35" s="16"/>
      <c r="BS35" s="16"/>
      <c r="BT35" s="16"/>
      <c r="BU35" s="219"/>
      <c r="BV35" s="219"/>
      <c r="BW35" s="219"/>
      <c r="BX35" s="83"/>
      <c r="BY35" s="83"/>
      <c r="BZ35" s="16"/>
      <c r="CA35" s="16"/>
      <c r="CB35" s="16"/>
      <c r="CC35" s="19"/>
      <c r="CD35" s="219"/>
      <c r="CE35" s="219"/>
      <c r="CF35" s="219"/>
      <c r="CG35" s="83"/>
      <c r="CH35" s="16"/>
      <c r="CI35" s="83"/>
      <c r="CJ35" s="16"/>
      <c r="CK35" s="16"/>
      <c r="CL35" s="16"/>
      <c r="CM35" s="16"/>
      <c r="CN35" s="83"/>
      <c r="CO35" s="83"/>
      <c r="CP35" s="83"/>
      <c r="CQ35" s="83"/>
      <c r="CR35" s="83"/>
      <c r="CS35" s="219"/>
      <c r="CT35" s="219"/>
      <c r="CU35" s="219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</row>
    <row r="36" spans="1:113" ht="15" customHeight="1">
      <c r="A36" s="590"/>
      <c r="B36" s="590"/>
      <c r="C36" s="590"/>
      <c r="D36" s="590"/>
      <c r="E36" s="590"/>
      <c r="F36" s="590"/>
      <c r="G36" s="590"/>
      <c r="H36" s="590"/>
      <c r="I36" s="590"/>
      <c r="J36" s="590"/>
      <c r="K36" s="590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  <c r="X36" s="590"/>
      <c r="Y36" s="590"/>
      <c r="Z36" s="590"/>
      <c r="AA36" s="590"/>
      <c r="AB36" s="590"/>
      <c r="AC36" s="590"/>
      <c r="AD36" s="590"/>
      <c r="AE36" s="590"/>
      <c r="AF36" s="590"/>
      <c r="AG36" s="590"/>
      <c r="AH36" s="590"/>
      <c r="AI36" s="590"/>
      <c r="AJ36" s="590"/>
      <c r="AK36" s="590"/>
      <c r="AL36" s="590"/>
      <c r="AM36" s="590"/>
      <c r="AN36" s="590"/>
      <c r="AO36" s="590"/>
      <c r="AP36" s="590"/>
      <c r="AQ36" s="590"/>
      <c r="AR36" s="590"/>
      <c r="AS36" s="590"/>
      <c r="AT36" s="590"/>
      <c r="AU36" s="590"/>
      <c r="AV36" s="590"/>
      <c r="AW36" s="590"/>
      <c r="AX36" s="590"/>
      <c r="AY36" s="590"/>
      <c r="BB36" s="219"/>
      <c r="BC36" s="219"/>
      <c r="BD36" s="219"/>
      <c r="BE36" s="219"/>
      <c r="BF36" s="16"/>
      <c r="BG36" s="16"/>
      <c r="BH36" s="16"/>
      <c r="BI36" s="16"/>
      <c r="BJ36" s="16"/>
      <c r="BK36" s="219"/>
      <c r="BL36" s="219"/>
      <c r="BM36" s="219"/>
      <c r="BN36" s="82"/>
      <c r="BO36" s="83"/>
      <c r="BP36" s="16"/>
      <c r="BQ36" s="16"/>
      <c r="BR36" s="16"/>
      <c r="BS36" s="16"/>
      <c r="BT36" s="16"/>
      <c r="BU36" s="219"/>
      <c r="BV36" s="219"/>
      <c r="BW36" s="219"/>
      <c r="BX36" s="83"/>
      <c r="BY36" s="83"/>
      <c r="BZ36" s="16"/>
      <c r="CA36" s="16"/>
      <c r="CB36" s="16"/>
      <c r="CC36" s="19"/>
      <c r="CD36" s="219"/>
      <c r="CE36" s="219"/>
      <c r="CF36" s="219"/>
      <c r="CG36" s="83"/>
      <c r="CH36" s="16"/>
      <c r="CI36" s="83"/>
      <c r="CJ36" s="16"/>
      <c r="CK36" s="16"/>
      <c r="CL36" s="16"/>
      <c r="CM36" s="16"/>
      <c r="CN36" s="83"/>
      <c r="CO36" s="83"/>
      <c r="CP36" s="83"/>
      <c r="CQ36" s="83"/>
      <c r="CR36" s="83"/>
      <c r="CS36" s="219"/>
      <c r="CT36" s="219"/>
      <c r="CU36" s="219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</row>
    <row r="37" spans="1:113" ht="15" customHeight="1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84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6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BB37" s="219"/>
      <c r="BC37" s="219"/>
      <c r="BD37" s="219"/>
      <c r="BE37" s="219"/>
      <c r="BF37" s="16"/>
      <c r="BG37" s="16"/>
      <c r="BH37" s="16"/>
      <c r="BI37" s="16"/>
      <c r="BJ37" s="16"/>
      <c r="BK37" s="219"/>
      <c r="BL37" s="219"/>
      <c r="BM37" s="219"/>
      <c r="BN37" s="82"/>
      <c r="BO37" s="83"/>
      <c r="BP37" s="16"/>
      <c r="BQ37" s="16"/>
      <c r="BR37" s="16"/>
      <c r="BS37" s="16"/>
      <c r="BT37" s="16"/>
      <c r="BU37" s="219"/>
      <c r="BV37" s="219"/>
      <c r="BW37" s="219"/>
      <c r="BX37" s="83"/>
      <c r="BY37" s="83"/>
      <c r="BZ37" s="16"/>
      <c r="CA37" s="16"/>
      <c r="CB37" s="16"/>
      <c r="CC37" s="19"/>
      <c r="CD37" s="219"/>
      <c r="CE37" s="219"/>
      <c r="CF37" s="219"/>
      <c r="CG37" s="83"/>
      <c r="CH37" s="16"/>
      <c r="CI37" s="83"/>
      <c r="CJ37" s="16"/>
      <c r="CK37" s="16"/>
      <c r="CL37" s="16"/>
      <c r="CM37" s="16"/>
      <c r="CN37" s="83"/>
      <c r="CO37" s="83"/>
      <c r="CP37" s="83"/>
      <c r="CQ37" s="83"/>
      <c r="CR37" s="83"/>
      <c r="CS37" s="219"/>
      <c r="CT37" s="219"/>
      <c r="CU37" s="219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</row>
    <row r="38" spans="1:113" ht="15" customHeight="1">
      <c r="A38" s="74"/>
      <c r="B38" s="74"/>
      <c r="C38" s="74"/>
      <c r="D38" s="74"/>
      <c r="E38" s="74"/>
      <c r="F38" s="74"/>
      <c r="G38" s="74"/>
      <c r="H38" s="74"/>
      <c r="I38" s="74"/>
      <c r="J38" s="88"/>
      <c r="K38" s="89"/>
      <c r="L38" s="89"/>
      <c r="M38" s="74"/>
      <c r="N38" s="85"/>
      <c r="O38" s="85"/>
      <c r="P38" s="85"/>
      <c r="Q38" s="85"/>
      <c r="R38" s="85"/>
      <c r="S38" s="85"/>
      <c r="T38" s="90"/>
      <c r="U38" s="90"/>
      <c r="V38" s="90"/>
      <c r="W38" s="90"/>
      <c r="X38" s="90"/>
      <c r="Y38" s="90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BB38" s="219"/>
      <c r="BC38" s="219"/>
      <c r="BD38" s="219"/>
      <c r="BE38" s="219"/>
      <c r="BF38" s="16"/>
      <c r="BG38" s="16"/>
      <c r="BH38" s="16"/>
      <c r="BI38" s="16"/>
      <c r="BJ38" s="16"/>
      <c r="BK38" s="219"/>
      <c r="BL38" s="219"/>
      <c r="BM38" s="219"/>
      <c r="BN38" s="82"/>
      <c r="BO38" s="83"/>
      <c r="BP38" s="16"/>
      <c r="BQ38" s="16"/>
      <c r="BR38" s="16"/>
      <c r="BS38" s="16"/>
      <c r="BT38" s="16"/>
      <c r="BU38" s="219"/>
      <c r="BV38" s="219"/>
      <c r="BW38" s="219"/>
      <c r="BX38" s="83"/>
      <c r="BY38" s="83"/>
      <c r="BZ38" s="16"/>
      <c r="CA38" s="16"/>
      <c r="CB38" s="16"/>
      <c r="CC38" s="19"/>
      <c r="CD38" s="219"/>
      <c r="CE38" s="219"/>
      <c r="CF38" s="219"/>
      <c r="CG38" s="83"/>
      <c r="CH38" s="16"/>
      <c r="CI38" s="83"/>
      <c r="CJ38" s="16"/>
      <c r="CK38" s="16"/>
      <c r="CL38" s="16"/>
      <c r="CM38" s="16"/>
      <c r="CN38" s="83"/>
      <c r="CO38" s="83"/>
      <c r="CP38" s="83"/>
      <c r="CQ38" s="83"/>
      <c r="CR38" s="83"/>
      <c r="CS38" s="219"/>
      <c r="CT38" s="219"/>
      <c r="CU38" s="219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</row>
    <row r="39" spans="1:113" ht="15" customHeight="1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89"/>
      <c r="L39" s="89"/>
      <c r="M39" s="91"/>
      <c r="N39" s="92"/>
      <c r="O39" s="92"/>
      <c r="P39" s="92"/>
      <c r="Q39" s="92"/>
      <c r="R39" s="92"/>
      <c r="S39" s="92"/>
      <c r="T39" s="75"/>
      <c r="U39" s="75"/>
      <c r="V39" s="75"/>
      <c r="W39" s="75"/>
      <c r="X39" s="93"/>
      <c r="Y39" s="75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BB39" s="219"/>
      <c r="BC39" s="219"/>
      <c r="BD39" s="219"/>
      <c r="BE39" s="219"/>
      <c r="BF39" s="16"/>
      <c r="BG39" s="16"/>
      <c r="BH39" s="16"/>
      <c r="BI39" s="16"/>
      <c r="BJ39" s="16"/>
      <c r="BK39" s="219"/>
      <c r="BL39" s="219"/>
      <c r="BM39" s="219"/>
      <c r="BN39" s="82"/>
      <c r="BO39" s="83"/>
      <c r="BP39" s="16"/>
      <c r="BQ39" s="16"/>
      <c r="BR39" s="16"/>
      <c r="BS39" s="16"/>
      <c r="BT39" s="16"/>
      <c r="BU39" s="219"/>
      <c r="BV39" s="219"/>
      <c r="BW39" s="219"/>
      <c r="BX39" s="83"/>
      <c r="BY39" s="83"/>
      <c r="BZ39" s="16"/>
      <c r="CA39" s="16"/>
      <c r="CB39" s="16"/>
      <c r="CC39" s="19"/>
      <c r="CD39" s="219"/>
      <c r="CE39" s="219"/>
      <c r="CF39" s="219"/>
      <c r="CG39" s="83"/>
      <c r="CH39" s="16"/>
      <c r="CI39" s="83"/>
      <c r="CJ39" s="16"/>
      <c r="CK39" s="16"/>
      <c r="CL39" s="16"/>
      <c r="CM39" s="16"/>
      <c r="CN39" s="83"/>
      <c r="CO39" s="83"/>
      <c r="CP39" s="83"/>
      <c r="CQ39" s="83"/>
      <c r="CR39" s="83"/>
      <c r="CS39" s="219"/>
      <c r="CT39" s="219"/>
      <c r="CU39" s="219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</row>
    <row r="40" spans="1:113" ht="15" customHeight="1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89"/>
      <c r="L40" s="89"/>
      <c r="M40" s="94"/>
      <c r="N40" s="92"/>
      <c r="O40" s="92"/>
      <c r="P40" s="92"/>
      <c r="Q40" s="92"/>
      <c r="R40" s="92"/>
      <c r="S40" s="92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5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</row>
    <row r="41" spans="1:113" ht="15" customHeight="1">
      <c r="A41" s="74"/>
      <c r="B41" s="74"/>
      <c r="C41" s="74"/>
      <c r="D41" s="74"/>
      <c r="K41" s="89"/>
      <c r="L41" s="89"/>
      <c r="M41" s="95"/>
      <c r="N41" s="96"/>
      <c r="O41" s="96"/>
      <c r="P41" s="96"/>
      <c r="Q41" s="96"/>
      <c r="R41" s="96"/>
      <c r="S41" s="96"/>
      <c r="T41" s="97"/>
      <c r="U41" s="97"/>
      <c r="V41" s="97"/>
      <c r="W41" s="97"/>
      <c r="X41" s="75"/>
      <c r="Y41" s="93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</row>
    <row r="42" spans="1:113" ht="15" customHeight="1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89"/>
      <c r="L42" s="89"/>
      <c r="M42" s="95"/>
      <c r="N42" s="96"/>
      <c r="O42" s="96"/>
      <c r="P42" s="96"/>
      <c r="Q42" s="96"/>
      <c r="R42" s="96"/>
      <c r="S42" s="96"/>
      <c r="T42" s="93"/>
      <c r="U42" s="93"/>
      <c r="V42" s="93"/>
      <c r="W42" s="93"/>
      <c r="X42" s="93"/>
      <c r="Y42" s="99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</row>
    <row r="43" spans="1:113" ht="15" customHeight="1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89"/>
      <c r="L43" s="89"/>
      <c r="M43" s="95"/>
      <c r="N43" s="96"/>
      <c r="O43" s="96"/>
      <c r="P43" s="96"/>
      <c r="Q43" s="96"/>
      <c r="R43" s="96"/>
      <c r="S43" s="96"/>
      <c r="T43" s="97"/>
      <c r="U43" s="97"/>
      <c r="V43" s="97"/>
      <c r="W43" s="97"/>
      <c r="X43" s="97"/>
      <c r="Y43" s="101"/>
      <c r="Z43" s="102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</row>
    <row r="44" spans="1:113" ht="15" customHeight="1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89"/>
      <c r="L44" s="89"/>
      <c r="M44" s="89"/>
      <c r="N44" s="75"/>
      <c r="O44" s="75"/>
      <c r="P44" s="75"/>
      <c r="Q44" s="75"/>
      <c r="R44" s="75"/>
      <c r="S44" s="75"/>
      <c r="T44" s="97"/>
      <c r="U44" s="97"/>
      <c r="V44" s="97"/>
      <c r="W44" s="97"/>
      <c r="X44" s="75"/>
      <c r="Y44" s="93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</row>
    <row r="45" spans="1:113" ht="15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89"/>
      <c r="L45" s="89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</row>
    <row r="46" spans="1:113" ht="15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89"/>
      <c r="L46" s="89"/>
      <c r="M46" s="7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</row>
    <row r="47" spans="1:113" ht="15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89"/>
      <c r="L47" s="89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</row>
    <row r="48" spans="1:113" ht="15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89"/>
      <c r="L48" s="89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</row>
    <row r="49" spans="1:74" ht="15" customHeight="1">
      <c r="A49" s="104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</row>
    <row r="50" spans="1:74" ht="15" customHeight="1">
      <c r="A50" s="104"/>
      <c r="B50" s="104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89"/>
      <c r="U50" s="89"/>
      <c r="V50" s="89"/>
      <c r="W50" s="89"/>
      <c r="X50" s="89"/>
      <c r="Y50" s="89"/>
      <c r="Z50" s="105"/>
      <c r="AA50" s="105"/>
      <c r="AB50" s="106"/>
      <c r="AC50" s="106"/>
      <c r="AD50" s="107"/>
      <c r="AE50" s="107"/>
      <c r="AF50" s="74"/>
      <c r="AG50" s="108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10"/>
      <c r="AT50" s="111"/>
      <c r="AU50" s="108"/>
      <c r="AV50" s="108"/>
      <c r="AW50" s="108"/>
      <c r="AX50" s="108"/>
      <c r="AY50" s="108"/>
    </row>
    <row r="51" spans="1:74" ht="15" customHeight="1">
      <c r="A51" s="112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4"/>
      <c r="N51" s="114"/>
      <c r="O51" s="114"/>
      <c r="P51" s="114"/>
      <c r="Q51" s="114"/>
      <c r="R51" s="114"/>
      <c r="S51" s="114"/>
      <c r="T51" s="89"/>
      <c r="U51" s="89"/>
      <c r="V51" s="89"/>
      <c r="W51" s="89"/>
      <c r="X51" s="89"/>
      <c r="Y51" s="89"/>
      <c r="Z51" s="105"/>
      <c r="AA51" s="105"/>
      <c r="AB51" s="105"/>
      <c r="AC51" s="105"/>
      <c r="AD51" s="115"/>
      <c r="AE51" s="115"/>
      <c r="AF51" s="74"/>
      <c r="AG51" s="108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7"/>
      <c r="AT51" s="111"/>
      <c r="AU51" s="108"/>
      <c r="AV51" s="108"/>
      <c r="AW51" s="108"/>
      <c r="AX51" s="108"/>
      <c r="AY51" s="108"/>
    </row>
    <row r="52" spans="1:74" ht="15" customHeight="1">
      <c r="A52" s="114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0"/>
      <c r="N52" s="111"/>
      <c r="O52" s="114"/>
      <c r="P52" s="114"/>
      <c r="Q52" s="114"/>
      <c r="R52" s="114"/>
      <c r="S52" s="114"/>
      <c r="T52" s="74"/>
      <c r="U52" s="74"/>
      <c r="V52" s="74"/>
      <c r="W52" s="74"/>
      <c r="X52" s="74"/>
      <c r="Y52" s="74"/>
      <c r="Z52" s="118"/>
      <c r="AA52" s="118"/>
      <c r="AB52" s="118"/>
      <c r="AC52" s="118"/>
      <c r="AD52" s="118"/>
      <c r="AE52" s="118"/>
      <c r="AF52" s="74"/>
      <c r="AG52" s="119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10"/>
      <c r="AT52" s="111"/>
      <c r="AU52" s="108"/>
      <c r="AV52" s="108"/>
      <c r="AW52" s="108"/>
      <c r="AX52" s="108"/>
      <c r="AY52" s="108"/>
    </row>
    <row r="53" spans="1:74" ht="15" customHeight="1">
      <c r="A53" s="114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10"/>
      <c r="N53" s="111"/>
      <c r="O53" s="114"/>
      <c r="P53" s="114"/>
      <c r="Q53" s="114"/>
      <c r="R53" s="114"/>
      <c r="S53" s="114"/>
      <c r="T53" s="74"/>
      <c r="U53" s="74"/>
      <c r="V53" s="74"/>
      <c r="W53" s="74"/>
      <c r="X53" s="74"/>
      <c r="Y53" s="74"/>
      <c r="Z53" s="118"/>
      <c r="AA53" s="122"/>
      <c r="AB53" s="122"/>
      <c r="AC53" s="122"/>
      <c r="AD53" s="122"/>
      <c r="AE53" s="122"/>
      <c r="AG53" s="119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10"/>
      <c r="AT53" s="111"/>
      <c r="AU53" s="108"/>
      <c r="AV53" s="108"/>
      <c r="AW53" s="108"/>
      <c r="AX53" s="108"/>
      <c r="AY53" s="108"/>
    </row>
    <row r="54" spans="1:74" ht="15" customHeight="1">
      <c r="A54" s="108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10"/>
      <c r="N54" s="111"/>
      <c r="O54" s="108"/>
      <c r="P54" s="108"/>
      <c r="Q54" s="108"/>
      <c r="R54" s="108"/>
      <c r="S54" s="108"/>
      <c r="T54" s="124"/>
      <c r="U54" s="124"/>
      <c r="V54" s="124"/>
      <c r="W54" s="92"/>
      <c r="X54" s="92"/>
      <c r="Y54" s="92"/>
      <c r="Z54" s="125"/>
      <c r="AA54" s="118"/>
      <c r="AB54" s="118"/>
      <c r="AC54" s="118"/>
      <c r="AD54" s="118"/>
      <c r="AE54" s="118"/>
    </row>
    <row r="55" spans="1:74" ht="15" customHeight="1">
      <c r="A55" s="108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7"/>
      <c r="N55" s="111"/>
      <c r="O55" s="108"/>
      <c r="P55" s="108"/>
      <c r="Q55" s="108"/>
      <c r="R55" s="108"/>
      <c r="S55" s="108"/>
      <c r="T55" s="124"/>
      <c r="U55" s="124"/>
      <c r="V55" s="124"/>
      <c r="W55" s="92"/>
      <c r="X55" s="92"/>
      <c r="Y55" s="92"/>
      <c r="Z55" s="125"/>
      <c r="AA55" s="118"/>
      <c r="AB55" s="118"/>
      <c r="AC55" s="118"/>
      <c r="AD55" s="118"/>
      <c r="AE55" s="118"/>
    </row>
    <row r="56" spans="1:74" ht="15" customHeight="1">
      <c r="A56" s="119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10"/>
      <c r="N56" s="111"/>
      <c r="O56" s="108"/>
      <c r="P56" s="108"/>
      <c r="Q56" s="108"/>
      <c r="R56" s="108"/>
      <c r="S56" s="108"/>
      <c r="T56" s="124"/>
      <c r="U56" s="124"/>
      <c r="V56" s="124"/>
      <c r="W56" s="126"/>
      <c r="X56" s="126"/>
      <c r="Y56" s="126"/>
      <c r="Z56" s="125"/>
      <c r="AA56" s="118"/>
      <c r="AB56" s="118"/>
      <c r="AC56" s="118"/>
      <c r="AD56" s="118"/>
      <c r="AE56" s="118"/>
    </row>
    <row r="57" spans="1:74" ht="15" customHeight="1">
      <c r="A57" s="119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10"/>
      <c r="N57" s="111"/>
      <c r="O57" s="108"/>
      <c r="P57" s="108"/>
      <c r="Q57" s="108"/>
      <c r="R57" s="108"/>
      <c r="S57" s="108"/>
      <c r="T57" s="124"/>
      <c r="U57" s="124"/>
      <c r="V57" s="124"/>
      <c r="W57" s="126"/>
      <c r="X57" s="126"/>
      <c r="Y57" s="126"/>
      <c r="Z57" s="125"/>
      <c r="AA57" s="118"/>
      <c r="AB57" s="118"/>
      <c r="AC57" s="118"/>
      <c r="AD57" s="118"/>
      <c r="AE57" s="118"/>
    </row>
    <row r="58" spans="1:74" ht="15" customHeight="1">
      <c r="A58" s="11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10"/>
      <c r="N58" s="111"/>
      <c r="O58" s="108"/>
      <c r="P58" s="108"/>
      <c r="Q58" s="108"/>
      <c r="R58" s="127"/>
      <c r="S58" s="127"/>
      <c r="T58" s="124"/>
      <c r="U58" s="124"/>
      <c r="V58" s="124"/>
      <c r="W58" s="126"/>
      <c r="X58" s="126"/>
      <c r="Y58" s="126"/>
      <c r="Z58" s="125"/>
      <c r="AA58" s="118"/>
      <c r="AB58" s="118"/>
      <c r="AC58" s="118"/>
      <c r="AD58" s="118"/>
      <c r="AE58" s="118"/>
    </row>
    <row r="59" spans="1:74" ht="15" customHeight="1">
      <c r="A59" s="119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4"/>
      <c r="U59" s="124"/>
      <c r="V59" s="124"/>
      <c r="W59" s="126"/>
      <c r="X59" s="126"/>
      <c r="Y59" s="126"/>
      <c r="Z59" s="125"/>
      <c r="AA59" s="118"/>
      <c r="AB59" s="118"/>
      <c r="AC59" s="118"/>
      <c r="AD59" s="118"/>
      <c r="AE59" s="118"/>
    </row>
    <row r="60" spans="1:74" ht="15" customHeight="1">
      <c r="A60" s="74"/>
      <c r="B60" s="74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5"/>
      <c r="AA60" s="118"/>
      <c r="AB60" s="118"/>
      <c r="AC60" s="118"/>
      <c r="AD60" s="118"/>
      <c r="AE60" s="118"/>
      <c r="AF60" s="118"/>
      <c r="AG60" s="118"/>
      <c r="AH60" s="118"/>
      <c r="AI60" s="118"/>
      <c r="AJ60" s="118"/>
      <c r="AK60" s="118"/>
      <c r="AL60" s="118"/>
      <c r="AM60" s="118"/>
      <c r="AN60" s="118"/>
      <c r="AO60" s="118"/>
      <c r="AP60" s="118"/>
      <c r="AQ60" s="118"/>
      <c r="AR60" s="128"/>
      <c r="AS60" s="128"/>
      <c r="AT60" s="128"/>
      <c r="AU60" s="128"/>
      <c r="AV60" s="129"/>
      <c r="AW60" s="129"/>
      <c r="AX60" s="74"/>
      <c r="AY60" s="74"/>
    </row>
    <row r="61" spans="1:74" ht="15" customHeight="1">
      <c r="A61" s="74"/>
      <c r="B61" s="74"/>
      <c r="C61" s="129"/>
      <c r="D61" s="129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5"/>
      <c r="AA61" s="118"/>
      <c r="AB61" s="118"/>
      <c r="AC61" s="118"/>
      <c r="AD61" s="118"/>
      <c r="AE61" s="118"/>
      <c r="AF61" s="118"/>
      <c r="AG61" s="118"/>
      <c r="AH61" s="118"/>
      <c r="AI61" s="118"/>
      <c r="AJ61" s="118"/>
      <c r="AK61" s="118"/>
      <c r="AL61" s="118"/>
      <c r="AM61" s="118"/>
      <c r="AN61" s="118"/>
      <c r="AO61" s="118"/>
      <c r="AP61" s="118"/>
      <c r="AQ61" s="118"/>
      <c r="AR61" s="128"/>
      <c r="AS61" s="128"/>
      <c r="AT61" s="128"/>
      <c r="AU61" s="128"/>
      <c r="AV61" s="129"/>
      <c r="AW61" s="129"/>
      <c r="AX61" s="74"/>
      <c r="AY61" s="74"/>
    </row>
    <row r="62" spans="1:74" ht="15" customHeight="1">
      <c r="A62" s="74"/>
      <c r="B62" s="74"/>
      <c r="C62" s="74"/>
      <c r="D62" s="74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25"/>
      <c r="AA62" s="118"/>
      <c r="AB62" s="118"/>
      <c r="AC62" s="118"/>
      <c r="AD62" s="118"/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/>
      <c r="AR62" s="130"/>
      <c r="AS62" s="130"/>
      <c r="AT62" s="130"/>
      <c r="AU62" s="130"/>
      <c r="AV62" s="130"/>
      <c r="AW62" s="130"/>
      <c r="AX62" s="74"/>
      <c r="AY62" s="130"/>
      <c r="AZ62" s="130"/>
      <c r="BA62" s="131"/>
      <c r="BB62" s="130"/>
      <c r="BC62" s="591"/>
      <c r="BD62" s="591"/>
      <c r="BE62" s="132"/>
      <c r="BF62" s="591"/>
      <c r="BG62" s="591"/>
      <c r="BH62" s="132"/>
      <c r="BI62" s="591"/>
      <c r="BJ62" s="591"/>
      <c r="BK62" s="591"/>
      <c r="BL62" s="591"/>
      <c r="BM62" s="74"/>
      <c r="BN62" s="74"/>
      <c r="BO62" s="74"/>
      <c r="BP62" s="74"/>
      <c r="BQ62" s="74"/>
      <c r="BR62" s="74"/>
      <c r="BS62" s="74"/>
      <c r="BT62" s="74"/>
      <c r="BU62" s="74"/>
      <c r="BV62" s="74"/>
    </row>
    <row r="63" spans="1:74" ht="15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125"/>
      <c r="AA63" s="118"/>
      <c r="AB63" s="118"/>
      <c r="AC63" s="118"/>
      <c r="AD63" s="118"/>
      <c r="AE63" s="118"/>
      <c r="AF63" s="118"/>
      <c r="AG63" s="118"/>
      <c r="AH63" s="118"/>
      <c r="AI63" s="118"/>
      <c r="AJ63" s="118"/>
      <c r="AK63" s="118"/>
      <c r="AL63" s="118"/>
      <c r="AM63" s="118"/>
      <c r="AN63" s="118"/>
      <c r="AO63" s="118"/>
      <c r="AP63" s="118"/>
      <c r="AQ63" s="118"/>
      <c r="AR63" s="74"/>
      <c r="AS63" s="74"/>
      <c r="AT63" s="74"/>
      <c r="AU63" s="74"/>
      <c r="AV63" s="74"/>
      <c r="AW63" s="74"/>
      <c r="AX63" s="74"/>
      <c r="AY63" s="74"/>
    </row>
    <row r="64" spans="1:74" ht="15" customHeight="1">
      <c r="A64" s="74"/>
      <c r="B64" s="128"/>
      <c r="C64" s="128"/>
      <c r="D64" s="128"/>
      <c r="E64" s="128"/>
      <c r="F64" s="128"/>
      <c r="G64" s="128"/>
      <c r="H64" s="128"/>
      <c r="I64" s="128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5"/>
      <c r="AA64" s="118"/>
      <c r="AB64" s="118"/>
      <c r="AC64" s="118"/>
      <c r="AD64" s="118"/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33"/>
      <c r="AS64" s="133"/>
      <c r="AT64" s="133"/>
      <c r="AU64" s="133"/>
      <c r="AV64" s="133"/>
      <c r="AW64" s="133"/>
      <c r="AX64" s="74"/>
      <c r="AY64" s="74"/>
    </row>
    <row r="65" spans="1:51" ht="15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125"/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K65" s="118"/>
      <c r="AL65" s="118"/>
      <c r="AM65" s="118"/>
      <c r="AN65" s="118"/>
      <c r="AO65" s="118"/>
      <c r="AP65" s="118"/>
      <c r="AQ65" s="118"/>
      <c r="AR65" s="74"/>
      <c r="AS65" s="74"/>
      <c r="AT65" s="74"/>
      <c r="AU65" s="74"/>
      <c r="AV65" s="74"/>
      <c r="AW65" s="74"/>
      <c r="AX65" s="74"/>
      <c r="AY65" s="74"/>
    </row>
    <row r="66" spans="1:51" ht="15" customHeight="1"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125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74"/>
      <c r="AS66" s="74"/>
      <c r="AT66" s="74"/>
      <c r="AU66" s="74"/>
      <c r="AV66" s="74"/>
      <c r="AW66" s="74"/>
      <c r="AX66" s="74"/>
      <c r="AY66" s="74"/>
    </row>
    <row r="67" spans="1:51" ht="15" customHeight="1"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125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74"/>
      <c r="AS67" s="74"/>
      <c r="AT67" s="74"/>
      <c r="AU67" s="74"/>
      <c r="AV67" s="74"/>
      <c r="AW67" s="74"/>
      <c r="AX67" s="74"/>
      <c r="AY67" s="74"/>
    </row>
    <row r="68" spans="1:51" ht="15" customHeight="1"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74"/>
      <c r="AS68" s="74"/>
      <c r="AT68" s="74"/>
      <c r="AU68" s="74"/>
      <c r="AV68" s="74"/>
      <c r="AW68" s="74"/>
      <c r="AX68" s="74"/>
      <c r="AY68" s="74"/>
    </row>
    <row r="69" spans="1:51" ht="15" customHeight="1"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118"/>
      <c r="AB69" s="118"/>
      <c r="AC69" s="118"/>
      <c r="AD69" s="118"/>
      <c r="AE69" s="118"/>
      <c r="AF69" s="118"/>
      <c r="AG69" s="118"/>
      <c r="AH69" s="118"/>
      <c r="AI69" s="118"/>
      <c r="AJ69" s="118"/>
      <c r="AK69" s="118"/>
      <c r="AL69" s="118"/>
      <c r="AM69" s="118"/>
      <c r="AN69" s="118"/>
      <c r="AO69" s="118"/>
      <c r="AP69" s="118"/>
      <c r="AQ69" s="118"/>
      <c r="AR69" s="74"/>
      <c r="AS69" s="74"/>
      <c r="AT69" s="74"/>
      <c r="AU69" s="74"/>
      <c r="AV69" s="74"/>
      <c r="AW69" s="74"/>
      <c r="AX69" s="74"/>
      <c r="AY69" s="74"/>
    </row>
    <row r="70" spans="1:51" ht="15" customHeight="1"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118"/>
      <c r="AB70" s="118"/>
      <c r="AC70" s="118"/>
      <c r="AD70" s="118"/>
      <c r="AE70" s="118"/>
      <c r="AF70" s="118"/>
      <c r="AG70" s="118"/>
      <c r="AH70" s="118"/>
      <c r="AI70" s="118"/>
      <c r="AJ70" s="118"/>
      <c r="AK70" s="118"/>
      <c r="AL70" s="118"/>
      <c r="AM70" s="118"/>
      <c r="AN70" s="118"/>
      <c r="AO70" s="118"/>
      <c r="AP70" s="118"/>
      <c r="AQ70" s="118"/>
      <c r="AR70" s="74"/>
      <c r="AS70" s="74"/>
      <c r="AT70" s="74"/>
      <c r="AU70" s="74"/>
      <c r="AV70" s="74"/>
      <c r="AW70" s="74"/>
      <c r="AX70" s="74"/>
      <c r="AY70" s="74"/>
    </row>
    <row r="71" spans="1:51" ht="15" customHeight="1"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74"/>
      <c r="AS71" s="74"/>
      <c r="AT71" s="74"/>
      <c r="AU71" s="74"/>
      <c r="AV71" s="74"/>
      <c r="AW71" s="74"/>
      <c r="AX71" s="74"/>
      <c r="AY71" s="74"/>
    </row>
    <row r="72" spans="1:51" ht="15" customHeight="1"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118"/>
      <c r="AB72" s="118"/>
      <c r="AC72" s="118"/>
      <c r="AD72" s="118"/>
      <c r="AE72" s="118"/>
      <c r="AF72" s="118"/>
      <c r="AG72" s="118"/>
      <c r="AH72" s="118"/>
      <c r="AI72" s="118"/>
      <c r="AJ72" s="118"/>
      <c r="AK72" s="118"/>
      <c r="AL72" s="118"/>
      <c r="AM72" s="118"/>
      <c r="AN72" s="118"/>
      <c r="AO72" s="118"/>
      <c r="AP72" s="118"/>
      <c r="AQ72" s="118"/>
      <c r="AR72" s="74"/>
      <c r="AS72" s="74"/>
      <c r="AT72" s="74"/>
      <c r="AU72" s="74"/>
      <c r="AV72" s="74"/>
      <c r="AW72" s="74"/>
      <c r="AX72" s="74"/>
      <c r="AY72" s="74"/>
    </row>
    <row r="73" spans="1:51" ht="15" customHeight="1"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74"/>
      <c r="AS73" s="74"/>
      <c r="AT73" s="74"/>
      <c r="AU73" s="74"/>
      <c r="AV73" s="74"/>
      <c r="AW73" s="74"/>
      <c r="AX73" s="74"/>
      <c r="AY73" s="74"/>
    </row>
    <row r="74" spans="1:51" ht="15" customHeight="1"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118"/>
      <c r="AB74" s="118"/>
      <c r="AC74" s="118"/>
      <c r="AD74" s="118"/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74"/>
      <c r="AS74" s="74"/>
      <c r="AT74" s="74"/>
      <c r="AU74" s="74"/>
      <c r="AV74" s="74"/>
      <c r="AW74" s="74"/>
      <c r="AX74" s="74"/>
      <c r="AY74" s="74"/>
    </row>
    <row r="75" spans="1:51" ht="15" customHeight="1"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74"/>
      <c r="AS75" s="74"/>
      <c r="AT75" s="74"/>
      <c r="AU75" s="74"/>
      <c r="AV75" s="74"/>
      <c r="AW75" s="74"/>
      <c r="AX75" s="74"/>
      <c r="AY75" s="74"/>
    </row>
    <row r="76" spans="1:51" ht="15" customHeight="1"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118"/>
      <c r="AB76" s="118"/>
      <c r="AC76" s="118"/>
      <c r="AD76" s="118"/>
      <c r="AE76" s="118"/>
      <c r="AF76" s="118"/>
      <c r="AG76" s="118"/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74"/>
      <c r="AS76" s="74"/>
      <c r="AT76" s="74"/>
      <c r="AU76" s="74"/>
      <c r="AV76" s="74"/>
      <c r="AW76" s="74"/>
      <c r="AX76" s="74"/>
      <c r="AY76" s="74"/>
    </row>
    <row r="77" spans="1:51" ht="15" customHeight="1"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118"/>
      <c r="AB77" s="118"/>
      <c r="AC77" s="118"/>
      <c r="AD77" s="118"/>
      <c r="AE77" s="118"/>
      <c r="AF77" s="118"/>
      <c r="AG77" s="118"/>
      <c r="AH77" s="118"/>
      <c r="AI77" s="118"/>
      <c r="AJ77" s="118"/>
      <c r="AK77" s="118"/>
      <c r="AL77" s="118"/>
      <c r="AM77" s="118"/>
      <c r="AN77" s="118"/>
      <c r="AO77" s="118"/>
      <c r="AP77" s="118"/>
      <c r="AQ77" s="118"/>
      <c r="AR77" s="74"/>
      <c r="AS77" s="74"/>
      <c r="AT77" s="74"/>
      <c r="AU77" s="74"/>
      <c r="AV77" s="74"/>
      <c r="AW77" s="74"/>
      <c r="AX77" s="74"/>
      <c r="AY77" s="74"/>
    </row>
    <row r="78" spans="1:51" ht="15" customHeight="1"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118"/>
      <c r="AB78" s="118"/>
      <c r="AC78" s="118"/>
      <c r="AD78" s="118"/>
      <c r="AE78" s="118"/>
      <c r="AF78" s="118"/>
      <c r="AG78" s="118"/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74"/>
      <c r="AS78" s="74"/>
      <c r="AT78" s="74"/>
      <c r="AU78" s="74"/>
      <c r="AV78" s="74"/>
      <c r="AW78" s="74"/>
      <c r="AX78" s="74"/>
      <c r="AY78" s="74"/>
    </row>
    <row r="79" spans="1:51" ht="15" customHeight="1"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118"/>
      <c r="AB79" s="118"/>
      <c r="AC79" s="118"/>
      <c r="AD79" s="118"/>
      <c r="AE79" s="118"/>
      <c r="AF79" s="118"/>
      <c r="AG79" s="118"/>
      <c r="AH79" s="118"/>
      <c r="AI79" s="118"/>
      <c r="AJ79" s="118"/>
      <c r="AK79" s="118"/>
      <c r="AL79" s="118"/>
      <c r="AM79" s="118"/>
      <c r="AN79" s="118"/>
      <c r="AO79" s="118"/>
      <c r="AP79" s="118"/>
      <c r="AQ79" s="118"/>
      <c r="AR79" s="74"/>
      <c r="AS79" s="74"/>
      <c r="AT79" s="74"/>
      <c r="AU79" s="74"/>
      <c r="AV79" s="74"/>
      <c r="AW79" s="74"/>
      <c r="AX79" s="74"/>
      <c r="AY79" s="74"/>
    </row>
    <row r="80" spans="1:51" ht="15" customHeight="1"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118"/>
      <c r="AB80" s="118"/>
      <c r="AC80" s="118"/>
      <c r="AD80" s="118"/>
      <c r="AE80" s="118"/>
      <c r="AF80" s="118"/>
      <c r="AG80" s="118"/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74"/>
      <c r="AS80" s="74"/>
      <c r="AT80" s="74"/>
      <c r="AU80" s="74"/>
      <c r="AV80" s="74"/>
      <c r="AW80" s="74"/>
      <c r="AX80" s="74"/>
      <c r="AY80" s="74"/>
    </row>
    <row r="81" spans="2:51" ht="15" customHeight="1"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118"/>
      <c r="AB81" s="118"/>
      <c r="AC81" s="118"/>
      <c r="AD81" s="118"/>
      <c r="AE81" s="118"/>
      <c r="AF81" s="118"/>
      <c r="AG81" s="118"/>
      <c r="AH81" s="118"/>
      <c r="AI81" s="118"/>
      <c r="AJ81" s="118"/>
      <c r="AK81" s="118"/>
      <c r="AL81" s="118"/>
      <c r="AM81" s="118"/>
      <c r="AN81" s="118"/>
      <c r="AO81" s="118"/>
      <c r="AP81" s="118"/>
      <c r="AQ81" s="118"/>
      <c r="AR81" s="74"/>
      <c r="AS81" s="74"/>
      <c r="AT81" s="74"/>
      <c r="AU81" s="74"/>
      <c r="AV81" s="74"/>
      <c r="AW81" s="74"/>
      <c r="AX81" s="74"/>
      <c r="AY81" s="74"/>
    </row>
    <row r="82" spans="2:51" ht="15" customHeight="1"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74"/>
      <c r="AS82" s="74"/>
      <c r="AT82" s="74"/>
      <c r="AU82" s="74"/>
      <c r="AV82" s="74"/>
      <c r="AW82" s="74"/>
      <c r="AX82" s="74"/>
      <c r="AY82" s="74"/>
    </row>
    <row r="83" spans="2:51" ht="15" customHeight="1"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118"/>
      <c r="AB83" s="118"/>
      <c r="AC83" s="118"/>
      <c r="AD83" s="118"/>
      <c r="AE83" s="118"/>
      <c r="AF83" s="118"/>
      <c r="AG83" s="118"/>
      <c r="AH83" s="118"/>
      <c r="AI83" s="118"/>
      <c r="AJ83" s="118"/>
      <c r="AK83" s="118"/>
      <c r="AL83" s="118"/>
      <c r="AM83" s="118"/>
      <c r="AN83" s="118"/>
      <c r="AO83" s="118"/>
      <c r="AP83" s="118"/>
      <c r="AQ83" s="118"/>
      <c r="AR83" s="74"/>
      <c r="AS83" s="74"/>
      <c r="AT83" s="74"/>
      <c r="AU83" s="74"/>
      <c r="AV83" s="74"/>
      <c r="AW83" s="74"/>
      <c r="AX83" s="74"/>
      <c r="AY83" s="74"/>
    </row>
    <row r="84" spans="2:51" ht="15" customHeight="1"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74"/>
      <c r="AS84" s="74"/>
      <c r="AT84" s="74"/>
      <c r="AU84" s="74"/>
      <c r="AV84" s="74"/>
      <c r="AW84" s="74"/>
      <c r="AX84" s="74"/>
      <c r="AY84" s="74"/>
    </row>
    <row r="85" spans="2:51" ht="15" customHeight="1"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/>
      <c r="AR85" s="74"/>
      <c r="AS85" s="74"/>
      <c r="AT85" s="74"/>
      <c r="AU85" s="74"/>
      <c r="AV85" s="74"/>
      <c r="AW85" s="74"/>
      <c r="AX85" s="74"/>
      <c r="AY85" s="74"/>
    </row>
    <row r="86" spans="2:51" ht="15" customHeight="1"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118"/>
      <c r="AN86" s="118"/>
      <c r="AO86" s="118"/>
      <c r="AP86" s="118"/>
      <c r="AQ86" s="118"/>
      <c r="AR86" s="74"/>
      <c r="AS86" s="74"/>
      <c r="AT86" s="74"/>
      <c r="AU86" s="74"/>
      <c r="AV86" s="74"/>
      <c r="AW86" s="74"/>
      <c r="AX86" s="74"/>
      <c r="AY86" s="74"/>
    </row>
    <row r="87" spans="2:51" ht="15" customHeight="1"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74"/>
      <c r="AS87" s="74"/>
      <c r="AT87" s="74"/>
      <c r="AU87" s="74"/>
      <c r="AV87" s="74"/>
      <c r="AW87" s="74"/>
      <c r="AX87" s="74"/>
      <c r="AY87" s="74"/>
    </row>
    <row r="88" spans="2:51" ht="15" customHeight="1"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74"/>
      <c r="AS88" s="74"/>
      <c r="AT88" s="74"/>
      <c r="AU88" s="74"/>
      <c r="AV88" s="74"/>
      <c r="AW88" s="74"/>
      <c r="AX88" s="74"/>
      <c r="AY88" s="74"/>
    </row>
    <row r="89" spans="2:51" ht="15" customHeight="1"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74"/>
      <c r="AS89" s="74"/>
      <c r="AT89" s="74"/>
      <c r="AU89" s="74"/>
      <c r="AV89" s="74"/>
      <c r="AW89" s="74"/>
      <c r="AX89" s="74"/>
      <c r="AY89" s="74"/>
    </row>
    <row r="90" spans="2:51" ht="15" customHeight="1"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74"/>
      <c r="AS90" s="74"/>
      <c r="AT90" s="74"/>
      <c r="AU90" s="74"/>
      <c r="AV90" s="74"/>
      <c r="AW90" s="74"/>
      <c r="AX90" s="74"/>
      <c r="AY90" s="74"/>
    </row>
    <row r="91" spans="2:51" ht="15" customHeight="1"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  <c r="AQ91" s="118"/>
      <c r="AR91" s="74"/>
      <c r="AS91" s="74"/>
      <c r="AT91" s="74"/>
      <c r="AU91" s="74"/>
      <c r="AV91" s="74"/>
      <c r="AW91" s="74"/>
      <c r="AX91" s="74"/>
      <c r="AY91" s="74"/>
    </row>
    <row r="92" spans="2:51" ht="15" customHeight="1"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/>
      <c r="AP92" s="118"/>
      <c r="AQ92" s="118"/>
      <c r="AR92" s="74"/>
      <c r="AS92" s="74"/>
      <c r="AT92" s="74"/>
      <c r="AU92" s="74"/>
      <c r="AV92" s="74"/>
      <c r="AW92" s="74"/>
      <c r="AX92" s="74"/>
      <c r="AY92" s="74"/>
    </row>
    <row r="93" spans="2:51" ht="15" customHeight="1"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74"/>
      <c r="AS93" s="74"/>
      <c r="AT93" s="74"/>
      <c r="AU93" s="74"/>
      <c r="AV93" s="74"/>
      <c r="AW93" s="74"/>
      <c r="AX93" s="74"/>
      <c r="AY93" s="74"/>
    </row>
    <row r="94" spans="2:51" ht="15" customHeight="1"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74"/>
      <c r="AS94" s="74"/>
      <c r="AT94" s="74"/>
      <c r="AU94" s="74"/>
      <c r="AV94" s="74"/>
      <c r="AW94" s="74"/>
      <c r="AX94" s="74"/>
      <c r="AY94" s="74"/>
    </row>
    <row r="95" spans="2:51" ht="15" customHeight="1"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74"/>
      <c r="AS95" s="74"/>
      <c r="AT95" s="74"/>
      <c r="AU95" s="74"/>
      <c r="AV95" s="74"/>
      <c r="AW95" s="74"/>
      <c r="AX95" s="74"/>
      <c r="AY95" s="74"/>
    </row>
    <row r="96" spans="2:51" ht="15" customHeight="1"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74"/>
      <c r="AS96" s="74"/>
      <c r="AT96" s="74"/>
      <c r="AU96" s="74"/>
      <c r="AV96" s="74"/>
      <c r="AW96" s="74"/>
      <c r="AX96" s="74"/>
      <c r="AY96" s="74"/>
    </row>
    <row r="97" spans="2:51" ht="15" customHeight="1"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74"/>
      <c r="AS97" s="74"/>
      <c r="AT97" s="74"/>
      <c r="AU97" s="74"/>
      <c r="AV97" s="74"/>
      <c r="AW97" s="74"/>
      <c r="AX97" s="74"/>
      <c r="AY97" s="74"/>
    </row>
    <row r="98" spans="2:51" ht="15" customHeight="1"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118"/>
      <c r="AB98" s="118"/>
      <c r="AC98" s="118"/>
      <c r="AD98" s="118"/>
      <c r="AE98" s="118"/>
      <c r="AF98" s="118"/>
      <c r="AG98" s="118"/>
      <c r="AH98" s="118"/>
      <c r="AI98" s="118"/>
      <c r="AJ98" s="118"/>
      <c r="AK98" s="118"/>
      <c r="AL98" s="118"/>
      <c r="AM98" s="118"/>
      <c r="AN98" s="118"/>
      <c r="AO98" s="118"/>
      <c r="AP98" s="118"/>
      <c r="AQ98" s="118"/>
      <c r="AR98" s="74"/>
      <c r="AS98" s="74"/>
      <c r="AT98" s="74"/>
      <c r="AU98" s="74"/>
      <c r="AV98" s="74"/>
      <c r="AW98" s="74"/>
      <c r="AX98" s="74"/>
      <c r="AY98" s="74"/>
    </row>
    <row r="99" spans="2:51" ht="15" customHeight="1"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118"/>
      <c r="AB99" s="118"/>
      <c r="AC99" s="118"/>
      <c r="AD99" s="118"/>
      <c r="AE99" s="118"/>
      <c r="AF99" s="118"/>
      <c r="AG99" s="118"/>
      <c r="AH99" s="118"/>
      <c r="AI99" s="118"/>
      <c r="AJ99" s="118"/>
      <c r="AK99" s="118"/>
      <c r="AL99" s="118"/>
      <c r="AM99" s="118"/>
      <c r="AN99" s="118"/>
      <c r="AO99" s="118"/>
      <c r="AP99" s="118"/>
      <c r="AQ99" s="118"/>
      <c r="AR99" s="74"/>
      <c r="AS99" s="74"/>
      <c r="AT99" s="74"/>
      <c r="AU99" s="74"/>
      <c r="AV99" s="74"/>
      <c r="AW99" s="74"/>
      <c r="AX99" s="74"/>
      <c r="AY99" s="74"/>
    </row>
    <row r="100" spans="2:51" ht="15" customHeight="1"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74"/>
      <c r="AS100" s="74"/>
      <c r="AT100" s="74"/>
      <c r="AU100" s="74"/>
      <c r="AV100" s="74"/>
      <c r="AW100" s="74"/>
      <c r="AX100" s="74"/>
      <c r="AY100" s="74"/>
    </row>
    <row r="101" spans="2:51" ht="15" customHeight="1"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74"/>
      <c r="AS101" s="74"/>
      <c r="AT101" s="74"/>
      <c r="AU101" s="74"/>
      <c r="AV101" s="74"/>
      <c r="AW101" s="74"/>
      <c r="AX101" s="74"/>
      <c r="AY101" s="74"/>
    </row>
    <row r="102" spans="2:51" ht="15" customHeight="1"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74"/>
      <c r="AS102" s="74"/>
      <c r="AT102" s="74"/>
      <c r="AU102" s="74"/>
      <c r="AV102" s="74"/>
      <c r="AW102" s="74"/>
      <c r="AX102" s="74"/>
      <c r="AY102" s="74"/>
    </row>
    <row r="103" spans="2:51" ht="15" customHeight="1"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74"/>
      <c r="AS103" s="74"/>
      <c r="AT103" s="74"/>
      <c r="AU103" s="74"/>
      <c r="AV103" s="74"/>
      <c r="AW103" s="74"/>
      <c r="AX103" s="74"/>
      <c r="AY103" s="74"/>
    </row>
    <row r="104" spans="2:51" ht="15" customHeight="1"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74"/>
      <c r="AS104" s="74"/>
      <c r="AT104" s="74"/>
      <c r="AU104" s="74"/>
      <c r="AV104" s="74"/>
      <c r="AW104" s="74"/>
      <c r="AX104" s="74"/>
      <c r="AY104" s="74"/>
    </row>
    <row r="105" spans="2:51" ht="15" customHeight="1"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74"/>
      <c r="AS105" s="74"/>
      <c r="AT105" s="74"/>
      <c r="AU105" s="74"/>
      <c r="AV105" s="74"/>
      <c r="AW105" s="74"/>
      <c r="AX105" s="74"/>
      <c r="AY105" s="74"/>
    </row>
    <row r="106" spans="2:51" ht="15" customHeight="1"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74"/>
      <c r="AS106" s="74"/>
      <c r="AT106" s="74"/>
      <c r="AU106" s="74"/>
      <c r="AV106" s="74"/>
      <c r="AW106" s="74"/>
      <c r="AX106" s="74"/>
      <c r="AY106" s="74"/>
    </row>
    <row r="107" spans="2:51" ht="15" customHeight="1"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/>
      <c r="AR107" s="74"/>
      <c r="AS107" s="74"/>
      <c r="AT107" s="74"/>
      <c r="AU107" s="74"/>
      <c r="AV107" s="74"/>
      <c r="AW107" s="74"/>
      <c r="AX107" s="74"/>
      <c r="AY107" s="74"/>
    </row>
    <row r="108" spans="2:51" ht="15" customHeight="1"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118"/>
      <c r="AB108" s="118"/>
      <c r="AC108" s="118"/>
      <c r="AD108" s="118"/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74"/>
      <c r="AS108" s="74"/>
      <c r="AT108" s="74"/>
      <c r="AU108" s="74"/>
      <c r="AV108" s="74"/>
      <c r="AW108" s="74"/>
      <c r="AX108" s="74"/>
      <c r="AY108" s="74"/>
    </row>
    <row r="109" spans="2:51" ht="15" customHeight="1"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74"/>
      <c r="AS109" s="74"/>
      <c r="AT109" s="74"/>
      <c r="AU109" s="74"/>
      <c r="AV109" s="74"/>
      <c r="AW109" s="74"/>
      <c r="AX109" s="74"/>
      <c r="AY109" s="74"/>
    </row>
    <row r="110" spans="2:51" ht="15" customHeight="1"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118"/>
      <c r="AB110" s="118"/>
      <c r="AC110" s="118"/>
      <c r="AD110" s="118"/>
      <c r="AE110" s="118"/>
      <c r="AF110" s="118"/>
      <c r="AG110" s="118"/>
      <c r="AH110" s="118"/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74"/>
      <c r="AS110" s="74"/>
      <c r="AT110" s="74"/>
      <c r="AU110" s="74"/>
      <c r="AV110" s="74"/>
      <c r="AW110" s="74"/>
      <c r="AX110" s="74"/>
      <c r="AY110" s="74"/>
    </row>
    <row r="111" spans="2:51" ht="15" customHeight="1"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118"/>
      <c r="AB111" s="118"/>
      <c r="AC111" s="118"/>
      <c r="AD111" s="118"/>
      <c r="AE111" s="118"/>
      <c r="AF111" s="118"/>
      <c r="AG111" s="118"/>
      <c r="AH111" s="118"/>
      <c r="AI111" s="118"/>
      <c r="AJ111" s="118"/>
      <c r="AK111" s="118"/>
      <c r="AL111" s="118"/>
      <c r="AM111" s="118"/>
      <c r="AN111" s="118"/>
      <c r="AO111" s="118"/>
      <c r="AP111" s="118"/>
      <c r="AQ111" s="118"/>
      <c r="AR111" s="74"/>
      <c r="AS111" s="74"/>
      <c r="AT111" s="74"/>
      <c r="AU111" s="74"/>
      <c r="AV111" s="74"/>
      <c r="AW111" s="74"/>
      <c r="AX111" s="74"/>
      <c r="AY111" s="74"/>
    </row>
    <row r="112" spans="2:51" ht="15" customHeight="1"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118"/>
      <c r="AB112" s="118"/>
      <c r="AC112" s="118"/>
      <c r="AD112" s="118"/>
      <c r="AE112" s="118"/>
      <c r="AF112" s="118"/>
      <c r="AG112" s="118"/>
      <c r="AH112" s="118"/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74"/>
      <c r="AS112" s="74"/>
      <c r="AT112" s="74"/>
      <c r="AU112" s="74"/>
      <c r="AV112" s="74"/>
      <c r="AW112" s="74"/>
      <c r="AX112" s="74"/>
      <c r="AY112" s="74"/>
    </row>
    <row r="113" spans="2:51" ht="15" customHeight="1"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74"/>
      <c r="AS113" s="74"/>
      <c r="AT113" s="74"/>
      <c r="AU113" s="74"/>
      <c r="AV113" s="74"/>
      <c r="AW113" s="74"/>
      <c r="AX113" s="74"/>
      <c r="AY113" s="74"/>
    </row>
    <row r="114" spans="2:51" ht="15" customHeight="1"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118"/>
      <c r="AB114" s="118"/>
      <c r="AC114" s="118"/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74"/>
      <c r="AS114" s="74"/>
      <c r="AT114" s="74"/>
      <c r="AU114" s="74"/>
      <c r="AV114" s="74"/>
      <c r="AW114" s="74"/>
      <c r="AX114" s="74"/>
      <c r="AY114" s="74"/>
    </row>
    <row r="115" spans="2:51" ht="15" customHeight="1"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18"/>
      <c r="AQ115" s="118"/>
      <c r="AR115" s="74"/>
      <c r="AS115" s="74"/>
      <c r="AT115" s="74"/>
      <c r="AU115" s="74"/>
      <c r="AV115" s="74"/>
      <c r="AW115" s="74"/>
      <c r="AX115" s="74"/>
      <c r="AY115" s="74"/>
    </row>
    <row r="116" spans="2:51" ht="15" customHeight="1"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118"/>
      <c r="AB116" s="118"/>
      <c r="AC116" s="118"/>
      <c r="AD116" s="118"/>
      <c r="AE116" s="118"/>
      <c r="AF116" s="118"/>
      <c r="AG116" s="118"/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74"/>
      <c r="AS116" s="74"/>
      <c r="AT116" s="74"/>
      <c r="AU116" s="74"/>
      <c r="AV116" s="74"/>
      <c r="AW116" s="74"/>
      <c r="AX116" s="74"/>
      <c r="AY116" s="74"/>
    </row>
    <row r="117" spans="2:51" ht="15" customHeight="1"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74"/>
      <c r="AS117" s="74"/>
      <c r="AT117" s="74"/>
      <c r="AU117" s="74"/>
      <c r="AV117" s="74"/>
      <c r="AW117" s="74"/>
      <c r="AX117" s="74"/>
      <c r="AY117" s="74"/>
    </row>
    <row r="118" spans="2:51" ht="15" customHeight="1"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74"/>
      <c r="AS118" s="74"/>
      <c r="AT118" s="74"/>
      <c r="AU118" s="74"/>
      <c r="AV118" s="74"/>
      <c r="AW118" s="74"/>
      <c r="AX118" s="74"/>
      <c r="AY118" s="74"/>
    </row>
    <row r="119" spans="2:51" ht="15" customHeight="1"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74"/>
      <c r="AS119" s="74"/>
      <c r="AT119" s="74"/>
      <c r="AU119" s="74"/>
      <c r="AV119" s="74"/>
      <c r="AW119" s="74"/>
      <c r="AX119" s="74"/>
      <c r="AY119" s="74"/>
    </row>
    <row r="120" spans="2:51" ht="15" customHeight="1"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74"/>
      <c r="AS120" s="74"/>
      <c r="AT120" s="74"/>
      <c r="AU120" s="74"/>
      <c r="AV120" s="74"/>
      <c r="AW120" s="74"/>
      <c r="AX120" s="74"/>
      <c r="AY120" s="74"/>
    </row>
    <row r="121" spans="2:51" ht="15" customHeight="1"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118"/>
      <c r="AB121" s="118"/>
      <c r="AC121" s="118"/>
      <c r="AD121" s="118"/>
      <c r="AE121" s="118"/>
      <c r="AF121" s="118"/>
      <c r="AG121" s="118"/>
      <c r="AH121" s="118"/>
      <c r="AI121" s="118"/>
      <c r="AJ121" s="118"/>
      <c r="AK121" s="118"/>
      <c r="AL121" s="118"/>
      <c r="AM121" s="118"/>
      <c r="AN121" s="118"/>
      <c r="AO121" s="118"/>
      <c r="AP121" s="118"/>
      <c r="AQ121" s="118"/>
      <c r="AR121" s="74"/>
      <c r="AS121" s="74"/>
      <c r="AT121" s="74"/>
      <c r="AU121" s="74"/>
      <c r="AV121" s="74"/>
      <c r="AW121" s="74"/>
      <c r="AX121" s="74"/>
      <c r="AY121" s="74"/>
    </row>
    <row r="122" spans="2:51" ht="15" customHeight="1"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74"/>
      <c r="AS122" s="74"/>
      <c r="AT122" s="74"/>
      <c r="AU122" s="74"/>
      <c r="AV122" s="74"/>
      <c r="AW122" s="74"/>
      <c r="AX122" s="74"/>
      <c r="AY122" s="74"/>
    </row>
    <row r="123" spans="2:51" ht="15" customHeight="1"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/>
      <c r="AO123" s="118"/>
      <c r="AP123" s="118"/>
      <c r="AQ123" s="118"/>
      <c r="AR123" s="74"/>
      <c r="AS123" s="74"/>
      <c r="AT123" s="74"/>
      <c r="AU123" s="74"/>
      <c r="AV123" s="74"/>
      <c r="AW123" s="74"/>
      <c r="AX123" s="74"/>
      <c r="AY123" s="74"/>
    </row>
    <row r="124" spans="2:51" ht="15" customHeight="1"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74"/>
      <c r="AS124" s="74"/>
      <c r="AT124" s="74"/>
      <c r="AU124" s="74"/>
      <c r="AV124" s="74"/>
      <c r="AW124" s="74"/>
      <c r="AX124" s="74"/>
      <c r="AY124" s="74"/>
    </row>
    <row r="125" spans="2:51" ht="15" customHeight="1"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118"/>
      <c r="AB125" s="118"/>
      <c r="AC125" s="118"/>
      <c r="AD125" s="118"/>
      <c r="AE125" s="118"/>
      <c r="AF125" s="118"/>
      <c r="AG125" s="118"/>
      <c r="AH125" s="118"/>
      <c r="AI125" s="118"/>
      <c r="AJ125" s="118"/>
      <c r="AK125" s="118"/>
      <c r="AL125" s="118"/>
      <c r="AM125" s="118"/>
      <c r="AN125" s="118"/>
      <c r="AO125" s="118"/>
      <c r="AP125" s="118"/>
      <c r="AQ125" s="118"/>
      <c r="AR125" s="74"/>
      <c r="AS125" s="74"/>
      <c r="AT125" s="74"/>
      <c r="AU125" s="74"/>
      <c r="AV125" s="74"/>
      <c r="AW125" s="74"/>
      <c r="AX125" s="74"/>
      <c r="AY125" s="74"/>
    </row>
    <row r="126" spans="2:51" ht="15" customHeight="1"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74"/>
      <c r="AS126" s="74"/>
      <c r="AT126" s="74"/>
      <c r="AU126" s="74"/>
      <c r="AV126" s="74"/>
      <c r="AW126" s="74"/>
      <c r="AX126" s="74"/>
      <c r="AY126" s="74"/>
    </row>
    <row r="127" spans="2:51" ht="15" customHeight="1"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118"/>
      <c r="AB127" s="118"/>
      <c r="AC127" s="118"/>
      <c r="AD127" s="118"/>
      <c r="AE127" s="118"/>
      <c r="AF127" s="118"/>
      <c r="AG127" s="118"/>
      <c r="AH127" s="118"/>
      <c r="AI127" s="118"/>
      <c r="AJ127" s="118"/>
      <c r="AK127" s="118"/>
      <c r="AL127" s="118"/>
      <c r="AM127" s="118"/>
      <c r="AN127" s="118"/>
      <c r="AO127" s="118"/>
      <c r="AP127" s="118"/>
      <c r="AQ127" s="118"/>
      <c r="AR127" s="74"/>
      <c r="AS127" s="74"/>
      <c r="AT127" s="74"/>
      <c r="AU127" s="74"/>
      <c r="AV127" s="74"/>
      <c r="AW127" s="74"/>
      <c r="AX127" s="74"/>
      <c r="AY127" s="74"/>
    </row>
    <row r="128" spans="2:51" ht="15" customHeight="1"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118"/>
      <c r="AB128" s="118"/>
      <c r="AC128" s="118"/>
      <c r="AD128" s="118"/>
      <c r="AE128" s="118"/>
      <c r="AF128" s="118"/>
      <c r="AG128" s="118"/>
      <c r="AH128" s="118"/>
      <c r="AI128" s="118"/>
      <c r="AJ128" s="118"/>
      <c r="AK128" s="118"/>
      <c r="AL128" s="118"/>
      <c r="AM128" s="118"/>
      <c r="AN128" s="118"/>
      <c r="AO128" s="118"/>
      <c r="AP128" s="118"/>
      <c r="AQ128" s="118"/>
      <c r="AR128" s="74"/>
      <c r="AS128" s="74"/>
      <c r="AT128" s="74"/>
      <c r="AU128" s="74"/>
      <c r="AV128" s="74"/>
      <c r="AW128" s="74"/>
      <c r="AX128" s="74"/>
      <c r="AY128" s="74"/>
    </row>
    <row r="129" spans="2:51" ht="15" customHeight="1"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118"/>
      <c r="AB129" s="118"/>
      <c r="AC129" s="118"/>
      <c r="AD129" s="118"/>
      <c r="AE129" s="118"/>
      <c r="AF129" s="118"/>
      <c r="AG129" s="118"/>
      <c r="AH129" s="118"/>
      <c r="AI129" s="118"/>
      <c r="AJ129" s="118"/>
      <c r="AK129" s="118"/>
      <c r="AL129" s="118"/>
      <c r="AM129" s="118"/>
      <c r="AN129" s="118"/>
      <c r="AO129" s="118"/>
      <c r="AP129" s="118"/>
      <c r="AQ129" s="118"/>
      <c r="AR129" s="74"/>
      <c r="AS129" s="74"/>
      <c r="AT129" s="74"/>
      <c r="AU129" s="74"/>
      <c r="AV129" s="74"/>
      <c r="AW129" s="74"/>
      <c r="AX129" s="74"/>
      <c r="AY129" s="74"/>
    </row>
    <row r="130" spans="2:51" ht="15" customHeight="1"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118"/>
      <c r="AB130" s="118"/>
      <c r="AC130" s="118"/>
      <c r="AD130" s="118"/>
      <c r="AE130" s="118"/>
      <c r="AF130" s="118"/>
      <c r="AG130" s="118"/>
      <c r="AH130" s="118"/>
      <c r="AI130" s="118"/>
      <c r="AJ130" s="118"/>
      <c r="AK130" s="118"/>
      <c r="AL130" s="118"/>
      <c r="AM130" s="118"/>
      <c r="AN130" s="118"/>
      <c r="AO130" s="118"/>
      <c r="AP130" s="118"/>
      <c r="AQ130" s="118"/>
      <c r="AR130" s="74"/>
      <c r="AS130" s="74"/>
      <c r="AT130" s="74"/>
      <c r="AU130" s="74"/>
      <c r="AV130" s="74"/>
      <c r="AW130" s="74"/>
      <c r="AX130" s="74"/>
      <c r="AY130" s="74"/>
    </row>
    <row r="131" spans="2:51" ht="15" customHeight="1"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118"/>
      <c r="AB131" s="118"/>
      <c r="AC131" s="118"/>
      <c r="AD131" s="118"/>
      <c r="AE131" s="118"/>
      <c r="AF131" s="118"/>
      <c r="AG131" s="118"/>
      <c r="AH131" s="118"/>
      <c r="AI131" s="118"/>
      <c r="AJ131" s="118"/>
      <c r="AK131" s="118"/>
      <c r="AL131" s="118"/>
      <c r="AM131" s="118"/>
      <c r="AN131" s="118"/>
      <c r="AO131" s="118"/>
      <c r="AP131" s="118"/>
      <c r="AQ131" s="118"/>
      <c r="AR131" s="74"/>
      <c r="AS131" s="74"/>
      <c r="AT131" s="74"/>
      <c r="AU131" s="74"/>
      <c r="AV131" s="74"/>
      <c r="AW131" s="74"/>
      <c r="AX131" s="74"/>
      <c r="AY131" s="74"/>
    </row>
    <row r="132" spans="2:51" ht="15" customHeight="1"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118"/>
      <c r="AB132" s="118"/>
      <c r="AC132" s="118"/>
      <c r="AD132" s="118"/>
      <c r="AE132" s="118"/>
      <c r="AF132" s="118"/>
      <c r="AG132" s="118"/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74"/>
      <c r="AS132" s="74"/>
      <c r="AT132" s="74"/>
      <c r="AU132" s="74"/>
      <c r="AV132" s="74"/>
      <c r="AW132" s="74"/>
      <c r="AX132" s="74"/>
      <c r="AY132" s="74"/>
    </row>
    <row r="133" spans="2:51" ht="15" customHeight="1"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/>
      <c r="AN133" s="118"/>
      <c r="AO133" s="118"/>
      <c r="AP133" s="118"/>
      <c r="AQ133" s="118"/>
      <c r="AR133" s="74"/>
      <c r="AS133" s="74"/>
      <c r="AT133" s="74"/>
      <c r="AU133" s="74"/>
      <c r="AV133" s="74"/>
      <c r="AW133" s="74"/>
      <c r="AX133" s="74"/>
      <c r="AY133" s="74"/>
    </row>
    <row r="134" spans="2:51" ht="15" customHeight="1"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118"/>
      <c r="AB134" s="118"/>
      <c r="AC134" s="118"/>
      <c r="AD134" s="118"/>
      <c r="AE134" s="118"/>
      <c r="AF134" s="118"/>
      <c r="AG134" s="118"/>
      <c r="AH134" s="118"/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74"/>
      <c r="AS134" s="74"/>
      <c r="AT134" s="74"/>
      <c r="AU134" s="74"/>
      <c r="AV134" s="74"/>
      <c r="AW134" s="74"/>
      <c r="AX134" s="74"/>
      <c r="AY134" s="74"/>
    </row>
    <row r="135" spans="2:51" ht="15" customHeight="1"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118"/>
      <c r="AB135" s="118"/>
      <c r="AC135" s="118"/>
      <c r="AD135" s="118"/>
      <c r="AE135" s="118"/>
      <c r="AF135" s="118"/>
      <c r="AG135" s="118"/>
      <c r="AH135" s="118"/>
      <c r="AI135" s="118"/>
      <c r="AJ135" s="118"/>
      <c r="AK135" s="118"/>
      <c r="AL135" s="118"/>
      <c r="AM135" s="118"/>
      <c r="AN135" s="118"/>
      <c r="AO135" s="118"/>
      <c r="AP135" s="118"/>
      <c r="AQ135" s="118"/>
      <c r="AR135" s="74"/>
      <c r="AS135" s="74"/>
      <c r="AT135" s="74"/>
      <c r="AU135" s="74"/>
      <c r="AV135" s="74"/>
      <c r="AW135" s="74"/>
      <c r="AX135" s="74"/>
      <c r="AY135" s="74"/>
    </row>
    <row r="136" spans="2:51" ht="15" customHeight="1"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118"/>
      <c r="AB136" s="118"/>
      <c r="AC136" s="118"/>
      <c r="AD136" s="118"/>
      <c r="AE136" s="118"/>
      <c r="AF136" s="118"/>
      <c r="AG136" s="118"/>
      <c r="AH136" s="118"/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74"/>
      <c r="AS136" s="74"/>
      <c r="AT136" s="74"/>
      <c r="AU136" s="74"/>
      <c r="AV136" s="74"/>
      <c r="AW136" s="74"/>
      <c r="AX136" s="74"/>
      <c r="AY136" s="74"/>
    </row>
    <row r="137" spans="2:51" ht="15" customHeight="1"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118"/>
      <c r="AB137" s="118"/>
      <c r="AC137" s="118"/>
      <c r="AD137" s="118"/>
      <c r="AE137" s="118"/>
      <c r="AF137" s="118"/>
      <c r="AG137" s="118"/>
      <c r="AH137" s="118"/>
      <c r="AI137" s="118"/>
      <c r="AJ137" s="118"/>
      <c r="AK137" s="118"/>
      <c r="AL137" s="118"/>
      <c r="AM137" s="118"/>
      <c r="AN137" s="118"/>
      <c r="AO137" s="118"/>
      <c r="AP137" s="118"/>
      <c r="AQ137" s="118"/>
      <c r="AR137" s="74"/>
      <c r="AS137" s="74"/>
      <c r="AT137" s="74"/>
      <c r="AU137" s="74"/>
      <c r="AV137" s="74"/>
      <c r="AW137" s="74"/>
      <c r="AX137" s="74"/>
      <c r="AY137" s="74"/>
    </row>
    <row r="138" spans="2:51" ht="15" customHeight="1"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118"/>
      <c r="AB138" s="118"/>
      <c r="AC138" s="118"/>
      <c r="AD138" s="118"/>
      <c r="AE138" s="118"/>
      <c r="AF138" s="118"/>
      <c r="AG138" s="118"/>
      <c r="AH138" s="118"/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74"/>
      <c r="AS138" s="74"/>
      <c r="AT138" s="74"/>
      <c r="AU138" s="74"/>
      <c r="AV138" s="74"/>
      <c r="AW138" s="74"/>
      <c r="AX138" s="74"/>
      <c r="AY138" s="74"/>
    </row>
    <row r="139" spans="2:51" ht="15" customHeight="1"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118"/>
      <c r="AB139" s="118"/>
      <c r="AC139" s="118"/>
      <c r="AD139" s="118"/>
      <c r="AE139" s="118"/>
      <c r="AF139" s="118"/>
      <c r="AG139" s="118"/>
      <c r="AH139" s="118"/>
      <c r="AI139" s="118"/>
      <c r="AJ139" s="118"/>
      <c r="AK139" s="118"/>
      <c r="AL139" s="118"/>
      <c r="AM139" s="118"/>
      <c r="AN139" s="118"/>
      <c r="AO139" s="118"/>
      <c r="AP139" s="118"/>
      <c r="AQ139" s="118"/>
      <c r="AR139" s="74"/>
      <c r="AS139" s="74"/>
      <c r="AT139" s="74"/>
      <c r="AU139" s="74"/>
      <c r="AV139" s="74"/>
      <c r="AW139" s="74"/>
      <c r="AX139" s="74"/>
      <c r="AY139" s="74"/>
    </row>
    <row r="140" spans="2:51" ht="15" customHeight="1"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118"/>
      <c r="AB140" s="118"/>
      <c r="AC140" s="118"/>
      <c r="AD140" s="118"/>
      <c r="AE140" s="118"/>
      <c r="AF140" s="118"/>
      <c r="AG140" s="118"/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/>
      <c r="AR140" s="74"/>
      <c r="AS140" s="74"/>
      <c r="AT140" s="74"/>
      <c r="AU140" s="74"/>
      <c r="AV140" s="74"/>
      <c r="AW140" s="74"/>
      <c r="AX140" s="74"/>
      <c r="AY140" s="74"/>
    </row>
    <row r="141" spans="2:51" ht="15" customHeight="1"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118"/>
      <c r="AB141" s="118"/>
      <c r="AC141" s="118"/>
      <c r="AD141" s="118"/>
      <c r="AE141" s="118"/>
      <c r="AF141" s="118"/>
      <c r="AG141" s="118"/>
      <c r="AH141" s="118"/>
      <c r="AI141" s="118"/>
      <c r="AJ141" s="118"/>
      <c r="AK141" s="118"/>
      <c r="AL141" s="118"/>
      <c r="AM141" s="118"/>
      <c r="AN141" s="118"/>
      <c r="AO141" s="118"/>
      <c r="AP141" s="118"/>
      <c r="AQ141" s="118"/>
      <c r="AR141" s="74"/>
      <c r="AS141" s="74"/>
      <c r="AT141" s="74"/>
      <c r="AU141" s="74"/>
      <c r="AV141" s="74"/>
      <c r="AW141" s="74"/>
      <c r="AX141" s="74"/>
      <c r="AY141" s="74"/>
    </row>
    <row r="142" spans="2:51" ht="15" customHeight="1"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118"/>
      <c r="AB142" s="118"/>
      <c r="AC142" s="118"/>
      <c r="AD142" s="118"/>
      <c r="AE142" s="118"/>
      <c r="AF142" s="118"/>
      <c r="AG142" s="118"/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74"/>
      <c r="AS142" s="74"/>
      <c r="AT142" s="74"/>
      <c r="AU142" s="74"/>
      <c r="AV142" s="74"/>
      <c r="AW142" s="74"/>
      <c r="AX142" s="74"/>
      <c r="AY142" s="74"/>
    </row>
    <row r="143" spans="2:51" ht="15" customHeight="1"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118"/>
      <c r="AB143" s="118"/>
      <c r="AC143" s="118"/>
      <c r="AD143" s="118"/>
      <c r="AE143" s="118"/>
      <c r="AF143" s="118"/>
      <c r="AG143" s="118"/>
      <c r="AH143" s="118"/>
      <c r="AI143" s="118"/>
      <c r="AJ143" s="118"/>
      <c r="AK143" s="118"/>
      <c r="AL143" s="118"/>
      <c r="AM143" s="118"/>
      <c r="AN143" s="118"/>
      <c r="AO143" s="118"/>
      <c r="AP143" s="118"/>
      <c r="AQ143" s="118"/>
      <c r="AR143" s="74"/>
      <c r="AS143" s="74"/>
      <c r="AT143" s="74"/>
      <c r="AU143" s="74"/>
      <c r="AV143" s="74"/>
      <c r="AW143" s="74"/>
      <c r="AX143" s="74"/>
      <c r="AY143" s="74"/>
    </row>
    <row r="144" spans="2:51" ht="15" customHeight="1"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118"/>
      <c r="AB144" s="118"/>
      <c r="AC144" s="118"/>
      <c r="AD144" s="118"/>
      <c r="AE144" s="118"/>
      <c r="AF144" s="118"/>
      <c r="AG144" s="118"/>
      <c r="AH144" s="118"/>
      <c r="AI144" s="118"/>
      <c r="AJ144" s="118"/>
      <c r="AK144" s="118"/>
      <c r="AL144" s="118"/>
      <c r="AM144" s="118"/>
      <c r="AN144" s="118"/>
      <c r="AO144" s="118"/>
      <c r="AP144" s="118"/>
      <c r="AQ144" s="118"/>
      <c r="AR144" s="74"/>
      <c r="AS144" s="74"/>
      <c r="AT144" s="74"/>
      <c r="AU144" s="74"/>
      <c r="AV144" s="74"/>
      <c r="AW144" s="74"/>
      <c r="AX144" s="74"/>
      <c r="AY144" s="74"/>
    </row>
    <row r="145" spans="2:51" ht="15" customHeight="1"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118"/>
      <c r="AB145" s="118"/>
      <c r="AC145" s="118"/>
      <c r="AD145" s="118"/>
      <c r="AE145" s="118"/>
      <c r="AF145" s="118"/>
      <c r="AG145" s="118"/>
      <c r="AH145" s="118"/>
      <c r="AI145" s="118"/>
      <c r="AJ145" s="118"/>
      <c r="AK145" s="118"/>
      <c r="AL145" s="118"/>
      <c r="AM145" s="118"/>
      <c r="AN145" s="118"/>
      <c r="AO145" s="118"/>
      <c r="AP145" s="118"/>
      <c r="AQ145" s="118"/>
      <c r="AR145" s="74"/>
      <c r="AS145" s="74"/>
      <c r="AT145" s="74"/>
      <c r="AU145" s="74"/>
      <c r="AV145" s="74"/>
      <c r="AW145" s="74"/>
      <c r="AX145" s="74"/>
      <c r="AY145" s="74"/>
    </row>
    <row r="146" spans="2:51" ht="15" customHeight="1"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118"/>
      <c r="AB146" s="118"/>
      <c r="AC146" s="118"/>
      <c r="AD146" s="118"/>
      <c r="AE146" s="118"/>
      <c r="AF146" s="118"/>
      <c r="AG146" s="118"/>
      <c r="AH146" s="118"/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74"/>
      <c r="AS146" s="74"/>
      <c r="AT146" s="74"/>
      <c r="AU146" s="74"/>
      <c r="AV146" s="74"/>
      <c r="AW146" s="74"/>
      <c r="AX146" s="74"/>
      <c r="AY146" s="74"/>
    </row>
    <row r="147" spans="2:51" ht="15" customHeight="1"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118"/>
      <c r="AB147" s="118"/>
      <c r="AC147" s="118"/>
      <c r="AD147" s="118"/>
      <c r="AE147" s="118"/>
      <c r="AF147" s="118"/>
      <c r="AG147" s="118"/>
      <c r="AH147" s="118"/>
      <c r="AI147" s="118"/>
      <c r="AJ147" s="118"/>
      <c r="AK147" s="118"/>
      <c r="AL147" s="118"/>
      <c r="AM147" s="118"/>
      <c r="AN147" s="118"/>
      <c r="AO147" s="118"/>
      <c r="AP147" s="118"/>
      <c r="AQ147" s="118"/>
      <c r="AR147" s="74"/>
      <c r="AS147" s="74"/>
      <c r="AT147" s="74"/>
      <c r="AU147" s="74"/>
      <c r="AV147" s="74"/>
      <c r="AW147" s="74"/>
      <c r="AX147" s="74"/>
      <c r="AY147" s="74"/>
    </row>
    <row r="148" spans="2:51" ht="15" customHeight="1"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118"/>
      <c r="AB148" s="118"/>
      <c r="AC148" s="118"/>
      <c r="AD148" s="118"/>
      <c r="AE148" s="118"/>
      <c r="AF148" s="118"/>
      <c r="AG148" s="118"/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74"/>
      <c r="AS148" s="74"/>
      <c r="AT148" s="74"/>
      <c r="AU148" s="74"/>
      <c r="AV148" s="74"/>
      <c r="AW148" s="74"/>
      <c r="AX148" s="74"/>
      <c r="AY148" s="74"/>
    </row>
    <row r="149" spans="2:51" ht="15" customHeight="1"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118"/>
      <c r="AB149" s="118"/>
      <c r="AC149" s="118"/>
      <c r="AD149" s="118"/>
      <c r="AE149" s="118"/>
      <c r="AF149" s="118"/>
      <c r="AG149" s="118"/>
      <c r="AH149" s="118"/>
      <c r="AI149" s="118"/>
      <c r="AJ149" s="118"/>
      <c r="AK149" s="118"/>
      <c r="AL149" s="118"/>
      <c r="AM149" s="118"/>
      <c r="AN149" s="118"/>
      <c r="AO149" s="118"/>
      <c r="AP149" s="118"/>
      <c r="AQ149" s="118"/>
      <c r="AR149" s="74"/>
      <c r="AS149" s="74"/>
      <c r="AT149" s="74"/>
      <c r="AU149" s="74"/>
      <c r="AV149" s="74"/>
      <c r="AW149" s="74"/>
      <c r="AX149" s="74"/>
      <c r="AY149" s="74"/>
    </row>
    <row r="150" spans="2:51" ht="15" customHeight="1"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118"/>
      <c r="AB150" s="118"/>
      <c r="AC150" s="118"/>
      <c r="AD150" s="118"/>
      <c r="AE150" s="118"/>
      <c r="AF150" s="118"/>
      <c r="AG150" s="118"/>
      <c r="AH150" s="118"/>
      <c r="AI150" s="118"/>
      <c r="AJ150" s="118"/>
      <c r="AK150" s="118"/>
      <c r="AL150" s="118"/>
      <c r="AM150" s="118"/>
      <c r="AN150" s="118"/>
      <c r="AO150" s="118"/>
      <c r="AP150" s="118"/>
      <c r="AQ150" s="118"/>
      <c r="AR150" s="74"/>
      <c r="AS150" s="74"/>
      <c r="AT150" s="74"/>
      <c r="AU150" s="74"/>
      <c r="AV150" s="74"/>
      <c r="AW150" s="74"/>
      <c r="AX150" s="74"/>
      <c r="AY150" s="74"/>
    </row>
    <row r="151" spans="2:51" ht="15" customHeight="1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118"/>
      <c r="AB151" s="118"/>
      <c r="AC151" s="118"/>
      <c r="AD151" s="118"/>
      <c r="AE151" s="118"/>
      <c r="AF151" s="118"/>
      <c r="AG151" s="118"/>
      <c r="AH151" s="118"/>
      <c r="AI151" s="118"/>
      <c r="AJ151" s="118"/>
      <c r="AK151" s="118"/>
      <c r="AL151" s="118"/>
      <c r="AM151" s="118"/>
      <c r="AN151" s="118"/>
      <c r="AO151" s="118"/>
      <c r="AP151" s="118"/>
      <c r="AQ151" s="118"/>
      <c r="AR151" s="74"/>
      <c r="AS151" s="74"/>
      <c r="AT151" s="74"/>
      <c r="AU151" s="74"/>
      <c r="AV151" s="74"/>
      <c r="AW151" s="74"/>
      <c r="AX151" s="74"/>
      <c r="AY151" s="74"/>
    </row>
    <row r="152" spans="2:51" ht="15" customHeight="1"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74"/>
      <c r="AS152" s="74"/>
      <c r="AT152" s="74"/>
      <c r="AU152" s="74"/>
      <c r="AV152" s="74"/>
      <c r="AW152" s="74"/>
      <c r="AX152" s="74"/>
      <c r="AY152" s="74"/>
    </row>
    <row r="153" spans="2:51" ht="15" customHeight="1"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118"/>
      <c r="AB153" s="118"/>
      <c r="AC153" s="118"/>
      <c r="AD153" s="118"/>
      <c r="AE153" s="118"/>
      <c r="AF153" s="118"/>
      <c r="AG153" s="118"/>
      <c r="AH153" s="118"/>
      <c r="AI153" s="118"/>
      <c r="AJ153" s="118"/>
      <c r="AK153" s="118"/>
      <c r="AL153" s="118"/>
      <c r="AM153" s="118"/>
      <c r="AN153" s="118"/>
      <c r="AO153" s="118"/>
      <c r="AP153" s="118"/>
      <c r="AQ153" s="118"/>
      <c r="AR153" s="74"/>
      <c r="AS153" s="74"/>
      <c r="AT153" s="74"/>
      <c r="AU153" s="74"/>
      <c r="AV153" s="74"/>
      <c r="AW153" s="74"/>
      <c r="AX153" s="74"/>
      <c r="AY153" s="74"/>
    </row>
    <row r="154" spans="2:51" ht="15" customHeight="1"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74"/>
      <c r="AS154" s="74"/>
      <c r="AT154" s="74"/>
      <c r="AU154" s="74"/>
      <c r="AV154" s="74"/>
      <c r="AW154" s="74"/>
      <c r="AX154" s="74"/>
      <c r="AY154" s="74"/>
    </row>
    <row r="155" spans="2:51" ht="15" customHeight="1"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118"/>
      <c r="AB155" s="118"/>
      <c r="AC155" s="118"/>
      <c r="AD155" s="118"/>
      <c r="AE155" s="118"/>
      <c r="AF155" s="118"/>
      <c r="AG155" s="118"/>
      <c r="AH155" s="118"/>
      <c r="AI155" s="118"/>
      <c r="AJ155" s="118"/>
      <c r="AK155" s="118"/>
      <c r="AL155" s="118"/>
      <c r="AM155" s="118"/>
      <c r="AN155" s="118"/>
      <c r="AO155" s="118"/>
      <c r="AP155" s="118"/>
      <c r="AQ155" s="118"/>
      <c r="AR155" s="74"/>
      <c r="AS155" s="74"/>
      <c r="AT155" s="74"/>
      <c r="AU155" s="74"/>
      <c r="AV155" s="74"/>
      <c r="AW155" s="74"/>
      <c r="AX155" s="74"/>
      <c r="AY155" s="74"/>
    </row>
    <row r="156" spans="2:51" ht="15" customHeight="1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74"/>
      <c r="AS156" s="74"/>
      <c r="AT156" s="74"/>
      <c r="AU156" s="74"/>
      <c r="AV156" s="74"/>
      <c r="AW156" s="74"/>
      <c r="AX156" s="74"/>
      <c r="AY156" s="74"/>
    </row>
    <row r="157" spans="2:51" ht="15" customHeight="1"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74"/>
      <c r="AS157" s="74"/>
      <c r="AT157" s="74"/>
      <c r="AU157" s="74"/>
      <c r="AV157" s="74"/>
      <c r="AW157" s="74"/>
      <c r="AX157" s="74"/>
      <c r="AY157" s="74"/>
    </row>
    <row r="158" spans="2:51" ht="15" customHeight="1"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74"/>
      <c r="AS158" s="74"/>
      <c r="AT158" s="74"/>
      <c r="AU158" s="74"/>
      <c r="AV158" s="74"/>
      <c r="AW158" s="74"/>
      <c r="AX158" s="74"/>
      <c r="AY158" s="74"/>
    </row>
    <row r="159" spans="2:51" ht="15" customHeight="1"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8"/>
      <c r="AO159" s="118"/>
      <c r="AP159" s="118"/>
      <c r="AQ159" s="118"/>
      <c r="AR159" s="74"/>
      <c r="AS159" s="74"/>
      <c r="AT159" s="74"/>
      <c r="AU159" s="74"/>
      <c r="AV159" s="74"/>
      <c r="AW159" s="74"/>
      <c r="AX159" s="74"/>
      <c r="AY159" s="74"/>
    </row>
    <row r="160" spans="2:51" ht="15" customHeight="1"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74"/>
      <c r="AS160" s="74"/>
      <c r="AT160" s="74"/>
      <c r="AU160" s="74"/>
      <c r="AV160" s="74"/>
      <c r="AW160" s="74"/>
      <c r="AX160" s="74"/>
      <c r="AY160" s="74"/>
    </row>
    <row r="161" spans="2:51" ht="15" customHeight="1"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118"/>
      <c r="AB161" s="118"/>
      <c r="AC161" s="118"/>
      <c r="AD161" s="118"/>
      <c r="AE161" s="118"/>
      <c r="AF161" s="118"/>
      <c r="AG161" s="118"/>
      <c r="AH161" s="118"/>
      <c r="AI161" s="118"/>
      <c r="AJ161" s="118"/>
      <c r="AK161" s="118"/>
      <c r="AL161" s="118"/>
      <c r="AM161" s="118"/>
      <c r="AN161" s="118"/>
      <c r="AO161" s="118"/>
      <c r="AP161" s="118"/>
      <c r="AQ161" s="118"/>
      <c r="AR161" s="74"/>
      <c r="AS161" s="74"/>
      <c r="AT161" s="74"/>
      <c r="AU161" s="74"/>
      <c r="AV161" s="74"/>
      <c r="AW161" s="74"/>
      <c r="AX161" s="74"/>
      <c r="AY161" s="74"/>
    </row>
    <row r="162" spans="2:51" ht="15" customHeight="1"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118"/>
      <c r="AB162" s="118"/>
      <c r="AC162" s="118"/>
      <c r="AD162" s="118"/>
      <c r="AE162" s="118"/>
      <c r="AF162" s="118"/>
      <c r="AG162" s="118"/>
      <c r="AH162" s="118"/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74"/>
      <c r="AS162" s="74"/>
      <c r="AT162" s="74"/>
      <c r="AU162" s="74"/>
      <c r="AV162" s="74"/>
      <c r="AW162" s="74"/>
      <c r="AX162" s="74"/>
      <c r="AY162" s="74"/>
    </row>
    <row r="163" spans="2:51" ht="15" customHeight="1"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118"/>
      <c r="AB163" s="118"/>
      <c r="AC163" s="118"/>
      <c r="AD163" s="118"/>
      <c r="AE163" s="118"/>
      <c r="AF163" s="118"/>
      <c r="AG163" s="118"/>
      <c r="AH163" s="118"/>
      <c r="AI163" s="118"/>
      <c r="AJ163" s="118"/>
      <c r="AK163" s="118"/>
      <c r="AL163" s="118"/>
      <c r="AM163" s="118"/>
      <c r="AN163" s="118"/>
      <c r="AO163" s="118"/>
      <c r="AP163" s="118"/>
      <c r="AQ163" s="118"/>
      <c r="AR163" s="74"/>
      <c r="AS163" s="74"/>
      <c r="AT163" s="74"/>
      <c r="AU163" s="74"/>
      <c r="AV163" s="74"/>
      <c r="AW163" s="74"/>
      <c r="AX163" s="74"/>
      <c r="AY163" s="74"/>
    </row>
    <row r="164" spans="2:51" ht="15" customHeight="1"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118"/>
      <c r="AB164" s="118"/>
      <c r="AC164" s="118"/>
      <c r="AD164" s="118"/>
      <c r="AE164" s="118"/>
      <c r="AF164" s="118"/>
      <c r="AG164" s="118"/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74"/>
      <c r="AS164" s="74"/>
      <c r="AT164" s="74"/>
      <c r="AU164" s="74"/>
      <c r="AV164" s="74"/>
      <c r="AW164" s="74"/>
      <c r="AX164" s="74"/>
      <c r="AY164" s="74"/>
    </row>
    <row r="165" spans="2:51" ht="15" customHeight="1"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118"/>
      <c r="AB165" s="118"/>
      <c r="AC165" s="118"/>
      <c r="AD165" s="118"/>
      <c r="AE165" s="118"/>
      <c r="AF165" s="118"/>
      <c r="AG165" s="118"/>
      <c r="AH165" s="118"/>
      <c r="AI165" s="118"/>
      <c r="AJ165" s="118"/>
      <c r="AK165" s="118"/>
      <c r="AL165" s="118"/>
      <c r="AM165" s="118"/>
      <c r="AN165" s="118"/>
      <c r="AO165" s="118"/>
      <c r="AP165" s="118"/>
      <c r="AQ165" s="118"/>
      <c r="AR165" s="74"/>
      <c r="AS165" s="74"/>
      <c r="AT165" s="74"/>
      <c r="AU165" s="74"/>
      <c r="AV165" s="74"/>
      <c r="AW165" s="74"/>
      <c r="AX165" s="74"/>
      <c r="AY165" s="74"/>
    </row>
    <row r="166" spans="2:51" ht="15" customHeight="1"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118"/>
      <c r="AB166" s="118"/>
      <c r="AC166" s="118"/>
      <c r="AD166" s="118"/>
      <c r="AE166" s="118"/>
      <c r="AF166" s="118"/>
      <c r="AG166" s="118"/>
      <c r="AH166" s="118"/>
      <c r="AI166" s="118"/>
      <c r="AJ166" s="118"/>
      <c r="AK166" s="118"/>
      <c r="AL166" s="118"/>
      <c r="AM166" s="118"/>
      <c r="AN166" s="118"/>
      <c r="AO166" s="118"/>
      <c r="AP166" s="118"/>
      <c r="AQ166" s="118"/>
      <c r="AR166" s="74"/>
      <c r="AS166" s="74"/>
      <c r="AT166" s="74"/>
      <c r="AU166" s="74"/>
      <c r="AV166" s="74"/>
      <c r="AW166" s="74"/>
      <c r="AX166" s="74"/>
      <c r="AY166" s="74"/>
    </row>
    <row r="167" spans="2:51" ht="15" customHeight="1"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118"/>
      <c r="AB167" s="118"/>
      <c r="AC167" s="118"/>
      <c r="AD167" s="118"/>
      <c r="AE167" s="118"/>
      <c r="AF167" s="118"/>
      <c r="AG167" s="118"/>
      <c r="AH167" s="118"/>
      <c r="AI167" s="118"/>
      <c r="AJ167" s="118"/>
      <c r="AK167" s="118"/>
      <c r="AL167" s="118"/>
      <c r="AM167" s="118"/>
      <c r="AN167" s="118"/>
      <c r="AO167" s="118"/>
      <c r="AP167" s="118"/>
      <c r="AQ167" s="118"/>
      <c r="AR167" s="74"/>
      <c r="AS167" s="74"/>
      <c r="AT167" s="74"/>
      <c r="AU167" s="74"/>
      <c r="AV167" s="74"/>
      <c r="AW167" s="74"/>
      <c r="AX167" s="74"/>
      <c r="AY167" s="74"/>
    </row>
    <row r="168" spans="2:51" ht="15" customHeight="1"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118"/>
      <c r="AB168" s="118"/>
      <c r="AC168" s="118"/>
      <c r="AD168" s="118"/>
      <c r="AE168" s="118"/>
      <c r="AF168" s="118"/>
      <c r="AG168" s="118"/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74"/>
      <c r="AS168" s="74"/>
      <c r="AT168" s="74"/>
      <c r="AU168" s="74"/>
      <c r="AV168" s="74"/>
      <c r="AW168" s="74"/>
      <c r="AX168" s="74"/>
      <c r="AY168" s="74"/>
    </row>
    <row r="169" spans="2:51" ht="15" customHeight="1"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74"/>
      <c r="AS169" s="74"/>
      <c r="AT169" s="74"/>
      <c r="AU169" s="74"/>
      <c r="AV169" s="74"/>
      <c r="AW169" s="74"/>
      <c r="AX169" s="74"/>
      <c r="AY169" s="74"/>
    </row>
    <row r="170" spans="2:51" ht="15" customHeight="1"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118"/>
      <c r="AB170" s="118"/>
      <c r="AC170" s="118"/>
      <c r="AD170" s="118"/>
      <c r="AE170" s="118"/>
      <c r="AF170" s="118"/>
      <c r="AG170" s="118"/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74"/>
      <c r="AS170" s="74"/>
      <c r="AT170" s="74"/>
      <c r="AU170" s="74"/>
      <c r="AV170" s="74"/>
      <c r="AW170" s="74"/>
      <c r="AX170" s="74"/>
      <c r="AY170" s="74"/>
    </row>
    <row r="171" spans="2:51" ht="15" customHeight="1"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74"/>
      <c r="AS171" s="74"/>
      <c r="AT171" s="74"/>
      <c r="AU171" s="74"/>
      <c r="AV171" s="74"/>
      <c r="AW171" s="74"/>
      <c r="AX171" s="74"/>
      <c r="AY171" s="74"/>
    </row>
    <row r="172" spans="2:51" ht="15" customHeight="1"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118"/>
      <c r="AB172" s="118"/>
      <c r="AC172" s="118"/>
      <c r="AD172" s="118"/>
      <c r="AE172" s="118"/>
      <c r="AF172" s="118"/>
      <c r="AG172" s="118"/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74"/>
      <c r="AS172" s="74"/>
      <c r="AT172" s="74"/>
      <c r="AU172" s="74"/>
      <c r="AV172" s="74"/>
      <c r="AW172" s="74"/>
      <c r="AX172" s="74"/>
      <c r="AY172" s="74"/>
    </row>
    <row r="173" spans="2:51" ht="15" customHeight="1"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118"/>
      <c r="AB173" s="118"/>
      <c r="AC173" s="118"/>
      <c r="AD173" s="118"/>
      <c r="AE173" s="118"/>
      <c r="AF173" s="118"/>
      <c r="AG173" s="118"/>
      <c r="AH173" s="118"/>
      <c r="AI173" s="118"/>
      <c r="AJ173" s="118"/>
      <c r="AK173" s="118"/>
      <c r="AL173" s="118"/>
      <c r="AM173" s="118"/>
      <c r="AN173" s="118"/>
      <c r="AO173" s="118"/>
      <c r="AP173" s="118"/>
      <c r="AQ173" s="118"/>
      <c r="AR173" s="74"/>
      <c r="AS173" s="74"/>
      <c r="AT173" s="74"/>
      <c r="AU173" s="74"/>
      <c r="AV173" s="74"/>
      <c r="AW173" s="74"/>
      <c r="AX173" s="74"/>
      <c r="AY173" s="74"/>
    </row>
    <row r="174" spans="2:51" ht="15" customHeight="1"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118"/>
      <c r="AB174" s="118"/>
      <c r="AC174" s="118"/>
      <c r="AD174" s="118"/>
      <c r="AE174" s="118"/>
      <c r="AF174" s="118"/>
      <c r="AG174" s="118"/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74"/>
      <c r="AS174" s="74"/>
      <c r="AT174" s="74"/>
      <c r="AU174" s="74"/>
      <c r="AV174" s="74"/>
      <c r="AW174" s="74"/>
      <c r="AX174" s="74"/>
      <c r="AY174" s="74"/>
    </row>
    <row r="175" spans="2:51" ht="15" customHeight="1"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118"/>
      <c r="AB175" s="118"/>
      <c r="AC175" s="118"/>
      <c r="AD175" s="118"/>
      <c r="AE175" s="118"/>
      <c r="AF175" s="118"/>
      <c r="AG175" s="118"/>
      <c r="AH175" s="118"/>
      <c r="AI175" s="118"/>
      <c r="AJ175" s="118"/>
      <c r="AK175" s="118"/>
      <c r="AL175" s="118"/>
      <c r="AM175" s="118"/>
      <c r="AN175" s="118"/>
      <c r="AO175" s="118"/>
      <c r="AP175" s="118"/>
      <c r="AQ175" s="118"/>
      <c r="AR175" s="74"/>
      <c r="AS175" s="74"/>
      <c r="AT175" s="74"/>
      <c r="AU175" s="74"/>
      <c r="AV175" s="74"/>
      <c r="AW175" s="74"/>
      <c r="AX175" s="74"/>
      <c r="AY175" s="74"/>
    </row>
    <row r="176" spans="2:51" ht="15" customHeight="1"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118"/>
      <c r="AB176" s="118"/>
      <c r="AC176" s="118"/>
      <c r="AD176" s="118"/>
      <c r="AE176" s="118"/>
      <c r="AF176" s="118"/>
      <c r="AG176" s="118"/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74"/>
      <c r="AS176" s="74"/>
      <c r="AT176" s="74"/>
      <c r="AU176" s="74"/>
      <c r="AV176" s="74"/>
      <c r="AW176" s="74"/>
      <c r="AX176" s="74"/>
      <c r="AY176" s="74"/>
    </row>
    <row r="177" spans="2:51" ht="15" customHeight="1"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118"/>
      <c r="AB177" s="118"/>
      <c r="AC177" s="118"/>
      <c r="AD177" s="118"/>
      <c r="AE177" s="118"/>
      <c r="AF177" s="118"/>
      <c r="AG177" s="118"/>
      <c r="AH177" s="118"/>
      <c r="AI177" s="118"/>
      <c r="AJ177" s="118"/>
      <c r="AK177" s="118"/>
      <c r="AL177" s="118"/>
      <c r="AM177" s="118"/>
      <c r="AN177" s="118"/>
      <c r="AO177" s="118"/>
      <c r="AP177" s="118"/>
      <c r="AQ177" s="118"/>
      <c r="AR177" s="74"/>
      <c r="AS177" s="74"/>
      <c r="AT177" s="74"/>
      <c r="AU177" s="74"/>
      <c r="AV177" s="74"/>
      <c r="AW177" s="74"/>
      <c r="AX177" s="74"/>
      <c r="AY177" s="74"/>
    </row>
    <row r="178" spans="2:51" ht="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118"/>
      <c r="AB178" s="118"/>
      <c r="AC178" s="118"/>
      <c r="AD178" s="118"/>
      <c r="AE178" s="118"/>
      <c r="AF178" s="118"/>
      <c r="AG178" s="118"/>
      <c r="AH178" s="118"/>
      <c r="AI178" s="118"/>
      <c r="AJ178" s="118"/>
      <c r="AK178" s="118"/>
      <c r="AL178" s="118"/>
      <c r="AM178" s="118"/>
      <c r="AN178" s="118"/>
      <c r="AO178" s="118"/>
      <c r="AP178" s="118"/>
      <c r="AQ178" s="118"/>
      <c r="AR178" s="74"/>
      <c r="AS178" s="74"/>
      <c r="AT178" s="74"/>
      <c r="AU178" s="74"/>
      <c r="AV178" s="74"/>
      <c r="AW178" s="74"/>
      <c r="AX178" s="74"/>
      <c r="AY178" s="74"/>
    </row>
    <row r="179" spans="2:51" ht="15" customHeight="1"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118"/>
      <c r="AB179" s="118"/>
      <c r="AC179" s="118"/>
      <c r="AD179" s="118"/>
      <c r="AE179" s="118"/>
      <c r="AF179" s="118"/>
      <c r="AG179" s="118"/>
      <c r="AH179" s="118"/>
      <c r="AI179" s="118"/>
      <c r="AJ179" s="118"/>
      <c r="AK179" s="118"/>
      <c r="AL179" s="118"/>
      <c r="AM179" s="118"/>
      <c r="AN179" s="118"/>
      <c r="AO179" s="118"/>
      <c r="AP179" s="118"/>
      <c r="AQ179" s="118"/>
      <c r="AR179" s="74"/>
      <c r="AS179" s="74"/>
      <c r="AT179" s="74"/>
      <c r="AU179" s="74"/>
      <c r="AV179" s="74"/>
      <c r="AW179" s="74"/>
      <c r="AX179" s="74"/>
      <c r="AY179" s="74"/>
    </row>
    <row r="180" spans="2:51" ht="15" customHeight="1"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118"/>
      <c r="AB180" s="118"/>
      <c r="AC180" s="118"/>
      <c r="AD180" s="118"/>
      <c r="AE180" s="118"/>
      <c r="AF180" s="118"/>
      <c r="AG180" s="118"/>
      <c r="AH180" s="118"/>
      <c r="AI180" s="118"/>
      <c r="AJ180" s="118"/>
      <c r="AK180" s="118"/>
      <c r="AL180" s="118"/>
      <c r="AM180" s="118"/>
      <c r="AN180" s="118"/>
      <c r="AO180" s="118"/>
      <c r="AP180" s="118"/>
      <c r="AQ180" s="118"/>
      <c r="AR180" s="74"/>
      <c r="AS180" s="74"/>
      <c r="AT180" s="74"/>
      <c r="AU180" s="74"/>
      <c r="AV180" s="74"/>
      <c r="AW180" s="74"/>
      <c r="AX180" s="74"/>
      <c r="AY180" s="74"/>
    </row>
    <row r="181" spans="2:51" ht="15" customHeight="1"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118"/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  <c r="AL181" s="118"/>
      <c r="AM181" s="118"/>
      <c r="AN181" s="118"/>
      <c r="AO181" s="118"/>
      <c r="AP181" s="118"/>
      <c r="AQ181" s="118"/>
      <c r="AR181" s="74"/>
      <c r="AS181" s="74"/>
      <c r="AT181" s="74"/>
      <c r="AU181" s="74"/>
      <c r="AV181" s="74"/>
      <c r="AW181" s="74"/>
      <c r="AX181" s="74"/>
      <c r="AY181" s="74"/>
    </row>
    <row r="182" spans="2:51" ht="15" customHeight="1"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118"/>
      <c r="AB182" s="118"/>
      <c r="AC182" s="118"/>
      <c r="AD182" s="118"/>
      <c r="AE182" s="118"/>
      <c r="AF182" s="118"/>
      <c r="AG182" s="118"/>
      <c r="AH182" s="118"/>
      <c r="AI182" s="118"/>
      <c r="AJ182" s="118"/>
      <c r="AK182" s="118"/>
      <c r="AL182" s="118"/>
      <c r="AM182" s="118"/>
      <c r="AN182" s="118"/>
      <c r="AO182" s="118"/>
      <c r="AP182" s="118"/>
      <c r="AQ182" s="118"/>
      <c r="AR182" s="74"/>
      <c r="AS182" s="74"/>
      <c r="AT182" s="74"/>
      <c r="AU182" s="74"/>
      <c r="AV182" s="74"/>
      <c r="AW182" s="74"/>
      <c r="AX182" s="74"/>
      <c r="AY182" s="74"/>
    </row>
    <row r="183" spans="2:51" ht="15" customHeight="1"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118"/>
      <c r="AB183" s="118"/>
      <c r="AC183" s="118"/>
      <c r="AD183" s="118"/>
      <c r="AE183" s="118"/>
      <c r="AF183" s="118"/>
      <c r="AG183" s="118"/>
      <c r="AH183" s="118"/>
      <c r="AI183" s="118"/>
      <c r="AJ183" s="118"/>
      <c r="AK183" s="118"/>
      <c r="AL183" s="118"/>
      <c r="AM183" s="118"/>
      <c r="AN183" s="118"/>
      <c r="AO183" s="118"/>
      <c r="AP183" s="118"/>
      <c r="AQ183" s="118"/>
      <c r="AR183" s="74"/>
      <c r="AS183" s="74"/>
      <c r="AT183" s="74"/>
      <c r="AU183" s="74"/>
      <c r="AV183" s="74"/>
      <c r="AW183" s="74"/>
      <c r="AX183" s="74"/>
      <c r="AY183" s="74"/>
    </row>
    <row r="184" spans="2:51" ht="15" customHeight="1"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118"/>
      <c r="AB184" s="118"/>
      <c r="AC184" s="118"/>
      <c r="AD184" s="118"/>
      <c r="AE184" s="118"/>
      <c r="AF184" s="118"/>
      <c r="AG184" s="118"/>
      <c r="AH184" s="118"/>
      <c r="AI184" s="118"/>
      <c r="AJ184" s="118"/>
      <c r="AK184" s="118"/>
      <c r="AL184" s="118"/>
      <c r="AM184" s="118"/>
      <c r="AN184" s="118"/>
      <c r="AO184" s="118"/>
      <c r="AP184" s="118"/>
      <c r="AQ184" s="118"/>
      <c r="AR184" s="74"/>
      <c r="AS184" s="74"/>
      <c r="AT184" s="74"/>
      <c r="AU184" s="74"/>
      <c r="AV184" s="74"/>
      <c r="AW184" s="74"/>
      <c r="AX184" s="74"/>
      <c r="AY184" s="74"/>
    </row>
    <row r="185" spans="2:51" ht="15" customHeight="1"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118"/>
      <c r="AB185" s="118"/>
      <c r="AC185" s="118"/>
      <c r="AD185" s="118"/>
      <c r="AE185" s="118"/>
      <c r="AF185" s="118"/>
      <c r="AG185" s="118"/>
      <c r="AH185" s="118"/>
      <c r="AI185" s="118"/>
      <c r="AJ185" s="118"/>
      <c r="AK185" s="118"/>
      <c r="AL185" s="118"/>
      <c r="AM185" s="118"/>
      <c r="AN185" s="118"/>
      <c r="AO185" s="118"/>
      <c r="AP185" s="118"/>
      <c r="AQ185" s="118"/>
      <c r="AR185" s="74"/>
      <c r="AS185" s="74"/>
      <c r="AT185" s="74"/>
      <c r="AU185" s="74"/>
      <c r="AV185" s="74"/>
      <c r="AW185" s="74"/>
      <c r="AX185" s="74"/>
      <c r="AY185" s="74"/>
    </row>
    <row r="186" spans="2:51" ht="15" customHeight="1"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118"/>
      <c r="AB186" s="118"/>
      <c r="AC186" s="118"/>
      <c r="AD186" s="118"/>
      <c r="AE186" s="118"/>
      <c r="AF186" s="118"/>
      <c r="AG186" s="118"/>
      <c r="AH186" s="118"/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74"/>
      <c r="AS186" s="74"/>
      <c r="AT186" s="74"/>
      <c r="AU186" s="74"/>
      <c r="AV186" s="74"/>
      <c r="AW186" s="74"/>
      <c r="AX186" s="74"/>
      <c r="AY186" s="74"/>
    </row>
    <row r="187" spans="2:51" ht="15" customHeight="1"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</row>
    <row r="188" spans="2:51" ht="15" customHeight="1"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</row>
    <row r="189" spans="2:51" ht="15" customHeight="1"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</row>
    <row r="190" spans="2:51" ht="15" customHeight="1"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</row>
    <row r="191" spans="2:51" ht="15" customHeight="1"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</row>
    <row r="192" spans="2:51" ht="15" customHeight="1"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</row>
    <row r="193" spans="2:51" ht="15" customHeight="1"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</row>
    <row r="194" spans="2:51" ht="15" customHeight="1"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</row>
    <row r="195" spans="2:51" ht="15" customHeight="1"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</row>
    <row r="196" spans="2:51" ht="15" customHeight="1"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</row>
    <row r="197" spans="2:51" ht="15" customHeight="1"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</row>
    <row r="198" spans="2:51" ht="15" customHeight="1"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</row>
    <row r="199" spans="2:51" ht="15" customHeight="1"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</row>
    <row r="200" spans="2:51" ht="15" customHeight="1"/>
    <row r="201" spans="2:51" ht="15" customHeight="1"/>
    <row r="202" spans="2:51" ht="15" customHeight="1"/>
    <row r="203" spans="2:51" ht="15" customHeight="1"/>
    <row r="204" spans="2:51" ht="15" customHeight="1"/>
    <row r="205" spans="2:51" ht="15" customHeight="1"/>
    <row r="206" spans="2:51" ht="15" customHeight="1"/>
    <row r="207" spans="2:51" ht="15" customHeight="1"/>
    <row r="208" spans="2:51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</sheetData>
  <sheetProtection selectLockedCells="1"/>
  <mergeCells count="16">
    <mergeCell ref="A32:AY36"/>
    <mergeCell ref="BC62:BD62"/>
    <mergeCell ref="BF62:BG62"/>
    <mergeCell ref="BI62:BL62"/>
    <mergeCell ref="A26:AY26"/>
    <mergeCell ref="BB26:BE26"/>
    <mergeCell ref="BK26:BM26"/>
    <mergeCell ref="BU26:BW26"/>
    <mergeCell ref="CD26:CF26"/>
    <mergeCell ref="CS26:CU26"/>
    <mergeCell ref="A1:AY5"/>
    <mergeCell ref="BD2:BM2"/>
    <mergeCell ref="BD15:BM15"/>
    <mergeCell ref="BP17:BY17"/>
    <mergeCell ref="A19:AY21"/>
    <mergeCell ref="A22:AY24"/>
  </mergeCells>
  <printOptions horizontalCentered="1" verticalCentered="1"/>
  <pageMargins left="0.94488188976377963" right="0.35433070866141736" top="0" bottom="0" header="0" footer="0"/>
  <pageSetup paperSize="9" orientation="portrait" r:id="rId1"/>
  <headerFooter scaleWithDoc="0">
    <oddFooter>&amp;L&amp;"Arial Narrow,Negrito"&amp;8Proprietário: &amp;"Arial Narrow,Normal"ZON-DRA-PIR v1 2010  segunda-feira, 4 de Janeiro de 2010&amp;R&amp;"Arial Narrow,Negrito"&amp;8Classificação: &amp;"Arial Narrow,Normal"USO INTERNO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pageSetUpPr fitToPage="1"/>
  </sheetPr>
  <dimension ref="A1:FZ172"/>
  <sheetViews>
    <sheetView showGridLines="0" view="pageBreakPreview" topLeftCell="A109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1">
        <v>0</v>
      </c>
      <c r="X1" s="281">
        <v>1</v>
      </c>
      <c r="Y1" s="281">
        <v>2</v>
      </c>
      <c r="Z1" s="281">
        <v>3</v>
      </c>
      <c r="AA1" s="281">
        <v>4</v>
      </c>
      <c r="AB1" s="281">
        <v>5</v>
      </c>
      <c r="AC1" s="281">
        <v>6</v>
      </c>
      <c r="AD1" s="281">
        <v>7</v>
      </c>
      <c r="AE1" s="281">
        <v>8</v>
      </c>
      <c r="AF1" s="281">
        <v>9</v>
      </c>
      <c r="AG1" s="281">
        <v>10</v>
      </c>
      <c r="AH1" s="281">
        <v>11</v>
      </c>
      <c r="AI1" s="281">
        <v>12</v>
      </c>
      <c r="AJ1" s="281">
        <v>13</v>
      </c>
      <c r="AK1" s="281">
        <v>14</v>
      </c>
      <c r="AL1" s="281">
        <v>15</v>
      </c>
      <c r="AM1" s="281">
        <v>16</v>
      </c>
      <c r="AN1" s="281">
        <v>17</v>
      </c>
      <c r="AO1" s="281">
        <v>18</v>
      </c>
      <c r="AP1" s="281">
        <v>19</v>
      </c>
      <c r="AQ1" s="281">
        <v>20</v>
      </c>
      <c r="AR1" s="281">
        <v>21</v>
      </c>
      <c r="AS1" s="281">
        <v>22</v>
      </c>
      <c r="AT1" s="281">
        <v>23</v>
      </c>
      <c r="AU1" s="281">
        <v>24</v>
      </c>
      <c r="AV1" s="281">
        <v>25</v>
      </c>
      <c r="AW1" s="281">
        <v>26</v>
      </c>
      <c r="AX1" s="281">
        <v>27</v>
      </c>
      <c r="AY1" s="281">
        <v>28</v>
      </c>
      <c r="AZ1" s="281">
        <v>29</v>
      </c>
      <c r="BA1" s="281">
        <v>30</v>
      </c>
      <c r="BB1" s="281">
        <v>31</v>
      </c>
      <c r="BC1" s="281">
        <v>32</v>
      </c>
      <c r="BD1" s="281">
        <v>33</v>
      </c>
      <c r="BE1" s="281">
        <v>34</v>
      </c>
      <c r="BF1" s="281">
        <v>35</v>
      </c>
      <c r="BG1" s="28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1" t="s">
        <v>173</v>
      </c>
      <c r="X2" s="281" t="s">
        <v>15</v>
      </c>
      <c r="Y2" s="281" t="s">
        <v>16</v>
      </c>
      <c r="Z2" s="281" t="s">
        <v>17</v>
      </c>
      <c r="AA2" s="281" t="s">
        <v>18</v>
      </c>
      <c r="AB2" s="281" t="s">
        <v>19</v>
      </c>
      <c r="AC2" s="281" t="s">
        <v>20</v>
      </c>
      <c r="AD2" s="281" t="s">
        <v>21</v>
      </c>
      <c r="AE2" s="281" t="s">
        <v>22</v>
      </c>
      <c r="AF2" s="281" t="s">
        <v>23</v>
      </c>
      <c r="AG2" s="281" t="s">
        <v>24</v>
      </c>
      <c r="AH2" s="281" t="s">
        <v>25</v>
      </c>
      <c r="AI2" s="281" t="s">
        <v>173</v>
      </c>
      <c r="AJ2" s="281" t="s">
        <v>214</v>
      </c>
      <c r="AK2" s="281" t="s">
        <v>215</v>
      </c>
      <c r="AL2" s="281" t="s">
        <v>216</v>
      </c>
      <c r="AM2" s="281" t="s">
        <v>217</v>
      </c>
      <c r="AN2" s="281" t="s">
        <v>218</v>
      </c>
      <c r="AO2" s="281" t="s">
        <v>219</v>
      </c>
      <c r="AP2" s="281" t="s">
        <v>220</v>
      </c>
      <c r="AQ2" s="281" t="s">
        <v>221</v>
      </c>
      <c r="AR2" s="281" t="s">
        <v>222</v>
      </c>
      <c r="AS2" s="281" t="s">
        <v>223</v>
      </c>
      <c r="AT2" s="281" t="s">
        <v>224</v>
      </c>
      <c r="AU2" s="281" t="s">
        <v>225</v>
      </c>
      <c r="AV2" s="281" t="s">
        <v>227</v>
      </c>
      <c r="AW2" s="281" t="s">
        <v>228</v>
      </c>
      <c r="AX2" s="281" t="s">
        <v>229</v>
      </c>
      <c r="AY2" s="281" t="s">
        <v>230</v>
      </c>
      <c r="AZ2" s="281" t="s">
        <v>231</v>
      </c>
      <c r="BA2" s="281" t="s">
        <v>232</v>
      </c>
      <c r="BB2" s="281" t="s">
        <v>233</v>
      </c>
      <c r="BC2" s="281" t="s">
        <v>234</v>
      </c>
      <c r="BD2" s="281" t="s">
        <v>235</v>
      </c>
      <c r="BE2" s="281" t="s">
        <v>236</v>
      </c>
      <c r="BF2" s="281" t="s">
        <v>237</v>
      </c>
      <c r="BG2" s="28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662" t="s">
        <v>355</v>
      </c>
      <c r="H9" s="663"/>
      <c r="I9" s="335"/>
      <c r="J9" s="336" t="s">
        <v>136</v>
      </c>
      <c r="K9" s="664" t="s">
        <v>455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70" t="s">
        <v>456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671"/>
      <c r="D11" s="672" t="s">
        <v>138</v>
      </c>
      <c r="E11" s="660"/>
      <c r="F11" s="661"/>
      <c r="G11" s="673">
        <v>14</v>
      </c>
      <c r="H11" s="663"/>
      <c r="I11" s="336"/>
      <c r="J11" s="336" t="s">
        <v>139</v>
      </c>
      <c r="K11" s="674">
        <f>COUNTIF(J:J,"FUSÃO")</f>
        <v>14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457</v>
      </c>
      <c r="C17" s="442" t="s">
        <v>458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46"/>
      <c r="J17" s="447" t="s">
        <v>169</v>
      </c>
      <c r="K17" s="447" t="s">
        <v>213</v>
      </c>
      <c r="L17" s="448" t="s">
        <v>1102</v>
      </c>
      <c r="M17" s="449" t="s">
        <v>453</v>
      </c>
      <c r="N17" s="450" t="s">
        <v>454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1115</v>
      </c>
      <c r="U17" s="356"/>
    </row>
    <row r="18" spans="1:21" ht="15" customHeight="1">
      <c r="A18" s="271"/>
      <c r="B18" s="455" t="s">
        <v>457</v>
      </c>
      <c r="C18" s="456" t="s">
        <v>458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60"/>
      <c r="J18" s="461" t="s">
        <v>169</v>
      </c>
      <c r="K18" s="461" t="s">
        <v>213</v>
      </c>
      <c r="L18" s="462" t="s">
        <v>1102</v>
      </c>
      <c r="M18" s="463" t="s">
        <v>453</v>
      </c>
      <c r="N18" s="464" t="s">
        <v>454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1115</v>
      </c>
      <c r="U18" s="356"/>
    </row>
    <row r="19" spans="1:21" ht="15" customHeight="1">
      <c r="A19" s="271"/>
      <c r="B19" s="455" t="s">
        <v>457</v>
      </c>
      <c r="C19" s="456" t="s">
        <v>458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60"/>
      <c r="J19" s="461" t="s">
        <v>169</v>
      </c>
      <c r="K19" s="461" t="s">
        <v>213</v>
      </c>
      <c r="L19" s="462" t="s">
        <v>1102</v>
      </c>
      <c r="M19" s="463" t="s">
        <v>453</v>
      </c>
      <c r="N19" s="464" t="s">
        <v>454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1115</v>
      </c>
      <c r="U19" s="356"/>
    </row>
    <row r="20" spans="1:21" ht="15" customHeight="1">
      <c r="A20" s="271"/>
      <c r="B20" s="455" t="s">
        <v>457</v>
      </c>
      <c r="C20" s="456" t="s">
        <v>458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60"/>
      <c r="J20" s="461" t="s">
        <v>169</v>
      </c>
      <c r="K20" s="461" t="s">
        <v>213</v>
      </c>
      <c r="L20" s="462" t="s">
        <v>1102</v>
      </c>
      <c r="M20" s="463" t="s">
        <v>453</v>
      </c>
      <c r="N20" s="464" t="s">
        <v>454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1115</v>
      </c>
      <c r="U20" s="356"/>
    </row>
    <row r="21" spans="1:21" ht="15" customHeight="1">
      <c r="A21" s="271"/>
      <c r="B21" s="455" t="s">
        <v>457</v>
      </c>
      <c r="C21" s="456" t="s">
        <v>458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60"/>
      <c r="J21" s="461" t="s">
        <v>169</v>
      </c>
      <c r="K21" s="461" t="s">
        <v>213</v>
      </c>
      <c r="L21" s="462" t="s">
        <v>1102</v>
      </c>
      <c r="M21" s="463" t="s">
        <v>453</v>
      </c>
      <c r="N21" s="464" t="s">
        <v>454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1115</v>
      </c>
      <c r="U21" s="356"/>
    </row>
    <row r="22" spans="1:21" ht="15" customHeight="1">
      <c r="A22" s="271"/>
      <c r="B22" s="455" t="s">
        <v>457</v>
      </c>
      <c r="C22" s="456" t="s">
        <v>458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60"/>
      <c r="J22" s="461" t="s">
        <v>169</v>
      </c>
      <c r="K22" s="461" t="s">
        <v>213</v>
      </c>
      <c r="L22" s="462" t="s">
        <v>1102</v>
      </c>
      <c r="M22" s="463" t="s">
        <v>453</v>
      </c>
      <c r="N22" s="464" t="s">
        <v>454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1115</v>
      </c>
      <c r="U22" s="356"/>
    </row>
    <row r="23" spans="1:21" ht="15" customHeight="1">
      <c r="A23" s="271"/>
      <c r="B23" s="455" t="s">
        <v>457</v>
      </c>
      <c r="C23" s="456" t="s">
        <v>458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60"/>
      <c r="J23" s="461" t="s">
        <v>169</v>
      </c>
      <c r="K23" s="461" t="s">
        <v>213</v>
      </c>
      <c r="L23" s="462" t="s">
        <v>1102</v>
      </c>
      <c r="M23" s="463" t="s">
        <v>453</v>
      </c>
      <c r="N23" s="464" t="s">
        <v>454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1115</v>
      </c>
      <c r="U23" s="356"/>
    </row>
    <row r="24" spans="1:21" ht="15" customHeight="1">
      <c r="A24" s="271"/>
      <c r="B24" s="455" t="s">
        <v>457</v>
      </c>
      <c r="C24" s="456" t="s">
        <v>458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60"/>
      <c r="J24" s="461" t="s">
        <v>169</v>
      </c>
      <c r="K24" s="461" t="s">
        <v>213</v>
      </c>
      <c r="L24" s="462" t="s">
        <v>1102</v>
      </c>
      <c r="M24" s="463" t="s">
        <v>453</v>
      </c>
      <c r="N24" s="464" t="s">
        <v>454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1115</v>
      </c>
      <c r="U24" s="356"/>
    </row>
    <row r="25" spans="1:21" ht="15" customHeight="1">
      <c r="A25" s="271"/>
      <c r="B25" s="455" t="s">
        <v>457</v>
      </c>
      <c r="C25" s="456" t="s">
        <v>458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60"/>
      <c r="J25" s="461" t="s">
        <v>169</v>
      </c>
      <c r="K25" s="461" t="s">
        <v>213</v>
      </c>
      <c r="L25" s="462" t="s">
        <v>1102</v>
      </c>
      <c r="M25" s="463" t="s">
        <v>453</v>
      </c>
      <c r="N25" s="464" t="s">
        <v>454</v>
      </c>
      <c r="O25" s="465" t="s">
        <v>168</v>
      </c>
      <c r="P25" s="466">
        <v>1</v>
      </c>
      <c r="Q25" s="464" t="s">
        <v>15</v>
      </c>
      <c r="R25" s="465" t="s">
        <v>168</v>
      </c>
      <c r="S25" s="467" t="s">
        <v>23</v>
      </c>
      <c r="T25" s="468" t="s">
        <v>1115</v>
      </c>
      <c r="U25" s="356"/>
    </row>
    <row r="26" spans="1:21" ht="15" customHeight="1">
      <c r="A26" s="271"/>
      <c r="B26" s="455" t="s">
        <v>457</v>
      </c>
      <c r="C26" s="456" t="s">
        <v>458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60"/>
      <c r="J26" s="461" t="s">
        <v>169</v>
      </c>
      <c r="K26" s="461" t="s">
        <v>213</v>
      </c>
      <c r="L26" s="462" t="s">
        <v>1102</v>
      </c>
      <c r="M26" s="463" t="s">
        <v>453</v>
      </c>
      <c r="N26" s="464" t="s">
        <v>454</v>
      </c>
      <c r="O26" s="465" t="s">
        <v>170</v>
      </c>
      <c r="P26" s="466">
        <v>1</v>
      </c>
      <c r="Q26" s="464" t="s">
        <v>15</v>
      </c>
      <c r="R26" s="465" t="s">
        <v>170</v>
      </c>
      <c r="S26" s="467" t="s">
        <v>24</v>
      </c>
      <c r="T26" s="468" t="s">
        <v>1115</v>
      </c>
      <c r="U26" s="356"/>
    </row>
    <row r="27" spans="1:21" ht="15" customHeight="1">
      <c r="A27" s="271"/>
      <c r="B27" s="455" t="s">
        <v>457</v>
      </c>
      <c r="C27" s="456" t="s">
        <v>458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60"/>
      <c r="J27" s="461" t="s">
        <v>169</v>
      </c>
      <c r="K27" s="461" t="s">
        <v>213</v>
      </c>
      <c r="L27" s="462" t="s">
        <v>1102</v>
      </c>
      <c r="M27" s="463" t="s">
        <v>453</v>
      </c>
      <c r="N27" s="464" t="s">
        <v>454</v>
      </c>
      <c r="O27" s="465" t="s">
        <v>171</v>
      </c>
      <c r="P27" s="466">
        <v>1</v>
      </c>
      <c r="Q27" s="464" t="s">
        <v>15</v>
      </c>
      <c r="R27" s="465" t="s">
        <v>171</v>
      </c>
      <c r="S27" s="467" t="s">
        <v>25</v>
      </c>
      <c r="T27" s="468" t="s">
        <v>1115</v>
      </c>
      <c r="U27" s="356"/>
    </row>
    <row r="28" spans="1:21" ht="15" customHeight="1">
      <c r="A28" s="271"/>
      <c r="B28" s="455" t="s">
        <v>457</v>
      </c>
      <c r="C28" s="456" t="s">
        <v>458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60"/>
      <c r="J28" s="461" t="s">
        <v>169</v>
      </c>
      <c r="K28" s="461" t="s">
        <v>213</v>
      </c>
      <c r="L28" s="462" t="s">
        <v>1102</v>
      </c>
      <c r="M28" s="463" t="s">
        <v>453</v>
      </c>
      <c r="N28" s="464" t="s">
        <v>454</v>
      </c>
      <c r="O28" s="465" t="s">
        <v>172</v>
      </c>
      <c r="P28" s="466">
        <v>1</v>
      </c>
      <c r="Q28" s="464" t="s">
        <v>15</v>
      </c>
      <c r="R28" s="465" t="s">
        <v>172</v>
      </c>
      <c r="S28" s="467" t="s">
        <v>173</v>
      </c>
      <c r="T28" s="468" t="s">
        <v>1115</v>
      </c>
      <c r="U28" s="356"/>
    </row>
    <row r="29" spans="1:21" ht="15" customHeight="1">
      <c r="A29" s="271"/>
      <c r="B29" s="455" t="s">
        <v>457</v>
      </c>
      <c r="C29" s="456" t="s">
        <v>458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60"/>
      <c r="J29" s="461" t="s">
        <v>169</v>
      </c>
      <c r="K29" s="461" t="s">
        <v>159</v>
      </c>
      <c r="L29" s="462" t="s">
        <v>341</v>
      </c>
      <c r="M29" s="463" t="s">
        <v>453</v>
      </c>
      <c r="N29" s="464" t="s">
        <v>454</v>
      </c>
      <c r="O29" s="465" t="s">
        <v>174</v>
      </c>
      <c r="P29" s="466">
        <v>2</v>
      </c>
      <c r="Q29" s="464" t="s">
        <v>16</v>
      </c>
      <c r="R29" s="465" t="s">
        <v>174</v>
      </c>
      <c r="S29" s="467" t="s">
        <v>15</v>
      </c>
      <c r="T29" s="468" t="s">
        <v>1116</v>
      </c>
      <c r="U29" s="356"/>
    </row>
    <row r="30" spans="1:21" ht="15" customHeight="1">
      <c r="A30" s="271"/>
      <c r="B30" s="455" t="s">
        <v>457</v>
      </c>
      <c r="C30" s="456" t="s">
        <v>458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60"/>
      <c r="J30" s="461" t="s">
        <v>169</v>
      </c>
      <c r="K30" s="461" t="s">
        <v>163</v>
      </c>
      <c r="L30" s="462" t="s">
        <v>341</v>
      </c>
      <c r="M30" s="463" t="s">
        <v>453</v>
      </c>
      <c r="N30" s="464" t="s">
        <v>454</v>
      </c>
      <c r="O30" s="465" t="s">
        <v>177</v>
      </c>
      <c r="P30" s="466">
        <v>2</v>
      </c>
      <c r="Q30" s="464" t="s">
        <v>16</v>
      </c>
      <c r="R30" s="465" t="s">
        <v>177</v>
      </c>
      <c r="S30" s="467" t="s">
        <v>16</v>
      </c>
      <c r="T30" s="468" t="s">
        <v>1117</v>
      </c>
      <c r="U30" s="356"/>
    </row>
    <row r="31" spans="1:21" ht="15" customHeight="1">
      <c r="A31" s="271"/>
      <c r="B31" s="455" t="s">
        <v>457</v>
      </c>
      <c r="C31" s="456" t="s">
        <v>458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60"/>
      <c r="J31" s="461" t="s">
        <v>169</v>
      </c>
      <c r="K31" s="461" t="s">
        <v>212</v>
      </c>
      <c r="L31" s="462" t="s">
        <v>341</v>
      </c>
      <c r="M31" s="463" t="s">
        <v>453</v>
      </c>
      <c r="N31" s="464" t="s">
        <v>454</v>
      </c>
      <c r="O31" s="465" t="s">
        <v>178</v>
      </c>
      <c r="P31" s="466">
        <v>2</v>
      </c>
      <c r="Q31" s="464" t="s">
        <v>16</v>
      </c>
      <c r="R31" s="465" t="s">
        <v>178</v>
      </c>
      <c r="S31" s="467" t="s">
        <v>17</v>
      </c>
      <c r="T31" s="468" t="s">
        <v>1115</v>
      </c>
      <c r="U31" s="356"/>
    </row>
    <row r="32" spans="1:21" ht="15" customHeight="1">
      <c r="A32" s="271"/>
      <c r="B32" s="455" t="s">
        <v>457</v>
      </c>
      <c r="C32" s="456" t="s">
        <v>458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60"/>
      <c r="J32" s="461" t="s">
        <v>169</v>
      </c>
      <c r="K32" s="461" t="s">
        <v>212</v>
      </c>
      <c r="L32" s="462" t="s">
        <v>341</v>
      </c>
      <c r="M32" s="463" t="s">
        <v>453</v>
      </c>
      <c r="N32" s="464" t="s">
        <v>454</v>
      </c>
      <c r="O32" s="465" t="s">
        <v>179</v>
      </c>
      <c r="P32" s="466">
        <v>2</v>
      </c>
      <c r="Q32" s="464" t="s">
        <v>16</v>
      </c>
      <c r="R32" s="465" t="s">
        <v>179</v>
      </c>
      <c r="S32" s="467" t="s">
        <v>18</v>
      </c>
      <c r="T32" s="468" t="s">
        <v>1115</v>
      </c>
      <c r="U32" s="356"/>
    </row>
    <row r="33" spans="1:21" ht="15" customHeight="1">
      <c r="A33" s="271"/>
      <c r="B33" s="455" t="s">
        <v>457</v>
      </c>
      <c r="C33" s="456" t="s">
        <v>458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60"/>
      <c r="J33" s="461" t="s">
        <v>169</v>
      </c>
      <c r="K33" s="461" t="s">
        <v>159</v>
      </c>
      <c r="L33" s="462" t="s">
        <v>341</v>
      </c>
      <c r="M33" s="463" t="s">
        <v>453</v>
      </c>
      <c r="N33" s="464" t="s">
        <v>454</v>
      </c>
      <c r="O33" s="465" t="s">
        <v>180</v>
      </c>
      <c r="P33" s="466">
        <v>2</v>
      </c>
      <c r="Q33" s="464" t="s">
        <v>16</v>
      </c>
      <c r="R33" s="465" t="s">
        <v>180</v>
      </c>
      <c r="S33" s="467" t="s">
        <v>19</v>
      </c>
      <c r="T33" s="468" t="s">
        <v>1118</v>
      </c>
      <c r="U33" s="356"/>
    </row>
    <row r="34" spans="1:21" ht="15" customHeight="1">
      <c r="A34" s="271"/>
      <c r="B34" s="455" t="s">
        <v>457</v>
      </c>
      <c r="C34" s="456" t="s">
        <v>458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60"/>
      <c r="J34" s="461" t="s">
        <v>169</v>
      </c>
      <c r="K34" s="461" t="s">
        <v>163</v>
      </c>
      <c r="L34" s="462" t="s">
        <v>341</v>
      </c>
      <c r="M34" s="463" t="s">
        <v>453</v>
      </c>
      <c r="N34" s="464" t="s">
        <v>454</v>
      </c>
      <c r="O34" s="465" t="s">
        <v>181</v>
      </c>
      <c r="P34" s="466">
        <v>2</v>
      </c>
      <c r="Q34" s="464" t="s">
        <v>16</v>
      </c>
      <c r="R34" s="465" t="s">
        <v>181</v>
      </c>
      <c r="S34" s="467" t="s">
        <v>20</v>
      </c>
      <c r="T34" s="468" t="s">
        <v>1119</v>
      </c>
      <c r="U34" s="356"/>
    </row>
    <row r="35" spans="1:21" ht="15" customHeight="1">
      <c r="A35" s="271"/>
      <c r="B35" s="455" t="s">
        <v>457</v>
      </c>
      <c r="C35" s="456" t="s">
        <v>458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60"/>
      <c r="J35" s="461" t="s">
        <v>169</v>
      </c>
      <c r="K35" s="461" t="s">
        <v>159</v>
      </c>
      <c r="L35" s="462" t="s">
        <v>341</v>
      </c>
      <c r="M35" s="463" t="s">
        <v>453</v>
      </c>
      <c r="N35" s="464" t="s">
        <v>454</v>
      </c>
      <c r="O35" s="465" t="s">
        <v>182</v>
      </c>
      <c r="P35" s="466">
        <v>2</v>
      </c>
      <c r="Q35" s="464" t="s">
        <v>16</v>
      </c>
      <c r="R35" s="465" t="s">
        <v>182</v>
      </c>
      <c r="S35" s="467" t="s">
        <v>21</v>
      </c>
      <c r="T35" s="468" t="s">
        <v>1120</v>
      </c>
      <c r="U35" s="356"/>
    </row>
    <row r="36" spans="1:21" ht="15" customHeight="1">
      <c r="A36" s="271"/>
      <c r="B36" s="455" t="s">
        <v>457</v>
      </c>
      <c r="C36" s="456" t="s">
        <v>458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60"/>
      <c r="J36" s="461" t="s">
        <v>169</v>
      </c>
      <c r="K36" s="461" t="s">
        <v>163</v>
      </c>
      <c r="L36" s="462" t="s">
        <v>341</v>
      </c>
      <c r="M36" s="463" t="s">
        <v>453</v>
      </c>
      <c r="N36" s="464" t="s">
        <v>454</v>
      </c>
      <c r="O36" s="465" t="s">
        <v>183</v>
      </c>
      <c r="P36" s="466">
        <v>2</v>
      </c>
      <c r="Q36" s="464" t="s">
        <v>16</v>
      </c>
      <c r="R36" s="465" t="s">
        <v>183</v>
      </c>
      <c r="S36" s="467" t="s">
        <v>22</v>
      </c>
      <c r="T36" s="468" t="s">
        <v>1121</v>
      </c>
      <c r="U36" s="356"/>
    </row>
    <row r="37" spans="1:21" ht="15" customHeight="1">
      <c r="A37" s="271"/>
      <c r="B37" s="455" t="s">
        <v>457</v>
      </c>
      <c r="C37" s="456" t="s">
        <v>458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60"/>
      <c r="J37" s="461" t="s">
        <v>169</v>
      </c>
      <c r="K37" s="461" t="s">
        <v>212</v>
      </c>
      <c r="L37" s="462" t="s">
        <v>341</v>
      </c>
      <c r="M37" s="463" t="s">
        <v>453</v>
      </c>
      <c r="N37" s="464" t="s">
        <v>454</v>
      </c>
      <c r="O37" s="465" t="s">
        <v>184</v>
      </c>
      <c r="P37" s="466">
        <v>2</v>
      </c>
      <c r="Q37" s="464" t="s">
        <v>16</v>
      </c>
      <c r="R37" s="465" t="s">
        <v>184</v>
      </c>
      <c r="S37" s="467" t="s">
        <v>23</v>
      </c>
      <c r="T37" s="468" t="s">
        <v>1122</v>
      </c>
      <c r="U37" s="356"/>
    </row>
    <row r="38" spans="1:21" ht="15" customHeight="1">
      <c r="A38" s="271"/>
      <c r="B38" s="455" t="s">
        <v>457</v>
      </c>
      <c r="C38" s="456" t="s">
        <v>458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60"/>
      <c r="J38" s="461" t="s">
        <v>169</v>
      </c>
      <c r="K38" s="461" t="s">
        <v>159</v>
      </c>
      <c r="L38" s="462" t="s">
        <v>341</v>
      </c>
      <c r="M38" s="463" t="s">
        <v>453</v>
      </c>
      <c r="N38" s="464" t="s">
        <v>454</v>
      </c>
      <c r="O38" s="465" t="s">
        <v>185</v>
      </c>
      <c r="P38" s="466">
        <v>2</v>
      </c>
      <c r="Q38" s="464" t="s">
        <v>16</v>
      </c>
      <c r="R38" s="465" t="s">
        <v>185</v>
      </c>
      <c r="S38" s="467" t="s">
        <v>24</v>
      </c>
      <c r="T38" s="468" t="s">
        <v>1123</v>
      </c>
      <c r="U38" s="356"/>
    </row>
    <row r="39" spans="1:21" ht="15" customHeight="1">
      <c r="A39" s="271"/>
      <c r="B39" s="455" t="s">
        <v>457</v>
      </c>
      <c r="C39" s="456" t="s">
        <v>458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60"/>
      <c r="J39" s="461" t="s">
        <v>169</v>
      </c>
      <c r="K39" s="461" t="s">
        <v>159</v>
      </c>
      <c r="L39" s="462" t="s">
        <v>341</v>
      </c>
      <c r="M39" s="463" t="s">
        <v>453</v>
      </c>
      <c r="N39" s="464" t="s">
        <v>454</v>
      </c>
      <c r="O39" s="465" t="s">
        <v>186</v>
      </c>
      <c r="P39" s="466">
        <v>2</v>
      </c>
      <c r="Q39" s="464" t="s">
        <v>16</v>
      </c>
      <c r="R39" s="465" t="s">
        <v>186</v>
      </c>
      <c r="S39" s="467" t="s">
        <v>25</v>
      </c>
      <c r="T39" s="468" t="s">
        <v>1124</v>
      </c>
      <c r="U39" s="356"/>
    </row>
    <row r="40" spans="1:21" ht="15" customHeight="1">
      <c r="A40" s="271"/>
      <c r="B40" s="455" t="s">
        <v>457</v>
      </c>
      <c r="C40" s="456" t="s">
        <v>458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60"/>
      <c r="J40" s="461" t="s">
        <v>169</v>
      </c>
      <c r="K40" s="461" t="s">
        <v>163</v>
      </c>
      <c r="L40" s="462" t="s">
        <v>341</v>
      </c>
      <c r="M40" s="463" t="s">
        <v>453</v>
      </c>
      <c r="N40" s="464" t="s">
        <v>454</v>
      </c>
      <c r="O40" s="465" t="s">
        <v>187</v>
      </c>
      <c r="P40" s="466">
        <v>2</v>
      </c>
      <c r="Q40" s="464" t="s">
        <v>16</v>
      </c>
      <c r="R40" s="465" t="s">
        <v>187</v>
      </c>
      <c r="S40" s="467" t="s">
        <v>173</v>
      </c>
      <c r="T40" s="468" t="s">
        <v>1125</v>
      </c>
      <c r="U40" s="356"/>
    </row>
    <row r="41" spans="1:21" ht="15" customHeight="1">
      <c r="A41" s="271"/>
      <c r="B41" s="455" t="s">
        <v>457</v>
      </c>
      <c r="C41" s="456" t="s">
        <v>458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60"/>
      <c r="J41" s="461" t="s">
        <v>169</v>
      </c>
      <c r="K41" s="461" t="s">
        <v>163</v>
      </c>
      <c r="L41" s="462" t="s">
        <v>341</v>
      </c>
      <c r="M41" s="463" t="s">
        <v>453</v>
      </c>
      <c r="N41" s="464" t="s">
        <v>454</v>
      </c>
      <c r="O41" s="465" t="s">
        <v>188</v>
      </c>
      <c r="P41" s="466">
        <v>3</v>
      </c>
      <c r="Q41" s="464" t="s">
        <v>17</v>
      </c>
      <c r="R41" s="465" t="s">
        <v>188</v>
      </c>
      <c r="S41" s="467" t="s">
        <v>15</v>
      </c>
      <c r="T41" s="468" t="s">
        <v>1126</v>
      </c>
      <c r="U41" s="356"/>
    </row>
    <row r="42" spans="1:21" ht="15" customHeight="1">
      <c r="A42" s="271"/>
      <c r="B42" s="455" t="s">
        <v>457</v>
      </c>
      <c r="C42" s="456" t="s">
        <v>458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60"/>
      <c r="J42" s="461" t="s">
        <v>169</v>
      </c>
      <c r="K42" s="461" t="s">
        <v>226</v>
      </c>
      <c r="L42" s="462" t="s">
        <v>341</v>
      </c>
      <c r="M42" s="463" t="s">
        <v>453</v>
      </c>
      <c r="N42" s="464" t="s">
        <v>454</v>
      </c>
      <c r="O42" s="465" t="s">
        <v>189</v>
      </c>
      <c r="P42" s="466">
        <v>3</v>
      </c>
      <c r="Q42" s="464" t="s">
        <v>17</v>
      </c>
      <c r="R42" s="465" t="s">
        <v>189</v>
      </c>
      <c r="S42" s="467" t="s">
        <v>16</v>
      </c>
      <c r="T42" s="468" t="s">
        <v>1127</v>
      </c>
      <c r="U42" s="356"/>
    </row>
    <row r="43" spans="1:21" ht="15" customHeight="1">
      <c r="A43" s="271"/>
      <c r="B43" s="455" t="s">
        <v>457</v>
      </c>
      <c r="C43" s="456" t="s">
        <v>458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60"/>
      <c r="J43" s="461" t="s">
        <v>169</v>
      </c>
      <c r="K43" s="461" t="s">
        <v>159</v>
      </c>
      <c r="L43" s="462" t="s">
        <v>341</v>
      </c>
      <c r="M43" s="463" t="s">
        <v>453</v>
      </c>
      <c r="N43" s="464" t="s">
        <v>454</v>
      </c>
      <c r="O43" s="465" t="s">
        <v>190</v>
      </c>
      <c r="P43" s="466">
        <v>3</v>
      </c>
      <c r="Q43" s="464" t="s">
        <v>17</v>
      </c>
      <c r="R43" s="465" t="s">
        <v>190</v>
      </c>
      <c r="S43" s="467" t="s">
        <v>17</v>
      </c>
      <c r="T43" s="468" t="s">
        <v>1128</v>
      </c>
      <c r="U43" s="356"/>
    </row>
    <row r="44" spans="1:21" ht="15" customHeight="1">
      <c r="A44" s="271"/>
      <c r="B44" s="455" t="s">
        <v>457</v>
      </c>
      <c r="C44" s="456" t="s">
        <v>458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60"/>
      <c r="J44" s="461" t="s">
        <v>169</v>
      </c>
      <c r="K44" s="461" t="s">
        <v>159</v>
      </c>
      <c r="L44" s="462" t="s">
        <v>341</v>
      </c>
      <c r="M44" s="463" t="s">
        <v>453</v>
      </c>
      <c r="N44" s="464" t="s">
        <v>454</v>
      </c>
      <c r="O44" s="465" t="s">
        <v>191</v>
      </c>
      <c r="P44" s="466">
        <v>3</v>
      </c>
      <c r="Q44" s="464" t="s">
        <v>17</v>
      </c>
      <c r="R44" s="465" t="s">
        <v>191</v>
      </c>
      <c r="S44" s="467" t="s">
        <v>18</v>
      </c>
      <c r="T44" s="468" t="s">
        <v>1129</v>
      </c>
      <c r="U44" s="356"/>
    </row>
    <row r="45" spans="1:21" ht="15" customHeight="1">
      <c r="A45" s="271"/>
      <c r="B45" s="455" t="s">
        <v>457</v>
      </c>
      <c r="C45" s="456" t="s">
        <v>458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60"/>
      <c r="J45" s="461" t="s">
        <v>169</v>
      </c>
      <c r="K45" s="461" t="s">
        <v>163</v>
      </c>
      <c r="L45" s="462" t="s">
        <v>341</v>
      </c>
      <c r="M45" s="463" t="s">
        <v>453</v>
      </c>
      <c r="N45" s="464" t="s">
        <v>454</v>
      </c>
      <c r="O45" s="465" t="s">
        <v>192</v>
      </c>
      <c r="P45" s="466">
        <v>3</v>
      </c>
      <c r="Q45" s="464" t="s">
        <v>17</v>
      </c>
      <c r="R45" s="465" t="s">
        <v>192</v>
      </c>
      <c r="S45" s="467" t="s">
        <v>19</v>
      </c>
      <c r="T45" s="468" t="s">
        <v>1130</v>
      </c>
      <c r="U45" s="356"/>
    </row>
    <row r="46" spans="1:21" ht="15" customHeight="1">
      <c r="A46" s="271"/>
      <c r="B46" s="455" t="s">
        <v>457</v>
      </c>
      <c r="C46" s="456" t="s">
        <v>458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60"/>
      <c r="J46" s="461" t="s">
        <v>169</v>
      </c>
      <c r="K46" s="461" t="s">
        <v>163</v>
      </c>
      <c r="L46" s="462" t="s">
        <v>341</v>
      </c>
      <c r="M46" s="463" t="s">
        <v>453</v>
      </c>
      <c r="N46" s="464" t="s">
        <v>454</v>
      </c>
      <c r="O46" s="465" t="s">
        <v>193</v>
      </c>
      <c r="P46" s="466">
        <v>3</v>
      </c>
      <c r="Q46" s="464" t="s">
        <v>17</v>
      </c>
      <c r="R46" s="465" t="s">
        <v>193</v>
      </c>
      <c r="S46" s="467" t="s">
        <v>20</v>
      </c>
      <c r="T46" s="468" t="s">
        <v>1131</v>
      </c>
      <c r="U46" s="356"/>
    </row>
    <row r="47" spans="1:21" ht="15" customHeight="1">
      <c r="A47" s="271"/>
      <c r="B47" s="455" t="s">
        <v>457</v>
      </c>
      <c r="C47" s="456" t="s">
        <v>458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60"/>
      <c r="J47" s="461" t="s">
        <v>169</v>
      </c>
      <c r="K47" s="461" t="s">
        <v>212</v>
      </c>
      <c r="L47" s="462" t="s">
        <v>341</v>
      </c>
      <c r="M47" s="463" t="s">
        <v>453</v>
      </c>
      <c r="N47" s="464" t="s">
        <v>454</v>
      </c>
      <c r="O47" s="465" t="s">
        <v>194</v>
      </c>
      <c r="P47" s="466">
        <v>3</v>
      </c>
      <c r="Q47" s="464" t="s">
        <v>17</v>
      </c>
      <c r="R47" s="465" t="s">
        <v>194</v>
      </c>
      <c r="S47" s="467" t="s">
        <v>21</v>
      </c>
      <c r="T47" s="468" t="s">
        <v>1132</v>
      </c>
      <c r="U47" s="356"/>
    </row>
    <row r="48" spans="1:21" ht="15" customHeight="1">
      <c r="A48" s="271"/>
      <c r="B48" s="455" t="s">
        <v>457</v>
      </c>
      <c r="C48" s="456" t="s">
        <v>458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60"/>
      <c r="J48" s="461" t="s">
        <v>169</v>
      </c>
      <c r="K48" s="461" t="s">
        <v>212</v>
      </c>
      <c r="L48" s="462" t="s">
        <v>341</v>
      </c>
      <c r="M48" s="463" t="s">
        <v>453</v>
      </c>
      <c r="N48" s="464" t="s">
        <v>454</v>
      </c>
      <c r="O48" s="465" t="s">
        <v>195</v>
      </c>
      <c r="P48" s="466">
        <v>3</v>
      </c>
      <c r="Q48" s="464" t="s">
        <v>17</v>
      </c>
      <c r="R48" s="465" t="s">
        <v>195</v>
      </c>
      <c r="S48" s="467" t="s">
        <v>22</v>
      </c>
      <c r="T48" s="468" t="s">
        <v>1133</v>
      </c>
      <c r="U48" s="356"/>
    </row>
    <row r="49" spans="1:21" ht="15" customHeight="1">
      <c r="A49" s="271"/>
      <c r="B49" s="455" t="s">
        <v>457</v>
      </c>
      <c r="C49" s="456" t="s">
        <v>458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60"/>
      <c r="J49" s="461" t="s">
        <v>169</v>
      </c>
      <c r="K49" s="461" t="s">
        <v>212</v>
      </c>
      <c r="L49" s="462" t="s">
        <v>341</v>
      </c>
      <c r="M49" s="463" t="s">
        <v>453</v>
      </c>
      <c r="N49" s="464" t="s">
        <v>454</v>
      </c>
      <c r="O49" s="465" t="s">
        <v>196</v>
      </c>
      <c r="P49" s="466">
        <v>3</v>
      </c>
      <c r="Q49" s="464" t="s">
        <v>17</v>
      </c>
      <c r="R49" s="465" t="s">
        <v>196</v>
      </c>
      <c r="S49" s="467" t="s">
        <v>23</v>
      </c>
      <c r="T49" s="468" t="s">
        <v>1133</v>
      </c>
      <c r="U49" s="356"/>
    </row>
    <row r="50" spans="1:21" ht="15" customHeight="1">
      <c r="A50" s="271"/>
      <c r="B50" s="455" t="s">
        <v>457</v>
      </c>
      <c r="C50" s="456" t="s">
        <v>458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60"/>
      <c r="J50" s="461" t="s">
        <v>169</v>
      </c>
      <c r="K50" s="461" t="s">
        <v>212</v>
      </c>
      <c r="L50" s="462" t="s">
        <v>341</v>
      </c>
      <c r="M50" s="463" t="s">
        <v>453</v>
      </c>
      <c r="N50" s="464" t="s">
        <v>454</v>
      </c>
      <c r="O50" s="465" t="s">
        <v>197</v>
      </c>
      <c r="P50" s="466">
        <v>3</v>
      </c>
      <c r="Q50" s="464" t="s">
        <v>17</v>
      </c>
      <c r="R50" s="465" t="s">
        <v>197</v>
      </c>
      <c r="S50" s="467" t="s">
        <v>24</v>
      </c>
      <c r="T50" s="468" t="s">
        <v>1133</v>
      </c>
      <c r="U50" s="356"/>
    </row>
    <row r="51" spans="1:21" ht="15" customHeight="1">
      <c r="A51" s="271"/>
      <c r="B51" s="455" t="s">
        <v>457</v>
      </c>
      <c r="C51" s="456" t="s">
        <v>458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60"/>
      <c r="J51" s="461" t="s">
        <v>169</v>
      </c>
      <c r="K51" s="461" t="s">
        <v>159</v>
      </c>
      <c r="L51" s="462" t="s">
        <v>341</v>
      </c>
      <c r="M51" s="463" t="s">
        <v>453</v>
      </c>
      <c r="N51" s="464" t="s">
        <v>454</v>
      </c>
      <c r="O51" s="465" t="s">
        <v>198</v>
      </c>
      <c r="P51" s="466">
        <v>3</v>
      </c>
      <c r="Q51" s="464" t="s">
        <v>17</v>
      </c>
      <c r="R51" s="465" t="s">
        <v>198</v>
      </c>
      <c r="S51" s="467" t="s">
        <v>25</v>
      </c>
      <c r="T51" s="468" t="s">
        <v>1134</v>
      </c>
      <c r="U51" s="356"/>
    </row>
    <row r="52" spans="1:21" ht="15" customHeight="1">
      <c r="A52" s="271"/>
      <c r="B52" s="455" t="s">
        <v>457</v>
      </c>
      <c r="C52" s="456" t="s">
        <v>458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60"/>
      <c r="J52" s="461" t="s">
        <v>169</v>
      </c>
      <c r="K52" s="461" t="s">
        <v>159</v>
      </c>
      <c r="L52" s="462" t="s">
        <v>341</v>
      </c>
      <c r="M52" s="463" t="s">
        <v>453</v>
      </c>
      <c r="N52" s="464" t="s">
        <v>454</v>
      </c>
      <c r="O52" s="465" t="s">
        <v>199</v>
      </c>
      <c r="P52" s="466">
        <v>3</v>
      </c>
      <c r="Q52" s="464" t="s">
        <v>17</v>
      </c>
      <c r="R52" s="465" t="s">
        <v>199</v>
      </c>
      <c r="S52" s="467" t="s">
        <v>173</v>
      </c>
      <c r="T52" s="468" t="s">
        <v>1135</v>
      </c>
      <c r="U52" s="356"/>
    </row>
    <row r="53" spans="1:21" ht="15" customHeight="1">
      <c r="A53" s="271"/>
      <c r="B53" s="455" t="s">
        <v>457</v>
      </c>
      <c r="C53" s="456" t="s">
        <v>458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60"/>
      <c r="J53" s="461" t="s">
        <v>169</v>
      </c>
      <c r="K53" s="461" t="s">
        <v>163</v>
      </c>
      <c r="L53" s="462" t="s">
        <v>341</v>
      </c>
      <c r="M53" s="463" t="s">
        <v>453</v>
      </c>
      <c r="N53" s="464" t="s">
        <v>454</v>
      </c>
      <c r="O53" s="465" t="s">
        <v>200</v>
      </c>
      <c r="P53" s="466">
        <v>4</v>
      </c>
      <c r="Q53" s="464" t="s">
        <v>18</v>
      </c>
      <c r="R53" s="465" t="s">
        <v>200</v>
      </c>
      <c r="S53" s="467" t="s">
        <v>15</v>
      </c>
      <c r="T53" s="468" t="s">
        <v>1136</v>
      </c>
      <c r="U53" s="356"/>
    </row>
    <row r="54" spans="1:21" ht="15" customHeight="1">
      <c r="A54" s="271"/>
      <c r="B54" s="455" t="s">
        <v>457</v>
      </c>
      <c r="C54" s="456" t="s">
        <v>458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60"/>
      <c r="J54" s="461" t="s">
        <v>169</v>
      </c>
      <c r="K54" s="461" t="s">
        <v>163</v>
      </c>
      <c r="L54" s="462" t="s">
        <v>341</v>
      </c>
      <c r="M54" s="463" t="s">
        <v>453</v>
      </c>
      <c r="N54" s="464" t="s">
        <v>454</v>
      </c>
      <c r="O54" s="465" t="s">
        <v>201</v>
      </c>
      <c r="P54" s="466">
        <v>4</v>
      </c>
      <c r="Q54" s="464" t="s">
        <v>18</v>
      </c>
      <c r="R54" s="465" t="s">
        <v>201</v>
      </c>
      <c r="S54" s="467" t="s">
        <v>16</v>
      </c>
      <c r="T54" s="468" t="s">
        <v>1137</v>
      </c>
      <c r="U54" s="356"/>
    </row>
    <row r="55" spans="1:21" ht="15" customHeight="1">
      <c r="A55" s="271"/>
      <c r="B55" s="455" t="s">
        <v>457</v>
      </c>
      <c r="C55" s="456" t="s">
        <v>458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60"/>
      <c r="J55" s="461" t="s">
        <v>169</v>
      </c>
      <c r="K55" s="461" t="s">
        <v>159</v>
      </c>
      <c r="L55" s="462" t="s">
        <v>341</v>
      </c>
      <c r="M55" s="463" t="s">
        <v>453</v>
      </c>
      <c r="N55" s="464" t="s">
        <v>454</v>
      </c>
      <c r="O55" s="465" t="s">
        <v>202</v>
      </c>
      <c r="P55" s="466">
        <v>4</v>
      </c>
      <c r="Q55" s="464" t="s">
        <v>18</v>
      </c>
      <c r="R55" s="465" t="s">
        <v>202</v>
      </c>
      <c r="S55" s="467" t="s">
        <v>17</v>
      </c>
      <c r="T55" s="468" t="s">
        <v>1138</v>
      </c>
      <c r="U55" s="356"/>
    </row>
    <row r="56" spans="1:21" ht="15" customHeight="1">
      <c r="A56" s="271"/>
      <c r="B56" s="455" t="s">
        <v>457</v>
      </c>
      <c r="C56" s="456" t="s">
        <v>458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60"/>
      <c r="J56" s="461" t="s">
        <v>169</v>
      </c>
      <c r="K56" s="461" t="s">
        <v>163</v>
      </c>
      <c r="L56" s="462" t="s">
        <v>341</v>
      </c>
      <c r="M56" s="463" t="s">
        <v>453</v>
      </c>
      <c r="N56" s="464" t="s">
        <v>454</v>
      </c>
      <c r="O56" s="465" t="s">
        <v>203</v>
      </c>
      <c r="P56" s="466">
        <v>4</v>
      </c>
      <c r="Q56" s="464" t="s">
        <v>18</v>
      </c>
      <c r="R56" s="465" t="s">
        <v>203</v>
      </c>
      <c r="S56" s="467" t="s">
        <v>18</v>
      </c>
      <c r="T56" s="468" t="s">
        <v>1139</v>
      </c>
      <c r="U56" s="356"/>
    </row>
    <row r="57" spans="1:21" ht="15" customHeight="1">
      <c r="A57" s="271"/>
      <c r="B57" s="455" t="s">
        <v>457</v>
      </c>
      <c r="C57" s="456" t="s">
        <v>458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60"/>
      <c r="J57" s="461" t="s">
        <v>169</v>
      </c>
      <c r="K57" s="461" t="s">
        <v>212</v>
      </c>
      <c r="L57" s="462" t="s">
        <v>341</v>
      </c>
      <c r="M57" s="463" t="s">
        <v>453</v>
      </c>
      <c r="N57" s="464" t="s">
        <v>454</v>
      </c>
      <c r="O57" s="465" t="s">
        <v>204</v>
      </c>
      <c r="P57" s="466">
        <v>4</v>
      </c>
      <c r="Q57" s="464" t="s">
        <v>18</v>
      </c>
      <c r="R57" s="465" t="s">
        <v>204</v>
      </c>
      <c r="S57" s="467" t="s">
        <v>19</v>
      </c>
      <c r="T57" s="468" t="s">
        <v>1140</v>
      </c>
      <c r="U57" s="356"/>
    </row>
    <row r="58" spans="1:21" ht="15" customHeight="1">
      <c r="A58" s="271"/>
      <c r="B58" s="455" t="s">
        <v>457</v>
      </c>
      <c r="C58" s="456" t="s">
        <v>458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60"/>
      <c r="J58" s="461" t="s">
        <v>169</v>
      </c>
      <c r="K58" s="461" t="s">
        <v>159</v>
      </c>
      <c r="L58" s="462" t="s">
        <v>341</v>
      </c>
      <c r="M58" s="463" t="s">
        <v>453</v>
      </c>
      <c r="N58" s="464" t="s">
        <v>454</v>
      </c>
      <c r="O58" s="465" t="s">
        <v>205</v>
      </c>
      <c r="P58" s="466">
        <v>4</v>
      </c>
      <c r="Q58" s="464" t="s">
        <v>18</v>
      </c>
      <c r="R58" s="465" t="s">
        <v>205</v>
      </c>
      <c r="S58" s="467" t="s">
        <v>20</v>
      </c>
      <c r="T58" s="468" t="s">
        <v>1141</v>
      </c>
      <c r="U58" s="356"/>
    </row>
    <row r="59" spans="1:21" ht="15" customHeight="1">
      <c r="A59" s="271"/>
      <c r="B59" s="455" t="s">
        <v>457</v>
      </c>
      <c r="C59" s="456" t="s">
        <v>458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60"/>
      <c r="J59" s="461" t="s">
        <v>169</v>
      </c>
      <c r="K59" s="461" t="s">
        <v>159</v>
      </c>
      <c r="L59" s="462" t="s">
        <v>341</v>
      </c>
      <c r="M59" s="463" t="s">
        <v>453</v>
      </c>
      <c r="N59" s="464" t="s">
        <v>454</v>
      </c>
      <c r="O59" s="465" t="s">
        <v>206</v>
      </c>
      <c r="P59" s="466">
        <v>4</v>
      </c>
      <c r="Q59" s="464" t="s">
        <v>18</v>
      </c>
      <c r="R59" s="465" t="s">
        <v>206</v>
      </c>
      <c r="S59" s="467" t="s">
        <v>21</v>
      </c>
      <c r="T59" s="468" t="s">
        <v>1142</v>
      </c>
      <c r="U59" s="356"/>
    </row>
    <row r="60" spans="1:21" ht="15" customHeight="1">
      <c r="A60" s="271"/>
      <c r="B60" s="455" t="s">
        <v>457</v>
      </c>
      <c r="C60" s="456" t="s">
        <v>458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60"/>
      <c r="J60" s="461" t="s">
        <v>169</v>
      </c>
      <c r="K60" s="461" t="s">
        <v>163</v>
      </c>
      <c r="L60" s="462" t="s">
        <v>341</v>
      </c>
      <c r="M60" s="463" t="s">
        <v>453</v>
      </c>
      <c r="N60" s="464" t="s">
        <v>454</v>
      </c>
      <c r="O60" s="465" t="s">
        <v>207</v>
      </c>
      <c r="P60" s="466">
        <v>4</v>
      </c>
      <c r="Q60" s="464" t="s">
        <v>18</v>
      </c>
      <c r="R60" s="465" t="s">
        <v>207</v>
      </c>
      <c r="S60" s="467" t="s">
        <v>22</v>
      </c>
      <c r="T60" s="468" t="s">
        <v>1143</v>
      </c>
      <c r="U60" s="356"/>
    </row>
    <row r="61" spans="1:21" ht="15" customHeight="1">
      <c r="A61" s="271"/>
      <c r="B61" s="455" t="s">
        <v>457</v>
      </c>
      <c r="C61" s="456" t="s">
        <v>458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60"/>
      <c r="J61" s="461" t="s">
        <v>169</v>
      </c>
      <c r="K61" s="461" t="s">
        <v>163</v>
      </c>
      <c r="L61" s="462" t="s">
        <v>341</v>
      </c>
      <c r="M61" s="463" t="s">
        <v>453</v>
      </c>
      <c r="N61" s="464" t="s">
        <v>454</v>
      </c>
      <c r="O61" s="465" t="s">
        <v>208</v>
      </c>
      <c r="P61" s="466">
        <v>4</v>
      </c>
      <c r="Q61" s="464" t="s">
        <v>18</v>
      </c>
      <c r="R61" s="465" t="s">
        <v>208</v>
      </c>
      <c r="S61" s="467" t="s">
        <v>23</v>
      </c>
      <c r="T61" s="468" t="s">
        <v>1144</v>
      </c>
      <c r="U61" s="356"/>
    </row>
    <row r="62" spans="1:21" ht="15" customHeight="1">
      <c r="A62" s="271"/>
      <c r="B62" s="455" t="s">
        <v>457</v>
      </c>
      <c r="C62" s="456" t="s">
        <v>458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60"/>
      <c r="J62" s="461" t="s">
        <v>169</v>
      </c>
      <c r="K62" s="461" t="s">
        <v>226</v>
      </c>
      <c r="L62" s="462" t="s">
        <v>341</v>
      </c>
      <c r="M62" s="463" t="s">
        <v>453</v>
      </c>
      <c r="N62" s="464" t="s">
        <v>454</v>
      </c>
      <c r="O62" s="465" t="s">
        <v>209</v>
      </c>
      <c r="P62" s="466">
        <v>4</v>
      </c>
      <c r="Q62" s="464" t="s">
        <v>18</v>
      </c>
      <c r="R62" s="465" t="s">
        <v>209</v>
      </c>
      <c r="S62" s="467" t="s">
        <v>24</v>
      </c>
      <c r="T62" s="468" t="s">
        <v>1114</v>
      </c>
      <c r="U62" s="356"/>
    </row>
    <row r="63" spans="1:21" ht="15" customHeight="1">
      <c r="A63" s="271"/>
      <c r="B63" s="455" t="s">
        <v>457</v>
      </c>
      <c r="C63" s="456" t="s">
        <v>458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60"/>
      <c r="J63" s="461" t="s">
        <v>169</v>
      </c>
      <c r="K63" s="461" t="s">
        <v>159</v>
      </c>
      <c r="L63" s="462" t="s">
        <v>365</v>
      </c>
      <c r="M63" s="463" t="s">
        <v>453</v>
      </c>
      <c r="N63" s="464" t="s">
        <v>454</v>
      </c>
      <c r="O63" s="465" t="s">
        <v>210</v>
      </c>
      <c r="P63" s="466">
        <v>4</v>
      </c>
      <c r="Q63" s="464" t="s">
        <v>18</v>
      </c>
      <c r="R63" s="465" t="s">
        <v>210</v>
      </c>
      <c r="S63" s="467" t="s">
        <v>25</v>
      </c>
      <c r="T63" s="468" t="s">
        <v>1060</v>
      </c>
      <c r="U63" s="356"/>
    </row>
    <row r="64" spans="1:21" ht="15" customHeight="1">
      <c r="A64" s="271"/>
      <c r="B64" s="455" t="s">
        <v>457</v>
      </c>
      <c r="C64" s="456" t="s">
        <v>458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60"/>
      <c r="J64" s="461" t="s">
        <v>169</v>
      </c>
      <c r="K64" s="461" t="s">
        <v>159</v>
      </c>
      <c r="L64" s="462" t="s">
        <v>365</v>
      </c>
      <c r="M64" s="463" t="s">
        <v>453</v>
      </c>
      <c r="N64" s="464" t="s">
        <v>454</v>
      </c>
      <c r="O64" s="465" t="s">
        <v>211</v>
      </c>
      <c r="P64" s="466">
        <v>4</v>
      </c>
      <c r="Q64" s="464" t="s">
        <v>18</v>
      </c>
      <c r="R64" s="465" t="s">
        <v>211</v>
      </c>
      <c r="S64" s="467" t="s">
        <v>173</v>
      </c>
      <c r="T64" s="468" t="s">
        <v>1069</v>
      </c>
      <c r="U64" s="356"/>
    </row>
    <row r="65" spans="1:21" ht="15" customHeight="1">
      <c r="A65" s="271"/>
      <c r="B65" s="455" t="s">
        <v>457</v>
      </c>
      <c r="C65" s="456" t="s">
        <v>458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460"/>
      <c r="J65" s="461" t="s">
        <v>169</v>
      </c>
      <c r="K65" s="461" t="s">
        <v>163</v>
      </c>
      <c r="L65" s="462" t="s">
        <v>365</v>
      </c>
      <c r="M65" s="463" t="s">
        <v>453</v>
      </c>
      <c r="N65" s="464" t="s">
        <v>454</v>
      </c>
      <c r="O65" s="465" t="s">
        <v>244</v>
      </c>
      <c r="P65" s="466">
        <v>5</v>
      </c>
      <c r="Q65" s="464" t="s">
        <v>19</v>
      </c>
      <c r="R65" s="465" t="s">
        <v>244</v>
      </c>
      <c r="S65" s="467" t="s">
        <v>15</v>
      </c>
      <c r="T65" s="468" t="s">
        <v>1061</v>
      </c>
      <c r="U65" s="356"/>
    </row>
    <row r="66" spans="1:21" ht="15" customHeight="1">
      <c r="A66" s="271"/>
      <c r="B66" s="455" t="s">
        <v>457</v>
      </c>
      <c r="C66" s="456" t="s">
        <v>458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460"/>
      <c r="J66" s="461" t="s">
        <v>169</v>
      </c>
      <c r="K66" s="461" t="s">
        <v>163</v>
      </c>
      <c r="L66" s="462" t="s">
        <v>365</v>
      </c>
      <c r="M66" s="463" t="s">
        <v>453</v>
      </c>
      <c r="N66" s="464" t="s">
        <v>454</v>
      </c>
      <c r="O66" s="465" t="s">
        <v>245</v>
      </c>
      <c r="P66" s="466">
        <v>5</v>
      </c>
      <c r="Q66" s="464" t="s">
        <v>19</v>
      </c>
      <c r="R66" s="465" t="s">
        <v>245</v>
      </c>
      <c r="S66" s="467" t="s">
        <v>16</v>
      </c>
      <c r="T66" s="468" t="s">
        <v>1062</v>
      </c>
      <c r="U66" s="356"/>
    </row>
    <row r="67" spans="1:21" ht="15" customHeight="1">
      <c r="A67" s="271"/>
      <c r="B67" s="455" t="s">
        <v>457</v>
      </c>
      <c r="C67" s="456" t="s">
        <v>458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460"/>
      <c r="J67" s="461" t="s">
        <v>169</v>
      </c>
      <c r="K67" s="461" t="s">
        <v>212</v>
      </c>
      <c r="L67" s="462" t="s">
        <v>365</v>
      </c>
      <c r="M67" s="463" t="s">
        <v>453</v>
      </c>
      <c r="N67" s="464" t="s">
        <v>454</v>
      </c>
      <c r="O67" s="465" t="s">
        <v>246</v>
      </c>
      <c r="P67" s="466">
        <v>5</v>
      </c>
      <c r="Q67" s="464" t="s">
        <v>19</v>
      </c>
      <c r="R67" s="465" t="s">
        <v>246</v>
      </c>
      <c r="S67" s="467" t="s">
        <v>17</v>
      </c>
      <c r="T67" s="468" t="s">
        <v>353</v>
      </c>
      <c r="U67" s="356"/>
    </row>
    <row r="68" spans="1:21" ht="15" customHeight="1">
      <c r="A68" s="271"/>
      <c r="B68" s="455" t="s">
        <v>457</v>
      </c>
      <c r="C68" s="456" t="s">
        <v>458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460"/>
      <c r="J68" s="461" t="s">
        <v>169</v>
      </c>
      <c r="K68" s="461" t="s">
        <v>212</v>
      </c>
      <c r="L68" s="462" t="s">
        <v>365</v>
      </c>
      <c r="M68" s="463" t="s">
        <v>453</v>
      </c>
      <c r="N68" s="464" t="s">
        <v>454</v>
      </c>
      <c r="O68" s="465" t="s">
        <v>247</v>
      </c>
      <c r="P68" s="466">
        <v>5</v>
      </c>
      <c r="Q68" s="464" t="s">
        <v>19</v>
      </c>
      <c r="R68" s="465" t="s">
        <v>247</v>
      </c>
      <c r="S68" s="467" t="s">
        <v>18</v>
      </c>
      <c r="T68" s="468" t="s">
        <v>353</v>
      </c>
      <c r="U68" s="356"/>
    </row>
    <row r="69" spans="1:21" ht="15" customHeight="1">
      <c r="A69" s="271"/>
      <c r="B69" s="455" t="s">
        <v>457</v>
      </c>
      <c r="C69" s="456" t="s">
        <v>458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460"/>
      <c r="J69" s="461" t="s">
        <v>169</v>
      </c>
      <c r="K69" s="461" t="s">
        <v>159</v>
      </c>
      <c r="L69" s="462" t="s">
        <v>365</v>
      </c>
      <c r="M69" s="463" t="s">
        <v>453</v>
      </c>
      <c r="N69" s="464" t="s">
        <v>454</v>
      </c>
      <c r="O69" s="465" t="s">
        <v>248</v>
      </c>
      <c r="P69" s="466">
        <v>5</v>
      </c>
      <c r="Q69" s="464" t="s">
        <v>19</v>
      </c>
      <c r="R69" s="465" t="s">
        <v>248</v>
      </c>
      <c r="S69" s="467" t="s">
        <v>19</v>
      </c>
      <c r="T69" s="468" t="s">
        <v>1056</v>
      </c>
      <c r="U69" s="356"/>
    </row>
    <row r="70" spans="1:21" ht="15" customHeight="1">
      <c r="A70" s="271"/>
      <c r="B70" s="455" t="s">
        <v>457</v>
      </c>
      <c r="C70" s="456" t="s">
        <v>458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460"/>
      <c r="J70" s="461" t="s">
        <v>169</v>
      </c>
      <c r="K70" s="461" t="s">
        <v>159</v>
      </c>
      <c r="L70" s="462" t="s">
        <v>365</v>
      </c>
      <c r="M70" s="463" t="s">
        <v>453</v>
      </c>
      <c r="N70" s="464" t="s">
        <v>454</v>
      </c>
      <c r="O70" s="465" t="s">
        <v>249</v>
      </c>
      <c r="P70" s="466">
        <v>5</v>
      </c>
      <c r="Q70" s="464" t="s">
        <v>19</v>
      </c>
      <c r="R70" s="465" t="s">
        <v>249</v>
      </c>
      <c r="S70" s="467" t="s">
        <v>20</v>
      </c>
      <c r="T70" s="468" t="s">
        <v>1057</v>
      </c>
      <c r="U70" s="356"/>
    </row>
    <row r="71" spans="1:21" ht="15" customHeight="1">
      <c r="A71" s="271"/>
      <c r="B71" s="455" t="s">
        <v>457</v>
      </c>
      <c r="C71" s="456" t="s">
        <v>458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460"/>
      <c r="J71" s="461" t="s">
        <v>169</v>
      </c>
      <c r="K71" s="461" t="s">
        <v>163</v>
      </c>
      <c r="L71" s="462" t="s">
        <v>365</v>
      </c>
      <c r="M71" s="463" t="s">
        <v>453</v>
      </c>
      <c r="N71" s="464" t="s">
        <v>454</v>
      </c>
      <c r="O71" s="465" t="s">
        <v>250</v>
      </c>
      <c r="P71" s="466">
        <v>5</v>
      </c>
      <c r="Q71" s="464" t="s">
        <v>19</v>
      </c>
      <c r="R71" s="465" t="s">
        <v>250</v>
      </c>
      <c r="S71" s="467" t="s">
        <v>21</v>
      </c>
      <c r="T71" s="468" t="s">
        <v>1058</v>
      </c>
      <c r="U71" s="356"/>
    </row>
    <row r="72" spans="1:21" ht="15" customHeight="1">
      <c r="A72" s="271"/>
      <c r="B72" s="455" t="s">
        <v>457</v>
      </c>
      <c r="C72" s="456" t="s">
        <v>458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460"/>
      <c r="J72" s="461" t="s">
        <v>169</v>
      </c>
      <c r="K72" s="461" t="s">
        <v>163</v>
      </c>
      <c r="L72" s="462" t="s">
        <v>365</v>
      </c>
      <c r="M72" s="463" t="s">
        <v>453</v>
      </c>
      <c r="N72" s="464" t="s">
        <v>454</v>
      </c>
      <c r="O72" s="465" t="s">
        <v>251</v>
      </c>
      <c r="P72" s="466">
        <v>5</v>
      </c>
      <c r="Q72" s="464" t="s">
        <v>19</v>
      </c>
      <c r="R72" s="465" t="s">
        <v>251</v>
      </c>
      <c r="S72" s="467" t="s">
        <v>22</v>
      </c>
      <c r="T72" s="468" t="s">
        <v>1059</v>
      </c>
      <c r="U72" s="356"/>
    </row>
    <row r="73" spans="1:21" ht="15" customHeight="1">
      <c r="A73" s="271"/>
      <c r="B73" s="455" t="s">
        <v>457</v>
      </c>
      <c r="C73" s="456" t="s">
        <v>458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460"/>
      <c r="J73" s="461" t="s">
        <v>169</v>
      </c>
      <c r="K73" s="461" t="s">
        <v>212</v>
      </c>
      <c r="L73" s="462" t="s">
        <v>365</v>
      </c>
      <c r="M73" s="463" t="s">
        <v>453</v>
      </c>
      <c r="N73" s="464" t="s">
        <v>454</v>
      </c>
      <c r="O73" s="465" t="s">
        <v>252</v>
      </c>
      <c r="P73" s="466">
        <v>5</v>
      </c>
      <c r="Q73" s="464" t="s">
        <v>19</v>
      </c>
      <c r="R73" s="465" t="s">
        <v>252</v>
      </c>
      <c r="S73" s="467" t="s">
        <v>23</v>
      </c>
      <c r="T73" s="468" t="s">
        <v>392</v>
      </c>
      <c r="U73" s="356"/>
    </row>
    <row r="74" spans="1:21" ht="15" customHeight="1">
      <c r="A74" s="271"/>
      <c r="B74" s="455" t="s">
        <v>457</v>
      </c>
      <c r="C74" s="456" t="s">
        <v>458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460"/>
      <c r="J74" s="461" t="s">
        <v>169</v>
      </c>
      <c r="K74" s="461" t="s">
        <v>159</v>
      </c>
      <c r="L74" s="462" t="s">
        <v>365</v>
      </c>
      <c r="M74" s="463" t="s">
        <v>453</v>
      </c>
      <c r="N74" s="464" t="s">
        <v>454</v>
      </c>
      <c r="O74" s="465" t="s">
        <v>253</v>
      </c>
      <c r="P74" s="466">
        <v>5</v>
      </c>
      <c r="Q74" s="464" t="s">
        <v>19</v>
      </c>
      <c r="R74" s="465" t="s">
        <v>253</v>
      </c>
      <c r="S74" s="467" t="s">
        <v>24</v>
      </c>
      <c r="T74" s="468" t="s">
        <v>1050</v>
      </c>
      <c r="U74" s="356"/>
    </row>
    <row r="75" spans="1:21" ht="15" customHeight="1">
      <c r="A75" s="271"/>
      <c r="B75" s="455" t="s">
        <v>457</v>
      </c>
      <c r="C75" s="456" t="s">
        <v>458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460"/>
      <c r="J75" s="461" t="s">
        <v>169</v>
      </c>
      <c r="K75" s="461" t="s">
        <v>163</v>
      </c>
      <c r="L75" s="462" t="s">
        <v>365</v>
      </c>
      <c r="M75" s="463" t="s">
        <v>453</v>
      </c>
      <c r="N75" s="464" t="s">
        <v>454</v>
      </c>
      <c r="O75" s="465" t="s">
        <v>254</v>
      </c>
      <c r="P75" s="466">
        <v>5</v>
      </c>
      <c r="Q75" s="464" t="s">
        <v>19</v>
      </c>
      <c r="R75" s="465" t="s">
        <v>254</v>
      </c>
      <c r="S75" s="467" t="s">
        <v>25</v>
      </c>
      <c r="T75" s="468" t="s">
        <v>1051</v>
      </c>
      <c r="U75" s="356"/>
    </row>
    <row r="76" spans="1:21" ht="15" customHeight="1">
      <c r="A76" s="271"/>
      <c r="B76" s="455" t="s">
        <v>457</v>
      </c>
      <c r="C76" s="456" t="s">
        <v>458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460"/>
      <c r="J76" s="461" t="s">
        <v>169</v>
      </c>
      <c r="K76" s="461" t="s">
        <v>212</v>
      </c>
      <c r="L76" s="462" t="s">
        <v>365</v>
      </c>
      <c r="M76" s="463" t="s">
        <v>453</v>
      </c>
      <c r="N76" s="464" t="s">
        <v>454</v>
      </c>
      <c r="O76" s="465" t="s">
        <v>255</v>
      </c>
      <c r="P76" s="466">
        <v>5</v>
      </c>
      <c r="Q76" s="464" t="s">
        <v>19</v>
      </c>
      <c r="R76" s="465" t="s">
        <v>255</v>
      </c>
      <c r="S76" s="467" t="s">
        <v>173</v>
      </c>
      <c r="T76" s="468" t="s">
        <v>1157</v>
      </c>
      <c r="U76" s="356"/>
    </row>
    <row r="77" spans="1:21" ht="15" customHeight="1">
      <c r="A77" s="271"/>
      <c r="B77" s="455" t="s">
        <v>457</v>
      </c>
      <c r="C77" s="456" t="s">
        <v>458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460">
        <v>6</v>
      </c>
      <c r="J77" s="461" t="s">
        <v>169</v>
      </c>
      <c r="K77" s="461" t="s">
        <v>212</v>
      </c>
      <c r="L77" s="462" t="s">
        <v>365</v>
      </c>
      <c r="M77" s="463" t="s">
        <v>453</v>
      </c>
      <c r="N77" s="464" t="s">
        <v>454</v>
      </c>
      <c r="O77" s="465" t="s">
        <v>256</v>
      </c>
      <c r="P77" s="466">
        <v>6</v>
      </c>
      <c r="Q77" s="464" t="s">
        <v>20</v>
      </c>
      <c r="R77" s="465" t="s">
        <v>256</v>
      </c>
      <c r="S77" s="467" t="s">
        <v>15</v>
      </c>
      <c r="T77" s="468" t="s">
        <v>1157</v>
      </c>
      <c r="U77" s="356"/>
    </row>
    <row r="78" spans="1:21" ht="15" customHeight="1">
      <c r="A78" s="271"/>
      <c r="B78" s="455" t="s">
        <v>457</v>
      </c>
      <c r="C78" s="456" t="s">
        <v>458</v>
      </c>
      <c r="D78" s="457" t="s">
        <v>257</v>
      </c>
      <c r="E78" s="458">
        <v>6</v>
      </c>
      <c r="F78" s="459" t="s">
        <v>20</v>
      </c>
      <c r="G78" s="457" t="s">
        <v>257</v>
      </c>
      <c r="H78" s="459" t="s">
        <v>16</v>
      </c>
      <c r="I78" s="460">
        <v>6</v>
      </c>
      <c r="J78" s="461" t="s">
        <v>169</v>
      </c>
      <c r="K78" s="461" t="s">
        <v>159</v>
      </c>
      <c r="L78" s="462" t="s">
        <v>365</v>
      </c>
      <c r="M78" s="463" t="s">
        <v>453</v>
      </c>
      <c r="N78" s="464" t="s">
        <v>454</v>
      </c>
      <c r="O78" s="465" t="s">
        <v>257</v>
      </c>
      <c r="P78" s="466">
        <v>6</v>
      </c>
      <c r="Q78" s="464" t="s">
        <v>20</v>
      </c>
      <c r="R78" s="465" t="s">
        <v>257</v>
      </c>
      <c r="S78" s="467" t="s">
        <v>16</v>
      </c>
      <c r="T78" s="468" t="s">
        <v>1149</v>
      </c>
      <c r="U78" s="356"/>
    </row>
    <row r="79" spans="1:21" ht="15" customHeight="1">
      <c r="A79" s="271"/>
      <c r="B79" s="455" t="s">
        <v>457</v>
      </c>
      <c r="C79" s="456" t="s">
        <v>458</v>
      </c>
      <c r="D79" s="457" t="s">
        <v>258</v>
      </c>
      <c r="E79" s="458">
        <v>6</v>
      </c>
      <c r="F79" s="459" t="s">
        <v>20</v>
      </c>
      <c r="G79" s="457" t="s">
        <v>258</v>
      </c>
      <c r="H79" s="459" t="s">
        <v>17</v>
      </c>
      <c r="I79" s="460">
        <v>6</v>
      </c>
      <c r="J79" s="461" t="s">
        <v>169</v>
      </c>
      <c r="K79" s="461" t="s">
        <v>159</v>
      </c>
      <c r="L79" s="462" t="s">
        <v>365</v>
      </c>
      <c r="M79" s="463" t="s">
        <v>453</v>
      </c>
      <c r="N79" s="464" t="s">
        <v>454</v>
      </c>
      <c r="O79" s="465" t="s">
        <v>258</v>
      </c>
      <c r="P79" s="466">
        <v>6</v>
      </c>
      <c r="Q79" s="464" t="s">
        <v>20</v>
      </c>
      <c r="R79" s="465" t="s">
        <v>258</v>
      </c>
      <c r="S79" s="467" t="s">
        <v>17</v>
      </c>
      <c r="T79" s="468" t="s">
        <v>1150</v>
      </c>
      <c r="U79" s="356"/>
    </row>
    <row r="80" spans="1:21" ht="15" customHeight="1">
      <c r="A80" s="271"/>
      <c r="B80" s="455" t="s">
        <v>457</v>
      </c>
      <c r="C80" s="456" t="s">
        <v>458</v>
      </c>
      <c r="D80" s="457" t="s">
        <v>259</v>
      </c>
      <c r="E80" s="458">
        <v>6</v>
      </c>
      <c r="F80" s="459" t="s">
        <v>20</v>
      </c>
      <c r="G80" s="457" t="s">
        <v>259</v>
      </c>
      <c r="H80" s="459" t="s">
        <v>18</v>
      </c>
      <c r="I80" s="460">
        <v>6</v>
      </c>
      <c r="J80" s="461" t="s">
        <v>169</v>
      </c>
      <c r="K80" s="461" t="s">
        <v>163</v>
      </c>
      <c r="L80" s="462" t="s">
        <v>365</v>
      </c>
      <c r="M80" s="463" t="s">
        <v>453</v>
      </c>
      <c r="N80" s="464" t="s">
        <v>454</v>
      </c>
      <c r="O80" s="465" t="s">
        <v>259</v>
      </c>
      <c r="P80" s="466">
        <v>6</v>
      </c>
      <c r="Q80" s="464" t="s">
        <v>20</v>
      </c>
      <c r="R80" s="465" t="s">
        <v>259</v>
      </c>
      <c r="S80" s="467" t="s">
        <v>18</v>
      </c>
      <c r="T80" s="468" t="s">
        <v>1151</v>
      </c>
      <c r="U80" s="356"/>
    </row>
    <row r="81" spans="1:21" ht="15" customHeight="1">
      <c r="A81" s="271"/>
      <c r="B81" s="455" t="s">
        <v>457</v>
      </c>
      <c r="C81" s="456" t="s">
        <v>458</v>
      </c>
      <c r="D81" s="457" t="s">
        <v>260</v>
      </c>
      <c r="E81" s="458">
        <v>6</v>
      </c>
      <c r="F81" s="459" t="s">
        <v>20</v>
      </c>
      <c r="G81" s="457" t="s">
        <v>260</v>
      </c>
      <c r="H81" s="459" t="s">
        <v>19</v>
      </c>
      <c r="I81" s="460">
        <v>6</v>
      </c>
      <c r="J81" s="461" t="s">
        <v>169</v>
      </c>
      <c r="K81" s="461" t="s">
        <v>163</v>
      </c>
      <c r="L81" s="462" t="s">
        <v>365</v>
      </c>
      <c r="M81" s="463" t="s">
        <v>453</v>
      </c>
      <c r="N81" s="464" t="s">
        <v>454</v>
      </c>
      <c r="O81" s="465" t="s">
        <v>260</v>
      </c>
      <c r="P81" s="466">
        <v>6</v>
      </c>
      <c r="Q81" s="464" t="s">
        <v>20</v>
      </c>
      <c r="R81" s="465" t="s">
        <v>260</v>
      </c>
      <c r="S81" s="467" t="s">
        <v>19</v>
      </c>
      <c r="T81" s="468" t="s">
        <v>1152</v>
      </c>
      <c r="U81" s="356"/>
    </row>
    <row r="82" spans="1:21" ht="15" customHeight="1">
      <c r="A82" s="271"/>
      <c r="B82" s="455" t="s">
        <v>457</v>
      </c>
      <c r="C82" s="456" t="s">
        <v>458</v>
      </c>
      <c r="D82" s="457" t="s">
        <v>261</v>
      </c>
      <c r="E82" s="458">
        <v>6</v>
      </c>
      <c r="F82" s="459" t="s">
        <v>20</v>
      </c>
      <c r="G82" s="457" t="s">
        <v>261</v>
      </c>
      <c r="H82" s="459" t="s">
        <v>20</v>
      </c>
      <c r="I82" s="460">
        <v>6</v>
      </c>
      <c r="J82" s="461" t="s">
        <v>169</v>
      </c>
      <c r="K82" s="461" t="s">
        <v>226</v>
      </c>
      <c r="L82" s="462" t="s">
        <v>365</v>
      </c>
      <c r="M82" s="463" t="s">
        <v>453</v>
      </c>
      <c r="N82" s="464" t="s">
        <v>454</v>
      </c>
      <c r="O82" s="465" t="s">
        <v>261</v>
      </c>
      <c r="P82" s="466">
        <v>6</v>
      </c>
      <c r="Q82" s="464" t="s">
        <v>20</v>
      </c>
      <c r="R82" s="465" t="s">
        <v>261</v>
      </c>
      <c r="S82" s="467" t="s">
        <v>20</v>
      </c>
      <c r="T82" s="468" t="s">
        <v>1148</v>
      </c>
      <c r="U82" s="356"/>
    </row>
    <row r="83" spans="1:21" ht="15" customHeight="1">
      <c r="A83" s="271"/>
      <c r="B83" s="455" t="s">
        <v>457</v>
      </c>
      <c r="C83" s="456" t="s">
        <v>458</v>
      </c>
      <c r="D83" s="469" t="s">
        <v>262</v>
      </c>
      <c r="E83" s="470">
        <v>6</v>
      </c>
      <c r="F83" s="471" t="s">
        <v>20</v>
      </c>
      <c r="G83" s="469" t="s">
        <v>262</v>
      </c>
      <c r="H83" s="471" t="s">
        <v>21</v>
      </c>
      <c r="I83" s="460">
        <v>6</v>
      </c>
      <c r="J83" s="461" t="s">
        <v>169</v>
      </c>
      <c r="K83" s="461" t="s">
        <v>159</v>
      </c>
      <c r="L83" s="462" t="s">
        <v>365</v>
      </c>
      <c r="M83" s="472" t="s">
        <v>453</v>
      </c>
      <c r="N83" s="473" t="s">
        <v>454</v>
      </c>
      <c r="O83" s="474" t="s">
        <v>262</v>
      </c>
      <c r="P83" s="475">
        <v>6</v>
      </c>
      <c r="Q83" s="473" t="s">
        <v>20</v>
      </c>
      <c r="R83" s="474" t="s">
        <v>262</v>
      </c>
      <c r="S83" s="476" t="s">
        <v>21</v>
      </c>
      <c r="T83" s="477" t="s">
        <v>1087</v>
      </c>
      <c r="U83" s="356"/>
    </row>
    <row r="84" spans="1:21" ht="15" customHeight="1">
      <c r="A84" s="271"/>
      <c r="B84" s="455" t="s">
        <v>457</v>
      </c>
      <c r="C84" s="456" t="s">
        <v>458</v>
      </c>
      <c r="D84" s="469" t="s">
        <v>263</v>
      </c>
      <c r="E84" s="470">
        <v>6</v>
      </c>
      <c r="F84" s="471" t="s">
        <v>20</v>
      </c>
      <c r="G84" s="469" t="s">
        <v>263</v>
      </c>
      <c r="H84" s="471" t="s">
        <v>22</v>
      </c>
      <c r="I84" s="460">
        <v>6</v>
      </c>
      <c r="J84" s="461" t="s">
        <v>169</v>
      </c>
      <c r="K84" s="461" t="s">
        <v>159</v>
      </c>
      <c r="L84" s="462" t="s">
        <v>365</v>
      </c>
      <c r="M84" s="472" t="s">
        <v>453</v>
      </c>
      <c r="N84" s="473" t="s">
        <v>454</v>
      </c>
      <c r="O84" s="474" t="s">
        <v>263</v>
      </c>
      <c r="P84" s="475">
        <v>6</v>
      </c>
      <c r="Q84" s="473" t="s">
        <v>20</v>
      </c>
      <c r="R84" s="474" t="s">
        <v>263</v>
      </c>
      <c r="S84" s="476" t="s">
        <v>22</v>
      </c>
      <c r="T84" s="477" t="s">
        <v>1088</v>
      </c>
      <c r="U84" s="356"/>
    </row>
    <row r="85" spans="1:21" ht="15" customHeight="1">
      <c r="A85" s="271"/>
      <c r="B85" s="455" t="s">
        <v>457</v>
      </c>
      <c r="C85" s="456" t="s">
        <v>458</v>
      </c>
      <c r="D85" s="469" t="s">
        <v>264</v>
      </c>
      <c r="E85" s="470">
        <v>6</v>
      </c>
      <c r="F85" s="471" t="s">
        <v>20</v>
      </c>
      <c r="G85" s="469" t="s">
        <v>264</v>
      </c>
      <c r="H85" s="471" t="s">
        <v>23</v>
      </c>
      <c r="I85" s="460">
        <v>6</v>
      </c>
      <c r="J85" s="461" t="s">
        <v>169</v>
      </c>
      <c r="K85" s="461" t="s">
        <v>163</v>
      </c>
      <c r="L85" s="462" t="s">
        <v>365</v>
      </c>
      <c r="M85" s="472" t="s">
        <v>453</v>
      </c>
      <c r="N85" s="473" t="s">
        <v>454</v>
      </c>
      <c r="O85" s="474" t="s">
        <v>264</v>
      </c>
      <c r="P85" s="475">
        <v>6</v>
      </c>
      <c r="Q85" s="473" t="s">
        <v>20</v>
      </c>
      <c r="R85" s="474" t="s">
        <v>264</v>
      </c>
      <c r="S85" s="476" t="s">
        <v>23</v>
      </c>
      <c r="T85" s="477" t="s">
        <v>1089</v>
      </c>
      <c r="U85" s="356"/>
    </row>
    <row r="86" spans="1:21" ht="15" customHeight="1">
      <c r="A86" s="271"/>
      <c r="B86" s="455" t="s">
        <v>457</v>
      </c>
      <c r="C86" s="456" t="s">
        <v>458</v>
      </c>
      <c r="D86" s="469" t="s">
        <v>265</v>
      </c>
      <c r="E86" s="470">
        <v>6</v>
      </c>
      <c r="F86" s="471" t="s">
        <v>20</v>
      </c>
      <c r="G86" s="469" t="s">
        <v>265</v>
      </c>
      <c r="H86" s="471" t="s">
        <v>24</v>
      </c>
      <c r="I86" s="460">
        <v>6</v>
      </c>
      <c r="J86" s="461" t="s">
        <v>169</v>
      </c>
      <c r="K86" s="461" t="s">
        <v>163</v>
      </c>
      <c r="L86" s="462" t="s">
        <v>365</v>
      </c>
      <c r="M86" s="472" t="s">
        <v>453</v>
      </c>
      <c r="N86" s="473" t="s">
        <v>454</v>
      </c>
      <c r="O86" s="474" t="s">
        <v>265</v>
      </c>
      <c r="P86" s="475">
        <v>6</v>
      </c>
      <c r="Q86" s="473" t="s">
        <v>20</v>
      </c>
      <c r="R86" s="474" t="s">
        <v>265</v>
      </c>
      <c r="S86" s="476" t="s">
        <v>24</v>
      </c>
      <c r="T86" s="477" t="s">
        <v>1090</v>
      </c>
      <c r="U86" s="356"/>
    </row>
    <row r="87" spans="1:21" ht="15" customHeight="1">
      <c r="A87" s="271"/>
      <c r="B87" s="455" t="s">
        <v>457</v>
      </c>
      <c r="C87" s="456" t="s">
        <v>458</v>
      </c>
      <c r="D87" s="469" t="s">
        <v>266</v>
      </c>
      <c r="E87" s="470">
        <v>6</v>
      </c>
      <c r="F87" s="471" t="s">
        <v>20</v>
      </c>
      <c r="G87" s="469" t="s">
        <v>266</v>
      </c>
      <c r="H87" s="471" t="s">
        <v>25</v>
      </c>
      <c r="I87" s="460">
        <v>6</v>
      </c>
      <c r="J87" s="461" t="s">
        <v>169</v>
      </c>
      <c r="K87" s="461" t="s">
        <v>212</v>
      </c>
      <c r="L87" s="462" t="s">
        <v>365</v>
      </c>
      <c r="M87" s="472" t="s">
        <v>453</v>
      </c>
      <c r="N87" s="473" t="s">
        <v>454</v>
      </c>
      <c r="O87" s="474" t="s">
        <v>266</v>
      </c>
      <c r="P87" s="475">
        <v>6</v>
      </c>
      <c r="Q87" s="473" t="s">
        <v>20</v>
      </c>
      <c r="R87" s="474" t="s">
        <v>266</v>
      </c>
      <c r="S87" s="476" t="s">
        <v>25</v>
      </c>
      <c r="T87" s="477" t="s">
        <v>381</v>
      </c>
      <c r="U87" s="356"/>
    </row>
    <row r="88" spans="1:21" ht="15" customHeight="1">
      <c r="A88" s="271"/>
      <c r="B88" s="455" t="s">
        <v>457</v>
      </c>
      <c r="C88" s="456" t="s">
        <v>458</v>
      </c>
      <c r="D88" s="469" t="s">
        <v>267</v>
      </c>
      <c r="E88" s="470">
        <v>6</v>
      </c>
      <c r="F88" s="471" t="s">
        <v>20</v>
      </c>
      <c r="G88" s="469" t="s">
        <v>267</v>
      </c>
      <c r="H88" s="471" t="s">
        <v>173</v>
      </c>
      <c r="I88" s="460">
        <v>6</v>
      </c>
      <c r="J88" s="461" t="s">
        <v>169</v>
      </c>
      <c r="K88" s="461" t="s">
        <v>212</v>
      </c>
      <c r="L88" s="462" t="s">
        <v>365</v>
      </c>
      <c r="M88" s="472" t="s">
        <v>453</v>
      </c>
      <c r="N88" s="473" t="s">
        <v>454</v>
      </c>
      <c r="O88" s="474" t="s">
        <v>267</v>
      </c>
      <c r="P88" s="475">
        <v>6</v>
      </c>
      <c r="Q88" s="473" t="s">
        <v>20</v>
      </c>
      <c r="R88" s="474" t="s">
        <v>267</v>
      </c>
      <c r="S88" s="476" t="s">
        <v>173</v>
      </c>
      <c r="T88" s="477" t="s">
        <v>381</v>
      </c>
      <c r="U88" s="356"/>
    </row>
    <row r="89" spans="1:21" ht="15" customHeight="1">
      <c r="A89" s="271"/>
      <c r="B89" s="455" t="s">
        <v>457</v>
      </c>
      <c r="C89" s="456" t="s">
        <v>458</v>
      </c>
      <c r="D89" s="469" t="s">
        <v>268</v>
      </c>
      <c r="E89" s="470">
        <v>7</v>
      </c>
      <c r="F89" s="471" t="s">
        <v>21</v>
      </c>
      <c r="G89" s="469" t="s">
        <v>268</v>
      </c>
      <c r="H89" s="471" t="s">
        <v>15</v>
      </c>
      <c r="I89" s="460">
        <v>7</v>
      </c>
      <c r="J89" s="461" t="s">
        <v>169</v>
      </c>
      <c r="K89" s="461" t="s">
        <v>159</v>
      </c>
      <c r="L89" s="462" t="s">
        <v>365</v>
      </c>
      <c r="M89" s="472" t="s">
        <v>453</v>
      </c>
      <c r="N89" s="473" t="s">
        <v>454</v>
      </c>
      <c r="O89" s="474" t="s">
        <v>268</v>
      </c>
      <c r="P89" s="475">
        <v>7</v>
      </c>
      <c r="Q89" s="473" t="s">
        <v>21</v>
      </c>
      <c r="R89" s="474" t="s">
        <v>268</v>
      </c>
      <c r="S89" s="476" t="s">
        <v>15</v>
      </c>
      <c r="T89" s="477" t="s">
        <v>1077</v>
      </c>
      <c r="U89" s="356"/>
    </row>
    <row r="90" spans="1:21" ht="15" customHeight="1">
      <c r="A90" s="271"/>
      <c r="B90" s="455" t="s">
        <v>457</v>
      </c>
      <c r="C90" s="456" t="s">
        <v>458</v>
      </c>
      <c r="D90" s="469" t="s">
        <v>269</v>
      </c>
      <c r="E90" s="470">
        <v>7</v>
      </c>
      <c r="F90" s="471" t="s">
        <v>21</v>
      </c>
      <c r="G90" s="469" t="s">
        <v>269</v>
      </c>
      <c r="H90" s="471" t="s">
        <v>16</v>
      </c>
      <c r="I90" s="460">
        <v>7</v>
      </c>
      <c r="J90" s="461" t="s">
        <v>169</v>
      </c>
      <c r="K90" s="461" t="s">
        <v>163</v>
      </c>
      <c r="L90" s="462" t="s">
        <v>365</v>
      </c>
      <c r="M90" s="472" t="s">
        <v>453</v>
      </c>
      <c r="N90" s="473" t="s">
        <v>454</v>
      </c>
      <c r="O90" s="474" t="s">
        <v>269</v>
      </c>
      <c r="P90" s="475">
        <v>7</v>
      </c>
      <c r="Q90" s="473" t="s">
        <v>21</v>
      </c>
      <c r="R90" s="474" t="s">
        <v>269</v>
      </c>
      <c r="S90" s="476" t="s">
        <v>16</v>
      </c>
      <c r="T90" s="477" t="s">
        <v>1078</v>
      </c>
      <c r="U90" s="356"/>
    </row>
    <row r="91" spans="1:21" ht="15" customHeight="1">
      <c r="A91" s="271"/>
      <c r="B91" s="455" t="s">
        <v>457</v>
      </c>
      <c r="C91" s="456" t="s">
        <v>458</v>
      </c>
      <c r="D91" s="469" t="s">
        <v>270</v>
      </c>
      <c r="E91" s="470">
        <v>7</v>
      </c>
      <c r="F91" s="471" t="s">
        <v>21</v>
      </c>
      <c r="G91" s="469" t="s">
        <v>270</v>
      </c>
      <c r="H91" s="471" t="s">
        <v>17</v>
      </c>
      <c r="I91" s="460">
        <v>7</v>
      </c>
      <c r="J91" s="461" t="s">
        <v>169</v>
      </c>
      <c r="K91" s="461" t="s">
        <v>212</v>
      </c>
      <c r="L91" s="462" t="s">
        <v>365</v>
      </c>
      <c r="M91" s="472" t="s">
        <v>453</v>
      </c>
      <c r="N91" s="473" t="s">
        <v>454</v>
      </c>
      <c r="O91" s="474" t="s">
        <v>270</v>
      </c>
      <c r="P91" s="475">
        <v>7</v>
      </c>
      <c r="Q91" s="473" t="s">
        <v>21</v>
      </c>
      <c r="R91" s="474" t="s">
        <v>270</v>
      </c>
      <c r="S91" s="476" t="s">
        <v>17</v>
      </c>
      <c r="T91" s="477" t="s">
        <v>378</v>
      </c>
      <c r="U91" s="356"/>
    </row>
    <row r="92" spans="1:21" ht="15" customHeight="1">
      <c r="A92" s="271"/>
      <c r="B92" s="455" t="s">
        <v>457</v>
      </c>
      <c r="C92" s="456" t="s">
        <v>458</v>
      </c>
      <c r="D92" s="469" t="s">
        <v>271</v>
      </c>
      <c r="E92" s="470">
        <v>7</v>
      </c>
      <c r="F92" s="471" t="s">
        <v>21</v>
      </c>
      <c r="G92" s="469" t="s">
        <v>271</v>
      </c>
      <c r="H92" s="471" t="s">
        <v>18</v>
      </c>
      <c r="I92" s="460">
        <v>7</v>
      </c>
      <c r="J92" s="461" t="s">
        <v>169</v>
      </c>
      <c r="K92" s="461" t="s">
        <v>159</v>
      </c>
      <c r="L92" s="462" t="s">
        <v>365</v>
      </c>
      <c r="M92" s="472" t="s">
        <v>453</v>
      </c>
      <c r="N92" s="473" t="s">
        <v>454</v>
      </c>
      <c r="O92" s="474" t="s">
        <v>271</v>
      </c>
      <c r="P92" s="475">
        <v>7</v>
      </c>
      <c r="Q92" s="473" t="s">
        <v>21</v>
      </c>
      <c r="R92" s="474" t="s">
        <v>271</v>
      </c>
      <c r="S92" s="476" t="s">
        <v>18</v>
      </c>
      <c r="T92" s="477" t="s">
        <v>1070</v>
      </c>
      <c r="U92" s="356"/>
    </row>
    <row r="93" spans="1:21" ht="15" customHeight="1">
      <c r="A93" s="271"/>
      <c r="B93" s="455" t="s">
        <v>457</v>
      </c>
      <c r="C93" s="456" t="s">
        <v>458</v>
      </c>
      <c r="D93" s="469" t="s">
        <v>272</v>
      </c>
      <c r="E93" s="470">
        <v>7</v>
      </c>
      <c r="F93" s="471" t="s">
        <v>21</v>
      </c>
      <c r="G93" s="469" t="s">
        <v>272</v>
      </c>
      <c r="H93" s="471" t="s">
        <v>19</v>
      </c>
      <c r="I93" s="460">
        <v>7</v>
      </c>
      <c r="J93" s="461" t="s">
        <v>169</v>
      </c>
      <c r="K93" s="461" t="s">
        <v>159</v>
      </c>
      <c r="L93" s="462" t="s">
        <v>365</v>
      </c>
      <c r="M93" s="472" t="s">
        <v>453</v>
      </c>
      <c r="N93" s="473" t="s">
        <v>454</v>
      </c>
      <c r="O93" s="474" t="s">
        <v>272</v>
      </c>
      <c r="P93" s="475">
        <v>7</v>
      </c>
      <c r="Q93" s="473" t="s">
        <v>21</v>
      </c>
      <c r="R93" s="474" t="s">
        <v>272</v>
      </c>
      <c r="S93" s="476" t="s">
        <v>19</v>
      </c>
      <c r="T93" s="477" t="s">
        <v>1071</v>
      </c>
      <c r="U93" s="356"/>
    </row>
    <row r="94" spans="1:21" ht="15" customHeight="1">
      <c r="A94" s="271"/>
      <c r="B94" s="455" t="s">
        <v>457</v>
      </c>
      <c r="C94" s="456" t="s">
        <v>458</v>
      </c>
      <c r="D94" s="469" t="s">
        <v>273</v>
      </c>
      <c r="E94" s="470">
        <v>7</v>
      </c>
      <c r="F94" s="471" t="s">
        <v>21</v>
      </c>
      <c r="G94" s="469" t="s">
        <v>273</v>
      </c>
      <c r="H94" s="471" t="s">
        <v>20</v>
      </c>
      <c r="I94" s="460">
        <v>7</v>
      </c>
      <c r="J94" s="461" t="s">
        <v>169</v>
      </c>
      <c r="K94" s="461" t="s">
        <v>163</v>
      </c>
      <c r="L94" s="462" t="s">
        <v>365</v>
      </c>
      <c r="M94" s="472" t="s">
        <v>453</v>
      </c>
      <c r="N94" s="473" t="s">
        <v>454</v>
      </c>
      <c r="O94" s="474" t="s">
        <v>273</v>
      </c>
      <c r="P94" s="475">
        <v>7</v>
      </c>
      <c r="Q94" s="473" t="s">
        <v>21</v>
      </c>
      <c r="R94" s="474" t="s">
        <v>273</v>
      </c>
      <c r="S94" s="476" t="s">
        <v>20</v>
      </c>
      <c r="T94" s="477" t="s">
        <v>1072</v>
      </c>
      <c r="U94" s="356"/>
    </row>
    <row r="95" spans="1:21" ht="15" customHeight="1">
      <c r="A95" s="271"/>
      <c r="B95" s="455" t="s">
        <v>457</v>
      </c>
      <c r="C95" s="456" t="s">
        <v>458</v>
      </c>
      <c r="D95" s="469" t="s">
        <v>274</v>
      </c>
      <c r="E95" s="470">
        <v>7</v>
      </c>
      <c r="F95" s="471" t="s">
        <v>21</v>
      </c>
      <c r="G95" s="469" t="s">
        <v>274</v>
      </c>
      <c r="H95" s="471" t="s">
        <v>21</v>
      </c>
      <c r="I95" s="460">
        <v>7</v>
      </c>
      <c r="J95" s="461" t="s">
        <v>169</v>
      </c>
      <c r="K95" s="461" t="s">
        <v>163</v>
      </c>
      <c r="L95" s="462" t="s">
        <v>365</v>
      </c>
      <c r="M95" s="472" t="s">
        <v>453</v>
      </c>
      <c r="N95" s="473" t="s">
        <v>454</v>
      </c>
      <c r="O95" s="474" t="s">
        <v>274</v>
      </c>
      <c r="P95" s="475">
        <v>7</v>
      </c>
      <c r="Q95" s="473" t="s">
        <v>21</v>
      </c>
      <c r="R95" s="474" t="s">
        <v>274</v>
      </c>
      <c r="S95" s="476" t="s">
        <v>21</v>
      </c>
      <c r="T95" s="477" t="s">
        <v>1073</v>
      </c>
      <c r="U95" s="356"/>
    </row>
    <row r="96" spans="1:21" ht="15" customHeight="1">
      <c r="A96" s="271"/>
      <c r="B96" s="455" t="s">
        <v>457</v>
      </c>
      <c r="C96" s="456" t="s">
        <v>458</v>
      </c>
      <c r="D96" s="457" t="s">
        <v>275</v>
      </c>
      <c r="E96" s="458">
        <v>7</v>
      </c>
      <c r="F96" s="459" t="s">
        <v>21</v>
      </c>
      <c r="G96" s="457" t="s">
        <v>275</v>
      </c>
      <c r="H96" s="459" t="s">
        <v>22</v>
      </c>
      <c r="I96" s="460">
        <v>7</v>
      </c>
      <c r="J96" s="461" t="s">
        <v>169</v>
      </c>
      <c r="K96" s="478" t="s">
        <v>1095</v>
      </c>
      <c r="L96" s="462" t="s">
        <v>365</v>
      </c>
      <c r="M96" s="463" t="s">
        <v>453</v>
      </c>
      <c r="N96" s="464" t="s">
        <v>454</v>
      </c>
      <c r="O96" s="465" t="s">
        <v>275</v>
      </c>
      <c r="P96" s="466">
        <v>7</v>
      </c>
      <c r="Q96" s="464" t="s">
        <v>21</v>
      </c>
      <c r="R96" s="465" t="s">
        <v>275</v>
      </c>
      <c r="S96" s="467" t="s">
        <v>22</v>
      </c>
      <c r="T96" s="477" t="s">
        <v>1103</v>
      </c>
      <c r="U96" s="356"/>
    </row>
    <row r="97" spans="1:21" ht="15" customHeight="1">
      <c r="A97" s="271"/>
      <c r="B97" s="455" t="s">
        <v>457</v>
      </c>
      <c r="C97" s="456" t="s">
        <v>458</v>
      </c>
      <c r="D97" s="457" t="s">
        <v>276</v>
      </c>
      <c r="E97" s="458">
        <v>7</v>
      </c>
      <c r="F97" s="459" t="s">
        <v>21</v>
      </c>
      <c r="G97" s="457" t="s">
        <v>276</v>
      </c>
      <c r="H97" s="459" t="s">
        <v>23</v>
      </c>
      <c r="I97" s="460">
        <v>7</v>
      </c>
      <c r="J97" s="461" t="s">
        <v>169</v>
      </c>
      <c r="K97" s="461" t="s">
        <v>159</v>
      </c>
      <c r="L97" s="462" t="s">
        <v>365</v>
      </c>
      <c r="M97" s="463" t="s">
        <v>453</v>
      </c>
      <c r="N97" s="464" t="s">
        <v>454</v>
      </c>
      <c r="O97" s="465" t="s">
        <v>276</v>
      </c>
      <c r="P97" s="466">
        <v>7</v>
      </c>
      <c r="Q97" s="464" t="s">
        <v>21</v>
      </c>
      <c r="R97" s="465" t="s">
        <v>276</v>
      </c>
      <c r="S97" s="467" t="s">
        <v>23</v>
      </c>
      <c r="T97" s="468" t="s">
        <v>1046</v>
      </c>
      <c r="U97" s="356"/>
    </row>
    <row r="98" spans="1:21" ht="15" customHeight="1">
      <c r="A98" s="271"/>
      <c r="B98" s="455" t="s">
        <v>457</v>
      </c>
      <c r="C98" s="456" t="s">
        <v>458</v>
      </c>
      <c r="D98" s="457" t="s">
        <v>277</v>
      </c>
      <c r="E98" s="458">
        <v>7</v>
      </c>
      <c r="F98" s="459" t="s">
        <v>21</v>
      </c>
      <c r="G98" s="457" t="s">
        <v>277</v>
      </c>
      <c r="H98" s="459" t="s">
        <v>24</v>
      </c>
      <c r="I98" s="460">
        <v>7</v>
      </c>
      <c r="J98" s="461" t="s">
        <v>169</v>
      </c>
      <c r="K98" s="461" t="s">
        <v>159</v>
      </c>
      <c r="L98" s="462" t="s">
        <v>365</v>
      </c>
      <c r="M98" s="463" t="s">
        <v>453</v>
      </c>
      <c r="N98" s="464" t="s">
        <v>454</v>
      </c>
      <c r="O98" s="465" t="s">
        <v>277</v>
      </c>
      <c r="P98" s="466">
        <v>7</v>
      </c>
      <c r="Q98" s="464" t="s">
        <v>21</v>
      </c>
      <c r="R98" s="465" t="s">
        <v>277</v>
      </c>
      <c r="S98" s="467" t="s">
        <v>24</v>
      </c>
      <c r="T98" s="468" t="s">
        <v>1047</v>
      </c>
      <c r="U98" s="356"/>
    </row>
    <row r="99" spans="1:21" ht="15" customHeight="1">
      <c r="A99" s="271"/>
      <c r="B99" s="455" t="s">
        <v>457</v>
      </c>
      <c r="C99" s="456" t="s">
        <v>458</v>
      </c>
      <c r="D99" s="457" t="s">
        <v>278</v>
      </c>
      <c r="E99" s="458">
        <v>7</v>
      </c>
      <c r="F99" s="459" t="s">
        <v>21</v>
      </c>
      <c r="G99" s="457" t="s">
        <v>278</v>
      </c>
      <c r="H99" s="459" t="s">
        <v>25</v>
      </c>
      <c r="I99" s="460">
        <v>7</v>
      </c>
      <c r="J99" s="461" t="s">
        <v>169</v>
      </c>
      <c r="K99" s="461" t="s">
        <v>163</v>
      </c>
      <c r="L99" s="462" t="s">
        <v>365</v>
      </c>
      <c r="M99" s="463" t="s">
        <v>453</v>
      </c>
      <c r="N99" s="464" t="s">
        <v>454</v>
      </c>
      <c r="O99" s="465" t="s">
        <v>278</v>
      </c>
      <c r="P99" s="466">
        <v>7</v>
      </c>
      <c r="Q99" s="464" t="s">
        <v>21</v>
      </c>
      <c r="R99" s="465" t="s">
        <v>278</v>
      </c>
      <c r="S99" s="467" t="s">
        <v>25</v>
      </c>
      <c r="T99" s="468" t="s">
        <v>1048</v>
      </c>
      <c r="U99" s="356"/>
    </row>
    <row r="100" spans="1:21" ht="15" customHeight="1">
      <c r="A100" s="271"/>
      <c r="B100" s="455" t="s">
        <v>457</v>
      </c>
      <c r="C100" s="456" t="s">
        <v>458</v>
      </c>
      <c r="D100" s="457" t="s">
        <v>279</v>
      </c>
      <c r="E100" s="458">
        <v>7</v>
      </c>
      <c r="F100" s="459" t="s">
        <v>21</v>
      </c>
      <c r="G100" s="457" t="s">
        <v>279</v>
      </c>
      <c r="H100" s="459" t="s">
        <v>173</v>
      </c>
      <c r="I100" s="460">
        <v>7</v>
      </c>
      <c r="J100" s="461" t="s">
        <v>169</v>
      </c>
      <c r="K100" s="461" t="s">
        <v>163</v>
      </c>
      <c r="L100" s="462" t="s">
        <v>365</v>
      </c>
      <c r="M100" s="463" t="s">
        <v>453</v>
      </c>
      <c r="N100" s="464" t="s">
        <v>454</v>
      </c>
      <c r="O100" s="465" t="s">
        <v>279</v>
      </c>
      <c r="P100" s="466">
        <v>7</v>
      </c>
      <c r="Q100" s="464" t="s">
        <v>21</v>
      </c>
      <c r="R100" s="465" t="s">
        <v>279</v>
      </c>
      <c r="S100" s="467" t="s">
        <v>173</v>
      </c>
      <c r="T100" s="468" t="s">
        <v>1049</v>
      </c>
      <c r="U100" s="356"/>
    </row>
    <row r="101" spans="1:21" ht="15" customHeight="1">
      <c r="A101" s="271"/>
      <c r="B101" s="455" t="s">
        <v>457</v>
      </c>
      <c r="C101" s="456" t="s">
        <v>458</v>
      </c>
      <c r="D101" s="457" t="s">
        <v>280</v>
      </c>
      <c r="E101" s="458">
        <v>8</v>
      </c>
      <c r="F101" s="459" t="s">
        <v>22</v>
      </c>
      <c r="G101" s="457" t="s">
        <v>280</v>
      </c>
      <c r="H101" s="459" t="s">
        <v>15</v>
      </c>
      <c r="I101" s="479">
        <v>8</v>
      </c>
      <c r="J101" s="461" t="s">
        <v>169</v>
      </c>
      <c r="K101" s="461" t="s">
        <v>226</v>
      </c>
      <c r="L101" s="462" t="s">
        <v>365</v>
      </c>
      <c r="M101" s="463" t="s">
        <v>453</v>
      </c>
      <c r="N101" s="464" t="s">
        <v>454</v>
      </c>
      <c r="O101" s="465" t="s">
        <v>280</v>
      </c>
      <c r="P101" s="466">
        <v>8</v>
      </c>
      <c r="Q101" s="464" t="s">
        <v>22</v>
      </c>
      <c r="R101" s="465" t="s">
        <v>280</v>
      </c>
      <c r="S101" s="467" t="s">
        <v>15</v>
      </c>
      <c r="T101" s="468" t="s">
        <v>452</v>
      </c>
      <c r="U101" s="356"/>
    </row>
    <row r="102" spans="1:21" ht="15" customHeight="1">
      <c r="A102" s="271"/>
      <c r="B102" s="455" t="s">
        <v>457</v>
      </c>
      <c r="C102" s="456" t="s">
        <v>458</v>
      </c>
      <c r="D102" s="457" t="s">
        <v>281</v>
      </c>
      <c r="E102" s="458">
        <v>8</v>
      </c>
      <c r="F102" s="459" t="s">
        <v>22</v>
      </c>
      <c r="G102" s="457" t="s">
        <v>281</v>
      </c>
      <c r="H102" s="459" t="s">
        <v>16</v>
      </c>
      <c r="I102" s="479">
        <v>8</v>
      </c>
      <c r="J102" s="478" t="s">
        <v>158</v>
      </c>
      <c r="K102" s="478" t="s">
        <v>159</v>
      </c>
      <c r="L102" s="480" t="s">
        <v>365</v>
      </c>
      <c r="M102" s="463" t="s">
        <v>376</v>
      </c>
      <c r="N102" s="464" t="s">
        <v>377</v>
      </c>
      <c r="O102" s="465" t="s">
        <v>281</v>
      </c>
      <c r="P102" s="466">
        <v>2</v>
      </c>
      <c r="Q102" s="464" t="s">
        <v>16</v>
      </c>
      <c r="R102" s="465" t="s">
        <v>174</v>
      </c>
      <c r="S102" s="467" t="s">
        <v>15</v>
      </c>
      <c r="T102" s="468" t="s">
        <v>372</v>
      </c>
      <c r="U102" s="356"/>
    </row>
    <row r="103" spans="1:21" ht="15" customHeight="1">
      <c r="A103" s="271"/>
      <c r="B103" s="455" t="s">
        <v>457</v>
      </c>
      <c r="C103" s="456" t="s">
        <v>458</v>
      </c>
      <c r="D103" s="457" t="s">
        <v>282</v>
      </c>
      <c r="E103" s="458">
        <v>8</v>
      </c>
      <c r="F103" s="459" t="s">
        <v>22</v>
      </c>
      <c r="G103" s="457" t="s">
        <v>282</v>
      </c>
      <c r="H103" s="459" t="s">
        <v>17</v>
      </c>
      <c r="I103" s="479">
        <v>8</v>
      </c>
      <c r="J103" s="478" t="s">
        <v>158</v>
      </c>
      <c r="K103" s="478" t="s">
        <v>163</v>
      </c>
      <c r="L103" s="480" t="s">
        <v>365</v>
      </c>
      <c r="M103" s="463" t="s">
        <v>376</v>
      </c>
      <c r="N103" s="464" t="s">
        <v>377</v>
      </c>
      <c r="O103" s="465" t="s">
        <v>282</v>
      </c>
      <c r="P103" s="466">
        <v>2</v>
      </c>
      <c r="Q103" s="464" t="s">
        <v>16</v>
      </c>
      <c r="R103" s="465" t="s">
        <v>177</v>
      </c>
      <c r="S103" s="467" t="s">
        <v>16</v>
      </c>
      <c r="T103" s="468" t="s">
        <v>372</v>
      </c>
      <c r="U103" s="356"/>
    </row>
    <row r="104" spans="1:21" ht="15" customHeight="1">
      <c r="A104" s="271"/>
      <c r="B104" s="455" t="s">
        <v>457</v>
      </c>
      <c r="C104" s="456" t="s">
        <v>458</v>
      </c>
      <c r="D104" s="457" t="s">
        <v>283</v>
      </c>
      <c r="E104" s="458">
        <v>8</v>
      </c>
      <c r="F104" s="459" t="s">
        <v>22</v>
      </c>
      <c r="G104" s="457" t="s">
        <v>283</v>
      </c>
      <c r="H104" s="459" t="s">
        <v>18</v>
      </c>
      <c r="I104" s="479">
        <v>8</v>
      </c>
      <c r="J104" s="478" t="s">
        <v>158</v>
      </c>
      <c r="K104" s="478" t="s">
        <v>212</v>
      </c>
      <c r="L104" s="480" t="s">
        <v>365</v>
      </c>
      <c r="M104" s="463" t="s">
        <v>376</v>
      </c>
      <c r="N104" s="464" t="s">
        <v>377</v>
      </c>
      <c r="O104" s="465" t="s">
        <v>283</v>
      </c>
      <c r="P104" s="466">
        <v>2</v>
      </c>
      <c r="Q104" s="464" t="s">
        <v>16</v>
      </c>
      <c r="R104" s="465" t="s">
        <v>178</v>
      </c>
      <c r="S104" s="467" t="s">
        <v>17</v>
      </c>
      <c r="T104" s="468" t="s">
        <v>372</v>
      </c>
      <c r="U104" s="356"/>
    </row>
    <row r="105" spans="1:21" ht="15" customHeight="1">
      <c r="A105" s="271"/>
      <c r="B105" s="455" t="s">
        <v>457</v>
      </c>
      <c r="C105" s="456" t="s">
        <v>458</v>
      </c>
      <c r="D105" s="457" t="s">
        <v>284</v>
      </c>
      <c r="E105" s="458">
        <v>8</v>
      </c>
      <c r="F105" s="459" t="s">
        <v>22</v>
      </c>
      <c r="G105" s="457" t="s">
        <v>284</v>
      </c>
      <c r="H105" s="459" t="s">
        <v>19</v>
      </c>
      <c r="I105" s="479">
        <v>8</v>
      </c>
      <c r="J105" s="478" t="s">
        <v>158</v>
      </c>
      <c r="K105" s="478" t="s">
        <v>159</v>
      </c>
      <c r="L105" s="480" t="s">
        <v>365</v>
      </c>
      <c r="M105" s="463" t="s">
        <v>376</v>
      </c>
      <c r="N105" s="464" t="s">
        <v>377</v>
      </c>
      <c r="O105" s="465" t="s">
        <v>284</v>
      </c>
      <c r="P105" s="466">
        <v>2</v>
      </c>
      <c r="Q105" s="464" t="s">
        <v>16</v>
      </c>
      <c r="R105" s="465" t="s">
        <v>179</v>
      </c>
      <c r="S105" s="467" t="s">
        <v>18</v>
      </c>
      <c r="T105" s="468" t="s">
        <v>1030</v>
      </c>
      <c r="U105" s="356"/>
    </row>
    <row r="106" spans="1:21" ht="15" customHeight="1">
      <c r="A106" s="271"/>
      <c r="B106" s="455" t="s">
        <v>457</v>
      </c>
      <c r="C106" s="456" t="s">
        <v>458</v>
      </c>
      <c r="D106" s="457" t="s">
        <v>285</v>
      </c>
      <c r="E106" s="458">
        <v>8</v>
      </c>
      <c r="F106" s="459" t="s">
        <v>22</v>
      </c>
      <c r="G106" s="457" t="s">
        <v>285</v>
      </c>
      <c r="H106" s="459" t="s">
        <v>20</v>
      </c>
      <c r="I106" s="479">
        <v>8</v>
      </c>
      <c r="J106" s="478" t="s">
        <v>158</v>
      </c>
      <c r="K106" s="478" t="s">
        <v>163</v>
      </c>
      <c r="L106" s="480" t="s">
        <v>365</v>
      </c>
      <c r="M106" s="463" t="s">
        <v>376</v>
      </c>
      <c r="N106" s="464" t="s">
        <v>377</v>
      </c>
      <c r="O106" s="465" t="s">
        <v>285</v>
      </c>
      <c r="P106" s="466">
        <v>2</v>
      </c>
      <c r="Q106" s="464" t="s">
        <v>16</v>
      </c>
      <c r="R106" s="465" t="s">
        <v>180</v>
      </c>
      <c r="S106" s="467" t="s">
        <v>19</v>
      </c>
      <c r="T106" s="468" t="s">
        <v>1031</v>
      </c>
      <c r="U106" s="356"/>
    </row>
    <row r="107" spans="1:21" ht="15" customHeight="1">
      <c r="A107" s="271"/>
      <c r="B107" s="455" t="s">
        <v>457</v>
      </c>
      <c r="C107" s="456" t="s">
        <v>458</v>
      </c>
      <c r="D107" s="457" t="s">
        <v>286</v>
      </c>
      <c r="E107" s="458">
        <v>8</v>
      </c>
      <c r="F107" s="459" t="s">
        <v>22</v>
      </c>
      <c r="G107" s="457" t="s">
        <v>286</v>
      </c>
      <c r="H107" s="459" t="s">
        <v>21</v>
      </c>
      <c r="I107" s="479">
        <v>8</v>
      </c>
      <c r="J107" s="478" t="s">
        <v>158</v>
      </c>
      <c r="K107" s="478" t="s">
        <v>212</v>
      </c>
      <c r="L107" s="480" t="s">
        <v>365</v>
      </c>
      <c r="M107" s="463" t="s">
        <v>376</v>
      </c>
      <c r="N107" s="464" t="s">
        <v>377</v>
      </c>
      <c r="O107" s="465" t="s">
        <v>286</v>
      </c>
      <c r="P107" s="466">
        <v>2</v>
      </c>
      <c r="Q107" s="464" t="s">
        <v>16</v>
      </c>
      <c r="R107" s="465" t="s">
        <v>181</v>
      </c>
      <c r="S107" s="467" t="s">
        <v>20</v>
      </c>
      <c r="T107" s="468" t="s">
        <v>359</v>
      </c>
      <c r="U107" s="356"/>
    </row>
    <row r="108" spans="1:21" ht="15" customHeight="1">
      <c r="A108" s="271"/>
      <c r="B108" s="455" t="s">
        <v>457</v>
      </c>
      <c r="C108" s="456" t="s">
        <v>458</v>
      </c>
      <c r="D108" s="457" t="s">
        <v>287</v>
      </c>
      <c r="E108" s="458">
        <v>8</v>
      </c>
      <c r="F108" s="459" t="s">
        <v>22</v>
      </c>
      <c r="G108" s="457" t="s">
        <v>287</v>
      </c>
      <c r="H108" s="459" t="s">
        <v>22</v>
      </c>
      <c r="I108" s="479">
        <v>8</v>
      </c>
      <c r="J108" s="478" t="s">
        <v>158</v>
      </c>
      <c r="K108" s="478" t="s">
        <v>159</v>
      </c>
      <c r="L108" s="480" t="s">
        <v>365</v>
      </c>
      <c r="M108" s="463" t="s">
        <v>376</v>
      </c>
      <c r="N108" s="464" t="s">
        <v>377</v>
      </c>
      <c r="O108" s="465" t="s">
        <v>287</v>
      </c>
      <c r="P108" s="466">
        <v>2</v>
      </c>
      <c r="Q108" s="464" t="s">
        <v>16</v>
      </c>
      <c r="R108" s="465" t="s">
        <v>182</v>
      </c>
      <c r="S108" s="467" t="s">
        <v>21</v>
      </c>
      <c r="T108" s="468" t="s">
        <v>1036</v>
      </c>
      <c r="U108" s="356"/>
    </row>
    <row r="109" spans="1:21" ht="15" customHeight="1">
      <c r="A109" s="271"/>
      <c r="B109" s="455" t="s">
        <v>457</v>
      </c>
      <c r="C109" s="456" t="s">
        <v>458</v>
      </c>
      <c r="D109" s="457" t="s">
        <v>288</v>
      </c>
      <c r="E109" s="458">
        <v>8</v>
      </c>
      <c r="F109" s="459" t="s">
        <v>22</v>
      </c>
      <c r="G109" s="457" t="s">
        <v>288</v>
      </c>
      <c r="H109" s="459" t="s">
        <v>23</v>
      </c>
      <c r="I109" s="479">
        <v>8</v>
      </c>
      <c r="J109" s="478" t="s">
        <v>158</v>
      </c>
      <c r="K109" s="478" t="s">
        <v>163</v>
      </c>
      <c r="L109" s="480" t="s">
        <v>365</v>
      </c>
      <c r="M109" s="463" t="s">
        <v>376</v>
      </c>
      <c r="N109" s="464" t="s">
        <v>377</v>
      </c>
      <c r="O109" s="465" t="s">
        <v>288</v>
      </c>
      <c r="P109" s="466">
        <v>2</v>
      </c>
      <c r="Q109" s="464" t="s">
        <v>16</v>
      </c>
      <c r="R109" s="465" t="s">
        <v>183</v>
      </c>
      <c r="S109" s="467" t="s">
        <v>22</v>
      </c>
      <c r="T109" s="468" t="s">
        <v>1037</v>
      </c>
      <c r="U109" s="356"/>
    </row>
    <row r="110" spans="1:21" ht="15" customHeight="1">
      <c r="A110" s="271"/>
      <c r="B110" s="455" t="s">
        <v>457</v>
      </c>
      <c r="C110" s="456" t="s">
        <v>458</v>
      </c>
      <c r="D110" s="457" t="s">
        <v>289</v>
      </c>
      <c r="E110" s="458">
        <v>8</v>
      </c>
      <c r="F110" s="459" t="s">
        <v>22</v>
      </c>
      <c r="G110" s="457" t="s">
        <v>289</v>
      </c>
      <c r="H110" s="459" t="s">
        <v>24</v>
      </c>
      <c r="I110" s="479">
        <v>8</v>
      </c>
      <c r="J110" s="478" t="s">
        <v>158</v>
      </c>
      <c r="K110" s="478" t="s">
        <v>212</v>
      </c>
      <c r="L110" s="480" t="s">
        <v>365</v>
      </c>
      <c r="M110" s="463" t="s">
        <v>376</v>
      </c>
      <c r="N110" s="464" t="s">
        <v>377</v>
      </c>
      <c r="O110" s="465" t="s">
        <v>289</v>
      </c>
      <c r="P110" s="466">
        <v>2</v>
      </c>
      <c r="Q110" s="464" t="s">
        <v>16</v>
      </c>
      <c r="R110" s="465" t="s">
        <v>184</v>
      </c>
      <c r="S110" s="467" t="s">
        <v>23</v>
      </c>
      <c r="T110" s="468" t="s">
        <v>356</v>
      </c>
      <c r="U110" s="356"/>
    </row>
    <row r="111" spans="1:21" ht="15" customHeight="1">
      <c r="A111" s="271"/>
      <c r="B111" s="455" t="s">
        <v>457</v>
      </c>
      <c r="C111" s="456" t="s">
        <v>458</v>
      </c>
      <c r="D111" s="457" t="s">
        <v>290</v>
      </c>
      <c r="E111" s="458">
        <v>8</v>
      </c>
      <c r="F111" s="459" t="s">
        <v>22</v>
      </c>
      <c r="G111" s="457" t="s">
        <v>290</v>
      </c>
      <c r="H111" s="459" t="s">
        <v>25</v>
      </c>
      <c r="I111" s="479">
        <v>8</v>
      </c>
      <c r="J111" s="478" t="s">
        <v>158</v>
      </c>
      <c r="K111" s="478" t="s">
        <v>159</v>
      </c>
      <c r="L111" s="480" t="s">
        <v>365</v>
      </c>
      <c r="M111" s="463" t="s">
        <v>376</v>
      </c>
      <c r="N111" s="464" t="s">
        <v>377</v>
      </c>
      <c r="O111" s="465" t="s">
        <v>290</v>
      </c>
      <c r="P111" s="466">
        <v>2</v>
      </c>
      <c r="Q111" s="464" t="s">
        <v>16</v>
      </c>
      <c r="R111" s="465" t="s">
        <v>185</v>
      </c>
      <c r="S111" s="467" t="s">
        <v>24</v>
      </c>
      <c r="T111" s="468" t="s">
        <v>1012</v>
      </c>
      <c r="U111" s="356"/>
    </row>
    <row r="112" spans="1:21" ht="15" customHeight="1">
      <c r="A112" s="271"/>
      <c r="B112" s="455" t="s">
        <v>457</v>
      </c>
      <c r="C112" s="456" t="s">
        <v>458</v>
      </c>
      <c r="D112" s="457" t="s">
        <v>291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479">
        <v>8</v>
      </c>
      <c r="J112" s="478" t="s">
        <v>158</v>
      </c>
      <c r="K112" s="478" t="s">
        <v>159</v>
      </c>
      <c r="L112" s="480" t="s">
        <v>365</v>
      </c>
      <c r="M112" s="463" t="s">
        <v>376</v>
      </c>
      <c r="N112" s="464" t="s">
        <v>377</v>
      </c>
      <c r="O112" s="465" t="s">
        <v>291</v>
      </c>
      <c r="P112" s="466">
        <v>2</v>
      </c>
      <c r="Q112" s="464" t="s">
        <v>16</v>
      </c>
      <c r="R112" s="465" t="s">
        <v>186</v>
      </c>
      <c r="S112" s="467" t="s">
        <v>25</v>
      </c>
      <c r="T112" s="468" t="s">
        <v>1013</v>
      </c>
      <c r="U112" s="356"/>
    </row>
    <row r="113" spans="1:21" ht="15" customHeight="1">
      <c r="A113" s="271"/>
      <c r="B113" s="455" t="s">
        <v>457</v>
      </c>
      <c r="C113" s="456" t="s">
        <v>458</v>
      </c>
      <c r="D113" s="457" t="s">
        <v>400</v>
      </c>
      <c r="E113" s="458">
        <v>9</v>
      </c>
      <c r="F113" s="459" t="s">
        <v>23</v>
      </c>
      <c r="G113" s="457" t="s">
        <v>400</v>
      </c>
      <c r="H113" s="459" t="s">
        <v>15</v>
      </c>
      <c r="I113" s="479">
        <v>9</v>
      </c>
      <c r="J113" s="478" t="s">
        <v>158</v>
      </c>
      <c r="K113" s="478" t="s">
        <v>163</v>
      </c>
      <c r="L113" s="480" t="s">
        <v>365</v>
      </c>
      <c r="M113" s="463" t="s">
        <v>376</v>
      </c>
      <c r="N113" s="464" t="s">
        <v>377</v>
      </c>
      <c r="O113" s="465" t="s">
        <v>400</v>
      </c>
      <c r="P113" s="466">
        <v>2</v>
      </c>
      <c r="Q113" s="464" t="s">
        <v>16</v>
      </c>
      <c r="R113" s="465" t="s">
        <v>187</v>
      </c>
      <c r="S113" s="467" t="s">
        <v>173</v>
      </c>
      <c r="T113" s="468" t="s">
        <v>1014</v>
      </c>
      <c r="U113" s="356"/>
    </row>
    <row r="114" spans="1:21" ht="15" customHeight="1">
      <c r="A114" s="271"/>
      <c r="B114" s="455" t="s">
        <v>457</v>
      </c>
      <c r="C114" s="456" t="s">
        <v>458</v>
      </c>
      <c r="D114" s="457" t="s">
        <v>401</v>
      </c>
      <c r="E114" s="458">
        <v>9</v>
      </c>
      <c r="F114" s="459" t="s">
        <v>23</v>
      </c>
      <c r="G114" s="457" t="s">
        <v>401</v>
      </c>
      <c r="H114" s="459" t="s">
        <v>16</v>
      </c>
      <c r="I114" s="479">
        <v>9</v>
      </c>
      <c r="J114" s="478" t="s">
        <v>158</v>
      </c>
      <c r="K114" s="478" t="s">
        <v>163</v>
      </c>
      <c r="L114" s="480" t="s">
        <v>365</v>
      </c>
      <c r="M114" s="463" t="s">
        <v>376</v>
      </c>
      <c r="N114" s="464" t="s">
        <v>377</v>
      </c>
      <c r="O114" s="465" t="s">
        <v>401</v>
      </c>
      <c r="P114" s="466">
        <v>3</v>
      </c>
      <c r="Q114" s="464" t="s">
        <v>17</v>
      </c>
      <c r="R114" s="465" t="s">
        <v>188</v>
      </c>
      <c r="S114" s="467" t="s">
        <v>15</v>
      </c>
      <c r="T114" s="468" t="s">
        <v>1015</v>
      </c>
      <c r="U114" s="356"/>
    </row>
    <row r="115" spans="1:21" ht="15" customHeight="1">
      <c r="A115" s="271"/>
      <c r="B115" s="455" t="s">
        <v>457</v>
      </c>
      <c r="C115" s="456" t="s">
        <v>458</v>
      </c>
      <c r="D115" s="457" t="s">
        <v>402</v>
      </c>
      <c r="E115" s="458">
        <v>9</v>
      </c>
      <c r="F115" s="459" t="s">
        <v>23</v>
      </c>
      <c r="G115" s="457" t="s">
        <v>402</v>
      </c>
      <c r="H115" s="459" t="s">
        <v>17</v>
      </c>
      <c r="I115" s="479">
        <v>9</v>
      </c>
      <c r="J115" s="478" t="s">
        <v>158</v>
      </c>
      <c r="K115" s="478" t="s">
        <v>226</v>
      </c>
      <c r="L115" s="480" t="s">
        <v>365</v>
      </c>
      <c r="M115" s="463" t="s">
        <v>376</v>
      </c>
      <c r="N115" s="464" t="s">
        <v>377</v>
      </c>
      <c r="O115" s="465" t="s">
        <v>402</v>
      </c>
      <c r="P115" s="466">
        <v>3</v>
      </c>
      <c r="Q115" s="464" t="s">
        <v>17</v>
      </c>
      <c r="R115" s="465" t="s">
        <v>189</v>
      </c>
      <c r="S115" s="467" t="s">
        <v>16</v>
      </c>
      <c r="T115" s="468" t="s">
        <v>375</v>
      </c>
      <c r="U115" s="356"/>
    </row>
    <row r="116" spans="1:21" ht="15" customHeight="1">
      <c r="A116" s="271"/>
      <c r="B116" s="455" t="s">
        <v>457</v>
      </c>
      <c r="C116" s="456" t="s">
        <v>458</v>
      </c>
      <c r="D116" s="457" t="s">
        <v>403</v>
      </c>
      <c r="E116" s="458">
        <v>9</v>
      </c>
      <c r="F116" s="459" t="s">
        <v>23</v>
      </c>
      <c r="G116" s="457" t="s">
        <v>403</v>
      </c>
      <c r="H116" s="459" t="s">
        <v>18</v>
      </c>
      <c r="I116" s="479">
        <v>9</v>
      </c>
      <c r="J116" s="478" t="s">
        <v>175</v>
      </c>
      <c r="K116" s="478" t="s">
        <v>176</v>
      </c>
      <c r="L116" s="480"/>
      <c r="M116" s="463"/>
      <c r="N116" s="464"/>
      <c r="O116" s="465"/>
      <c r="P116" s="466" t="s">
        <v>532</v>
      </c>
      <c r="Q116" s="464" t="s">
        <v>532</v>
      </c>
      <c r="R116" s="465"/>
      <c r="S116" s="467" t="s">
        <v>532</v>
      </c>
      <c r="T116" s="468"/>
      <c r="U116" s="356"/>
    </row>
    <row r="117" spans="1:21" ht="15" customHeight="1">
      <c r="A117" s="271"/>
      <c r="B117" s="455" t="s">
        <v>457</v>
      </c>
      <c r="C117" s="456" t="s">
        <v>458</v>
      </c>
      <c r="D117" s="457" t="s">
        <v>404</v>
      </c>
      <c r="E117" s="458">
        <v>9</v>
      </c>
      <c r="F117" s="459" t="s">
        <v>23</v>
      </c>
      <c r="G117" s="457" t="s">
        <v>404</v>
      </c>
      <c r="H117" s="459" t="s">
        <v>19</v>
      </c>
      <c r="I117" s="479">
        <v>9</v>
      </c>
      <c r="J117" s="478" t="s">
        <v>175</v>
      </c>
      <c r="K117" s="478" t="s">
        <v>176</v>
      </c>
      <c r="L117" s="480"/>
      <c r="M117" s="463"/>
      <c r="N117" s="464"/>
      <c r="O117" s="465"/>
      <c r="P117" s="466" t="s">
        <v>532</v>
      </c>
      <c r="Q117" s="464" t="s">
        <v>532</v>
      </c>
      <c r="R117" s="465"/>
      <c r="S117" s="467" t="s">
        <v>532</v>
      </c>
      <c r="T117" s="468"/>
      <c r="U117" s="356"/>
    </row>
    <row r="118" spans="1:21" ht="15" customHeight="1">
      <c r="A118" s="271"/>
      <c r="B118" s="455" t="s">
        <v>457</v>
      </c>
      <c r="C118" s="456" t="s">
        <v>458</v>
      </c>
      <c r="D118" s="457" t="s">
        <v>405</v>
      </c>
      <c r="E118" s="458">
        <v>9</v>
      </c>
      <c r="F118" s="459" t="s">
        <v>23</v>
      </c>
      <c r="G118" s="457" t="s">
        <v>405</v>
      </c>
      <c r="H118" s="459" t="s">
        <v>20</v>
      </c>
      <c r="I118" s="479">
        <v>9</v>
      </c>
      <c r="J118" s="478" t="s">
        <v>175</v>
      </c>
      <c r="K118" s="478" t="s">
        <v>176</v>
      </c>
      <c r="L118" s="480"/>
      <c r="M118" s="463"/>
      <c r="N118" s="464"/>
      <c r="O118" s="465"/>
      <c r="P118" s="466" t="s">
        <v>532</v>
      </c>
      <c r="Q118" s="464" t="s">
        <v>532</v>
      </c>
      <c r="R118" s="465"/>
      <c r="S118" s="467" t="s">
        <v>532</v>
      </c>
      <c r="T118" s="468"/>
      <c r="U118" s="356"/>
    </row>
    <row r="119" spans="1:21" ht="15" customHeight="1">
      <c r="A119" s="271"/>
      <c r="B119" s="455" t="s">
        <v>457</v>
      </c>
      <c r="C119" s="456" t="s">
        <v>458</v>
      </c>
      <c r="D119" s="457" t="s">
        <v>406</v>
      </c>
      <c r="E119" s="458">
        <v>9</v>
      </c>
      <c r="F119" s="459" t="s">
        <v>23</v>
      </c>
      <c r="G119" s="457" t="s">
        <v>406</v>
      </c>
      <c r="H119" s="459" t="s">
        <v>21</v>
      </c>
      <c r="I119" s="479">
        <v>9</v>
      </c>
      <c r="J119" s="478" t="s">
        <v>175</v>
      </c>
      <c r="K119" s="478" t="s">
        <v>176</v>
      </c>
      <c r="L119" s="480"/>
      <c r="M119" s="463"/>
      <c r="N119" s="464"/>
      <c r="O119" s="465"/>
      <c r="P119" s="466" t="s">
        <v>532</v>
      </c>
      <c r="Q119" s="464" t="s">
        <v>532</v>
      </c>
      <c r="R119" s="465"/>
      <c r="S119" s="467" t="s">
        <v>532</v>
      </c>
      <c r="T119" s="468"/>
      <c r="U119" s="356"/>
    </row>
    <row r="120" spans="1:21" ht="15" customHeight="1">
      <c r="A120" s="271"/>
      <c r="B120" s="455" t="s">
        <v>457</v>
      </c>
      <c r="C120" s="456" t="s">
        <v>458</v>
      </c>
      <c r="D120" s="457" t="s">
        <v>407</v>
      </c>
      <c r="E120" s="458">
        <v>9</v>
      </c>
      <c r="F120" s="459" t="s">
        <v>23</v>
      </c>
      <c r="G120" s="457" t="s">
        <v>407</v>
      </c>
      <c r="H120" s="459" t="s">
        <v>22</v>
      </c>
      <c r="I120" s="479">
        <v>9</v>
      </c>
      <c r="J120" s="478" t="s">
        <v>175</v>
      </c>
      <c r="K120" s="478" t="s">
        <v>176</v>
      </c>
      <c r="L120" s="480"/>
      <c r="M120" s="463"/>
      <c r="N120" s="464"/>
      <c r="O120" s="465"/>
      <c r="P120" s="466" t="s">
        <v>532</v>
      </c>
      <c r="Q120" s="464" t="s">
        <v>532</v>
      </c>
      <c r="R120" s="465"/>
      <c r="S120" s="467" t="s">
        <v>532</v>
      </c>
      <c r="T120" s="468"/>
      <c r="U120" s="356"/>
    </row>
    <row r="121" spans="1:21" ht="15" customHeight="1">
      <c r="A121" s="271"/>
      <c r="B121" s="455" t="s">
        <v>457</v>
      </c>
      <c r="C121" s="456" t="s">
        <v>458</v>
      </c>
      <c r="D121" s="457" t="s">
        <v>408</v>
      </c>
      <c r="E121" s="458">
        <v>9</v>
      </c>
      <c r="F121" s="459" t="s">
        <v>23</v>
      </c>
      <c r="G121" s="457" t="s">
        <v>408</v>
      </c>
      <c r="H121" s="459" t="s">
        <v>23</v>
      </c>
      <c r="I121" s="479">
        <v>9</v>
      </c>
      <c r="J121" s="478" t="s">
        <v>175</v>
      </c>
      <c r="K121" s="478" t="s">
        <v>176</v>
      </c>
      <c r="L121" s="480"/>
      <c r="M121" s="463"/>
      <c r="N121" s="464"/>
      <c r="O121" s="465"/>
      <c r="P121" s="466" t="s">
        <v>532</v>
      </c>
      <c r="Q121" s="464" t="s">
        <v>532</v>
      </c>
      <c r="R121" s="465"/>
      <c r="S121" s="467" t="s">
        <v>532</v>
      </c>
      <c r="T121" s="468"/>
      <c r="U121" s="356"/>
    </row>
    <row r="122" spans="1:21" ht="15" customHeight="1">
      <c r="A122" s="271"/>
      <c r="B122" s="455" t="s">
        <v>457</v>
      </c>
      <c r="C122" s="456" t="s">
        <v>458</v>
      </c>
      <c r="D122" s="457" t="s">
        <v>409</v>
      </c>
      <c r="E122" s="458">
        <v>9</v>
      </c>
      <c r="F122" s="459" t="s">
        <v>23</v>
      </c>
      <c r="G122" s="457" t="s">
        <v>409</v>
      </c>
      <c r="H122" s="459" t="s">
        <v>24</v>
      </c>
      <c r="I122" s="479">
        <v>9</v>
      </c>
      <c r="J122" s="478" t="s">
        <v>175</v>
      </c>
      <c r="K122" s="478" t="s">
        <v>176</v>
      </c>
      <c r="L122" s="480"/>
      <c r="M122" s="463"/>
      <c r="N122" s="464"/>
      <c r="O122" s="465"/>
      <c r="P122" s="466" t="s">
        <v>532</v>
      </c>
      <c r="Q122" s="464" t="s">
        <v>532</v>
      </c>
      <c r="R122" s="465"/>
      <c r="S122" s="467" t="s">
        <v>532</v>
      </c>
      <c r="T122" s="468"/>
      <c r="U122" s="356"/>
    </row>
    <row r="123" spans="1:21" ht="15" customHeight="1">
      <c r="A123" s="271"/>
      <c r="B123" s="455" t="s">
        <v>457</v>
      </c>
      <c r="C123" s="456" t="s">
        <v>458</v>
      </c>
      <c r="D123" s="457" t="s">
        <v>410</v>
      </c>
      <c r="E123" s="458">
        <v>9</v>
      </c>
      <c r="F123" s="459" t="s">
        <v>23</v>
      </c>
      <c r="G123" s="457" t="s">
        <v>410</v>
      </c>
      <c r="H123" s="459" t="s">
        <v>25</v>
      </c>
      <c r="I123" s="479">
        <v>9</v>
      </c>
      <c r="J123" s="478" t="s">
        <v>175</v>
      </c>
      <c r="K123" s="478" t="s">
        <v>176</v>
      </c>
      <c r="L123" s="480"/>
      <c r="M123" s="463"/>
      <c r="N123" s="464"/>
      <c r="O123" s="465"/>
      <c r="P123" s="466" t="s">
        <v>532</v>
      </c>
      <c r="Q123" s="464" t="s">
        <v>532</v>
      </c>
      <c r="R123" s="465"/>
      <c r="S123" s="467" t="s">
        <v>532</v>
      </c>
      <c r="T123" s="468"/>
      <c r="U123" s="356"/>
    </row>
    <row r="124" spans="1:21" ht="15" customHeight="1">
      <c r="A124" s="271"/>
      <c r="B124" s="455" t="s">
        <v>457</v>
      </c>
      <c r="C124" s="456" t="s">
        <v>458</v>
      </c>
      <c r="D124" s="457" t="s">
        <v>411</v>
      </c>
      <c r="E124" s="458">
        <v>9</v>
      </c>
      <c r="F124" s="459" t="s">
        <v>23</v>
      </c>
      <c r="G124" s="457" t="s">
        <v>411</v>
      </c>
      <c r="H124" s="459" t="s">
        <v>173</v>
      </c>
      <c r="I124" s="479">
        <v>9</v>
      </c>
      <c r="J124" s="478" t="s">
        <v>175</v>
      </c>
      <c r="K124" s="478" t="s">
        <v>176</v>
      </c>
      <c r="L124" s="480"/>
      <c r="M124" s="463"/>
      <c r="N124" s="464"/>
      <c r="O124" s="465"/>
      <c r="P124" s="466" t="s">
        <v>532</v>
      </c>
      <c r="Q124" s="464" t="s">
        <v>532</v>
      </c>
      <c r="R124" s="465"/>
      <c r="S124" s="467" t="s">
        <v>532</v>
      </c>
      <c r="T124" s="468"/>
      <c r="U124" s="356"/>
    </row>
    <row r="125" spans="1:21" ht="15" customHeight="1">
      <c r="A125" s="271"/>
      <c r="B125" s="455" t="s">
        <v>457</v>
      </c>
      <c r="C125" s="456" t="s">
        <v>458</v>
      </c>
      <c r="D125" s="457" t="s">
        <v>412</v>
      </c>
      <c r="E125" s="458">
        <v>10</v>
      </c>
      <c r="F125" s="459" t="s">
        <v>24</v>
      </c>
      <c r="G125" s="457" t="s">
        <v>412</v>
      </c>
      <c r="H125" s="459" t="s">
        <v>15</v>
      </c>
      <c r="I125" s="479">
        <v>10</v>
      </c>
      <c r="J125" s="478" t="s">
        <v>175</v>
      </c>
      <c r="K125" s="478" t="s">
        <v>176</v>
      </c>
      <c r="L125" s="480"/>
      <c r="M125" s="463"/>
      <c r="N125" s="464"/>
      <c r="O125" s="465"/>
      <c r="P125" s="466" t="s">
        <v>532</v>
      </c>
      <c r="Q125" s="464" t="s">
        <v>532</v>
      </c>
      <c r="R125" s="465"/>
      <c r="S125" s="467" t="s">
        <v>532</v>
      </c>
      <c r="T125" s="468"/>
      <c r="U125" s="356"/>
    </row>
    <row r="126" spans="1:21" ht="15" customHeight="1">
      <c r="A126" s="271"/>
      <c r="B126" s="455" t="s">
        <v>457</v>
      </c>
      <c r="C126" s="456" t="s">
        <v>458</v>
      </c>
      <c r="D126" s="457" t="s">
        <v>413</v>
      </c>
      <c r="E126" s="458">
        <v>10</v>
      </c>
      <c r="F126" s="459" t="s">
        <v>24</v>
      </c>
      <c r="G126" s="457" t="s">
        <v>413</v>
      </c>
      <c r="H126" s="459" t="s">
        <v>16</v>
      </c>
      <c r="I126" s="479">
        <v>10</v>
      </c>
      <c r="J126" s="478" t="s">
        <v>175</v>
      </c>
      <c r="K126" s="478" t="s">
        <v>176</v>
      </c>
      <c r="L126" s="480"/>
      <c r="M126" s="463"/>
      <c r="N126" s="464"/>
      <c r="O126" s="465"/>
      <c r="P126" s="466" t="s">
        <v>532</v>
      </c>
      <c r="Q126" s="464" t="s">
        <v>532</v>
      </c>
      <c r="R126" s="465"/>
      <c r="S126" s="467" t="s">
        <v>532</v>
      </c>
      <c r="T126" s="468"/>
      <c r="U126" s="356"/>
    </row>
    <row r="127" spans="1:21" ht="15" customHeight="1">
      <c r="A127" s="271"/>
      <c r="B127" s="455" t="s">
        <v>457</v>
      </c>
      <c r="C127" s="456" t="s">
        <v>458</v>
      </c>
      <c r="D127" s="457" t="s">
        <v>414</v>
      </c>
      <c r="E127" s="458">
        <v>10</v>
      </c>
      <c r="F127" s="459" t="s">
        <v>24</v>
      </c>
      <c r="G127" s="457" t="s">
        <v>414</v>
      </c>
      <c r="H127" s="459" t="s">
        <v>17</v>
      </c>
      <c r="I127" s="479">
        <v>10</v>
      </c>
      <c r="J127" s="478" t="s">
        <v>175</v>
      </c>
      <c r="K127" s="478" t="s">
        <v>176</v>
      </c>
      <c r="L127" s="480"/>
      <c r="M127" s="463"/>
      <c r="N127" s="464"/>
      <c r="O127" s="465"/>
      <c r="P127" s="466" t="s">
        <v>532</v>
      </c>
      <c r="Q127" s="464" t="s">
        <v>532</v>
      </c>
      <c r="R127" s="465"/>
      <c r="S127" s="467" t="s">
        <v>532</v>
      </c>
      <c r="T127" s="468"/>
      <c r="U127" s="356"/>
    </row>
    <row r="128" spans="1:21" ht="15" customHeight="1">
      <c r="A128" s="271"/>
      <c r="B128" s="455" t="s">
        <v>457</v>
      </c>
      <c r="C128" s="456" t="s">
        <v>458</v>
      </c>
      <c r="D128" s="457" t="s">
        <v>415</v>
      </c>
      <c r="E128" s="458">
        <v>10</v>
      </c>
      <c r="F128" s="459" t="s">
        <v>24</v>
      </c>
      <c r="G128" s="457" t="s">
        <v>415</v>
      </c>
      <c r="H128" s="459" t="s">
        <v>18</v>
      </c>
      <c r="I128" s="479">
        <v>10</v>
      </c>
      <c r="J128" s="478" t="s">
        <v>175</v>
      </c>
      <c r="K128" s="478" t="s">
        <v>176</v>
      </c>
      <c r="L128" s="480"/>
      <c r="M128" s="463"/>
      <c r="N128" s="464"/>
      <c r="O128" s="465"/>
      <c r="P128" s="466" t="s">
        <v>532</v>
      </c>
      <c r="Q128" s="464" t="s">
        <v>532</v>
      </c>
      <c r="R128" s="465"/>
      <c r="S128" s="467" t="s">
        <v>532</v>
      </c>
      <c r="T128" s="468"/>
      <c r="U128" s="356"/>
    </row>
    <row r="129" spans="1:21" ht="15" customHeight="1">
      <c r="A129" s="271"/>
      <c r="B129" s="455" t="s">
        <v>457</v>
      </c>
      <c r="C129" s="456" t="s">
        <v>458</v>
      </c>
      <c r="D129" s="457" t="s">
        <v>416</v>
      </c>
      <c r="E129" s="458">
        <v>10</v>
      </c>
      <c r="F129" s="459" t="s">
        <v>24</v>
      </c>
      <c r="G129" s="457" t="s">
        <v>416</v>
      </c>
      <c r="H129" s="459" t="s">
        <v>19</v>
      </c>
      <c r="I129" s="479">
        <v>10</v>
      </c>
      <c r="J129" s="478" t="s">
        <v>175</v>
      </c>
      <c r="K129" s="478" t="s">
        <v>176</v>
      </c>
      <c r="L129" s="480"/>
      <c r="M129" s="463"/>
      <c r="N129" s="464"/>
      <c r="O129" s="465"/>
      <c r="P129" s="466" t="s">
        <v>532</v>
      </c>
      <c r="Q129" s="464" t="s">
        <v>532</v>
      </c>
      <c r="R129" s="465"/>
      <c r="S129" s="467" t="s">
        <v>532</v>
      </c>
      <c r="T129" s="468"/>
      <c r="U129" s="356"/>
    </row>
    <row r="130" spans="1:21" ht="15" customHeight="1">
      <c r="A130" s="271"/>
      <c r="B130" s="455" t="s">
        <v>457</v>
      </c>
      <c r="C130" s="456" t="s">
        <v>458</v>
      </c>
      <c r="D130" s="457" t="s">
        <v>417</v>
      </c>
      <c r="E130" s="458">
        <v>10</v>
      </c>
      <c r="F130" s="459" t="s">
        <v>24</v>
      </c>
      <c r="G130" s="457" t="s">
        <v>417</v>
      </c>
      <c r="H130" s="459" t="s">
        <v>20</v>
      </c>
      <c r="I130" s="479">
        <v>10</v>
      </c>
      <c r="J130" s="478" t="s">
        <v>175</v>
      </c>
      <c r="K130" s="478" t="s">
        <v>176</v>
      </c>
      <c r="L130" s="480"/>
      <c r="M130" s="463"/>
      <c r="N130" s="464"/>
      <c r="O130" s="465"/>
      <c r="P130" s="466" t="s">
        <v>532</v>
      </c>
      <c r="Q130" s="464" t="s">
        <v>532</v>
      </c>
      <c r="R130" s="465"/>
      <c r="S130" s="467" t="s">
        <v>532</v>
      </c>
      <c r="T130" s="468"/>
      <c r="U130" s="356"/>
    </row>
    <row r="131" spans="1:21" ht="15" customHeight="1">
      <c r="A131" s="271"/>
      <c r="B131" s="455" t="s">
        <v>457</v>
      </c>
      <c r="C131" s="456" t="s">
        <v>458</v>
      </c>
      <c r="D131" s="457" t="s">
        <v>418</v>
      </c>
      <c r="E131" s="458">
        <v>10</v>
      </c>
      <c r="F131" s="459" t="s">
        <v>24</v>
      </c>
      <c r="G131" s="457" t="s">
        <v>418</v>
      </c>
      <c r="H131" s="459" t="s">
        <v>21</v>
      </c>
      <c r="I131" s="479">
        <v>10</v>
      </c>
      <c r="J131" s="478" t="s">
        <v>175</v>
      </c>
      <c r="K131" s="478" t="s">
        <v>176</v>
      </c>
      <c r="L131" s="480"/>
      <c r="M131" s="463"/>
      <c r="N131" s="464"/>
      <c r="O131" s="465"/>
      <c r="P131" s="466" t="s">
        <v>532</v>
      </c>
      <c r="Q131" s="464" t="s">
        <v>532</v>
      </c>
      <c r="R131" s="465"/>
      <c r="S131" s="467" t="s">
        <v>532</v>
      </c>
      <c r="T131" s="468"/>
      <c r="U131" s="356"/>
    </row>
    <row r="132" spans="1:21" ht="15" customHeight="1">
      <c r="A132" s="271"/>
      <c r="B132" s="455" t="s">
        <v>457</v>
      </c>
      <c r="C132" s="456" t="s">
        <v>458</v>
      </c>
      <c r="D132" s="457" t="s">
        <v>419</v>
      </c>
      <c r="E132" s="458">
        <v>10</v>
      </c>
      <c r="F132" s="459" t="s">
        <v>24</v>
      </c>
      <c r="G132" s="457" t="s">
        <v>419</v>
      </c>
      <c r="H132" s="459" t="s">
        <v>22</v>
      </c>
      <c r="I132" s="479">
        <v>10</v>
      </c>
      <c r="J132" s="478" t="s">
        <v>175</v>
      </c>
      <c r="K132" s="478" t="s">
        <v>176</v>
      </c>
      <c r="L132" s="480"/>
      <c r="M132" s="463"/>
      <c r="N132" s="464"/>
      <c r="O132" s="465"/>
      <c r="P132" s="466" t="s">
        <v>532</v>
      </c>
      <c r="Q132" s="464" t="s">
        <v>532</v>
      </c>
      <c r="R132" s="465"/>
      <c r="S132" s="467" t="s">
        <v>532</v>
      </c>
      <c r="T132" s="468"/>
      <c r="U132" s="356"/>
    </row>
    <row r="133" spans="1:21" ht="15" customHeight="1">
      <c r="A133" s="271"/>
      <c r="B133" s="455" t="s">
        <v>457</v>
      </c>
      <c r="C133" s="456" t="s">
        <v>458</v>
      </c>
      <c r="D133" s="457" t="s">
        <v>420</v>
      </c>
      <c r="E133" s="458">
        <v>10</v>
      </c>
      <c r="F133" s="459" t="s">
        <v>24</v>
      </c>
      <c r="G133" s="457" t="s">
        <v>420</v>
      </c>
      <c r="H133" s="459" t="s">
        <v>23</v>
      </c>
      <c r="I133" s="479">
        <v>10</v>
      </c>
      <c r="J133" s="478" t="s">
        <v>175</v>
      </c>
      <c r="K133" s="478" t="s">
        <v>176</v>
      </c>
      <c r="L133" s="480"/>
      <c r="M133" s="463"/>
      <c r="N133" s="464"/>
      <c r="O133" s="465"/>
      <c r="P133" s="466" t="s">
        <v>532</v>
      </c>
      <c r="Q133" s="464" t="s">
        <v>532</v>
      </c>
      <c r="R133" s="465"/>
      <c r="S133" s="467" t="s">
        <v>532</v>
      </c>
      <c r="T133" s="468"/>
      <c r="U133" s="356"/>
    </row>
    <row r="134" spans="1:21" ht="15" customHeight="1">
      <c r="A134" s="271"/>
      <c r="B134" s="455" t="s">
        <v>457</v>
      </c>
      <c r="C134" s="456" t="s">
        <v>458</v>
      </c>
      <c r="D134" s="457" t="s">
        <v>421</v>
      </c>
      <c r="E134" s="458">
        <v>10</v>
      </c>
      <c r="F134" s="459" t="s">
        <v>24</v>
      </c>
      <c r="G134" s="457" t="s">
        <v>421</v>
      </c>
      <c r="H134" s="459" t="s">
        <v>24</v>
      </c>
      <c r="I134" s="479">
        <v>10</v>
      </c>
      <c r="J134" s="478" t="s">
        <v>175</v>
      </c>
      <c r="K134" s="478" t="s">
        <v>176</v>
      </c>
      <c r="L134" s="480"/>
      <c r="M134" s="463"/>
      <c r="N134" s="464"/>
      <c r="O134" s="465"/>
      <c r="P134" s="466" t="s">
        <v>532</v>
      </c>
      <c r="Q134" s="464" t="s">
        <v>532</v>
      </c>
      <c r="R134" s="465"/>
      <c r="S134" s="467" t="s">
        <v>532</v>
      </c>
      <c r="T134" s="468"/>
      <c r="U134" s="356"/>
    </row>
    <row r="135" spans="1:21" ht="15" customHeight="1">
      <c r="A135" s="271"/>
      <c r="B135" s="455" t="s">
        <v>457</v>
      </c>
      <c r="C135" s="456" t="s">
        <v>458</v>
      </c>
      <c r="D135" s="457" t="s">
        <v>422</v>
      </c>
      <c r="E135" s="458">
        <v>10</v>
      </c>
      <c r="F135" s="459" t="s">
        <v>24</v>
      </c>
      <c r="G135" s="457" t="s">
        <v>422</v>
      </c>
      <c r="H135" s="459" t="s">
        <v>25</v>
      </c>
      <c r="I135" s="479">
        <v>10</v>
      </c>
      <c r="J135" s="478" t="s">
        <v>175</v>
      </c>
      <c r="K135" s="478" t="s">
        <v>176</v>
      </c>
      <c r="L135" s="480"/>
      <c r="M135" s="463"/>
      <c r="N135" s="464"/>
      <c r="O135" s="465"/>
      <c r="P135" s="466" t="s">
        <v>532</v>
      </c>
      <c r="Q135" s="464" t="s">
        <v>532</v>
      </c>
      <c r="R135" s="465"/>
      <c r="S135" s="467" t="s">
        <v>532</v>
      </c>
      <c r="T135" s="468"/>
      <c r="U135" s="356"/>
    </row>
    <row r="136" spans="1:21" ht="15" customHeight="1">
      <c r="A136" s="271"/>
      <c r="B136" s="455" t="s">
        <v>457</v>
      </c>
      <c r="C136" s="456" t="s">
        <v>458</v>
      </c>
      <c r="D136" s="457" t="s">
        <v>423</v>
      </c>
      <c r="E136" s="458">
        <v>10</v>
      </c>
      <c r="F136" s="459" t="s">
        <v>24</v>
      </c>
      <c r="G136" s="457" t="s">
        <v>423</v>
      </c>
      <c r="H136" s="459" t="s">
        <v>173</v>
      </c>
      <c r="I136" s="479">
        <v>10</v>
      </c>
      <c r="J136" s="478" t="s">
        <v>175</v>
      </c>
      <c r="K136" s="478" t="s">
        <v>176</v>
      </c>
      <c r="L136" s="480"/>
      <c r="M136" s="463"/>
      <c r="N136" s="464"/>
      <c r="O136" s="465"/>
      <c r="P136" s="466" t="s">
        <v>532</v>
      </c>
      <c r="Q136" s="464" t="s">
        <v>532</v>
      </c>
      <c r="R136" s="465"/>
      <c r="S136" s="467" t="s">
        <v>532</v>
      </c>
      <c r="T136" s="468"/>
      <c r="U136" s="356"/>
    </row>
    <row r="137" spans="1:21" ht="15" customHeight="1">
      <c r="A137" s="271"/>
      <c r="B137" s="455" t="s">
        <v>457</v>
      </c>
      <c r="C137" s="456" t="s">
        <v>458</v>
      </c>
      <c r="D137" s="457" t="s">
        <v>476</v>
      </c>
      <c r="E137" s="458">
        <v>11</v>
      </c>
      <c r="F137" s="459" t="s">
        <v>25</v>
      </c>
      <c r="G137" s="457" t="s">
        <v>424</v>
      </c>
      <c r="H137" s="459" t="s">
        <v>15</v>
      </c>
      <c r="I137" s="479"/>
      <c r="J137" s="478" t="s">
        <v>169</v>
      </c>
      <c r="K137" s="478" t="s">
        <v>342</v>
      </c>
      <c r="L137" s="480" t="s">
        <v>365</v>
      </c>
      <c r="M137" s="463" t="s">
        <v>453</v>
      </c>
      <c r="N137" s="464" t="s">
        <v>454</v>
      </c>
      <c r="O137" s="465" t="s">
        <v>476</v>
      </c>
      <c r="P137" s="466">
        <v>11</v>
      </c>
      <c r="Q137" s="464" t="s">
        <v>25</v>
      </c>
      <c r="R137" s="465" t="s">
        <v>424</v>
      </c>
      <c r="S137" s="467" t="s">
        <v>15</v>
      </c>
      <c r="T137" s="468" t="s">
        <v>1114</v>
      </c>
      <c r="U137" s="356"/>
    </row>
    <row r="138" spans="1:21" ht="15" customHeight="1">
      <c r="A138" s="271"/>
      <c r="B138" s="455" t="s">
        <v>457</v>
      </c>
      <c r="C138" s="456" t="s">
        <v>458</v>
      </c>
      <c r="D138" s="457" t="s">
        <v>477</v>
      </c>
      <c r="E138" s="458">
        <v>11</v>
      </c>
      <c r="F138" s="459" t="s">
        <v>25</v>
      </c>
      <c r="G138" s="457" t="s">
        <v>425</v>
      </c>
      <c r="H138" s="459" t="s">
        <v>16</v>
      </c>
      <c r="I138" s="479"/>
      <c r="J138" s="478" t="s">
        <v>169</v>
      </c>
      <c r="K138" s="478" t="s">
        <v>342</v>
      </c>
      <c r="L138" s="480" t="s">
        <v>365</v>
      </c>
      <c r="M138" s="463" t="s">
        <v>453</v>
      </c>
      <c r="N138" s="464" t="s">
        <v>454</v>
      </c>
      <c r="O138" s="465" t="s">
        <v>477</v>
      </c>
      <c r="P138" s="466">
        <v>11</v>
      </c>
      <c r="Q138" s="464" t="s">
        <v>25</v>
      </c>
      <c r="R138" s="465" t="s">
        <v>425</v>
      </c>
      <c r="S138" s="467" t="s">
        <v>16</v>
      </c>
      <c r="T138" s="468" t="s">
        <v>1114</v>
      </c>
      <c r="U138" s="356"/>
    </row>
    <row r="139" spans="1:21" ht="15" customHeight="1">
      <c r="A139" s="271"/>
      <c r="B139" s="455" t="s">
        <v>457</v>
      </c>
      <c r="C139" s="456" t="s">
        <v>458</v>
      </c>
      <c r="D139" s="457" t="s">
        <v>478</v>
      </c>
      <c r="E139" s="458">
        <v>11</v>
      </c>
      <c r="F139" s="459" t="s">
        <v>25</v>
      </c>
      <c r="G139" s="457" t="s">
        <v>426</v>
      </c>
      <c r="H139" s="459" t="s">
        <v>17</v>
      </c>
      <c r="I139" s="479"/>
      <c r="J139" s="478" t="s">
        <v>169</v>
      </c>
      <c r="K139" s="478" t="s">
        <v>342</v>
      </c>
      <c r="L139" s="480" t="s">
        <v>365</v>
      </c>
      <c r="M139" s="463" t="s">
        <v>453</v>
      </c>
      <c r="N139" s="464" t="s">
        <v>454</v>
      </c>
      <c r="O139" s="465" t="s">
        <v>478</v>
      </c>
      <c r="P139" s="466">
        <v>11</v>
      </c>
      <c r="Q139" s="464" t="s">
        <v>25</v>
      </c>
      <c r="R139" s="465" t="s">
        <v>426</v>
      </c>
      <c r="S139" s="467" t="s">
        <v>17</v>
      </c>
      <c r="T139" s="468" t="s">
        <v>1114</v>
      </c>
      <c r="U139" s="356"/>
    </row>
    <row r="140" spans="1:21" ht="15" customHeight="1">
      <c r="A140" s="271"/>
      <c r="B140" s="455" t="s">
        <v>457</v>
      </c>
      <c r="C140" s="456" t="s">
        <v>458</v>
      </c>
      <c r="D140" s="457" t="s">
        <v>479</v>
      </c>
      <c r="E140" s="458">
        <v>11</v>
      </c>
      <c r="F140" s="459" t="s">
        <v>25</v>
      </c>
      <c r="G140" s="457" t="s">
        <v>427</v>
      </c>
      <c r="H140" s="459" t="s">
        <v>18</v>
      </c>
      <c r="I140" s="479"/>
      <c r="J140" s="478" t="s">
        <v>169</v>
      </c>
      <c r="K140" s="478" t="s">
        <v>342</v>
      </c>
      <c r="L140" s="480" t="s">
        <v>365</v>
      </c>
      <c r="M140" s="463" t="s">
        <v>453</v>
      </c>
      <c r="N140" s="464" t="s">
        <v>454</v>
      </c>
      <c r="O140" s="465" t="s">
        <v>479</v>
      </c>
      <c r="P140" s="466">
        <v>11</v>
      </c>
      <c r="Q140" s="464" t="s">
        <v>25</v>
      </c>
      <c r="R140" s="465" t="s">
        <v>427</v>
      </c>
      <c r="S140" s="467" t="s">
        <v>18</v>
      </c>
      <c r="T140" s="468" t="s">
        <v>1114</v>
      </c>
      <c r="U140" s="356"/>
    </row>
    <row r="141" spans="1:21" ht="15" customHeight="1">
      <c r="A141" s="271"/>
      <c r="B141" s="455" t="s">
        <v>457</v>
      </c>
      <c r="C141" s="456" t="s">
        <v>458</v>
      </c>
      <c r="D141" s="457" t="s">
        <v>480</v>
      </c>
      <c r="E141" s="458">
        <v>11</v>
      </c>
      <c r="F141" s="459" t="s">
        <v>25</v>
      </c>
      <c r="G141" s="457" t="s">
        <v>428</v>
      </c>
      <c r="H141" s="459" t="s">
        <v>19</v>
      </c>
      <c r="I141" s="479"/>
      <c r="J141" s="478" t="s">
        <v>169</v>
      </c>
      <c r="K141" s="478" t="s">
        <v>342</v>
      </c>
      <c r="L141" s="480" t="s">
        <v>365</v>
      </c>
      <c r="M141" s="463" t="s">
        <v>453</v>
      </c>
      <c r="N141" s="464" t="s">
        <v>454</v>
      </c>
      <c r="O141" s="465" t="s">
        <v>480</v>
      </c>
      <c r="P141" s="466">
        <v>11</v>
      </c>
      <c r="Q141" s="464" t="s">
        <v>25</v>
      </c>
      <c r="R141" s="465" t="s">
        <v>428</v>
      </c>
      <c r="S141" s="467" t="s">
        <v>19</v>
      </c>
      <c r="T141" s="468" t="s">
        <v>1114</v>
      </c>
      <c r="U141" s="356"/>
    </row>
    <row r="142" spans="1:21" ht="15" customHeight="1">
      <c r="A142" s="271"/>
      <c r="B142" s="455" t="s">
        <v>457</v>
      </c>
      <c r="C142" s="456" t="s">
        <v>458</v>
      </c>
      <c r="D142" s="457" t="s">
        <v>481</v>
      </c>
      <c r="E142" s="458">
        <v>11</v>
      </c>
      <c r="F142" s="459" t="s">
        <v>25</v>
      </c>
      <c r="G142" s="457" t="s">
        <v>429</v>
      </c>
      <c r="H142" s="459" t="s">
        <v>20</v>
      </c>
      <c r="I142" s="479"/>
      <c r="J142" s="478" t="s">
        <v>169</v>
      </c>
      <c r="K142" s="478" t="s">
        <v>342</v>
      </c>
      <c r="L142" s="480" t="s">
        <v>365</v>
      </c>
      <c r="M142" s="463" t="s">
        <v>453</v>
      </c>
      <c r="N142" s="464" t="s">
        <v>454</v>
      </c>
      <c r="O142" s="465" t="s">
        <v>481</v>
      </c>
      <c r="P142" s="466">
        <v>11</v>
      </c>
      <c r="Q142" s="464" t="s">
        <v>25</v>
      </c>
      <c r="R142" s="465" t="s">
        <v>429</v>
      </c>
      <c r="S142" s="467" t="s">
        <v>20</v>
      </c>
      <c r="T142" s="468" t="s">
        <v>1114</v>
      </c>
      <c r="U142" s="356"/>
    </row>
    <row r="143" spans="1:21" ht="15" customHeight="1">
      <c r="A143" s="271"/>
      <c r="B143" s="455" t="s">
        <v>457</v>
      </c>
      <c r="C143" s="456" t="s">
        <v>458</v>
      </c>
      <c r="D143" s="457" t="s">
        <v>482</v>
      </c>
      <c r="E143" s="458">
        <v>11</v>
      </c>
      <c r="F143" s="459" t="s">
        <v>25</v>
      </c>
      <c r="G143" s="457" t="s">
        <v>430</v>
      </c>
      <c r="H143" s="459" t="s">
        <v>21</v>
      </c>
      <c r="I143" s="479"/>
      <c r="J143" s="478" t="s">
        <v>169</v>
      </c>
      <c r="K143" s="478" t="s">
        <v>342</v>
      </c>
      <c r="L143" s="480" t="s">
        <v>365</v>
      </c>
      <c r="M143" s="463" t="s">
        <v>453</v>
      </c>
      <c r="N143" s="464" t="s">
        <v>454</v>
      </c>
      <c r="O143" s="465" t="s">
        <v>482</v>
      </c>
      <c r="P143" s="466">
        <v>11</v>
      </c>
      <c r="Q143" s="464" t="s">
        <v>25</v>
      </c>
      <c r="R143" s="465" t="s">
        <v>430</v>
      </c>
      <c r="S143" s="467" t="s">
        <v>21</v>
      </c>
      <c r="T143" s="468" t="s">
        <v>1114</v>
      </c>
      <c r="U143" s="356"/>
    </row>
    <row r="144" spans="1:21" ht="15" customHeight="1">
      <c r="A144" s="271"/>
      <c r="B144" s="455" t="s">
        <v>457</v>
      </c>
      <c r="C144" s="456" t="s">
        <v>458</v>
      </c>
      <c r="D144" s="457" t="s">
        <v>483</v>
      </c>
      <c r="E144" s="458">
        <v>11</v>
      </c>
      <c r="F144" s="459" t="s">
        <v>25</v>
      </c>
      <c r="G144" s="457" t="s">
        <v>431</v>
      </c>
      <c r="H144" s="459" t="s">
        <v>22</v>
      </c>
      <c r="I144" s="479"/>
      <c r="J144" s="478" t="s">
        <v>169</v>
      </c>
      <c r="K144" s="478" t="s">
        <v>342</v>
      </c>
      <c r="L144" s="480" t="s">
        <v>365</v>
      </c>
      <c r="M144" s="463" t="s">
        <v>453</v>
      </c>
      <c r="N144" s="464" t="s">
        <v>454</v>
      </c>
      <c r="O144" s="465" t="s">
        <v>483</v>
      </c>
      <c r="P144" s="466">
        <v>11</v>
      </c>
      <c r="Q144" s="464" t="s">
        <v>25</v>
      </c>
      <c r="R144" s="465" t="s">
        <v>431</v>
      </c>
      <c r="S144" s="467" t="s">
        <v>22</v>
      </c>
      <c r="T144" s="468" t="s">
        <v>1114</v>
      </c>
      <c r="U144" s="356"/>
    </row>
    <row r="145" spans="1:21" ht="15" customHeight="1">
      <c r="A145" s="271"/>
      <c r="B145" s="455" t="s">
        <v>457</v>
      </c>
      <c r="C145" s="456" t="s">
        <v>458</v>
      </c>
      <c r="D145" s="457" t="s">
        <v>484</v>
      </c>
      <c r="E145" s="458">
        <v>11</v>
      </c>
      <c r="F145" s="459" t="s">
        <v>25</v>
      </c>
      <c r="G145" s="457" t="s">
        <v>432</v>
      </c>
      <c r="H145" s="459" t="s">
        <v>23</v>
      </c>
      <c r="I145" s="479"/>
      <c r="J145" s="478" t="s">
        <v>169</v>
      </c>
      <c r="K145" s="478" t="s">
        <v>342</v>
      </c>
      <c r="L145" s="480" t="s">
        <v>365</v>
      </c>
      <c r="M145" s="463" t="s">
        <v>453</v>
      </c>
      <c r="N145" s="464" t="s">
        <v>454</v>
      </c>
      <c r="O145" s="465" t="s">
        <v>484</v>
      </c>
      <c r="P145" s="466">
        <v>11</v>
      </c>
      <c r="Q145" s="464" t="s">
        <v>25</v>
      </c>
      <c r="R145" s="465" t="s">
        <v>432</v>
      </c>
      <c r="S145" s="467" t="s">
        <v>23</v>
      </c>
      <c r="T145" s="468" t="s">
        <v>1114</v>
      </c>
      <c r="U145" s="356"/>
    </row>
    <row r="146" spans="1:21" ht="15" customHeight="1">
      <c r="A146" s="271"/>
      <c r="B146" s="455" t="s">
        <v>457</v>
      </c>
      <c r="C146" s="456" t="s">
        <v>458</v>
      </c>
      <c r="D146" s="457" t="s">
        <v>485</v>
      </c>
      <c r="E146" s="458">
        <v>11</v>
      </c>
      <c r="F146" s="459" t="s">
        <v>25</v>
      </c>
      <c r="G146" s="457" t="s">
        <v>433</v>
      </c>
      <c r="H146" s="459" t="s">
        <v>24</v>
      </c>
      <c r="I146" s="479"/>
      <c r="J146" s="478" t="s">
        <v>169</v>
      </c>
      <c r="K146" s="478" t="s">
        <v>342</v>
      </c>
      <c r="L146" s="480" t="s">
        <v>365</v>
      </c>
      <c r="M146" s="463" t="s">
        <v>453</v>
      </c>
      <c r="N146" s="464" t="s">
        <v>454</v>
      </c>
      <c r="O146" s="465" t="s">
        <v>485</v>
      </c>
      <c r="P146" s="466">
        <v>11</v>
      </c>
      <c r="Q146" s="464" t="s">
        <v>25</v>
      </c>
      <c r="R146" s="465" t="s">
        <v>433</v>
      </c>
      <c r="S146" s="467" t="s">
        <v>24</v>
      </c>
      <c r="T146" s="468" t="s">
        <v>1114</v>
      </c>
      <c r="U146" s="356"/>
    </row>
    <row r="147" spans="1:21" ht="15" customHeight="1">
      <c r="A147" s="271"/>
      <c r="B147" s="455" t="s">
        <v>457</v>
      </c>
      <c r="C147" s="456" t="s">
        <v>458</v>
      </c>
      <c r="D147" s="457" t="s">
        <v>486</v>
      </c>
      <c r="E147" s="458">
        <v>11</v>
      </c>
      <c r="F147" s="459" t="s">
        <v>25</v>
      </c>
      <c r="G147" s="457" t="s">
        <v>434</v>
      </c>
      <c r="H147" s="459" t="s">
        <v>25</v>
      </c>
      <c r="I147" s="479"/>
      <c r="J147" s="478" t="s">
        <v>169</v>
      </c>
      <c r="K147" s="478" t="s">
        <v>342</v>
      </c>
      <c r="L147" s="480" t="s">
        <v>365</v>
      </c>
      <c r="M147" s="463" t="s">
        <v>453</v>
      </c>
      <c r="N147" s="464" t="s">
        <v>454</v>
      </c>
      <c r="O147" s="465" t="s">
        <v>486</v>
      </c>
      <c r="P147" s="466">
        <v>11</v>
      </c>
      <c r="Q147" s="464" t="s">
        <v>25</v>
      </c>
      <c r="R147" s="465" t="s">
        <v>434</v>
      </c>
      <c r="S147" s="467" t="s">
        <v>25</v>
      </c>
      <c r="T147" s="468" t="s">
        <v>1114</v>
      </c>
      <c r="U147" s="356"/>
    </row>
    <row r="148" spans="1:21" ht="15" customHeight="1">
      <c r="A148" s="271"/>
      <c r="B148" s="455" t="s">
        <v>457</v>
      </c>
      <c r="C148" s="456" t="s">
        <v>458</v>
      </c>
      <c r="D148" s="457" t="s">
        <v>487</v>
      </c>
      <c r="E148" s="458">
        <v>11</v>
      </c>
      <c r="F148" s="459" t="s">
        <v>25</v>
      </c>
      <c r="G148" s="457" t="s">
        <v>435</v>
      </c>
      <c r="H148" s="459" t="s">
        <v>173</v>
      </c>
      <c r="I148" s="479"/>
      <c r="J148" s="478" t="s">
        <v>169</v>
      </c>
      <c r="K148" s="478" t="s">
        <v>342</v>
      </c>
      <c r="L148" s="480" t="s">
        <v>365</v>
      </c>
      <c r="M148" s="463" t="s">
        <v>453</v>
      </c>
      <c r="N148" s="464" t="s">
        <v>454</v>
      </c>
      <c r="O148" s="465" t="s">
        <v>487</v>
      </c>
      <c r="P148" s="466">
        <v>11</v>
      </c>
      <c r="Q148" s="464" t="s">
        <v>25</v>
      </c>
      <c r="R148" s="465" t="s">
        <v>435</v>
      </c>
      <c r="S148" s="467" t="s">
        <v>173</v>
      </c>
      <c r="T148" s="468" t="s">
        <v>1114</v>
      </c>
      <c r="U148" s="356"/>
    </row>
    <row r="149" spans="1:21" ht="15" customHeight="1">
      <c r="A149" s="271"/>
      <c r="B149" s="455" t="s">
        <v>457</v>
      </c>
      <c r="C149" s="456" t="s">
        <v>458</v>
      </c>
      <c r="D149" s="457" t="s">
        <v>488</v>
      </c>
      <c r="E149" s="458">
        <v>12</v>
      </c>
      <c r="F149" s="459" t="s">
        <v>173</v>
      </c>
      <c r="G149" s="457" t="s">
        <v>436</v>
      </c>
      <c r="H149" s="459" t="s">
        <v>15</v>
      </c>
      <c r="I149" s="479"/>
      <c r="J149" s="478" t="s">
        <v>169</v>
      </c>
      <c r="K149" s="478" t="s">
        <v>342</v>
      </c>
      <c r="L149" s="480" t="s">
        <v>365</v>
      </c>
      <c r="M149" s="463" t="s">
        <v>453</v>
      </c>
      <c r="N149" s="464" t="s">
        <v>454</v>
      </c>
      <c r="O149" s="465" t="s">
        <v>488</v>
      </c>
      <c r="P149" s="466">
        <v>12</v>
      </c>
      <c r="Q149" s="464" t="s">
        <v>173</v>
      </c>
      <c r="R149" s="465" t="s">
        <v>436</v>
      </c>
      <c r="S149" s="467" t="s">
        <v>15</v>
      </c>
      <c r="T149" s="468" t="s">
        <v>1114</v>
      </c>
      <c r="U149" s="356"/>
    </row>
    <row r="150" spans="1:21" ht="15" customHeight="1">
      <c r="A150" s="271"/>
      <c r="B150" s="455" t="s">
        <v>457</v>
      </c>
      <c r="C150" s="456" t="s">
        <v>458</v>
      </c>
      <c r="D150" s="457" t="s">
        <v>489</v>
      </c>
      <c r="E150" s="458">
        <v>12</v>
      </c>
      <c r="F150" s="459" t="s">
        <v>173</v>
      </c>
      <c r="G150" s="457" t="s">
        <v>437</v>
      </c>
      <c r="H150" s="459" t="s">
        <v>16</v>
      </c>
      <c r="I150" s="479"/>
      <c r="J150" s="478" t="s">
        <v>169</v>
      </c>
      <c r="K150" s="478" t="s">
        <v>342</v>
      </c>
      <c r="L150" s="480" t="s">
        <v>365</v>
      </c>
      <c r="M150" s="463" t="s">
        <v>453</v>
      </c>
      <c r="N150" s="464" t="s">
        <v>454</v>
      </c>
      <c r="O150" s="465" t="s">
        <v>489</v>
      </c>
      <c r="P150" s="466">
        <v>12</v>
      </c>
      <c r="Q150" s="464" t="s">
        <v>173</v>
      </c>
      <c r="R150" s="465" t="s">
        <v>437</v>
      </c>
      <c r="S150" s="467" t="s">
        <v>16</v>
      </c>
      <c r="T150" s="468" t="s">
        <v>1114</v>
      </c>
      <c r="U150" s="356"/>
    </row>
    <row r="151" spans="1:21" ht="15" customHeight="1">
      <c r="A151" s="271"/>
      <c r="B151" s="455" t="s">
        <v>457</v>
      </c>
      <c r="C151" s="456" t="s">
        <v>458</v>
      </c>
      <c r="D151" s="457" t="s">
        <v>490</v>
      </c>
      <c r="E151" s="458">
        <v>12</v>
      </c>
      <c r="F151" s="459" t="s">
        <v>173</v>
      </c>
      <c r="G151" s="457" t="s">
        <v>438</v>
      </c>
      <c r="H151" s="459" t="s">
        <v>17</v>
      </c>
      <c r="I151" s="479"/>
      <c r="J151" s="478" t="s">
        <v>169</v>
      </c>
      <c r="K151" s="478" t="s">
        <v>342</v>
      </c>
      <c r="L151" s="480" t="s">
        <v>365</v>
      </c>
      <c r="M151" s="463" t="s">
        <v>453</v>
      </c>
      <c r="N151" s="464" t="s">
        <v>454</v>
      </c>
      <c r="O151" s="465" t="s">
        <v>490</v>
      </c>
      <c r="P151" s="466">
        <v>12</v>
      </c>
      <c r="Q151" s="464" t="s">
        <v>173</v>
      </c>
      <c r="R151" s="465" t="s">
        <v>438</v>
      </c>
      <c r="S151" s="467" t="s">
        <v>17</v>
      </c>
      <c r="T151" s="468" t="s">
        <v>1114</v>
      </c>
      <c r="U151" s="356"/>
    </row>
    <row r="152" spans="1:21" ht="15" customHeight="1">
      <c r="A152" s="271"/>
      <c r="B152" s="455" t="s">
        <v>457</v>
      </c>
      <c r="C152" s="456" t="s">
        <v>458</v>
      </c>
      <c r="D152" s="457" t="s">
        <v>491</v>
      </c>
      <c r="E152" s="458">
        <v>12</v>
      </c>
      <c r="F152" s="459" t="s">
        <v>173</v>
      </c>
      <c r="G152" s="457" t="s">
        <v>439</v>
      </c>
      <c r="H152" s="459" t="s">
        <v>18</v>
      </c>
      <c r="I152" s="479"/>
      <c r="J152" s="478" t="s">
        <v>169</v>
      </c>
      <c r="K152" s="478" t="s">
        <v>342</v>
      </c>
      <c r="L152" s="480" t="s">
        <v>365</v>
      </c>
      <c r="M152" s="463" t="s">
        <v>453</v>
      </c>
      <c r="N152" s="464" t="s">
        <v>454</v>
      </c>
      <c r="O152" s="465" t="s">
        <v>491</v>
      </c>
      <c r="P152" s="466">
        <v>12</v>
      </c>
      <c r="Q152" s="464" t="s">
        <v>173</v>
      </c>
      <c r="R152" s="465" t="s">
        <v>439</v>
      </c>
      <c r="S152" s="467" t="s">
        <v>18</v>
      </c>
      <c r="T152" s="468" t="s">
        <v>1114</v>
      </c>
      <c r="U152" s="356"/>
    </row>
    <row r="153" spans="1:21" ht="15" customHeight="1">
      <c r="A153" s="271"/>
      <c r="B153" s="455" t="s">
        <v>457</v>
      </c>
      <c r="C153" s="456" t="s">
        <v>458</v>
      </c>
      <c r="D153" s="457" t="s">
        <v>492</v>
      </c>
      <c r="E153" s="458">
        <v>12</v>
      </c>
      <c r="F153" s="459" t="s">
        <v>173</v>
      </c>
      <c r="G153" s="457" t="s">
        <v>440</v>
      </c>
      <c r="H153" s="459" t="s">
        <v>19</v>
      </c>
      <c r="I153" s="479"/>
      <c r="J153" s="478" t="s">
        <v>169</v>
      </c>
      <c r="K153" s="478" t="s">
        <v>342</v>
      </c>
      <c r="L153" s="480" t="s">
        <v>365</v>
      </c>
      <c r="M153" s="463" t="s">
        <v>453</v>
      </c>
      <c r="N153" s="464" t="s">
        <v>454</v>
      </c>
      <c r="O153" s="465" t="s">
        <v>492</v>
      </c>
      <c r="P153" s="466">
        <v>12</v>
      </c>
      <c r="Q153" s="464" t="s">
        <v>173</v>
      </c>
      <c r="R153" s="465" t="s">
        <v>440</v>
      </c>
      <c r="S153" s="467" t="s">
        <v>19</v>
      </c>
      <c r="T153" s="468" t="s">
        <v>1114</v>
      </c>
      <c r="U153" s="356"/>
    </row>
    <row r="154" spans="1:21" ht="15" customHeight="1">
      <c r="A154" s="271"/>
      <c r="B154" s="455" t="s">
        <v>457</v>
      </c>
      <c r="C154" s="456" t="s">
        <v>458</v>
      </c>
      <c r="D154" s="457" t="s">
        <v>493</v>
      </c>
      <c r="E154" s="458">
        <v>12</v>
      </c>
      <c r="F154" s="459" t="s">
        <v>173</v>
      </c>
      <c r="G154" s="457" t="s">
        <v>441</v>
      </c>
      <c r="H154" s="459" t="s">
        <v>20</v>
      </c>
      <c r="I154" s="479"/>
      <c r="J154" s="478" t="s">
        <v>169</v>
      </c>
      <c r="K154" s="478" t="s">
        <v>342</v>
      </c>
      <c r="L154" s="480" t="s">
        <v>365</v>
      </c>
      <c r="M154" s="463" t="s">
        <v>453</v>
      </c>
      <c r="N154" s="464" t="s">
        <v>454</v>
      </c>
      <c r="O154" s="465" t="s">
        <v>493</v>
      </c>
      <c r="P154" s="466">
        <v>12</v>
      </c>
      <c r="Q154" s="464" t="s">
        <v>173</v>
      </c>
      <c r="R154" s="465" t="s">
        <v>441</v>
      </c>
      <c r="S154" s="467" t="s">
        <v>20</v>
      </c>
      <c r="T154" s="468" t="s">
        <v>1114</v>
      </c>
      <c r="U154" s="356"/>
    </row>
    <row r="155" spans="1:21" ht="15" customHeight="1">
      <c r="A155" s="271"/>
      <c r="B155" s="455" t="s">
        <v>457</v>
      </c>
      <c r="C155" s="456" t="s">
        <v>458</v>
      </c>
      <c r="D155" s="457" t="s">
        <v>494</v>
      </c>
      <c r="E155" s="458">
        <v>12</v>
      </c>
      <c r="F155" s="459" t="s">
        <v>173</v>
      </c>
      <c r="G155" s="457" t="s">
        <v>442</v>
      </c>
      <c r="H155" s="459" t="s">
        <v>21</v>
      </c>
      <c r="I155" s="479"/>
      <c r="J155" s="478" t="s">
        <v>169</v>
      </c>
      <c r="K155" s="478" t="s">
        <v>342</v>
      </c>
      <c r="L155" s="480" t="s">
        <v>365</v>
      </c>
      <c r="M155" s="463" t="s">
        <v>453</v>
      </c>
      <c r="N155" s="464" t="s">
        <v>454</v>
      </c>
      <c r="O155" s="465" t="s">
        <v>494</v>
      </c>
      <c r="P155" s="466">
        <v>12</v>
      </c>
      <c r="Q155" s="464" t="s">
        <v>173</v>
      </c>
      <c r="R155" s="465" t="s">
        <v>442</v>
      </c>
      <c r="S155" s="467" t="s">
        <v>21</v>
      </c>
      <c r="T155" s="468" t="s">
        <v>1114</v>
      </c>
      <c r="U155" s="356"/>
    </row>
    <row r="156" spans="1:21" ht="15" customHeight="1">
      <c r="A156" s="271"/>
      <c r="B156" s="455" t="s">
        <v>457</v>
      </c>
      <c r="C156" s="456" t="s">
        <v>458</v>
      </c>
      <c r="D156" s="457" t="s">
        <v>495</v>
      </c>
      <c r="E156" s="458">
        <v>12</v>
      </c>
      <c r="F156" s="459" t="s">
        <v>173</v>
      </c>
      <c r="G156" s="457" t="s">
        <v>443</v>
      </c>
      <c r="H156" s="459" t="s">
        <v>22</v>
      </c>
      <c r="I156" s="479"/>
      <c r="J156" s="478" t="s">
        <v>169</v>
      </c>
      <c r="K156" s="478" t="s">
        <v>342</v>
      </c>
      <c r="L156" s="480" t="s">
        <v>365</v>
      </c>
      <c r="M156" s="463" t="s">
        <v>453</v>
      </c>
      <c r="N156" s="464" t="s">
        <v>454</v>
      </c>
      <c r="O156" s="465" t="s">
        <v>495</v>
      </c>
      <c r="P156" s="466">
        <v>12</v>
      </c>
      <c r="Q156" s="464" t="s">
        <v>173</v>
      </c>
      <c r="R156" s="465" t="s">
        <v>443</v>
      </c>
      <c r="S156" s="467" t="s">
        <v>22</v>
      </c>
      <c r="T156" s="468" t="s">
        <v>1114</v>
      </c>
      <c r="U156" s="356"/>
    </row>
    <row r="157" spans="1:21" ht="15" customHeight="1">
      <c r="A157" s="271"/>
      <c r="B157" s="455" t="s">
        <v>457</v>
      </c>
      <c r="C157" s="456" t="s">
        <v>458</v>
      </c>
      <c r="D157" s="457" t="s">
        <v>496</v>
      </c>
      <c r="E157" s="458">
        <v>12</v>
      </c>
      <c r="F157" s="459" t="s">
        <v>173</v>
      </c>
      <c r="G157" s="457" t="s">
        <v>444</v>
      </c>
      <c r="H157" s="459" t="s">
        <v>23</v>
      </c>
      <c r="I157" s="479"/>
      <c r="J157" s="478" t="s">
        <v>169</v>
      </c>
      <c r="K157" s="478" t="s">
        <v>342</v>
      </c>
      <c r="L157" s="480" t="s">
        <v>365</v>
      </c>
      <c r="M157" s="463" t="s">
        <v>453</v>
      </c>
      <c r="N157" s="464" t="s">
        <v>454</v>
      </c>
      <c r="O157" s="465" t="s">
        <v>496</v>
      </c>
      <c r="P157" s="466">
        <v>12</v>
      </c>
      <c r="Q157" s="464" t="s">
        <v>173</v>
      </c>
      <c r="R157" s="465" t="s">
        <v>444</v>
      </c>
      <c r="S157" s="467" t="s">
        <v>23</v>
      </c>
      <c r="T157" s="468" t="s">
        <v>1114</v>
      </c>
      <c r="U157" s="356"/>
    </row>
    <row r="158" spans="1:21" ht="15" customHeight="1">
      <c r="A158" s="271"/>
      <c r="B158" s="455" t="s">
        <v>457</v>
      </c>
      <c r="C158" s="456" t="s">
        <v>458</v>
      </c>
      <c r="D158" s="457" t="s">
        <v>497</v>
      </c>
      <c r="E158" s="458">
        <v>12</v>
      </c>
      <c r="F158" s="459" t="s">
        <v>173</v>
      </c>
      <c r="G158" s="457" t="s">
        <v>445</v>
      </c>
      <c r="H158" s="459" t="s">
        <v>24</v>
      </c>
      <c r="I158" s="479"/>
      <c r="J158" s="478" t="s">
        <v>169</v>
      </c>
      <c r="K158" s="478" t="s">
        <v>342</v>
      </c>
      <c r="L158" s="480" t="s">
        <v>365</v>
      </c>
      <c r="M158" s="463" t="s">
        <v>453</v>
      </c>
      <c r="N158" s="464" t="s">
        <v>454</v>
      </c>
      <c r="O158" s="465" t="s">
        <v>497</v>
      </c>
      <c r="P158" s="466">
        <v>12</v>
      </c>
      <c r="Q158" s="464" t="s">
        <v>173</v>
      </c>
      <c r="R158" s="465" t="s">
        <v>445</v>
      </c>
      <c r="S158" s="467" t="s">
        <v>24</v>
      </c>
      <c r="T158" s="468" t="s">
        <v>1114</v>
      </c>
      <c r="U158" s="356"/>
    </row>
    <row r="159" spans="1:21" ht="15" customHeight="1">
      <c r="A159" s="271"/>
      <c r="B159" s="455" t="s">
        <v>457</v>
      </c>
      <c r="C159" s="456" t="s">
        <v>458</v>
      </c>
      <c r="D159" s="457" t="s">
        <v>498</v>
      </c>
      <c r="E159" s="458">
        <v>12</v>
      </c>
      <c r="F159" s="459" t="s">
        <v>173</v>
      </c>
      <c r="G159" s="457" t="s">
        <v>446</v>
      </c>
      <c r="H159" s="459" t="s">
        <v>25</v>
      </c>
      <c r="I159" s="479"/>
      <c r="J159" s="478" t="s">
        <v>169</v>
      </c>
      <c r="K159" s="478" t="s">
        <v>342</v>
      </c>
      <c r="L159" s="480" t="s">
        <v>365</v>
      </c>
      <c r="M159" s="463" t="s">
        <v>453</v>
      </c>
      <c r="N159" s="464" t="s">
        <v>454</v>
      </c>
      <c r="O159" s="465" t="s">
        <v>498</v>
      </c>
      <c r="P159" s="466">
        <v>12</v>
      </c>
      <c r="Q159" s="464" t="s">
        <v>173</v>
      </c>
      <c r="R159" s="465" t="s">
        <v>446</v>
      </c>
      <c r="S159" s="467" t="s">
        <v>25</v>
      </c>
      <c r="T159" s="468" t="s">
        <v>1114</v>
      </c>
      <c r="U159" s="356"/>
    </row>
    <row r="160" spans="1:21" ht="15" customHeight="1">
      <c r="A160" s="271"/>
      <c r="B160" s="455" t="s">
        <v>457</v>
      </c>
      <c r="C160" s="456" t="s">
        <v>458</v>
      </c>
      <c r="D160" s="457" t="s">
        <v>499</v>
      </c>
      <c r="E160" s="458">
        <v>12</v>
      </c>
      <c r="F160" s="459" t="s">
        <v>173</v>
      </c>
      <c r="G160" s="457" t="s">
        <v>447</v>
      </c>
      <c r="H160" s="459" t="s">
        <v>173</v>
      </c>
      <c r="I160" s="479"/>
      <c r="J160" s="478" t="s">
        <v>169</v>
      </c>
      <c r="K160" s="478" t="s">
        <v>342</v>
      </c>
      <c r="L160" s="480" t="s">
        <v>365</v>
      </c>
      <c r="M160" s="463" t="s">
        <v>453</v>
      </c>
      <c r="N160" s="464" t="s">
        <v>454</v>
      </c>
      <c r="O160" s="465" t="s">
        <v>499</v>
      </c>
      <c r="P160" s="466">
        <v>12</v>
      </c>
      <c r="Q160" s="464" t="s">
        <v>173</v>
      </c>
      <c r="R160" s="465" t="s">
        <v>447</v>
      </c>
      <c r="S160" s="467" t="s">
        <v>173</v>
      </c>
      <c r="T160" s="468" t="s">
        <v>1114</v>
      </c>
      <c r="U160" s="356"/>
    </row>
    <row r="161" spans="1:21" ht="15" customHeight="1">
      <c r="B161" s="481"/>
      <c r="C161" s="482"/>
      <c r="D161" s="482"/>
      <c r="E161" s="482"/>
      <c r="F161" s="482"/>
      <c r="G161" s="482"/>
      <c r="H161" s="482"/>
      <c r="I161" s="483"/>
      <c r="J161" s="483"/>
      <c r="K161" s="483"/>
      <c r="L161" s="483"/>
      <c r="M161" s="483"/>
      <c r="N161" s="483"/>
      <c r="O161" s="483"/>
      <c r="P161" s="483"/>
      <c r="Q161" s="483"/>
      <c r="R161" s="483"/>
      <c r="S161" s="483"/>
      <c r="T161" s="484"/>
    </row>
    <row r="162" spans="1:21" ht="15" customHeight="1" thickBot="1">
      <c r="B162" s="485"/>
      <c r="C162" s="486"/>
      <c r="D162" s="486"/>
      <c r="E162" s="486"/>
      <c r="F162" s="486"/>
      <c r="G162" s="486"/>
      <c r="H162" s="486"/>
      <c r="I162" s="487"/>
      <c r="J162" s="487"/>
      <c r="K162" s="487"/>
      <c r="L162" s="487"/>
      <c r="M162" s="487"/>
      <c r="N162" s="487"/>
      <c r="O162" s="487"/>
      <c r="P162" s="487"/>
      <c r="Q162" s="487"/>
      <c r="R162" s="487"/>
      <c r="S162" s="487"/>
      <c r="T162" s="488"/>
    </row>
    <row r="163" spans="1:21">
      <c r="A163" s="241"/>
      <c r="B163" s="254"/>
      <c r="C163" s="241"/>
      <c r="D163" s="276"/>
      <c r="E163" s="232"/>
      <c r="F163" s="241"/>
      <c r="G163" s="241"/>
      <c r="H163" s="241"/>
      <c r="I163" s="2"/>
      <c r="J163" s="324"/>
      <c r="K163" s="324"/>
      <c r="L163" s="324"/>
      <c r="M163" s="324"/>
      <c r="N163" s="324"/>
      <c r="O163" s="324"/>
      <c r="P163" s="2"/>
      <c r="Q163" s="324"/>
      <c r="R163" s="324"/>
      <c r="S163" s="2"/>
      <c r="T163" s="2"/>
      <c r="U163" s="2"/>
    </row>
    <row r="164" spans="1:21">
      <c r="A164" s="241"/>
      <c r="B164" s="254"/>
      <c r="C164" s="241"/>
      <c r="D164" s="276"/>
      <c r="E164" s="232"/>
      <c r="F164" s="241"/>
      <c r="G164" s="241"/>
      <c r="H164" s="241"/>
      <c r="I164" s="2"/>
      <c r="J164" s="324"/>
      <c r="K164" s="324"/>
      <c r="L164" s="324"/>
      <c r="M164" s="324"/>
      <c r="N164" s="324"/>
      <c r="O164" s="324"/>
      <c r="P164" s="2"/>
      <c r="Q164" s="324"/>
      <c r="R164" s="324"/>
      <c r="S164" s="2"/>
      <c r="T164" s="2"/>
      <c r="U164" s="2"/>
    </row>
    <row r="165" spans="1:21">
      <c r="A165" s="241"/>
      <c r="B165" s="254"/>
      <c r="C165" s="241"/>
      <c r="D165" s="276"/>
      <c r="E165" s="232"/>
      <c r="F165" s="241"/>
      <c r="G165" s="241"/>
      <c r="H165" s="241"/>
      <c r="I165" s="2"/>
      <c r="J165" s="324"/>
      <c r="K165" s="324"/>
      <c r="L165" s="324"/>
      <c r="M165" s="324"/>
      <c r="N165" s="324"/>
      <c r="O165" s="324"/>
      <c r="P165" s="2"/>
      <c r="Q165" s="324"/>
      <c r="R165" s="324"/>
      <c r="S165" s="2"/>
      <c r="T165" s="2"/>
      <c r="U165" s="2"/>
    </row>
    <row r="166" spans="1:21">
      <c r="A166" s="241"/>
      <c r="B166" s="254"/>
      <c r="C166" s="241"/>
      <c r="D166" s="276"/>
      <c r="E166" s="232"/>
      <c r="F166" s="241"/>
      <c r="G166" s="241"/>
      <c r="H166" s="241"/>
      <c r="I166" s="2"/>
      <c r="J166" s="324"/>
      <c r="K166" s="324"/>
      <c r="L166" s="324"/>
      <c r="M166" s="324"/>
      <c r="N166" s="324"/>
      <c r="O166" s="324"/>
      <c r="P166" s="2"/>
      <c r="Q166" s="324"/>
      <c r="R166" s="324"/>
      <c r="S166" s="2"/>
      <c r="T166" s="2"/>
      <c r="U166" s="2"/>
    </row>
    <row r="167" spans="1:21">
      <c r="A167" s="241"/>
      <c r="B167" s="254"/>
      <c r="C167" s="241"/>
      <c r="D167" s="276"/>
      <c r="E167" s="232"/>
      <c r="F167" s="241"/>
      <c r="G167" s="241"/>
      <c r="H167" s="241"/>
      <c r="I167" s="2"/>
      <c r="J167" s="324"/>
      <c r="K167" s="324"/>
      <c r="L167" s="324"/>
      <c r="M167" s="324"/>
      <c r="N167" s="324"/>
      <c r="O167" s="324"/>
      <c r="P167" s="2"/>
      <c r="Q167" s="324"/>
      <c r="R167" s="324"/>
      <c r="S167" s="2"/>
      <c r="T167" s="2"/>
      <c r="U167" s="2"/>
    </row>
    <row r="168" spans="1:21">
      <c r="A168" s="241"/>
      <c r="B168" s="254"/>
      <c r="C168" s="241"/>
      <c r="D168" s="276"/>
      <c r="E168" s="232"/>
      <c r="F168" s="241"/>
      <c r="G168" s="241"/>
      <c r="H168" s="241"/>
      <c r="I168" s="2"/>
      <c r="J168" s="324"/>
      <c r="K168" s="324"/>
      <c r="L168" s="324"/>
      <c r="M168" s="324"/>
      <c r="N168" s="324"/>
      <c r="O168" s="324"/>
      <c r="P168" s="2"/>
      <c r="Q168" s="324"/>
      <c r="R168" s="324"/>
      <c r="S168" s="2"/>
      <c r="T168" s="2"/>
      <c r="U168" s="2"/>
    </row>
    <row r="169" spans="1:21">
      <c r="A169" s="241"/>
      <c r="B169" s="254"/>
      <c r="C169" s="241"/>
      <c r="D169" s="276"/>
      <c r="E169" s="232"/>
      <c r="F169" s="241"/>
      <c r="G169" s="241"/>
      <c r="H169" s="241"/>
      <c r="I169" s="2"/>
      <c r="J169" s="324"/>
      <c r="K169" s="324"/>
      <c r="L169" s="324"/>
      <c r="M169" s="324"/>
      <c r="N169" s="324"/>
      <c r="O169" s="324"/>
      <c r="P169" s="2"/>
      <c r="Q169" s="324"/>
      <c r="R169" s="324"/>
      <c r="S169" s="2"/>
      <c r="T169" s="2"/>
      <c r="U169" s="2"/>
    </row>
    <row r="170" spans="1:21">
      <c r="A170" s="241"/>
      <c r="B170" s="254"/>
      <c r="C170" s="241"/>
      <c r="D170" s="276"/>
      <c r="E170" s="232"/>
      <c r="F170" s="241"/>
      <c r="G170" s="241"/>
      <c r="H170" s="241"/>
      <c r="I170" s="2"/>
      <c r="J170" s="324"/>
      <c r="K170" s="324"/>
      <c r="L170" s="324"/>
      <c r="M170" s="324"/>
      <c r="N170" s="324"/>
      <c r="O170" s="324"/>
      <c r="P170" s="2"/>
      <c r="Q170" s="324"/>
      <c r="R170" s="324"/>
      <c r="S170" s="2"/>
      <c r="T170" s="2"/>
      <c r="U170" s="2"/>
    </row>
    <row r="171" spans="1:21">
      <c r="A171" s="241"/>
      <c r="B171" s="254"/>
      <c r="C171" s="241"/>
      <c r="D171" s="276"/>
      <c r="E171" s="232"/>
      <c r="F171" s="241"/>
      <c r="G171" s="241"/>
      <c r="H171" s="241"/>
      <c r="I171" s="2"/>
      <c r="J171" s="324"/>
      <c r="K171" s="324"/>
      <c r="L171" s="324"/>
      <c r="M171" s="324"/>
      <c r="N171" s="324"/>
      <c r="O171" s="324"/>
      <c r="P171" s="2"/>
      <c r="Q171" s="324"/>
      <c r="R171" s="324"/>
      <c r="S171" s="2"/>
      <c r="T171" s="2"/>
      <c r="U171" s="2"/>
    </row>
    <row r="172" spans="1:21">
      <c r="A172" s="241"/>
      <c r="B172" s="254"/>
      <c r="C172" s="241"/>
      <c r="D172" s="276"/>
      <c r="E172" s="232"/>
      <c r="F172" s="241"/>
      <c r="G172" s="241"/>
      <c r="H172" s="241"/>
      <c r="I172" s="2"/>
      <c r="J172" s="324"/>
      <c r="K172" s="324"/>
      <c r="L172" s="324"/>
      <c r="M172" s="324"/>
      <c r="N172" s="324"/>
      <c r="O172" s="324"/>
      <c r="P172" s="2"/>
      <c r="Q172" s="324"/>
      <c r="R172" s="324"/>
      <c r="S172" s="2"/>
      <c r="T172" s="2"/>
      <c r="U172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160 F17:F160 Q17:Q160 S17:S95 S102:S160">
    <cfRule type="beginsWith" dxfId="22393" priority="51" operator="beginsWith" text="Verde Claro">
      <formula>LEFT(F17,11)="Verde Claro"</formula>
    </cfRule>
    <cfRule type="beginsWith" dxfId="22392" priority="52" operator="beginsWith" text="Turqueza">
      <formula>LEFT(F17,8)="Turqueza"</formula>
    </cfRule>
    <cfRule type="beginsWith" dxfId="22391" priority="53" operator="beginsWith" text="Preto">
      <formula>LEFT(F17,5)="Preto"</formula>
    </cfRule>
    <cfRule type="beginsWith" dxfId="22390" priority="54" operator="beginsWith" text="Branco">
      <formula>LEFT(F17,6)="Branco"</formula>
    </cfRule>
    <cfRule type="beginsWith" dxfId="22389" priority="55" operator="beginsWith" text="Rosa">
      <formula>LEFT(F17,LEN("Rosa"))="Rosa"</formula>
    </cfRule>
    <cfRule type="beginsWith" dxfId="22388" priority="56" operator="beginsWith" text="Violeta">
      <formula>LEFT(F17,LEN("Violeta"))="Violeta"</formula>
    </cfRule>
    <cfRule type="beginsWith" dxfId="22387" priority="57" operator="beginsWith" text="Castanho">
      <formula>LEFT(F17,LEN("Castanho"))="Castanho"</formula>
    </cfRule>
    <cfRule type="beginsWith" dxfId="22386" priority="58" operator="beginsWith" text="Amarelo">
      <formula>LEFT(F17,LEN("Amarelo"))="Amarelo"</formula>
    </cfRule>
    <cfRule type="beginsWith" dxfId="22385" priority="59" operator="beginsWith" text="Cinzento">
      <formula>LEFT(F17,LEN("Cinzento"))="Cinzento"</formula>
    </cfRule>
    <cfRule type="beginsWith" dxfId="22384" priority="60" operator="beginsWith" text="Vermelho">
      <formula>LEFT(F17,LEN("Vermelho"))="Vermelho"</formula>
    </cfRule>
    <cfRule type="beginsWith" dxfId="22383" priority="61" operator="beginsWith" text="Verde">
      <formula>LEFT(F17,LEN("Verde"))="Verde"</formula>
    </cfRule>
    <cfRule type="beginsWith" dxfId="22382" priority="62" operator="beginsWith" text="Laranja">
      <formula>LEFT(F17,LEN("Laranja"))="Laranja"</formula>
    </cfRule>
    <cfRule type="beginsWith" dxfId="22381" priority="63" operator="beginsWith" text="Azul">
      <formula>LEFT(F17,LEN("Azul"))="Azul"</formula>
    </cfRule>
  </conditionalFormatting>
  <conditionalFormatting sqref="B17:H100 M17:S95 M96:N100 B101:N115 P96:Q101 B116:S160 P102:S115 T97:T160">
    <cfRule type="expression" dxfId="22380" priority="64">
      <formula>IF(OR(IFERROR(FIND("A-DROP",$N17),0)&gt;0,IFERROR(FIND("A-DROP",$N17),0)&gt;0,IFERROR(FIND("CONECTOR - A",$N17),0)&gt;0,IFERROR(FIND("A-CONECTOR",$N17),0)&gt;0),TRUE)</formula>
    </cfRule>
    <cfRule type="expression" dxfId="22379" priority="65">
      <formula>IF(OR(IFERROR(FIND("B-DROP",$N17),0)&gt;0,IFERROR(FIND("B-DROP",$N17),0)&gt;0,IFERROR(FIND("CONECTOR - B",$N17),0)&gt;0,IFERROR(FIND("B-CONECTOR",$N17),0)&gt;0),TRUE)</formula>
    </cfRule>
  </conditionalFormatting>
  <conditionalFormatting sqref="I96:I100 K100 I17:L82">
    <cfRule type="expression" dxfId="22378" priority="49">
      <formula>IF(OR(IFERROR(FIND("A-DROP",$N17),0)&gt;0,IFERROR(FIND("A-DROP",$N17),0)&gt;0,IFERROR(FIND("CONECTOR - A",$N17),0)&gt;0,IFERROR(FIND("A-CONECTOR",$N17),0)&gt;0),TRUE)</formula>
    </cfRule>
    <cfRule type="expression" dxfId="22377" priority="50">
      <formula>IF(OR(IFERROR(FIND("B-DROP",$N17),0)&gt;0,IFERROR(FIND("B-DROP",$N17),0)&gt;0,IFERROR(FIND("CONECTOR - B",$N17),0)&gt;0,IFERROR(FIND("B-CONECTOR",$N17),0)&gt;0),TRUE)</formula>
    </cfRule>
  </conditionalFormatting>
  <conditionalFormatting sqref="I92:I95 L92:L101">
    <cfRule type="expression" dxfId="22376" priority="47">
      <formula>IF(OR(IFERROR(FIND("A-DROP",$N92),0)&gt;0,IFERROR(FIND("A-DROP",$N92),0)&gt;0,IFERROR(FIND("CONECTOR - A",$N92),0)&gt;0,IFERROR(FIND("A-CONECTOR",$N92),0)&gt;0),TRUE)</formula>
    </cfRule>
    <cfRule type="expression" dxfId="22375" priority="48">
      <formula>IF(OR(IFERROR(FIND("B-DROP",$N92),0)&gt;0,IFERROR(FIND("B-DROP",$N92),0)&gt;0,IFERROR(FIND("CONECTOR - B",$N92),0)&gt;0,IFERROR(FIND("B-CONECTOR",$N92),0)&gt;0),TRUE)</formula>
    </cfRule>
  </conditionalFormatting>
  <conditionalFormatting sqref="I89:I91">
    <cfRule type="expression" dxfId="22374" priority="45">
      <formula>IF(OR(IFERROR(FIND("A-DROP",$N89),0)&gt;0,IFERROR(FIND("A-DROP",$N89),0)&gt;0,IFERROR(FIND("CONECTOR - A",$N89),0)&gt;0,IFERROR(FIND("A-CONECTOR",$N89),0)&gt;0),TRUE)</formula>
    </cfRule>
    <cfRule type="expression" dxfId="22373" priority="46">
      <formula>IF(OR(IFERROR(FIND("B-DROP",$N89),0)&gt;0,IFERROR(FIND("B-DROP",$N89),0)&gt;0,IFERROR(FIND("CONECTOR - B",$N89),0)&gt;0,IFERROR(FIND("B-CONECTOR",$N89),0)&gt;0),TRUE)</formula>
    </cfRule>
  </conditionalFormatting>
  <conditionalFormatting sqref="I83:I88 K83:K88 J83:J101">
    <cfRule type="expression" dxfId="22372" priority="43">
      <formula>IF(OR(IFERROR(FIND("A-DROP",$N83),0)&gt;0,IFERROR(FIND("A-DROP",$N83),0)&gt;0,IFERROR(FIND("CONECTOR - A",$N83),0)&gt;0,IFERROR(FIND("A-CONECTOR",$N83),0)&gt;0),TRUE)</formula>
    </cfRule>
    <cfRule type="expression" dxfId="22371" priority="44">
      <formula>IF(OR(IFERROR(FIND("B-DROP",$N83),0)&gt;0,IFERROR(FIND("B-DROP",$N83),0)&gt;0,IFERROR(FIND("CONECTOR - B",$N83),0)&gt;0,IFERROR(FIND("B-CONECTOR",$N83),0)&gt;0),TRUE)</formula>
    </cfRule>
  </conditionalFormatting>
  <conditionalFormatting sqref="L83:L88">
    <cfRule type="expression" dxfId="22370" priority="41">
      <formula>IF(OR(IFERROR(FIND("A-DROP",$N83),0)&gt;0,IFERROR(FIND("A-DROP",$N83),0)&gt;0,IFERROR(FIND("CONECTOR - A",$N83),0)&gt;0,IFERROR(FIND("A-CONECTOR",$N83),0)&gt;0),TRUE)</formula>
    </cfRule>
    <cfRule type="expression" dxfId="22369" priority="42">
      <formula>IF(OR(IFERROR(FIND("B-DROP",$N83),0)&gt;0,IFERROR(FIND("B-DROP",$N83),0)&gt;0,IFERROR(FIND("CONECTOR - B",$N83),0)&gt;0,IFERROR(FIND("B-CONECTOR",$N83),0)&gt;0),TRUE)</formula>
    </cfRule>
  </conditionalFormatting>
  <conditionalFormatting sqref="K89:K91">
    <cfRule type="expression" dxfId="22368" priority="39">
      <formula>IF(OR(IFERROR(FIND("A-DROP",$N89),0)&gt;0,IFERROR(FIND("A-DROP",$N89),0)&gt;0,IFERROR(FIND("CONECTOR - A",$N89),0)&gt;0,IFERROR(FIND("A-CONECTOR",$N89),0)&gt;0),TRUE)</formula>
    </cfRule>
    <cfRule type="expression" dxfId="22367" priority="40">
      <formula>IF(OR(IFERROR(FIND("B-DROP",$N89),0)&gt;0,IFERROR(FIND("B-DROP",$N89),0)&gt;0,IFERROR(FIND("CONECTOR - B",$N89),0)&gt;0,IFERROR(FIND("B-CONECTOR",$N89),0)&gt;0),TRUE)</formula>
    </cfRule>
  </conditionalFormatting>
  <conditionalFormatting sqref="L89:L91">
    <cfRule type="expression" dxfId="22366" priority="37">
      <formula>IF(OR(IFERROR(FIND("A-DROP",$N89),0)&gt;0,IFERROR(FIND("A-DROP",$N89),0)&gt;0,IFERROR(FIND("CONECTOR - A",$N89),0)&gt;0,IFERROR(FIND("A-CONECTOR",$N89),0)&gt;0),TRUE)</formula>
    </cfRule>
    <cfRule type="expression" dxfId="22365" priority="38">
      <formula>IF(OR(IFERROR(FIND("B-DROP",$N89),0)&gt;0,IFERROR(FIND("B-DROP",$N89),0)&gt;0,IFERROR(FIND("CONECTOR - B",$N89),0)&gt;0,IFERROR(FIND("B-CONECTOR",$N89),0)&gt;0),TRUE)</formula>
    </cfRule>
  </conditionalFormatting>
  <conditionalFormatting sqref="K92:K95">
    <cfRule type="expression" dxfId="22364" priority="35">
      <formula>IF(OR(IFERROR(FIND("A-DROP",$N92),0)&gt;0,IFERROR(FIND("A-DROP",$N92),0)&gt;0,IFERROR(FIND("CONECTOR - A",$N92),0)&gt;0,IFERROR(FIND("A-CONECTOR",$N92),0)&gt;0),TRUE)</formula>
    </cfRule>
    <cfRule type="expression" dxfId="22363" priority="36">
      <formula>IF(OR(IFERROR(FIND("B-DROP",$N92),0)&gt;0,IFERROR(FIND("B-DROP",$N92),0)&gt;0,IFERROR(FIND("CONECTOR - B",$N92),0)&gt;0,IFERROR(FIND("B-CONECTOR",$N92),0)&gt;0),TRUE)</formula>
    </cfRule>
  </conditionalFormatting>
  <conditionalFormatting sqref="K97:K100">
    <cfRule type="expression" dxfId="22362" priority="33">
      <formula>IF(OR(IFERROR(FIND("A-DROP",$N97),0)&gt;0,IFERROR(FIND("A-DROP",$N97),0)&gt;0,IFERROR(FIND("CONECTOR - A",$N97),0)&gt;0,IFERROR(FIND("A-CONECTOR",$N97),0)&gt;0),TRUE)</formula>
    </cfRule>
    <cfRule type="expression" dxfId="22361" priority="34">
      <formula>IF(OR(IFERROR(FIND("B-DROP",$N97),0)&gt;0,IFERROR(FIND("B-DROP",$N97),0)&gt;0,IFERROR(FIND("CONECTOR - B",$N97),0)&gt;0,IFERROR(FIND("B-CONECTOR",$N97),0)&gt;0),TRUE)</formula>
    </cfRule>
  </conditionalFormatting>
  <conditionalFormatting sqref="T92:T95 T17:T82">
    <cfRule type="expression" dxfId="22360" priority="31">
      <formula>IF(OR(IFERROR(FIND("A-DROP",$N17),0)&gt;0,IFERROR(FIND("A-DROP",$N17),0)&gt;0,IFERROR(FIND("CONECTOR - A",$N17),0)&gt;0,IFERROR(FIND("A-CONECTOR",$N17),0)&gt;0),TRUE)</formula>
    </cfRule>
    <cfRule type="expression" dxfId="22359" priority="32">
      <formula>IF(OR(IFERROR(FIND("B-DROP",$N17),0)&gt;0,IFERROR(FIND("B-DROP",$N17),0)&gt;0,IFERROR(FIND("CONECTOR - B",$N17),0)&gt;0,IFERROR(FIND("B-CONECTOR",$N17),0)&gt;0),TRUE)</formula>
    </cfRule>
  </conditionalFormatting>
  <conditionalFormatting sqref="T83:T91">
    <cfRule type="expression" dxfId="22358" priority="29">
      <formula>IF(OR(IFERROR(FIND("A-DROP",$N83),0)&gt;0,IFERROR(FIND("A-DROP",$N83),0)&gt;0,IFERROR(FIND("CONECTOR - A",$N83),0)&gt;0,IFERROR(FIND("A-CONECTOR",$N83),0)&gt;0),TRUE)</formula>
    </cfRule>
    <cfRule type="expression" dxfId="22357" priority="30">
      <formula>IF(OR(IFERROR(FIND("B-DROP",$N83),0)&gt;0,IFERROR(FIND("B-DROP",$N83),0)&gt;0,IFERROR(FIND("CONECTOR - B",$N83),0)&gt;0,IFERROR(FIND("B-CONECTOR",$N83),0)&gt;0),TRUE)</formula>
    </cfRule>
  </conditionalFormatting>
  <conditionalFormatting sqref="K101">
    <cfRule type="expression" dxfId="22356" priority="27">
      <formula>IF(OR(IFERROR(FIND("A-DROP",$N101),0)&gt;0,IFERROR(FIND("A-DROP",$N101),0)&gt;0,IFERROR(FIND("CONECTOR - A",$N101),0)&gt;0,IFERROR(FIND("A-CONECTOR",$N101),0)&gt;0),TRUE)</formula>
    </cfRule>
    <cfRule type="expression" dxfId="22355" priority="28">
      <formula>IF(OR(IFERROR(FIND("B-DROP",$N101),0)&gt;0,IFERROR(FIND("B-DROP",$N101),0)&gt;0,IFERROR(FIND("CONECTOR - B",$N101),0)&gt;0,IFERROR(FIND("B-CONECTOR",$N101),0)&gt;0),TRUE)</formula>
    </cfRule>
  </conditionalFormatting>
  <conditionalFormatting sqref="O96:O115">
    <cfRule type="expression" dxfId="22354" priority="21">
      <formula>IF(OR(IFERROR(FIND("A-DROP",$N96),0)&gt;0,IFERROR(FIND("A-DROP",$N96),0)&gt;0,IFERROR(FIND("CONECTOR - A",$N96),0)&gt;0,IFERROR(FIND("A-CONECTOR",$N96),0)&gt;0),TRUE)</formula>
    </cfRule>
    <cfRule type="expression" dxfId="22353" priority="22">
      <formula>IF(OR(IFERROR(FIND("B-DROP",$N96),0)&gt;0,IFERROR(FIND("B-DROP",$N96),0)&gt;0,IFERROR(FIND("CONECTOR - B",$N96),0)&gt;0,IFERROR(FIND("B-CONECTOR",$N96),0)&gt;0),TRUE)</formula>
    </cfRule>
  </conditionalFormatting>
  <conditionalFormatting sqref="S96:S101">
    <cfRule type="beginsWith" dxfId="22352" priority="6" operator="beginsWith" text="Verde Claro">
      <formula>LEFT(S96,11)="Verde Claro"</formula>
    </cfRule>
    <cfRule type="beginsWith" dxfId="22351" priority="7" operator="beginsWith" text="Turqueza">
      <formula>LEFT(S96,8)="Turqueza"</formula>
    </cfRule>
    <cfRule type="beginsWith" dxfId="22350" priority="8" operator="beginsWith" text="Preto">
      <formula>LEFT(S96,5)="Preto"</formula>
    </cfRule>
    <cfRule type="beginsWith" dxfId="22349" priority="9" operator="beginsWith" text="Branco">
      <formula>LEFT(S96,6)="Branco"</formula>
    </cfRule>
    <cfRule type="beginsWith" dxfId="22348" priority="10" operator="beginsWith" text="Rosa">
      <formula>LEFT(S96,LEN("Rosa"))="Rosa"</formula>
    </cfRule>
    <cfRule type="beginsWith" dxfId="22347" priority="11" operator="beginsWith" text="Violeta">
      <formula>LEFT(S96,LEN("Violeta"))="Violeta"</formula>
    </cfRule>
    <cfRule type="beginsWith" dxfId="22346" priority="12" operator="beginsWith" text="Castanho">
      <formula>LEFT(S96,LEN("Castanho"))="Castanho"</formula>
    </cfRule>
    <cfRule type="beginsWith" dxfId="22345" priority="13" operator="beginsWith" text="Amarelo">
      <formula>LEFT(S96,LEN("Amarelo"))="Amarelo"</formula>
    </cfRule>
    <cfRule type="beginsWith" dxfId="22344" priority="14" operator="beginsWith" text="Cinzento">
      <formula>LEFT(S96,LEN("Cinzento"))="Cinzento"</formula>
    </cfRule>
    <cfRule type="beginsWith" dxfId="22343" priority="15" operator="beginsWith" text="Vermelho">
      <formula>LEFT(S96,LEN("Vermelho"))="Vermelho"</formula>
    </cfRule>
    <cfRule type="beginsWith" dxfId="22342" priority="16" operator="beginsWith" text="Verde">
      <formula>LEFT(S96,LEN("Verde"))="Verde"</formula>
    </cfRule>
    <cfRule type="beginsWith" dxfId="22341" priority="17" operator="beginsWith" text="Laranja">
      <formula>LEFT(S96,LEN("Laranja"))="Laranja"</formula>
    </cfRule>
    <cfRule type="beginsWith" dxfId="22340" priority="18" operator="beginsWith" text="Azul">
      <formula>LEFT(S96,LEN("Azul"))="Azul"</formula>
    </cfRule>
  </conditionalFormatting>
  <conditionalFormatting sqref="R96:S101">
    <cfRule type="expression" dxfId="22339" priority="19">
      <formula>IF(OR(IFERROR(FIND("A-DROP",$N96),0)&gt;0,IFERROR(FIND("A-DROP",$N96),0)&gt;0,IFERROR(FIND("CONECTOR - A",$N96),0)&gt;0,IFERROR(FIND("A-CONECTOR",$N96),0)&gt;0),TRUE)</formula>
    </cfRule>
    <cfRule type="expression" dxfId="22338" priority="20">
      <formula>IF(OR(IFERROR(FIND("B-DROP",$N96),0)&gt;0,IFERROR(FIND("B-DROP",$N96),0)&gt;0,IFERROR(FIND("CONECTOR - B",$N96),0)&gt;0,IFERROR(FIND("B-CONECTOR",$N96),0)&gt;0),TRUE)</formula>
    </cfRule>
  </conditionalFormatting>
  <conditionalFormatting sqref="K96">
    <cfRule type="expression" dxfId="22337" priority="3">
      <formula>LEFT($C96,2)="AS"</formula>
    </cfRule>
    <cfRule type="expression" dxfId="22336" priority="4">
      <formula>LEFT($C96,2)="BS"</formula>
    </cfRule>
    <cfRule type="expression" dxfId="22335" priority="5">
      <formula>LEFT($C96,2)="CS"</formula>
    </cfRule>
  </conditionalFormatting>
  <conditionalFormatting sqref="T96">
    <cfRule type="expression" dxfId="22334" priority="1">
      <formula>IF(OR(IFERROR(FIND("A-DROP",$N96),0)&gt;0,IFERROR(FIND("A-DROP",$N96),0)&gt;0,IFERROR(FIND("CONECTOR - A",$N96),0)&gt;0,IFERROR(FIND("A-CONECTOR",$N96),0)&gt;0),TRUE)</formula>
    </cfRule>
    <cfRule type="expression" dxfId="22333" priority="2">
      <formula>IF(OR(IFERROR(FIND("B-DROP",$N96),0)&gt;0,IFERROR(FIND("B-DROP",$N96),0)&gt;0,IFERROR(FIND("CONECTOR - B",$N96),0)&gt;0,IFERROR(FIND("B-CONECTOR",$N96),0)&gt;0),TRUE)</formula>
    </cfRule>
  </conditionalFormatting>
  <dataValidations count="2">
    <dataValidation type="list" allowBlank="1" showInputMessage="1" sqref="K17:K160" xr:uid="{00000000-0002-0000-0600-000000000000}">
      <formula1>"HFC,Empresarial,A-FTTH,B-FTTH,Res.(Ativas),Res.(FTTH),Res.(BKB),B-Res.(400),FZA,Res.(BTS),Res.(5G)"</formula1>
    </dataValidation>
    <dataValidation type="list" allowBlank="1" showInputMessage="1" sqref="J17:J160" xr:uid="{00000000-0002-0000-0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18" orientation="landscape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pageSetUpPr fitToPage="1"/>
  </sheetPr>
  <dimension ref="A1:FZ251"/>
  <sheetViews>
    <sheetView showGridLines="0" view="pageBreakPreview" topLeftCell="A142" zoomScale="90" zoomScaleNormal="100" zoomScaleSheetLayoutView="90" workbookViewId="0">
      <selection activeCell="L170" sqref="L170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1">
        <v>0</v>
      </c>
      <c r="X1" s="281">
        <v>1</v>
      </c>
      <c r="Y1" s="281">
        <v>2</v>
      </c>
      <c r="Z1" s="281">
        <v>3</v>
      </c>
      <c r="AA1" s="281">
        <v>4</v>
      </c>
      <c r="AB1" s="281">
        <v>5</v>
      </c>
      <c r="AC1" s="281">
        <v>6</v>
      </c>
      <c r="AD1" s="281">
        <v>7</v>
      </c>
      <c r="AE1" s="281">
        <v>8</v>
      </c>
      <c r="AF1" s="281">
        <v>9</v>
      </c>
      <c r="AG1" s="281">
        <v>10</v>
      </c>
      <c r="AH1" s="281">
        <v>11</v>
      </c>
      <c r="AI1" s="281">
        <v>12</v>
      </c>
      <c r="AJ1" s="281">
        <v>13</v>
      </c>
      <c r="AK1" s="281">
        <v>14</v>
      </c>
      <c r="AL1" s="281">
        <v>15</v>
      </c>
      <c r="AM1" s="281">
        <v>16</v>
      </c>
      <c r="AN1" s="281">
        <v>17</v>
      </c>
      <c r="AO1" s="281">
        <v>18</v>
      </c>
      <c r="AP1" s="281">
        <v>19</v>
      </c>
      <c r="AQ1" s="281">
        <v>20</v>
      </c>
      <c r="AR1" s="281">
        <v>21</v>
      </c>
      <c r="AS1" s="281">
        <v>22</v>
      </c>
      <c r="AT1" s="281">
        <v>23</v>
      </c>
      <c r="AU1" s="281">
        <v>24</v>
      </c>
      <c r="AV1" s="281">
        <v>25</v>
      </c>
      <c r="AW1" s="281">
        <v>26</v>
      </c>
      <c r="AX1" s="281">
        <v>27</v>
      </c>
      <c r="AY1" s="281">
        <v>28</v>
      </c>
      <c r="AZ1" s="281">
        <v>29</v>
      </c>
      <c r="BA1" s="281">
        <v>30</v>
      </c>
      <c r="BB1" s="281">
        <v>31</v>
      </c>
      <c r="BC1" s="281">
        <v>32</v>
      </c>
      <c r="BD1" s="281">
        <v>33</v>
      </c>
      <c r="BE1" s="281">
        <v>34</v>
      </c>
      <c r="BF1" s="281">
        <v>35</v>
      </c>
      <c r="BG1" s="28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1" t="s">
        <v>173</v>
      </c>
      <c r="X2" s="281" t="s">
        <v>15</v>
      </c>
      <c r="Y2" s="281" t="s">
        <v>16</v>
      </c>
      <c r="Z2" s="281" t="s">
        <v>17</v>
      </c>
      <c r="AA2" s="281" t="s">
        <v>18</v>
      </c>
      <c r="AB2" s="281" t="s">
        <v>19</v>
      </c>
      <c r="AC2" s="281" t="s">
        <v>20</v>
      </c>
      <c r="AD2" s="281" t="s">
        <v>21</v>
      </c>
      <c r="AE2" s="281" t="s">
        <v>22</v>
      </c>
      <c r="AF2" s="281" t="s">
        <v>23</v>
      </c>
      <c r="AG2" s="281" t="s">
        <v>24</v>
      </c>
      <c r="AH2" s="281" t="s">
        <v>25</v>
      </c>
      <c r="AI2" s="281" t="s">
        <v>173</v>
      </c>
      <c r="AJ2" s="281" t="s">
        <v>214</v>
      </c>
      <c r="AK2" s="281" t="s">
        <v>215</v>
      </c>
      <c r="AL2" s="281" t="s">
        <v>216</v>
      </c>
      <c r="AM2" s="281" t="s">
        <v>217</v>
      </c>
      <c r="AN2" s="281" t="s">
        <v>218</v>
      </c>
      <c r="AO2" s="281" t="s">
        <v>219</v>
      </c>
      <c r="AP2" s="281" t="s">
        <v>220</v>
      </c>
      <c r="AQ2" s="281" t="s">
        <v>221</v>
      </c>
      <c r="AR2" s="281" t="s">
        <v>222</v>
      </c>
      <c r="AS2" s="281" t="s">
        <v>223</v>
      </c>
      <c r="AT2" s="281" t="s">
        <v>224</v>
      </c>
      <c r="AU2" s="281" t="s">
        <v>225</v>
      </c>
      <c r="AV2" s="281" t="s">
        <v>227</v>
      </c>
      <c r="AW2" s="281" t="s">
        <v>228</v>
      </c>
      <c r="AX2" s="281" t="s">
        <v>229</v>
      </c>
      <c r="AY2" s="281" t="s">
        <v>230</v>
      </c>
      <c r="AZ2" s="281" t="s">
        <v>231</v>
      </c>
      <c r="BA2" s="281" t="s">
        <v>232</v>
      </c>
      <c r="BB2" s="281" t="s">
        <v>233</v>
      </c>
      <c r="BC2" s="281" t="s">
        <v>234</v>
      </c>
      <c r="BD2" s="281" t="s">
        <v>235</v>
      </c>
      <c r="BE2" s="281" t="s">
        <v>236</v>
      </c>
      <c r="BF2" s="281" t="s">
        <v>237</v>
      </c>
      <c r="BG2" s="28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673" t="s">
        <v>355</v>
      </c>
      <c r="H9" s="692"/>
      <c r="I9" s="335"/>
      <c r="J9" s="336" t="s">
        <v>136</v>
      </c>
      <c r="K9" s="664" t="s">
        <v>455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3" t="s">
        <v>452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694"/>
      <c r="D11" s="672" t="s">
        <v>138</v>
      </c>
      <c r="E11" s="660"/>
      <c r="F11" s="661"/>
      <c r="G11" s="673">
        <v>14</v>
      </c>
      <c r="H11" s="692"/>
      <c r="I11" s="336"/>
      <c r="J11" s="336" t="s">
        <v>139</v>
      </c>
      <c r="K11" s="674">
        <f>COUNTIF(J:J,"FUSÃO")</f>
        <v>64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453</v>
      </c>
      <c r="C17" s="442" t="s">
        <v>454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213</v>
      </c>
      <c r="L17" s="491" t="s">
        <v>1102</v>
      </c>
      <c r="M17" s="449" t="s">
        <v>450</v>
      </c>
      <c r="N17" s="450" t="s">
        <v>451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1115</v>
      </c>
      <c r="U17" s="356"/>
    </row>
    <row r="18" spans="1:21" ht="15" customHeight="1">
      <c r="A18" s="271"/>
      <c r="B18" s="455" t="s">
        <v>453</v>
      </c>
      <c r="C18" s="456" t="s">
        <v>454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213</v>
      </c>
      <c r="L18" s="480" t="s">
        <v>1102</v>
      </c>
      <c r="M18" s="463" t="s">
        <v>450</v>
      </c>
      <c r="N18" s="464" t="s">
        <v>451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1115</v>
      </c>
      <c r="U18" s="356"/>
    </row>
    <row r="19" spans="1:21" ht="15" customHeight="1">
      <c r="A19" s="271"/>
      <c r="B19" s="455" t="s">
        <v>453</v>
      </c>
      <c r="C19" s="456" t="s">
        <v>454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213</v>
      </c>
      <c r="L19" s="480" t="s">
        <v>1102</v>
      </c>
      <c r="M19" s="463" t="s">
        <v>450</v>
      </c>
      <c r="N19" s="464" t="s">
        <v>451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1115</v>
      </c>
      <c r="U19" s="356"/>
    </row>
    <row r="20" spans="1:21" ht="15" customHeight="1">
      <c r="A20" s="271"/>
      <c r="B20" s="455" t="s">
        <v>453</v>
      </c>
      <c r="C20" s="456" t="s">
        <v>454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213</v>
      </c>
      <c r="L20" s="480" t="s">
        <v>1102</v>
      </c>
      <c r="M20" s="463" t="s">
        <v>450</v>
      </c>
      <c r="N20" s="464" t="s">
        <v>451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1115</v>
      </c>
      <c r="U20" s="356"/>
    </row>
    <row r="21" spans="1:21" ht="15" customHeight="1">
      <c r="A21" s="271"/>
      <c r="B21" s="455" t="s">
        <v>453</v>
      </c>
      <c r="C21" s="456" t="s">
        <v>454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213</v>
      </c>
      <c r="L21" s="480" t="s">
        <v>1102</v>
      </c>
      <c r="M21" s="463" t="s">
        <v>450</v>
      </c>
      <c r="N21" s="464" t="s">
        <v>451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1115</v>
      </c>
      <c r="U21" s="356"/>
    </row>
    <row r="22" spans="1:21" ht="15" customHeight="1">
      <c r="A22" s="271"/>
      <c r="B22" s="455" t="s">
        <v>453</v>
      </c>
      <c r="C22" s="456" t="s">
        <v>454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213</v>
      </c>
      <c r="L22" s="480" t="s">
        <v>1102</v>
      </c>
      <c r="M22" s="463" t="s">
        <v>450</v>
      </c>
      <c r="N22" s="464" t="s">
        <v>451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1115</v>
      </c>
      <c r="U22" s="356"/>
    </row>
    <row r="23" spans="1:21" ht="15" customHeight="1">
      <c r="A23" s="271"/>
      <c r="B23" s="455" t="s">
        <v>453</v>
      </c>
      <c r="C23" s="456" t="s">
        <v>454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213</v>
      </c>
      <c r="L23" s="480" t="s">
        <v>1102</v>
      </c>
      <c r="M23" s="463" t="s">
        <v>450</v>
      </c>
      <c r="N23" s="464" t="s">
        <v>451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1115</v>
      </c>
      <c r="U23" s="356"/>
    </row>
    <row r="24" spans="1:21" ht="15" customHeight="1">
      <c r="A24" s="271"/>
      <c r="B24" s="455" t="s">
        <v>453</v>
      </c>
      <c r="C24" s="456" t="s">
        <v>454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213</v>
      </c>
      <c r="L24" s="480" t="s">
        <v>1102</v>
      </c>
      <c r="M24" s="463" t="s">
        <v>450</v>
      </c>
      <c r="N24" s="464" t="s">
        <v>451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1115</v>
      </c>
      <c r="U24" s="356"/>
    </row>
    <row r="25" spans="1:21" ht="15" customHeight="1">
      <c r="A25" s="271"/>
      <c r="B25" s="455" t="s">
        <v>453</v>
      </c>
      <c r="C25" s="456" t="s">
        <v>454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169</v>
      </c>
      <c r="K25" s="478" t="s">
        <v>213</v>
      </c>
      <c r="L25" s="480" t="s">
        <v>1102</v>
      </c>
      <c r="M25" s="463" t="s">
        <v>450</v>
      </c>
      <c r="N25" s="464" t="s">
        <v>451</v>
      </c>
      <c r="O25" s="465" t="s">
        <v>168</v>
      </c>
      <c r="P25" s="466">
        <v>1</v>
      </c>
      <c r="Q25" s="464" t="s">
        <v>15</v>
      </c>
      <c r="R25" s="465" t="s">
        <v>168</v>
      </c>
      <c r="S25" s="467" t="s">
        <v>23</v>
      </c>
      <c r="T25" s="468" t="s">
        <v>1115</v>
      </c>
      <c r="U25" s="356"/>
    </row>
    <row r="26" spans="1:21" ht="15" customHeight="1">
      <c r="A26" s="271"/>
      <c r="B26" s="455" t="s">
        <v>453</v>
      </c>
      <c r="C26" s="456" t="s">
        <v>454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169</v>
      </c>
      <c r="K26" s="478" t="s">
        <v>213</v>
      </c>
      <c r="L26" s="480" t="s">
        <v>1102</v>
      </c>
      <c r="M26" s="463" t="s">
        <v>450</v>
      </c>
      <c r="N26" s="464" t="s">
        <v>451</v>
      </c>
      <c r="O26" s="465" t="s">
        <v>170</v>
      </c>
      <c r="P26" s="466">
        <v>1</v>
      </c>
      <c r="Q26" s="464" t="s">
        <v>15</v>
      </c>
      <c r="R26" s="465" t="s">
        <v>170</v>
      </c>
      <c r="S26" s="467" t="s">
        <v>24</v>
      </c>
      <c r="T26" s="468" t="s">
        <v>1115</v>
      </c>
      <c r="U26" s="356"/>
    </row>
    <row r="27" spans="1:21" ht="15" customHeight="1">
      <c r="A27" s="271"/>
      <c r="B27" s="455" t="s">
        <v>453</v>
      </c>
      <c r="C27" s="456" t="s">
        <v>454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169</v>
      </c>
      <c r="K27" s="478" t="s">
        <v>213</v>
      </c>
      <c r="L27" s="480" t="s">
        <v>1102</v>
      </c>
      <c r="M27" s="463" t="s">
        <v>450</v>
      </c>
      <c r="N27" s="464" t="s">
        <v>451</v>
      </c>
      <c r="O27" s="465" t="s">
        <v>171</v>
      </c>
      <c r="P27" s="466">
        <v>1</v>
      </c>
      <c r="Q27" s="464" t="s">
        <v>15</v>
      </c>
      <c r="R27" s="465" t="s">
        <v>171</v>
      </c>
      <c r="S27" s="467" t="s">
        <v>25</v>
      </c>
      <c r="T27" s="468" t="s">
        <v>1115</v>
      </c>
      <c r="U27" s="356"/>
    </row>
    <row r="28" spans="1:21" ht="15" customHeight="1">
      <c r="A28" s="271"/>
      <c r="B28" s="455" t="s">
        <v>453</v>
      </c>
      <c r="C28" s="456" t="s">
        <v>454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169</v>
      </c>
      <c r="K28" s="478" t="s">
        <v>213</v>
      </c>
      <c r="L28" s="480" t="s">
        <v>1102</v>
      </c>
      <c r="M28" s="463" t="s">
        <v>450</v>
      </c>
      <c r="N28" s="464" t="s">
        <v>451</v>
      </c>
      <c r="O28" s="465" t="s">
        <v>172</v>
      </c>
      <c r="P28" s="466">
        <v>1</v>
      </c>
      <c r="Q28" s="464" t="s">
        <v>15</v>
      </c>
      <c r="R28" s="465" t="s">
        <v>172</v>
      </c>
      <c r="S28" s="467" t="s">
        <v>173</v>
      </c>
      <c r="T28" s="468" t="s">
        <v>1115</v>
      </c>
      <c r="U28" s="356"/>
    </row>
    <row r="29" spans="1:21" ht="15" customHeight="1">
      <c r="A29" s="271"/>
      <c r="B29" s="455" t="s">
        <v>453</v>
      </c>
      <c r="C29" s="456" t="s">
        <v>454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/>
      <c r="J29" s="478" t="s">
        <v>169</v>
      </c>
      <c r="K29" s="478" t="s">
        <v>159</v>
      </c>
      <c r="L29" s="480" t="s">
        <v>341</v>
      </c>
      <c r="M29" s="463" t="s">
        <v>450</v>
      </c>
      <c r="N29" s="464" t="s">
        <v>451</v>
      </c>
      <c r="O29" s="465" t="s">
        <v>174</v>
      </c>
      <c r="P29" s="466">
        <v>2</v>
      </c>
      <c r="Q29" s="464" t="s">
        <v>16</v>
      </c>
      <c r="R29" s="465" t="s">
        <v>174</v>
      </c>
      <c r="S29" s="467" t="s">
        <v>15</v>
      </c>
      <c r="T29" s="468" t="s">
        <v>1116</v>
      </c>
      <c r="U29" s="356"/>
    </row>
    <row r="30" spans="1:21" ht="15" customHeight="1">
      <c r="A30" s="271"/>
      <c r="B30" s="455" t="s">
        <v>453</v>
      </c>
      <c r="C30" s="456" t="s">
        <v>454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/>
      <c r="J30" s="478" t="s">
        <v>169</v>
      </c>
      <c r="K30" s="478" t="s">
        <v>163</v>
      </c>
      <c r="L30" s="480" t="s">
        <v>341</v>
      </c>
      <c r="M30" s="463" t="s">
        <v>450</v>
      </c>
      <c r="N30" s="464" t="s">
        <v>451</v>
      </c>
      <c r="O30" s="465" t="s">
        <v>177</v>
      </c>
      <c r="P30" s="466">
        <v>2</v>
      </c>
      <c r="Q30" s="464" t="s">
        <v>16</v>
      </c>
      <c r="R30" s="465" t="s">
        <v>177</v>
      </c>
      <c r="S30" s="467" t="s">
        <v>16</v>
      </c>
      <c r="T30" s="468" t="s">
        <v>1117</v>
      </c>
      <c r="U30" s="356"/>
    </row>
    <row r="31" spans="1:21" ht="15" customHeight="1">
      <c r="A31" s="271"/>
      <c r="B31" s="455" t="s">
        <v>453</v>
      </c>
      <c r="C31" s="456" t="s">
        <v>454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79"/>
      <c r="J31" s="478" t="s">
        <v>169</v>
      </c>
      <c r="K31" s="478" t="s">
        <v>212</v>
      </c>
      <c r="L31" s="480" t="s">
        <v>341</v>
      </c>
      <c r="M31" s="463" t="s">
        <v>450</v>
      </c>
      <c r="N31" s="464" t="s">
        <v>451</v>
      </c>
      <c r="O31" s="465" t="s">
        <v>178</v>
      </c>
      <c r="P31" s="466">
        <v>2</v>
      </c>
      <c r="Q31" s="464" t="s">
        <v>16</v>
      </c>
      <c r="R31" s="465" t="s">
        <v>178</v>
      </c>
      <c r="S31" s="467" t="s">
        <v>17</v>
      </c>
      <c r="T31" s="468" t="s">
        <v>1115</v>
      </c>
      <c r="U31" s="356"/>
    </row>
    <row r="32" spans="1:21" ht="15" customHeight="1">
      <c r="A32" s="271"/>
      <c r="B32" s="455" t="s">
        <v>453</v>
      </c>
      <c r="C32" s="456" t="s">
        <v>454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79"/>
      <c r="J32" s="478" t="s">
        <v>169</v>
      </c>
      <c r="K32" s="478" t="s">
        <v>212</v>
      </c>
      <c r="L32" s="480" t="s">
        <v>341</v>
      </c>
      <c r="M32" s="463" t="s">
        <v>450</v>
      </c>
      <c r="N32" s="464" t="s">
        <v>451</v>
      </c>
      <c r="O32" s="465" t="s">
        <v>179</v>
      </c>
      <c r="P32" s="466">
        <v>2</v>
      </c>
      <c r="Q32" s="464" t="s">
        <v>16</v>
      </c>
      <c r="R32" s="465" t="s">
        <v>179</v>
      </c>
      <c r="S32" s="467" t="s">
        <v>18</v>
      </c>
      <c r="T32" s="468" t="s">
        <v>1115</v>
      </c>
      <c r="U32" s="356"/>
    </row>
    <row r="33" spans="1:21" ht="15" customHeight="1">
      <c r="A33" s="271"/>
      <c r="B33" s="455" t="s">
        <v>453</v>
      </c>
      <c r="C33" s="456" t="s">
        <v>454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79"/>
      <c r="J33" s="478" t="s">
        <v>169</v>
      </c>
      <c r="K33" s="478" t="s">
        <v>159</v>
      </c>
      <c r="L33" s="480" t="s">
        <v>341</v>
      </c>
      <c r="M33" s="463" t="s">
        <v>450</v>
      </c>
      <c r="N33" s="464" t="s">
        <v>451</v>
      </c>
      <c r="O33" s="465" t="s">
        <v>180</v>
      </c>
      <c r="P33" s="466">
        <v>2</v>
      </c>
      <c r="Q33" s="464" t="s">
        <v>16</v>
      </c>
      <c r="R33" s="465" t="s">
        <v>180</v>
      </c>
      <c r="S33" s="467" t="s">
        <v>19</v>
      </c>
      <c r="T33" s="468" t="s">
        <v>1118</v>
      </c>
      <c r="U33" s="356"/>
    </row>
    <row r="34" spans="1:21" ht="15" customHeight="1">
      <c r="A34" s="271"/>
      <c r="B34" s="455" t="s">
        <v>453</v>
      </c>
      <c r="C34" s="456" t="s">
        <v>454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79"/>
      <c r="J34" s="478" t="s">
        <v>169</v>
      </c>
      <c r="K34" s="478" t="s">
        <v>163</v>
      </c>
      <c r="L34" s="480" t="s">
        <v>341</v>
      </c>
      <c r="M34" s="463" t="s">
        <v>450</v>
      </c>
      <c r="N34" s="464" t="s">
        <v>451</v>
      </c>
      <c r="O34" s="465" t="s">
        <v>181</v>
      </c>
      <c r="P34" s="466">
        <v>2</v>
      </c>
      <c r="Q34" s="464" t="s">
        <v>16</v>
      </c>
      <c r="R34" s="465" t="s">
        <v>181</v>
      </c>
      <c r="S34" s="467" t="s">
        <v>20</v>
      </c>
      <c r="T34" s="468" t="s">
        <v>1119</v>
      </c>
      <c r="U34" s="356"/>
    </row>
    <row r="35" spans="1:21" ht="15" customHeight="1">
      <c r="A35" s="271"/>
      <c r="B35" s="455" t="s">
        <v>453</v>
      </c>
      <c r="C35" s="456" t="s">
        <v>454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79"/>
      <c r="J35" s="478" t="s">
        <v>169</v>
      </c>
      <c r="K35" s="478" t="s">
        <v>159</v>
      </c>
      <c r="L35" s="480" t="s">
        <v>341</v>
      </c>
      <c r="M35" s="463" t="s">
        <v>450</v>
      </c>
      <c r="N35" s="464" t="s">
        <v>451</v>
      </c>
      <c r="O35" s="465" t="s">
        <v>182</v>
      </c>
      <c r="P35" s="466">
        <v>2</v>
      </c>
      <c r="Q35" s="464" t="s">
        <v>16</v>
      </c>
      <c r="R35" s="465" t="s">
        <v>182</v>
      </c>
      <c r="S35" s="467" t="s">
        <v>21</v>
      </c>
      <c r="T35" s="468" t="s">
        <v>1120</v>
      </c>
      <c r="U35" s="356"/>
    </row>
    <row r="36" spans="1:21" ht="15" customHeight="1">
      <c r="A36" s="271"/>
      <c r="B36" s="455" t="s">
        <v>453</v>
      </c>
      <c r="C36" s="456" t="s">
        <v>454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/>
      <c r="J36" s="478" t="s">
        <v>169</v>
      </c>
      <c r="K36" s="478" t="s">
        <v>163</v>
      </c>
      <c r="L36" s="480" t="s">
        <v>341</v>
      </c>
      <c r="M36" s="463" t="s">
        <v>450</v>
      </c>
      <c r="N36" s="464" t="s">
        <v>451</v>
      </c>
      <c r="O36" s="465" t="s">
        <v>183</v>
      </c>
      <c r="P36" s="466">
        <v>2</v>
      </c>
      <c r="Q36" s="464" t="s">
        <v>16</v>
      </c>
      <c r="R36" s="465" t="s">
        <v>183</v>
      </c>
      <c r="S36" s="467" t="s">
        <v>22</v>
      </c>
      <c r="T36" s="468" t="s">
        <v>1121</v>
      </c>
      <c r="U36" s="356"/>
    </row>
    <row r="37" spans="1:21" ht="15" customHeight="1">
      <c r="A37" s="271"/>
      <c r="B37" s="455" t="s">
        <v>453</v>
      </c>
      <c r="C37" s="456" t="s">
        <v>454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/>
      <c r="J37" s="478" t="s">
        <v>169</v>
      </c>
      <c r="K37" s="478" t="s">
        <v>212</v>
      </c>
      <c r="L37" s="480" t="s">
        <v>341</v>
      </c>
      <c r="M37" s="463" t="s">
        <v>450</v>
      </c>
      <c r="N37" s="464" t="s">
        <v>451</v>
      </c>
      <c r="O37" s="465" t="s">
        <v>184</v>
      </c>
      <c r="P37" s="466">
        <v>2</v>
      </c>
      <c r="Q37" s="464" t="s">
        <v>16</v>
      </c>
      <c r="R37" s="465" t="s">
        <v>184</v>
      </c>
      <c r="S37" s="467" t="s">
        <v>23</v>
      </c>
      <c r="T37" s="468" t="s">
        <v>1122</v>
      </c>
      <c r="U37" s="356"/>
    </row>
    <row r="38" spans="1:21" ht="15" customHeight="1">
      <c r="A38" s="271"/>
      <c r="B38" s="455" t="s">
        <v>453</v>
      </c>
      <c r="C38" s="456" t="s">
        <v>454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/>
      <c r="J38" s="478" t="s">
        <v>169</v>
      </c>
      <c r="K38" s="478" t="s">
        <v>159</v>
      </c>
      <c r="L38" s="480" t="s">
        <v>341</v>
      </c>
      <c r="M38" s="463" t="s">
        <v>450</v>
      </c>
      <c r="N38" s="464" t="s">
        <v>451</v>
      </c>
      <c r="O38" s="465" t="s">
        <v>185</v>
      </c>
      <c r="P38" s="466">
        <v>2</v>
      </c>
      <c r="Q38" s="464" t="s">
        <v>16</v>
      </c>
      <c r="R38" s="465" t="s">
        <v>185</v>
      </c>
      <c r="S38" s="467" t="s">
        <v>24</v>
      </c>
      <c r="T38" s="468" t="s">
        <v>1123</v>
      </c>
      <c r="U38" s="356"/>
    </row>
    <row r="39" spans="1:21" ht="15" customHeight="1">
      <c r="A39" s="271"/>
      <c r="B39" s="455" t="s">
        <v>453</v>
      </c>
      <c r="C39" s="456" t="s">
        <v>454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/>
      <c r="J39" s="478" t="s">
        <v>169</v>
      </c>
      <c r="K39" s="478" t="s">
        <v>159</v>
      </c>
      <c r="L39" s="480" t="s">
        <v>341</v>
      </c>
      <c r="M39" s="463" t="s">
        <v>450</v>
      </c>
      <c r="N39" s="464" t="s">
        <v>451</v>
      </c>
      <c r="O39" s="465" t="s">
        <v>186</v>
      </c>
      <c r="P39" s="466">
        <v>2</v>
      </c>
      <c r="Q39" s="464" t="s">
        <v>16</v>
      </c>
      <c r="R39" s="465" t="s">
        <v>186</v>
      </c>
      <c r="S39" s="467" t="s">
        <v>25</v>
      </c>
      <c r="T39" s="468" t="s">
        <v>1124</v>
      </c>
      <c r="U39" s="356"/>
    </row>
    <row r="40" spans="1:21" ht="15" customHeight="1">
      <c r="A40" s="271"/>
      <c r="B40" s="455" t="s">
        <v>453</v>
      </c>
      <c r="C40" s="456" t="s">
        <v>454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/>
      <c r="J40" s="478" t="s">
        <v>169</v>
      </c>
      <c r="K40" s="478" t="s">
        <v>163</v>
      </c>
      <c r="L40" s="480" t="s">
        <v>341</v>
      </c>
      <c r="M40" s="463" t="s">
        <v>450</v>
      </c>
      <c r="N40" s="464" t="s">
        <v>451</v>
      </c>
      <c r="O40" s="465" t="s">
        <v>187</v>
      </c>
      <c r="P40" s="466">
        <v>2</v>
      </c>
      <c r="Q40" s="464" t="s">
        <v>16</v>
      </c>
      <c r="R40" s="465" t="s">
        <v>187</v>
      </c>
      <c r="S40" s="467" t="s">
        <v>173</v>
      </c>
      <c r="T40" s="468" t="s">
        <v>1125</v>
      </c>
      <c r="U40" s="356"/>
    </row>
    <row r="41" spans="1:21" ht="15" customHeight="1">
      <c r="A41" s="271"/>
      <c r="B41" s="455" t="s">
        <v>453</v>
      </c>
      <c r="C41" s="456" t="s">
        <v>454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/>
      <c r="J41" s="478" t="s">
        <v>169</v>
      </c>
      <c r="K41" s="478" t="s">
        <v>163</v>
      </c>
      <c r="L41" s="480" t="s">
        <v>341</v>
      </c>
      <c r="M41" s="463" t="s">
        <v>450</v>
      </c>
      <c r="N41" s="464" t="s">
        <v>451</v>
      </c>
      <c r="O41" s="465" t="s">
        <v>188</v>
      </c>
      <c r="P41" s="466">
        <v>3</v>
      </c>
      <c r="Q41" s="464" t="s">
        <v>17</v>
      </c>
      <c r="R41" s="465" t="s">
        <v>188</v>
      </c>
      <c r="S41" s="467" t="s">
        <v>15</v>
      </c>
      <c r="T41" s="468" t="s">
        <v>1126</v>
      </c>
      <c r="U41" s="356"/>
    </row>
    <row r="42" spans="1:21" ht="15" customHeight="1">
      <c r="A42" s="271"/>
      <c r="B42" s="455" t="s">
        <v>453</v>
      </c>
      <c r="C42" s="456" t="s">
        <v>454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/>
      <c r="J42" s="478" t="s">
        <v>169</v>
      </c>
      <c r="K42" s="478" t="s">
        <v>226</v>
      </c>
      <c r="L42" s="480" t="s">
        <v>341</v>
      </c>
      <c r="M42" s="463" t="s">
        <v>450</v>
      </c>
      <c r="N42" s="464" t="s">
        <v>451</v>
      </c>
      <c r="O42" s="465" t="s">
        <v>189</v>
      </c>
      <c r="P42" s="466">
        <v>3</v>
      </c>
      <c r="Q42" s="464" t="s">
        <v>17</v>
      </c>
      <c r="R42" s="465" t="s">
        <v>189</v>
      </c>
      <c r="S42" s="467" t="s">
        <v>16</v>
      </c>
      <c r="T42" s="468" t="s">
        <v>1127</v>
      </c>
      <c r="U42" s="356"/>
    </row>
    <row r="43" spans="1:21" ht="15" customHeight="1">
      <c r="A43" s="271"/>
      <c r="B43" s="455" t="s">
        <v>453</v>
      </c>
      <c r="C43" s="456" t="s">
        <v>454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/>
      <c r="J43" s="478" t="s">
        <v>169</v>
      </c>
      <c r="K43" s="478" t="s">
        <v>159</v>
      </c>
      <c r="L43" s="480" t="s">
        <v>341</v>
      </c>
      <c r="M43" s="463" t="s">
        <v>450</v>
      </c>
      <c r="N43" s="464" t="s">
        <v>451</v>
      </c>
      <c r="O43" s="465" t="s">
        <v>190</v>
      </c>
      <c r="P43" s="466">
        <v>3</v>
      </c>
      <c r="Q43" s="464" t="s">
        <v>17</v>
      </c>
      <c r="R43" s="465" t="s">
        <v>190</v>
      </c>
      <c r="S43" s="467" t="s">
        <v>17</v>
      </c>
      <c r="T43" s="468" t="s">
        <v>1128</v>
      </c>
      <c r="U43" s="356"/>
    </row>
    <row r="44" spans="1:21" ht="15" customHeight="1">
      <c r="A44" s="271"/>
      <c r="B44" s="455" t="s">
        <v>453</v>
      </c>
      <c r="C44" s="456" t="s">
        <v>454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/>
      <c r="J44" s="478" t="s">
        <v>169</v>
      </c>
      <c r="K44" s="478" t="s">
        <v>159</v>
      </c>
      <c r="L44" s="480" t="s">
        <v>341</v>
      </c>
      <c r="M44" s="463" t="s">
        <v>450</v>
      </c>
      <c r="N44" s="464" t="s">
        <v>451</v>
      </c>
      <c r="O44" s="465" t="s">
        <v>191</v>
      </c>
      <c r="P44" s="466">
        <v>3</v>
      </c>
      <c r="Q44" s="464" t="s">
        <v>17</v>
      </c>
      <c r="R44" s="465" t="s">
        <v>191</v>
      </c>
      <c r="S44" s="467" t="s">
        <v>18</v>
      </c>
      <c r="T44" s="468" t="s">
        <v>1129</v>
      </c>
      <c r="U44" s="356"/>
    </row>
    <row r="45" spans="1:21" ht="15" customHeight="1">
      <c r="A45" s="271"/>
      <c r="B45" s="455" t="s">
        <v>453</v>
      </c>
      <c r="C45" s="456" t="s">
        <v>454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79"/>
      <c r="J45" s="478" t="s">
        <v>169</v>
      </c>
      <c r="K45" s="478" t="s">
        <v>163</v>
      </c>
      <c r="L45" s="480" t="s">
        <v>341</v>
      </c>
      <c r="M45" s="463" t="s">
        <v>450</v>
      </c>
      <c r="N45" s="464" t="s">
        <v>451</v>
      </c>
      <c r="O45" s="465" t="s">
        <v>192</v>
      </c>
      <c r="P45" s="466">
        <v>3</v>
      </c>
      <c r="Q45" s="464" t="s">
        <v>17</v>
      </c>
      <c r="R45" s="465" t="s">
        <v>192</v>
      </c>
      <c r="S45" s="467" t="s">
        <v>19</v>
      </c>
      <c r="T45" s="468" t="s">
        <v>1130</v>
      </c>
      <c r="U45" s="356"/>
    </row>
    <row r="46" spans="1:21" ht="15" customHeight="1">
      <c r="A46" s="271"/>
      <c r="B46" s="455" t="s">
        <v>453</v>
      </c>
      <c r="C46" s="456" t="s">
        <v>454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79"/>
      <c r="J46" s="478" t="s">
        <v>169</v>
      </c>
      <c r="K46" s="478" t="s">
        <v>163</v>
      </c>
      <c r="L46" s="480" t="s">
        <v>341</v>
      </c>
      <c r="M46" s="463" t="s">
        <v>450</v>
      </c>
      <c r="N46" s="464" t="s">
        <v>451</v>
      </c>
      <c r="O46" s="465" t="s">
        <v>193</v>
      </c>
      <c r="P46" s="466">
        <v>3</v>
      </c>
      <c r="Q46" s="464" t="s">
        <v>17</v>
      </c>
      <c r="R46" s="465" t="s">
        <v>193</v>
      </c>
      <c r="S46" s="467" t="s">
        <v>20</v>
      </c>
      <c r="T46" s="468" t="s">
        <v>1131</v>
      </c>
      <c r="U46" s="356"/>
    </row>
    <row r="47" spans="1:21" ht="15" customHeight="1">
      <c r="A47" s="271"/>
      <c r="B47" s="455" t="s">
        <v>453</v>
      </c>
      <c r="C47" s="456" t="s">
        <v>454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79"/>
      <c r="J47" s="478" t="s">
        <v>169</v>
      </c>
      <c r="K47" s="478" t="s">
        <v>212</v>
      </c>
      <c r="L47" s="480" t="s">
        <v>341</v>
      </c>
      <c r="M47" s="463" t="s">
        <v>450</v>
      </c>
      <c r="N47" s="464" t="s">
        <v>451</v>
      </c>
      <c r="O47" s="465" t="s">
        <v>194</v>
      </c>
      <c r="P47" s="466">
        <v>3</v>
      </c>
      <c r="Q47" s="464" t="s">
        <v>17</v>
      </c>
      <c r="R47" s="465" t="s">
        <v>194</v>
      </c>
      <c r="S47" s="467" t="s">
        <v>21</v>
      </c>
      <c r="T47" s="468" t="s">
        <v>1132</v>
      </c>
      <c r="U47" s="356"/>
    </row>
    <row r="48" spans="1:21" ht="15" customHeight="1">
      <c r="A48" s="271"/>
      <c r="B48" s="455" t="s">
        <v>453</v>
      </c>
      <c r="C48" s="456" t="s">
        <v>454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79"/>
      <c r="J48" s="478" t="s">
        <v>169</v>
      </c>
      <c r="K48" s="478" t="s">
        <v>212</v>
      </c>
      <c r="L48" s="480" t="s">
        <v>341</v>
      </c>
      <c r="M48" s="463" t="s">
        <v>450</v>
      </c>
      <c r="N48" s="464" t="s">
        <v>451</v>
      </c>
      <c r="O48" s="465" t="s">
        <v>195</v>
      </c>
      <c r="P48" s="466">
        <v>3</v>
      </c>
      <c r="Q48" s="464" t="s">
        <v>17</v>
      </c>
      <c r="R48" s="465" t="s">
        <v>195</v>
      </c>
      <c r="S48" s="467" t="s">
        <v>22</v>
      </c>
      <c r="T48" s="468" t="s">
        <v>1133</v>
      </c>
      <c r="U48" s="356"/>
    </row>
    <row r="49" spans="1:21" ht="15" customHeight="1">
      <c r="A49" s="271"/>
      <c r="B49" s="455" t="s">
        <v>453</v>
      </c>
      <c r="C49" s="456" t="s">
        <v>454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79"/>
      <c r="J49" s="478" t="s">
        <v>169</v>
      </c>
      <c r="K49" s="478" t="s">
        <v>212</v>
      </c>
      <c r="L49" s="480" t="s">
        <v>341</v>
      </c>
      <c r="M49" s="463" t="s">
        <v>450</v>
      </c>
      <c r="N49" s="464" t="s">
        <v>451</v>
      </c>
      <c r="O49" s="465" t="s">
        <v>196</v>
      </c>
      <c r="P49" s="466">
        <v>3</v>
      </c>
      <c r="Q49" s="464" t="s">
        <v>17</v>
      </c>
      <c r="R49" s="465" t="s">
        <v>196</v>
      </c>
      <c r="S49" s="467" t="s">
        <v>23</v>
      </c>
      <c r="T49" s="468" t="s">
        <v>1133</v>
      </c>
      <c r="U49" s="356"/>
    </row>
    <row r="50" spans="1:21" ht="15" customHeight="1">
      <c r="A50" s="271"/>
      <c r="B50" s="455" t="s">
        <v>453</v>
      </c>
      <c r="C50" s="456" t="s">
        <v>454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79"/>
      <c r="J50" s="478" t="s">
        <v>169</v>
      </c>
      <c r="K50" s="478" t="s">
        <v>212</v>
      </c>
      <c r="L50" s="480" t="s">
        <v>341</v>
      </c>
      <c r="M50" s="463" t="s">
        <v>450</v>
      </c>
      <c r="N50" s="464" t="s">
        <v>451</v>
      </c>
      <c r="O50" s="465" t="s">
        <v>197</v>
      </c>
      <c r="P50" s="466">
        <v>3</v>
      </c>
      <c r="Q50" s="464" t="s">
        <v>17</v>
      </c>
      <c r="R50" s="465" t="s">
        <v>197</v>
      </c>
      <c r="S50" s="467" t="s">
        <v>24</v>
      </c>
      <c r="T50" s="468" t="s">
        <v>1133</v>
      </c>
      <c r="U50" s="356"/>
    </row>
    <row r="51" spans="1:21" ht="15" customHeight="1">
      <c r="A51" s="271"/>
      <c r="B51" s="455" t="s">
        <v>453</v>
      </c>
      <c r="C51" s="456" t="s">
        <v>454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79"/>
      <c r="J51" s="478" t="s">
        <v>169</v>
      </c>
      <c r="K51" s="478" t="s">
        <v>159</v>
      </c>
      <c r="L51" s="480" t="s">
        <v>341</v>
      </c>
      <c r="M51" s="463" t="s">
        <v>450</v>
      </c>
      <c r="N51" s="464" t="s">
        <v>451</v>
      </c>
      <c r="O51" s="465" t="s">
        <v>198</v>
      </c>
      <c r="P51" s="466">
        <v>3</v>
      </c>
      <c r="Q51" s="464" t="s">
        <v>17</v>
      </c>
      <c r="R51" s="465" t="s">
        <v>198</v>
      </c>
      <c r="S51" s="467" t="s">
        <v>25</v>
      </c>
      <c r="T51" s="468" t="s">
        <v>1134</v>
      </c>
      <c r="U51" s="356"/>
    </row>
    <row r="52" spans="1:21" ht="15" customHeight="1">
      <c r="A52" s="271"/>
      <c r="B52" s="455" t="s">
        <v>453</v>
      </c>
      <c r="C52" s="456" t="s">
        <v>454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79"/>
      <c r="J52" s="478" t="s">
        <v>169</v>
      </c>
      <c r="K52" s="478" t="s">
        <v>159</v>
      </c>
      <c r="L52" s="480" t="s">
        <v>341</v>
      </c>
      <c r="M52" s="463" t="s">
        <v>450</v>
      </c>
      <c r="N52" s="464" t="s">
        <v>451</v>
      </c>
      <c r="O52" s="465" t="s">
        <v>199</v>
      </c>
      <c r="P52" s="466">
        <v>3</v>
      </c>
      <c r="Q52" s="464" t="s">
        <v>17</v>
      </c>
      <c r="R52" s="465" t="s">
        <v>199</v>
      </c>
      <c r="S52" s="467" t="s">
        <v>173</v>
      </c>
      <c r="T52" s="468" t="s">
        <v>1135</v>
      </c>
      <c r="U52" s="356"/>
    </row>
    <row r="53" spans="1:21" ht="15" customHeight="1">
      <c r="A53" s="271"/>
      <c r="B53" s="455" t="s">
        <v>453</v>
      </c>
      <c r="C53" s="456" t="s">
        <v>454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79"/>
      <c r="J53" s="478" t="s">
        <v>169</v>
      </c>
      <c r="K53" s="478" t="s">
        <v>163</v>
      </c>
      <c r="L53" s="480" t="s">
        <v>341</v>
      </c>
      <c r="M53" s="463" t="s">
        <v>450</v>
      </c>
      <c r="N53" s="464" t="s">
        <v>451</v>
      </c>
      <c r="O53" s="465" t="s">
        <v>200</v>
      </c>
      <c r="P53" s="466">
        <v>4</v>
      </c>
      <c r="Q53" s="464" t="s">
        <v>18</v>
      </c>
      <c r="R53" s="465" t="s">
        <v>200</v>
      </c>
      <c r="S53" s="467" t="s">
        <v>15</v>
      </c>
      <c r="T53" s="468" t="s">
        <v>1136</v>
      </c>
      <c r="U53" s="356"/>
    </row>
    <row r="54" spans="1:21" ht="15" customHeight="1">
      <c r="A54" s="271"/>
      <c r="B54" s="455" t="s">
        <v>453</v>
      </c>
      <c r="C54" s="456" t="s">
        <v>454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79"/>
      <c r="J54" s="478" t="s">
        <v>169</v>
      </c>
      <c r="K54" s="478" t="s">
        <v>163</v>
      </c>
      <c r="L54" s="480" t="s">
        <v>341</v>
      </c>
      <c r="M54" s="463" t="s">
        <v>450</v>
      </c>
      <c r="N54" s="464" t="s">
        <v>451</v>
      </c>
      <c r="O54" s="465" t="s">
        <v>201</v>
      </c>
      <c r="P54" s="466">
        <v>4</v>
      </c>
      <c r="Q54" s="464" t="s">
        <v>18</v>
      </c>
      <c r="R54" s="465" t="s">
        <v>201</v>
      </c>
      <c r="S54" s="467" t="s">
        <v>16</v>
      </c>
      <c r="T54" s="468" t="s">
        <v>1137</v>
      </c>
      <c r="U54" s="356"/>
    </row>
    <row r="55" spans="1:21" ht="15" customHeight="1">
      <c r="A55" s="271"/>
      <c r="B55" s="455" t="s">
        <v>453</v>
      </c>
      <c r="C55" s="456" t="s">
        <v>454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79"/>
      <c r="J55" s="478" t="s">
        <v>169</v>
      </c>
      <c r="K55" s="478" t="s">
        <v>159</v>
      </c>
      <c r="L55" s="480" t="s">
        <v>341</v>
      </c>
      <c r="M55" s="463" t="s">
        <v>450</v>
      </c>
      <c r="N55" s="464" t="s">
        <v>451</v>
      </c>
      <c r="O55" s="465" t="s">
        <v>202</v>
      </c>
      <c r="P55" s="466">
        <v>4</v>
      </c>
      <c r="Q55" s="464" t="s">
        <v>18</v>
      </c>
      <c r="R55" s="465" t="s">
        <v>202</v>
      </c>
      <c r="S55" s="467" t="s">
        <v>17</v>
      </c>
      <c r="T55" s="468" t="s">
        <v>1138</v>
      </c>
      <c r="U55" s="356"/>
    </row>
    <row r="56" spans="1:21" ht="15" customHeight="1">
      <c r="A56" s="271"/>
      <c r="B56" s="455" t="s">
        <v>453</v>
      </c>
      <c r="C56" s="456" t="s">
        <v>454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79"/>
      <c r="J56" s="478" t="s">
        <v>169</v>
      </c>
      <c r="K56" s="478" t="s">
        <v>163</v>
      </c>
      <c r="L56" s="480" t="s">
        <v>341</v>
      </c>
      <c r="M56" s="463" t="s">
        <v>450</v>
      </c>
      <c r="N56" s="464" t="s">
        <v>451</v>
      </c>
      <c r="O56" s="465" t="s">
        <v>203</v>
      </c>
      <c r="P56" s="466">
        <v>4</v>
      </c>
      <c r="Q56" s="464" t="s">
        <v>18</v>
      </c>
      <c r="R56" s="465" t="s">
        <v>203</v>
      </c>
      <c r="S56" s="467" t="s">
        <v>18</v>
      </c>
      <c r="T56" s="468" t="s">
        <v>1139</v>
      </c>
      <c r="U56" s="356"/>
    </row>
    <row r="57" spans="1:21" ht="15" customHeight="1">
      <c r="A57" s="271"/>
      <c r="B57" s="455" t="s">
        <v>453</v>
      </c>
      <c r="C57" s="456" t="s">
        <v>454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79"/>
      <c r="J57" s="478" t="s">
        <v>169</v>
      </c>
      <c r="K57" s="478" t="s">
        <v>212</v>
      </c>
      <c r="L57" s="480" t="s">
        <v>341</v>
      </c>
      <c r="M57" s="463" t="s">
        <v>450</v>
      </c>
      <c r="N57" s="464" t="s">
        <v>451</v>
      </c>
      <c r="O57" s="465" t="s">
        <v>204</v>
      </c>
      <c r="P57" s="466">
        <v>4</v>
      </c>
      <c r="Q57" s="464" t="s">
        <v>18</v>
      </c>
      <c r="R57" s="465" t="s">
        <v>204</v>
      </c>
      <c r="S57" s="467" t="s">
        <v>19</v>
      </c>
      <c r="T57" s="468" t="s">
        <v>1140</v>
      </c>
      <c r="U57" s="356"/>
    </row>
    <row r="58" spans="1:21" ht="15" customHeight="1">
      <c r="A58" s="271"/>
      <c r="B58" s="455" t="s">
        <v>453</v>
      </c>
      <c r="C58" s="456" t="s">
        <v>454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79"/>
      <c r="J58" s="478" t="s">
        <v>169</v>
      </c>
      <c r="K58" s="478" t="s">
        <v>159</v>
      </c>
      <c r="L58" s="480" t="s">
        <v>341</v>
      </c>
      <c r="M58" s="463" t="s">
        <v>450</v>
      </c>
      <c r="N58" s="464" t="s">
        <v>451</v>
      </c>
      <c r="O58" s="465" t="s">
        <v>205</v>
      </c>
      <c r="P58" s="466">
        <v>4</v>
      </c>
      <c r="Q58" s="464" t="s">
        <v>18</v>
      </c>
      <c r="R58" s="465" t="s">
        <v>205</v>
      </c>
      <c r="S58" s="467" t="s">
        <v>20</v>
      </c>
      <c r="T58" s="468" t="s">
        <v>1141</v>
      </c>
      <c r="U58" s="356"/>
    </row>
    <row r="59" spans="1:21" ht="15" customHeight="1">
      <c r="A59" s="271"/>
      <c r="B59" s="455" t="s">
        <v>453</v>
      </c>
      <c r="C59" s="456" t="s">
        <v>454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79"/>
      <c r="J59" s="478" t="s">
        <v>169</v>
      </c>
      <c r="K59" s="478" t="s">
        <v>159</v>
      </c>
      <c r="L59" s="480" t="s">
        <v>341</v>
      </c>
      <c r="M59" s="463" t="s">
        <v>450</v>
      </c>
      <c r="N59" s="464" t="s">
        <v>451</v>
      </c>
      <c r="O59" s="465" t="s">
        <v>206</v>
      </c>
      <c r="P59" s="466">
        <v>4</v>
      </c>
      <c r="Q59" s="464" t="s">
        <v>18</v>
      </c>
      <c r="R59" s="465" t="s">
        <v>206</v>
      </c>
      <c r="S59" s="467" t="s">
        <v>21</v>
      </c>
      <c r="T59" s="468" t="s">
        <v>1142</v>
      </c>
      <c r="U59" s="356"/>
    </row>
    <row r="60" spans="1:21" ht="15" customHeight="1">
      <c r="A60" s="271"/>
      <c r="B60" s="455" t="s">
        <v>453</v>
      </c>
      <c r="C60" s="456" t="s">
        <v>454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79"/>
      <c r="J60" s="478" t="s">
        <v>169</v>
      </c>
      <c r="K60" s="478" t="s">
        <v>163</v>
      </c>
      <c r="L60" s="480" t="s">
        <v>341</v>
      </c>
      <c r="M60" s="463" t="s">
        <v>450</v>
      </c>
      <c r="N60" s="464" t="s">
        <v>451</v>
      </c>
      <c r="O60" s="465" t="s">
        <v>207</v>
      </c>
      <c r="P60" s="466">
        <v>4</v>
      </c>
      <c r="Q60" s="464" t="s">
        <v>18</v>
      </c>
      <c r="R60" s="465" t="s">
        <v>207</v>
      </c>
      <c r="S60" s="467" t="s">
        <v>22</v>
      </c>
      <c r="T60" s="468" t="s">
        <v>1143</v>
      </c>
      <c r="U60" s="356"/>
    </row>
    <row r="61" spans="1:21" ht="15" customHeight="1">
      <c r="A61" s="271"/>
      <c r="B61" s="455" t="s">
        <v>453</v>
      </c>
      <c r="C61" s="456" t="s">
        <v>454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79"/>
      <c r="J61" s="478" t="s">
        <v>169</v>
      </c>
      <c r="K61" s="478" t="s">
        <v>163</v>
      </c>
      <c r="L61" s="480" t="s">
        <v>341</v>
      </c>
      <c r="M61" s="463" t="s">
        <v>450</v>
      </c>
      <c r="N61" s="464" t="s">
        <v>451</v>
      </c>
      <c r="O61" s="465" t="s">
        <v>208</v>
      </c>
      <c r="P61" s="466">
        <v>4</v>
      </c>
      <c r="Q61" s="464" t="s">
        <v>18</v>
      </c>
      <c r="R61" s="465" t="s">
        <v>208</v>
      </c>
      <c r="S61" s="467" t="s">
        <v>23</v>
      </c>
      <c r="T61" s="468" t="s">
        <v>1144</v>
      </c>
      <c r="U61" s="356"/>
    </row>
    <row r="62" spans="1:21" ht="15" customHeight="1">
      <c r="A62" s="271"/>
      <c r="B62" s="455" t="s">
        <v>453</v>
      </c>
      <c r="C62" s="456" t="s">
        <v>454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79"/>
      <c r="J62" s="478" t="s">
        <v>169</v>
      </c>
      <c r="K62" s="478" t="s">
        <v>226</v>
      </c>
      <c r="L62" s="480" t="s">
        <v>341</v>
      </c>
      <c r="M62" s="463" t="s">
        <v>450</v>
      </c>
      <c r="N62" s="464" t="s">
        <v>451</v>
      </c>
      <c r="O62" s="465" t="s">
        <v>209</v>
      </c>
      <c r="P62" s="466">
        <v>4</v>
      </c>
      <c r="Q62" s="464" t="s">
        <v>18</v>
      </c>
      <c r="R62" s="465" t="s">
        <v>209</v>
      </c>
      <c r="S62" s="467" t="s">
        <v>24</v>
      </c>
      <c r="T62" s="468" t="s">
        <v>1114</v>
      </c>
      <c r="U62" s="356"/>
    </row>
    <row r="63" spans="1:21" ht="15" customHeight="1">
      <c r="A63" s="271"/>
      <c r="B63" s="455" t="s">
        <v>453</v>
      </c>
      <c r="C63" s="456" t="s">
        <v>454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79"/>
      <c r="J63" s="478" t="s">
        <v>169</v>
      </c>
      <c r="K63" s="478" t="s">
        <v>159</v>
      </c>
      <c r="L63" s="480" t="s">
        <v>365</v>
      </c>
      <c r="M63" s="463" t="s">
        <v>450</v>
      </c>
      <c r="N63" s="464" t="s">
        <v>451</v>
      </c>
      <c r="O63" s="465" t="s">
        <v>210</v>
      </c>
      <c r="P63" s="466">
        <v>4</v>
      </c>
      <c r="Q63" s="464" t="s">
        <v>18</v>
      </c>
      <c r="R63" s="465" t="s">
        <v>210</v>
      </c>
      <c r="S63" s="467" t="s">
        <v>25</v>
      </c>
      <c r="T63" s="468" t="s">
        <v>1060</v>
      </c>
      <c r="U63" s="356"/>
    </row>
    <row r="64" spans="1:21" ht="15" customHeight="1">
      <c r="A64" s="271"/>
      <c r="B64" s="455" t="s">
        <v>453</v>
      </c>
      <c r="C64" s="456" t="s">
        <v>454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79"/>
      <c r="J64" s="478" t="s">
        <v>169</v>
      </c>
      <c r="K64" s="478" t="s">
        <v>159</v>
      </c>
      <c r="L64" s="480" t="s">
        <v>365</v>
      </c>
      <c r="M64" s="463" t="s">
        <v>450</v>
      </c>
      <c r="N64" s="464" t="s">
        <v>451</v>
      </c>
      <c r="O64" s="465" t="s">
        <v>211</v>
      </c>
      <c r="P64" s="466">
        <v>4</v>
      </c>
      <c r="Q64" s="464" t="s">
        <v>18</v>
      </c>
      <c r="R64" s="465" t="s">
        <v>211</v>
      </c>
      <c r="S64" s="467" t="s">
        <v>173</v>
      </c>
      <c r="T64" s="468" t="s">
        <v>1069</v>
      </c>
      <c r="U64" s="356"/>
    </row>
    <row r="65" spans="1:21" ht="15" customHeight="1">
      <c r="A65" s="271"/>
      <c r="B65" s="455" t="s">
        <v>453</v>
      </c>
      <c r="C65" s="456" t="s">
        <v>454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479"/>
      <c r="J65" s="478" t="s">
        <v>169</v>
      </c>
      <c r="K65" s="478" t="s">
        <v>163</v>
      </c>
      <c r="L65" s="480" t="s">
        <v>365</v>
      </c>
      <c r="M65" s="463" t="s">
        <v>450</v>
      </c>
      <c r="N65" s="464" t="s">
        <v>451</v>
      </c>
      <c r="O65" s="465" t="s">
        <v>244</v>
      </c>
      <c r="P65" s="466">
        <v>5</v>
      </c>
      <c r="Q65" s="464" t="s">
        <v>19</v>
      </c>
      <c r="R65" s="465" t="s">
        <v>244</v>
      </c>
      <c r="S65" s="467" t="s">
        <v>15</v>
      </c>
      <c r="T65" s="468" t="s">
        <v>1061</v>
      </c>
      <c r="U65" s="356"/>
    </row>
    <row r="66" spans="1:21" ht="15" customHeight="1">
      <c r="A66" s="271"/>
      <c r="B66" s="455" t="s">
        <v>453</v>
      </c>
      <c r="C66" s="456" t="s">
        <v>454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479"/>
      <c r="J66" s="478" t="s">
        <v>169</v>
      </c>
      <c r="K66" s="478" t="s">
        <v>163</v>
      </c>
      <c r="L66" s="480" t="s">
        <v>365</v>
      </c>
      <c r="M66" s="463" t="s">
        <v>450</v>
      </c>
      <c r="N66" s="464" t="s">
        <v>451</v>
      </c>
      <c r="O66" s="465" t="s">
        <v>245</v>
      </c>
      <c r="P66" s="466">
        <v>5</v>
      </c>
      <c r="Q66" s="464" t="s">
        <v>19</v>
      </c>
      <c r="R66" s="465" t="s">
        <v>245</v>
      </c>
      <c r="S66" s="467" t="s">
        <v>16</v>
      </c>
      <c r="T66" s="468" t="s">
        <v>1062</v>
      </c>
      <c r="U66" s="356"/>
    </row>
    <row r="67" spans="1:21" ht="15" customHeight="1">
      <c r="A67" s="271"/>
      <c r="B67" s="455" t="s">
        <v>453</v>
      </c>
      <c r="C67" s="456" t="s">
        <v>454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479"/>
      <c r="J67" s="478" t="s">
        <v>169</v>
      </c>
      <c r="K67" s="478" t="s">
        <v>212</v>
      </c>
      <c r="L67" s="480" t="s">
        <v>365</v>
      </c>
      <c r="M67" s="463" t="s">
        <v>450</v>
      </c>
      <c r="N67" s="464" t="s">
        <v>451</v>
      </c>
      <c r="O67" s="465" t="s">
        <v>246</v>
      </c>
      <c r="P67" s="466">
        <v>5</v>
      </c>
      <c r="Q67" s="464" t="s">
        <v>19</v>
      </c>
      <c r="R67" s="465" t="s">
        <v>246</v>
      </c>
      <c r="S67" s="467" t="s">
        <v>17</v>
      </c>
      <c r="T67" s="468" t="s">
        <v>353</v>
      </c>
      <c r="U67" s="356"/>
    </row>
    <row r="68" spans="1:21" ht="15" customHeight="1">
      <c r="A68" s="271"/>
      <c r="B68" s="455" t="s">
        <v>453</v>
      </c>
      <c r="C68" s="456" t="s">
        <v>454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479"/>
      <c r="J68" s="478" t="s">
        <v>169</v>
      </c>
      <c r="K68" s="478" t="s">
        <v>212</v>
      </c>
      <c r="L68" s="480" t="s">
        <v>365</v>
      </c>
      <c r="M68" s="463" t="s">
        <v>450</v>
      </c>
      <c r="N68" s="464" t="s">
        <v>451</v>
      </c>
      <c r="O68" s="465" t="s">
        <v>247</v>
      </c>
      <c r="P68" s="466">
        <v>5</v>
      </c>
      <c r="Q68" s="464" t="s">
        <v>19</v>
      </c>
      <c r="R68" s="465" t="s">
        <v>247</v>
      </c>
      <c r="S68" s="467" t="s">
        <v>18</v>
      </c>
      <c r="T68" s="468" t="s">
        <v>353</v>
      </c>
      <c r="U68" s="356"/>
    </row>
    <row r="69" spans="1:21" ht="15" customHeight="1">
      <c r="A69" s="271"/>
      <c r="B69" s="455" t="s">
        <v>453</v>
      </c>
      <c r="C69" s="456" t="s">
        <v>454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479"/>
      <c r="J69" s="478" t="s">
        <v>169</v>
      </c>
      <c r="K69" s="478" t="s">
        <v>159</v>
      </c>
      <c r="L69" s="480" t="s">
        <v>365</v>
      </c>
      <c r="M69" s="463" t="s">
        <v>450</v>
      </c>
      <c r="N69" s="464" t="s">
        <v>451</v>
      </c>
      <c r="O69" s="465" t="s">
        <v>248</v>
      </c>
      <c r="P69" s="466">
        <v>5</v>
      </c>
      <c r="Q69" s="464" t="s">
        <v>19</v>
      </c>
      <c r="R69" s="465" t="s">
        <v>248</v>
      </c>
      <c r="S69" s="467" t="s">
        <v>19</v>
      </c>
      <c r="T69" s="468" t="s">
        <v>1056</v>
      </c>
      <c r="U69" s="356"/>
    </row>
    <row r="70" spans="1:21" ht="15" customHeight="1">
      <c r="A70" s="271"/>
      <c r="B70" s="455" t="s">
        <v>453</v>
      </c>
      <c r="C70" s="456" t="s">
        <v>454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479"/>
      <c r="J70" s="478" t="s">
        <v>169</v>
      </c>
      <c r="K70" s="478" t="s">
        <v>159</v>
      </c>
      <c r="L70" s="480" t="s">
        <v>365</v>
      </c>
      <c r="M70" s="463" t="s">
        <v>450</v>
      </c>
      <c r="N70" s="464" t="s">
        <v>451</v>
      </c>
      <c r="O70" s="465" t="s">
        <v>249</v>
      </c>
      <c r="P70" s="466">
        <v>5</v>
      </c>
      <c r="Q70" s="464" t="s">
        <v>19</v>
      </c>
      <c r="R70" s="465" t="s">
        <v>249</v>
      </c>
      <c r="S70" s="467" t="s">
        <v>20</v>
      </c>
      <c r="T70" s="468" t="s">
        <v>1057</v>
      </c>
      <c r="U70" s="356"/>
    </row>
    <row r="71" spans="1:21" ht="15" customHeight="1">
      <c r="A71" s="271"/>
      <c r="B71" s="455" t="s">
        <v>453</v>
      </c>
      <c r="C71" s="456" t="s">
        <v>454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479"/>
      <c r="J71" s="478" t="s">
        <v>169</v>
      </c>
      <c r="K71" s="478" t="s">
        <v>163</v>
      </c>
      <c r="L71" s="480" t="s">
        <v>365</v>
      </c>
      <c r="M71" s="463" t="s">
        <v>450</v>
      </c>
      <c r="N71" s="464" t="s">
        <v>451</v>
      </c>
      <c r="O71" s="465" t="s">
        <v>250</v>
      </c>
      <c r="P71" s="466">
        <v>5</v>
      </c>
      <c r="Q71" s="464" t="s">
        <v>19</v>
      </c>
      <c r="R71" s="465" t="s">
        <v>250</v>
      </c>
      <c r="S71" s="467" t="s">
        <v>21</v>
      </c>
      <c r="T71" s="468" t="s">
        <v>1058</v>
      </c>
      <c r="U71" s="356"/>
    </row>
    <row r="72" spans="1:21" ht="15" customHeight="1">
      <c r="A72" s="271"/>
      <c r="B72" s="455" t="s">
        <v>453</v>
      </c>
      <c r="C72" s="456" t="s">
        <v>454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479"/>
      <c r="J72" s="478" t="s">
        <v>169</v>
      </c>
      <c r="K72" s="478" t="s">
        <v>163</v>
      </c>
      <c r="L72" s="480" t="s">
        <v>365</v>
      </c>
      <c r="M72" s="463" t="s">
        <v>450</v>
      </c>
      <c r="N72" s="464" t="s">
        <v>451</v>
      </c>
      <c r="O72" s="465" t="s">
        <v>251</v>
      </c>
      <c r="P72" s="466">
        <v>5</v>
      </c>
      <c r="Q72" s="464" t="s">
        <v>19</v>
      </c>
      <c r="R72" s="465" t="s">
        <v>251</v>
      </c>
      <c r="S72" s="467" t="s">
        <v>22</v>
      </c>
      <c r="T72" s="468" t="s">
        <v>1059</v>
      </c>
      <c r="U72" s="356"/>
    </row>
    <row r="73" spans="1:21" ht="15" customHeight="1">
      <c r="A73" s="271"/>
      <c r="B73" s="455" t="s">
        <v>453</v>
      </c>
      <c r="C73" s="456" t="s">
        <v>454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479"/>
      <c r="J73" s="478" t="s">
        <v>169</v>
      </c>
      <c r="K73" s="478" t="s">
        <v>212</v>
      </c>
      <c r="L73" s="480" t="s">
        <v>365</v>
      </c>
      <c r="M73" s="463" t="s">
        <v>450</v>
      </c>
      <c r="N73" s="464" t="s">
        <v>451</v>
      </c>
      <c r="O73" s="465" t="s">
        <v>252</v>
      </c>
      <c r="P73" s="466">
        <v>5</v>
      </c>
      <c r="Q73" s="464" t="s">
        <v>19</v>
      </c>
      <c r="R73" s="465" t="s">
        <v>252</v>
      </c>
      <c r="S73" s="467" t="s">
        <v>23</v>
      </c>
      <c r="T73" s="468" t="s">
        <v>392</v>
      </c>
      <c r="U73" s="356"/>
    </row>
    <row r="74" spans="1:21" ht="15" customHeight="1">
      <c r="A74" s="271"/>
      <c r="B74" s="455" t="s">
        <v>453</v>
      </c>
      <c r="C74" s="456" t="s">
        <v>454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479"/>
      <c r="J74" s="478" t="s">
        <v>169</v>
      </c>
      <c r="K74" s="478" t="s">
        <v>159</v>
      </c>
      <c r="L74" s="480" t="s">
        <v>365</v>
      </c>
      <c r="M74" s="463" t="s">
        <v>450</v>
      </c>
      <c r="N74" s="464" t="s">
        <v>451</v>
      </c>
      <c r="O74" s="465" t="s">
        <v>253</v>
      </c>
      <c r="P74" s="466">
        <v>5</v>
      </c>
      <c r="Q74" s="464" t="s">
        <v>19</v>
      </c>
      <c r="R74" s="465" t="s">
        <v>253</v>
      </c>
      <c r="S74" s="467" t="s">
        <v>24</v>
      </c>
      <c r="T74" s="468" t="s">
        <v>1050</v>
      </c>
      <c r="U74" s="356"/>
    </row>
    <row r="75" spans="1:21" ht="15" customHeight="1">
      <c r="A75" s="271"/>
      <c r="B75" s="455" t="s">
        <v>453</v>
      </c>
      <c r="C75" s="456" t="s">
        <v>454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479"/>
      <c r="J75" s="478" t="s">
        <v>169</v>
      </c>
      <c r="K75" s="478" t="s">
        <v>163</v>
      </c>
      <c r="L75" s="480" t="s">
        <v>365</v>
      </c>
      <c r="M75" s="463" t="s">
        <v>450</v>
      </c>
      <c r="N75" s="464" t="s">
        <v>451</v>
      </c>
      <c r="O75" s="465" t="s">
        <v>254</v>
      </c>
      <c r="P75" s="466">
        <v>5</v>
      </c>
      <c r="Q75" s="464" t="s">
        <v>19</v>
      </c>
      <c r="R75" s="465" t="s">
        <v>254</v>
      </c>
      <c r="S75" s="467" t="s">
        <v>25</v>
      </c>
      <c r="T75" s="468" t="s">
        <v>1051</v>
      </c>
      <c r="U75" s="356"/>
    </row>
    <row r="76" spans="1:21" ht="15" customHeight="1">
      <c r="A76" s="271"/>
      <c r="B76" s="455" t="s">
        <v>453</v>
      </c>
      <c r="C76" s="456" t="s">
        <v>454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479"/>
      <c r="J76" s="478" t="s">
        <v>169</v>
      </c>
      <c r="K76" s="478" t="s">
        <v>212</v>
      </c>
      <c r="L76" s="480" t="s">
        <v>365</v>
      </c>
      <c r="M76" s="463" t="s">
        <v>450</v>
      </c>
      <c r="N76" s="464" t="s">
        <v>451</v>
      </c>
      <c r="O76" s="465" t="s">
        <v>255</v>
      </c>
      <c r="P76" s="466">
        <v>5</v>
      </c>
      <c r="Q76" s="464" t="s">
        <v>19</v>
      </c>
      <c r="R76" s="465" t="s">
        <v>255</v>
      </c>
      <c r="S76" s="467" t="s">
        <v>173</v>
      </c>
      <c r="T76" s="468" t="s">
        <v>1157</v>
      </c>
      <c r="U76" s="356"/>
    </row>
    <row r="77" spans="1:21" ht="15" customHeight="1">
      <c r="A77" s="271"/>
      <c r="B77" s="455" t="s">
        <v>453</v>
      </c>
      <c r="C77" s="456" t="s">
        <v>454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479">
        <v>6</v>
      </c>
      <c r="J77" s="478" t="s">
        <v>169</v>
      </c>
      <c r="K77" s="478" t="s">
        <v>212</v>
      </c>
      <c r="L77" s="480" t="s">
        <v>365</v>
      </c>
      <c r="M77" s="463" t="s">
        <v>450</v>
      </c>
      <c r="N77" s="464" t="s">
        <v>451</v>
      </c>
      <c r="O77" s="465" t="s">
        <v>256</v>
      </c>
      <c r="P77" s="466">
        <v>6</v>
      </c>
      <c r="Q77" s="464" t="s">
        <v>20</v>
      </c>
      <c r="R77" s="465" t="s">
        <v>256</v>
      </c>
      <c r="S77" s="467" t="s">
        <v>15</v>
      </c>
      <c r="T77" s="468" t="s">
        <v>1157</v>
      </c>
      <c r="U77" s="356"/>
    </row>
    <row r="78" spans="1:21" ht="15" customHeight="1">
      <c r="A78" s="271"/>
      <c r="B78" s="455" t="s">
        <v>453</v>
      </c>
      <c r="C78" s="456" t="s">
        <v>454</v>
      </c>
      <c r="D78" s="457" t="s">
        <v>257</v>
      </c>
      <c r="E78" s="458">
        <v>6</v>
      </c>
      <c r="F78" s="459" t="s">
        <v>20</v>
      </c>
      <c r="G78" s="457" t="s">
        <v>257</v>
      </c>
      <c r="H78" s="459" t="s">
        <v>16</v>
      </c>
      <c r="I78" s="479">
        <v>6</v>
      </c>
      <c r="J78" s="478" t="s">
        <v>169</v>
      </c>
      <c r="K78" s="478" t="s">
        <v>159</v>
      </c>
      <c r="L78" s="480" t="s">
        <v>365</v>
      </c>
      <c r="M78" s="463" t="s">
        <v>450</v>
      </c>
      <c r="N78" s="464" t="s">
        <v>451</v>
      </c>
      <c r="O78" s="465" t="s">
        <v>257</v>
      </c>
      <c r="P78" s="466">
        <v>6</v>
      </c>
      <c r="Q78" s="464" t="s">
        <v>20</v>
      </c>
      <c r="R78" s="465" t="s">
        <v>257</v>
      </c>
      <c r="S78" s="467" t="s">
        <v>16</v>
      </c>
      <c r="T78" s="468" t="s">
        <v>1149</v>
      </c>
      <c r="U78" s="356"/>
    </row>
    <row r="79" spans="1:21" ht="15" customHeight="1">
      <c r="A79" s="271"/>
      <c r="B79" s="455" t="s">
        <v>453</v>
      </c>
      <c r="C79" s="456" t="s">
        <v>454</v>
      </c>
      <c r="D79" s="457" t="s">
        <v>258</v>
      </c>
      <c r="E79" s="458">
        <v>6</v>
      </c>
      <c r="F79" s="459" t="s">
        <v>20</v>
      </c>
      <c r="G79" s="457" t="s">
        <v>258</v>
      </c>
      <c r="H79" s="459" t="s">
        <v>17</v>
      </c>
      <c r="I79" s="479">
        <v>6</v>
      </c>
      <c r="J79" s="478" t="s">
        <v>169</v>
      </c>
      <c r="K79" s="478" t="s">
        <v>159</v>
      </c>
      <c r="L79" s="480" t="s">
        <v>365</v>
      </c>
      <c r="M79" s="463" t="s">
        <v>450</v>
      </c>
      <c r="N79" s="464" t="s">
        <v>451</v>
      </c>
      <c r="O79" s="465" t="s">
        <v>258</v>
      </c>
      <c r="P79" s="466">
        <v>6</v>
      </c>
      <c r="Q79" s="464" t="s">
        <v>20</v>
      </c>
      <c r="R79" s="465" t="s">
        <v>258</v>
      </c>
      <c r="S79" s="467" t="s">
        <v>17</v>
      </c>
      <c r="T79" s="468" t="s">
        <v>1150</v>
      </c>
      <c r="U79" s="356"/>
    </row>
    <row r="80" spans="1:21" ht="15" customHeight="1">
      <c r="A80" s="271"/>
      <c r="B80" s="455" t="s">
        <v>453</v>
      </c>
      <c r="C80" s="456" t="s">
        <v>454</v>
      </c>
      <c r="D80" s="457" t="s">
        <v>259</v>
      </c>
      <c r="E80" s="458">
        <v>6</v>
      </c>
      <c r="F80" s="459" t="s">
        <v>20</v>
      </c>
      <c r="G80" s="457" t="s">
        <v>259</v>
      </c>
      <c r="H80" s="459" t="s">
        <v>18</v>
      </c>
      <c r="I80" s="479">
        <v>6</v>
      </c>
      <c r="J80" s="478" t="s">
        <v>169</v>
      </c>
      <c r="K80" s="478" t="s">
        <v>163</v>
      </c>
      <c r="L80" s="480" t="s">
        <v>365</v>
      </c>
      <c r="M80" s="463" t="s">
        <v>450</v>
      </c>
      <c r="N80" s="464" t="s">
        <v>451</v>
      </c>
      <c r="O80" s="465" t="s">
        <v>259</v>
      </c>
      <c r="P80" s="466">
        <v>6</v>
      </c>
      <c r="Q80" s="464" t="s">
        <v>20</v>
      </c>
      <c r="R80" s="465" t="s">
        <v>259</v>
      </c>
      <c r="S80" s="467" t="s">
        <v>18</v>
      </c>
      <c r="T80" s="468" t="s">
        <v>1151</v>
      </c>
      <c r="U80" s="356"/>
    </row>
    <row r="81" spans="1:21" ht="15" customHeight="1">
      <c r="A81" s="271"/>
      <c r="B81" s="455" t="s">
        <v>453</v>
      </c>
      <c r="C81" s="456" t="s">
        <v>454</v>
      </c>
      <c r="D81" s="457" t="s">
        <v>260</v>
      </c>
      <c r="E81" s="458">
        <v>6</v>
      </c>
      <c r="F81" s="459" t="s">
        <v>20</v>
      </c>
      <c r="G81" s="457" t="s">
        <v>260</v>
      </c>
      <c r="H81" s="459" t="s">
        <v>19</v>
      </c>
      <c r="I81" s="479">
        <v>6</v>
      </c>
      <c r="J81" s="478" t="s">
        <v>169</v>
      </c>
      <c r="K81" s="478" t="s">
        <v>163</v>
      </c>
      <c r="L81" s="480" t="s">
        <v>365</v>
      </c>
      <c r="M81" s="463" t="s">
        <v>450</v>
      </c>
      <c r="N81" s="464" t="s">
        <v>451</v>
      </c>
      <c r="O81" s="465" t="s">
        <v>260</v>
      </c>
      <c r="P81" s="466">
        <v>6</v>
      </c>
      <c r="Q81" s="464" t="s">
        <v>20</v>
      </c>
      <c r="R81" s="465" t="s">
        <v>260</v>
      </c>
      <c r="S81" s="467" t="s">
        <v>19</v>
      </c>
      <c r="T81" s="468" t="s">
        <v>1152</v>
      </c>
      <c r="U81" s="356"/>
    </row>
    <row r="82" spans="1:21" ht="15" customHeight="1">
      <c r="A82" s="271"/>
      <c r="B82" s="455" t="s">
        <v>453</v>
      </c>
      <c r="C82" s="456" t="s">
        <v>454</v>
      </c>
      <c r="D82" s="457" t="s">
        <v>261</v>
      </c>
      <c r="E82" s="458">
        <v>6</v>
      </c>
      <c r="F82" s="459" t="s">
        <v>20</v>
      </c>
      <c r="G82" s="457" t="s">
        <v>261</v>
      </c>
      <c r="H82" s="459" t="s">
        <v>20</v>
      </c>
      <c r="I82" s="479">
        <v>6</v>
      </c>
      <c r="J82" s="478" t="s">
        <v>169</v>
      </c>
      <c r="K82" s="478" t="s">
        <v>226</v>
      </c>
      <c r="L82" s="480" t="s">
        <v>365</v>
      </c>
      <c r="M82" s="463" t="s">
        <v>450</v>
      </c>
      <c r="N82" s="464" t="s">
        <v>451</v>
      </c>
      <c r="O82" s="465" t="s">
        <v>261</v>
      </c>
      <c r="P82" s="466">
        <v>6</v>
      </c>
      <c r="Q82" s="464" t="s">
        <v>20</v>
      </c>
      <c r="R82" s="465" t="s">
        <v>261</v>
      </c>
      <c r="S82" s="467" t="s">
        <v>20</v>
      </c>
      <c r="T82" s="468" t="s">
        <v>1148</v>
      </c>
      <c r="U82" s="356"/>
    </row>
    <row r="83" spans="1:21" ht="15" customHeight="1">
      <c r="A83" s="271"/>
      <c r="B83" s="455" t="s">
        <v>453</v>
      </c>
      <c r="C83" s="456" t="s">
        <v>454</v>
      </c>
      <c r="D83" s="457" t="s">
        <v>262</v>
      </c>
      <c r="E83" s="458">
        <v>6</v>
      </c>
      <c r="F83" s="459" t="s">
        <v>20</v>
      </c>
      <c r="G83" s="457" t="s">
        <v>262</v>
      </c>
      <c r="H83" s="459" t="s">
        <v>21</v>
      </c>
      <c r="I83" s="479">
        <v>6</v>
      </c>
      <c r="J83" s="478" t="s">
        <v>158</v>
      </c>
      <c r="K83" s="478" t="s">
        <v>159</v>
      </c>
      <c r="L83" s="480" t="s">
        <v>365</v>
      </c>
      <c r="M83" s="463" t="s">
        <v>388</v>
      </c>
      <c r="N83" s="464" t="s">
        <v>389</v>
      </c>
      <c r="O83" s="465" t="s">
        <v>262</v>
      </c>
      <c r="P83" s="466">
        <v>2</v>
      </c>
      <c r="Q83" s="464" t="s">
        <v>16</v>
      </c>
      <c r="R83" s="465" t="s">
        <v>174</v>
      </c>
      <c r="S83" s="467" t="s">
        <v>15</v>
      </c>
      <c r="T83" s="468" t="s">
        <v>1087</v>
      </c>
      <c r="U83" s="356"/>
    </row>
    <row r="84" spans="1:21" ht="15" customHeight="1">
      <c r="A84" s="271"/>
      <c r="B84" s="455" t="s">
        <v>453</v>
      </c>
      <c r="C84" s="456" t="s">
        <v>454</v>
      </c>
      <c r="D84" s="457" t="s">
        <v>263</v>
      </c>
      <c r="E84" s="458">
        <v>6</v>
      </c>
      <c r="F84" s="459" t="s">
        <v>20</v>
      </c>
      <c r="G84" s="457" t="s">
        <v>263</v>
      </c>
      <c r="H84" s="459" t="s">
        <v>22</v>
      </c>
      <c r="I84" s="479">
        <v>6</v>
      </c>
      <c r="J84" s="478" t="s">
        <v>158</v>
      </c>
      <c r="K84" s="478" t="s">
        <v>159</v>
      </c>
      <c r="L84" s="480" t="s">
        <v>365</v>
      </c>
      <c r="M84" s="463" t="s">
        <v>388</v>
      </c>
      <c r="N84" s="464" t="s">
        <v>389</v>
      </c>
      <c r="O84" s="465" t="s">
        <v>263</v>
      </c>
      <c r="P84" s="466">
        <v>2</v>
      </c>
      <c r="Q84" s="464" t="s">
        <v>16</v>
      </c>
      <c r="R84" s="465" t="s">
        <v>177</v>
      </c>
      <c r="S84" s="467" t="s">
        <v>16</v>
      </c>
      <c r="T84" s="468" t="s">
        <v>1088</v>
      </c>
      <c r="U84" s="356"/>
    </row>
    <row r="85" spans="1:21" ht="15" customHeight="1">
      <c r="A85" s="271"/>
      <c r="B85" s="455" t="s">
        <v>453</v>
      </c>
      <c r="C85" s="456" t="s">
        <v>454</v>
      </c>
      <c r="D85" s="457" t="s">
        <v>264</v>
      </c>
      <c r="E85" s="458">
        <v>6</v>
      </c>
      <c r="F85" s="459" t="s">
        <v>20</v>
      </c>
      <c r="G85" s="457" t="s">
        <v>264</v>
      </c>
      <c r="H85" s="459" t="s">
        <v>23</v>
      </c>
      <c r="I85" s="479">
        <v>6</v>
      </c>
      <c r="J85" s="478" t="s">
        <v>158</v>
      </c>
      <c r="K85" s="478" t="s">
        <v>163</v>
      </c>
      <c r="L85" s="480" t="s">
        <v>365</v>
      </c>
      <c r="M85" s="463" t="s">
        <v>388</v>
      </c>
      <c r="N85" s="464" t="s">
        <v>389</v>
      </c>
      <c r="O85" s="465" t="s">
        <v>264</v>
      </c>
      <c r="P85" s="466">
        <v>2</v>
      </c>
      <c r="Q85" s="464" t="s">
        <v>16</v>
      </c>
      <c r="R85" s="465" t="s">
        <v>178</v>
      </c>
      <c r="S85" s="467" t="s">
        <v>17</v>
      </c>
      <c r="T85" s="468" t="s">
        <v>1089</v>
      </c>
      <c r="U85" s="356"/>
    </row>
    <row r="86" spans="1:21" ht="15" customHeight="1">
      <c r="A86" s="271"/>
      <c r="B86" s="455" t="s">
        <v>453</v>
      </c>
      <c r="C86" s="456" t="s">
        <v>454</v>
      </c>
      <c r="D86" s="457" t="s">
        <v>265</v>
      </c>
      <c r="E86" s="458">
        <v>6</v>
      </c>
      <c r="F86" s="459" t="s">
        <v>20</v>
      </c>
      <c r="G86" s="457" t="s">
        <v>265</v>
      </c>
      <c r="H86" s="459" t="s">
        <v>24</v>
      </c>
      <c r="I86" s="479">
        <v>6</v>
      </c>
      <c r="J86" s="478" t="s">
        <v>158</v>
      </c>
      <c r="K86" s="478" t="s">
        <v>163</v>
      </c>
      <c r="L86" s="480" t="s">
        <v>365</v>
      </c>
      <c r="M86" s="463" t="s">
        <v>388</v>
      </c>
      <c r="N86" s="464" t="s">
        <v>389</v>
      </c>
      <c r="O86" s="465" t="s">
        <v>265</v>
      </c>
      <c r="P86" s="466">
        <v>2</v>
      </c>
      <c r="Q86" s="464" t="s">
        <v>16</v>
      </c>
      <c r="R86" s="465" t="s">
        <v>179</v>
      </c>
      <c r="S86" s="467" t="s">
        <v>18</v>
      </c>
      <c r="T86" s="468" t="s">
        <v>1090</v>
      </c>
      <c r="U86" s="356"/>
    </row>
    <row r="87" spans="1:21" ht="15" customHeight="1">
      <c r="A87" s="271"/>
      <c r="B87" s="455" t="s">
        <v>453</v>
      </c>
      <c r="C87" s="456" t="s">
        <v>454</v>
      </c>
      <c r="D87" s="457" t="s">
        <v>266</v>
      </c>
      <c r="E87" s="458">
        <v>6</v>
      </c>
      <c r="F87" s="459" t="s">
        <v>20</v>
      </c>
      <c r="G87" s="457" t="s">
        <v>266</v>
      </c>
      <c r="H87" s="459" t="s">
        <v>25</v>
      </c>
      <c r="I87" s="479">
        <v>6</v>
      </c>
      <c r="J87" s="478" t="s">
        <v>158</v>
      </c>
      <c r="K87" s="478" t="s">
        <v>212</v>
      </c>
      <c r="L87" s="480" t="s">
        <v>365</v>
      </c>
      <c r="M87" s="463" t="s">
        <v>388</v>
      </c>
      <c r="N87" s="464" t="s">
        <v>389</v>
      </c>
      <c r="O87" s="465" t="s">
        <v>266</v>
      </c>
      <c r="P87" s="466">
        <v>2</v>
      </c>
      <c r="Q87" s="464" t="s">
        <v>16</v>
      </c>
      <c r="R87" s="465" t="s">
        <v>180</v>
      </c>
      <c r="S87" s="467" t="s">
        <v>19</v>
      </c>
      <c r="T87" s="468" t="s">
        <v>381</v>
      </c>
      <c r="U87" s="356"/>
    </row>
    <row r="88" spans="1:21" ht="15" customHeight="1">
      <c r="A88" s="271"/>
      <c r="B88" s="455" t="s">
        <v>453</v>
      </c>
      <c r="C88" s="456" t="s">
        <v>454</v>
      </c>
      <c r="D88" s="457" t="s">
        <v>267</v>
      </c>
      <c r="E88" s="458">
        <v>6</v>
      </c>
      <c r="F88" s="459" t="s">
        <v>20</v>
      </c>
      <c r="G88" s="457" t="s">
        <v>267</v>
      </c>
      <c r="H88" s="459" t="s">
        <v>173</v>
      </c>
      <c r="I88" s="479">
        <v>6</v>
      </c>
      <c r="J88" s="478" t="s">
        <v>158</v>
      </c>
      <c r="K88" s="478" t="s">
        <v>212</v>
      </c>
      <c r="L88" s="480" t="s">
        <v>365</v>
      </c>
      <c r="M88" s="463" t="s">
        <v>388</v>
      </c>
      <c r="N88" s="464" t="s">
        <v>389</v>
      </c>
      <c r="O88" s="465" t="s">
        <v>267</v>
      </c>
      <c r="P88" s="466">
        <v>2</v>
      </c>
      <c r="Q88" s="464" t="s">
        <v>16</v>
      </c>
      <c r="R88" s="465" t="s">
        <v>181</v>
      </c>
      <c r="S88" s="467" t="s">
        <v>20</v>
      </c>
      <c r="T88" s="468" t="s">
        <v>381</v>
      </c>
      <c r="U88" s="356"/>
    </row>
    <row r="89" spans="1:21" ht="15" customHeight="1">
      <c r="A89" s="271"/>
      <c r="B89" s="455" t="s">
        <v>453</v>
      </c>
      <c r="C89" s="456" t="s">
        <v>454</v>
      </c>
      <c r="D89" s="457" t="s">
        <v>268</v>
      </c>
      <c r="E89" s="458">
        <v>7</v>
      </c>
      <c r="F89" s="459" t="s">
        <v>21</v>
      </c>
      <c r="G89" s="457" t="s">
        <v>268</v>
      </c>
      <c r="H89" s="459" t="s">
        <v>15</v>
      </c>
      <c r="I89" s="479">
        <v>7</v>
      </c>
      <c r="J89" s="478" t="s">
        <v>158</v>
      </c>
      <c r="K89" s="478" t="s">
        <v>159</v>
      </c>
      <c r="L89" s="480" t="s">
        <v>365</v>
      </c>
      <c r="M89" s="463" t="s">
        <v>388</v>
      </c>
      <c r="N89" s="464" t="s">
        <v>389</v>
      </c>
      <c r="O89" s="465" t="s">
        <v>268</v>
      </c>
      <c r="P89" s="466">
        <v>2</v>
      </c>
      <c r="Q89" s="464" t="s">
        <v>16</v>
      </c>
      <c r="R89" s="465" t="s">
        <v>182</v>
      </c>
      <c r="S89" s="467" t="s">
        <v>21</v>
      </c>
      <c r="T89" s="468" t="s">
        <v>1077</v>
      </c>
      <c r="U89" s="356"/>
    </row>
    <row r="90" spans="1:21" ht="15" customHeight="1">
      <c r="A90" s="271"/>
      <c r="B90" s="455" t="s">
        <v>453</v>
      </c>
      <c r="C90" s="456" t="s">
        <v>454</v>
      </c>
      <c r="D90" s="457" t="s">
        <v>269</v>
      </c>
      <c r="E90" s="458">
        <v>7</v>
      </c>
      <c r="F90" s="459" t="s">
        <v>21</v>
      </c>
      <c r="G90" s="457" t="s">
        <v>269</v>
      </c>
      <c r="H90" s="459" t="s">
        <v>16</v>
      </c>
      <c r="I90" s="479">
        <v>7</v>
      </c>
      <c r="J90" s="478" t="s">
        <v>158</v>
      </c>
      <c r="K90" s="478" t="s">
        <v>163</v>
      </c>
      <c r="L90" s="480" t="s">
        <v>365</v>
      </c>
      <c r="M90" s="463" t="s">
        <v>388</v>
      </c>
      <c r="N90" s="464" t="s">
        <v>389</v>
      </c>
      <c r="O90" s="465" t="s">
        <v>269</v>
      </c>
      <c r="P90" s="466">
        <v>2</v>
      </c>
      <c r="Q90" s="464" t="s">
        <v>16</v>
      </c>
      <c r="R90" s="465" t="s">
        <v>183</v>
      </c>
      <c r="S90" s="467" t="s">
        <v>22</v>
      </c>
      <c r="T90" s="468" t="s">
        <v>1078</v>
      </c>
      <c r="U90" s="356"/>
    </row>
    <row r="91" spans="1:21" ht="15" customHeight="1">
      <c r="A91" s="271"/>
      <c r="B91" s="455" t="s">
        <v>453</v>
      </c>
      <c r="C91" s="456" t="s">
        <v>454</v>
      </c>
      <c r="D91" s="457" t="s">
        <v>270</v>
      </c>
      <c r="E91" s="458">
        <v>7</v>
      </c>
      <c r="F91" s="459" t="s">
        <v>21</v>
      </c>
      <c r="G91" s="457" t="s">
        <v>270</v>
      </c>
      <c r="H91" s="459" t="s">
        <v>17</v>
      </c>
      <c r="I91" s="479">
        <v>7</v>
      </c>
      <c r="J91" s="478" t="s">
        <v>158</v>
      </c>
      <c r="K91" s="478" t="s">
        <v>212</v>
      </c>
      <c r="L91" s="480" t="s">
        <v>365</v>
      </c>
      <c r="M91" s="463" t="s">
        <v>388</v>
      </c>
      <c r="N91" s="464" t="s">
        <v>389</v>
      </c>
      <c r="O91" s="465" t="s">
        <v>270</v>
      </c>
      <c r="P91" s="466">
        <v>2</v>
      </c>
      <c r="Q91" s="464" t="s">
        <v>16</v>
      </c>
      <c r="R91" s="465" t="s">
        <v>184</v>
      </c>
      <c r="S91" s="467" t="s">
        <v>23</v>
      </c>
      <c r="T91" s="468" t="s">
        <v>378</v>
      </c>
      <c r="U91" s="356"/>
    </row>
    <row r="92" spans="1:21" ht="15" customHeight="1">
      <c r="A92" s="271"/>
      <c r="B92" s="455" t="s">
        <v>453</v>
      </c>
      <c r="C92" s="456" t="s">
        <v>454</v>
      </c>
      <c r="D92" s="457" t="s">
        <v>271</v>
      </c>
      <c r="E92" s="458">
        <v>7</v>
      </c>
      <c r="F92" s="459" t="s">
        <v>21</v>
      </c>
      <c r="G92" s="457" t="s">
        <v>271</v>
      </c>
      <c r="H92" s="459" t="s">
        <v>18</v>
      </c>
      <c r="I92" s="479">
        <v>7</v>
      </c>
      <c r="J92" s="478" t="s">
        <v>158</v>
      </c>
      <c r="K92" s="478" t="s">
        <v>159</v>
      </c>
      <c r="L92" s="480" t="s">
        <v>365</v>
      </c>
      <c r="M92" s="463" t="s">
        <v>388</v>
      </c>
      <c r="N92" s="464" t="s">
        <v>389</v>
      </c>
      <c r="O92" s="465" t="s">
        <v>271</v>
      </c>
      <c r="P92" s="466">
        <v>2</v>
      </c>
      <c r="Q92" s="464" t="s">
        <v>16</v>
      </c>
      <c r="R92" s="465" t="s">
        <v>185</v>
      </c>
      <c r="S92" s="467" t="s">
        <v>24</v>
      </c>
      <c r="T92" s="468" t="s">
        <v>1070</v>
      </c>
      <c r="U92" s="356"/>
    </row>
    <row r="93" spans="1:21" ht="15" customHeight="1">
      <c r="A93" s="271"/>
      <c r="B93" s="455" t="s">
        <v>453</v>
      </c>
      <c r="C93" s="456" t="s">
        <v>454</v>
      </c>
      <c r="D93" s="457" t="s">
        <v>272</v>
      </c>
      <c r="E93" s="458">
        <v>7</v>
      </c>
      <c r="F93" s="459" t="s">
        <v>21</v>
      </c>
      <c r="G93" s="457" t="s">
        <v>272</v>
      </c>
      <c r="H93" s="459" t="s">
        <v>19</v>
      </c>
      <c r="I93" s="479">
        <v>7</v>
      </c>
      <c r="J93" s="478" t="s">
        <v>158</v>
      </c>
      <c r="K93" s="478" t="s">
        <v>159</v>
      </c>
      <c r="L93" s="480" t="s">
        <v>365</v>
      </c>
      <c r="M93" s="463" t="s">
        <v>388</v>
      </c>
      <c r="N93" s="464" t="s">
        <v>389</v>
      </c>
      <c r="O93" s="465" t="s">
        <v>272</v>
      </c>
      <c r="P93" s="466">
        <v>2</v>
      </c>
      <c r="Q93" s="464" t="s">
        <v>16</v>
      </c>
      <c r="R93" s="465" t="s">
        <v>186</v>
      </c>
      <c r="S93" s="467" t="s">
        <v>25</v>
      </c>
      <c r="T93" s="468" t="s">
        <v>1071</v>
      </c>
      <c r="U93" s="356"/>
    </row>
    <row r="94" spans="1:21" ht="15" customHeight="1">
      <c r="A94" s="271"/>
      <c r="B94" s="455" t="s">
        <v>453</v>
      </c>
      <c r="C94" s="456" t="s">
        <v>454</v>
      </c>
      <c r="D94" s="457" t="s">
        <v>273</v>
      </c>
      <c r="E94" s="458">
        <v>7</v>
      </c>
      <c r="F94" s="459" t="s">
        <v>21</v>
      </c>
      <c r="G94" s="457" t="s">
        <v>273</v>
      </c>
      <c r="H94" s="459" t="s">
        <v>20</v>
      </c>
      <c r="I94" s="479">
        <v>7</v>
      </c>
      <c r="J94" s="478" t="s">
        <v>158</v>
      </c>
      <c r="K94" s="478" t="s">
        <v>163</v>
      </c>
      <c r="L94" s="480" t="s">
        <v>365</v>
      </c>
      <c r="M94" s="463" t="s">
        <v>388</v>
      </c>
      <c r="N94" s="464" t="s">
        <v>389</v>
      </c>
      <c r="O94" s="465" t="s">
        <v>273</v>
      </c>
      <c r="P94" s="466">
        <v>2</v>
      </c>
      <c r="Q94" s="464" t="s">
        <v>16</v>
      </c>
      <c r="R94" s="465" t="s">
        <v>187</v>
      </c>
      <c r="S94" s="467" t="s">
        <v>173</v>
      </c>
      <c r="T94" s="468" t="s">
        <v>1072</v>
      </c>
      <c r="U94" s="356"/>
    </row>
    <row r="95" spans="1:21" ht="15" customHeight="1">
      <c r="A95" s="271"/>
      <c r="B95" s="455" t="s">
        <v>453</v>
      </c>
      <c r="C95" s="456" t="s">
        <v>454</v>
      </c>
      <c r="D95" s="457" t="s">
        <v>274</v>
      </c>
      <c r="E95" s="458">
        <v>7</v>
      </c>
      <c r="F95" s="459" t="s">
        <v>21</v>
      </c>
      <c r="G95" s="457" t="s">
        <v>274</v>
      </c>
      <c r="H95" s="459" t="s">
        <v>21</v>
      </c>
      <c r="I95" s="479">
        <v>7</v>
      </c>
      <c r="J95" s="478" t="s">
        <v>158</v>
      </c>
      <c r="K95" s="478" t="s">
        <v>163</v>
      </c>
      <c r="L95" s="480" t="s">
        <v>365</v>
      </c>
      <c r="M95" s="463" t="s">
        <v>388</v>
      </c>
      <c r="N95" s="464" t="s">
        <v>389</v>
      </c>
      <c r="O95" s="465" t="s">
        <v>274</v>
      </c>
      <c r="P95" s="466">
        <v>3</v>
      </c>
      <c r="Q95" s="464" t="s">
        <v>17</v>
      </c>
      <c r="R95" s="465" t="s">
        <v>188</v>
      </c>
      <c r="S95" s="467" t="s">
        <v>15</v>
      </c>
      <c r="T95" s="468" t="s">
        <v>1073</v>
      </c>
      <c r="U95" s="356"/>
    </row>
    <row r="96" spans="1:21" ht="15" customHeight="1">
      <c r="A96" s="271"/>
      <c r="B96" s="455" t="s">
        <v>453</v>
      </c>
      <c r="C96" s="456" t="s">
        <v>454</v>
      </c>
      <c r="D96" s="457" t="s">
        <v>275</v>
      </c>
      <c r="E96" s="458">
        <v>7</v>
      </c>
      <c r="F96" s="459" t="s">
        <v>21</v>
      </c>
      <c r="G96" s="457" t="s">
        <v>275</v>
      </c>
      <c r="H96" s="459" t="s">
        <v>22</v>
      </c>
      <c r="I96" s="479">
        <v>7</v>
      </c>
      <c r="J96" s="478" t="s">
        <v>158</v>
      </c>
      <c r="K96" s="478" t="s">
        <v>1095</v>
      </c>
      <c r="L96" s="462" t="s">
        <v>365</v>
      </c>
      <c r="M96" s="463" t="s">
        <v>388</v>
      </c>
      <c r="N96" s="464" t="s">
        <v>389</v>
      </c>
      <c r="O96" s="465" t="s">
        <v>275</v>
      </c>
      <c r="P96" s="466">
        <v>3</v>
      </c>
      <c r="Q96" s="467" t="s">
        <v>17</v>
      </c>
      <c r="R96" s="465" t="s">
        <v>189</v>
      </c>
      <c r="S96" s="467" t="s">
        <v>16</v>
      </c>
      <c r="T96" s="492" t="s">
        <v>1096</v>
      </c>
      <c r="U96" s="356"/>
    </row>
    <row r="97" spans="1:21" ht="15" customHeight="1">
      <c r="A97" s="271"/>
      <c r="B97" s="455" t="s">
        <v>453</v>
      </c>
      <c r="C97" s="456" t="s">
        <v>454</v>
      </c>
      <c r="D97" s="457" t="s">
        <v>276</v>
      </c>
      <c r="E97" s="458">
        <v>7</v>
      </c>
      <c r="F97" s="459" t="s">
        <v>21</v>
      </c>
      <c r="G97" s="457" t="s">
        <v>276</v>
      </c>
      <c r="H97" s="459" t="s">
        <v>23</v>
      </c>
      <c r="I97" s="479">
        <v>7</v>
      </c>
      <c r="J97" s="478" t="s">
        <v>158</v>
      </c>
      <c r="K97" s="478" t="s">
        <v>159</v>
      </c>
      <c r="L97" s="480" t="s">
        <v>365</v>
      </c>
      <c r="M97" s="463"/>
      <c r="N97" s="473" t="s">
        <v>1046</v>
      </c>
      <c r="O97" s="465"/>
      <c r="P97" s="466" t="s">
        <v>532</v>
      </c>
      <c r="Q97" s="464" t="s">
        <v>532</v>
      </c>
      <c r="R97" s="465"/>
      <c r="S97" s="467" t="s">
        <v>532</v>
      </c>
      <c r="T97" s="468"/>
      <c r="U97" s="356"/>
    </row>
    <row r="98" spans="1:21" ht="15" customHeight="1">
      <c r="A98" s="271"/>
      <c r="B98" s="455" t="s">
        <v>453</v>
      </c>
      <c r="C98" s="456" t="s">
        <v>454</v>
      </c>
      <c r="D98" s="457" t="s">
        <v>277</v>
      </c>
      <c r="E98" s="458">
        <v>7</v>
      </c>
      <c r="F98" s="459" t="s">
        <v>21</v>
      </c>
      <c r="G98" s="457" t="s">
        <v>277</v>
      </c>
      <c r="H98" s="459" t="s">
        <v>24</v>
      </c>
      <c r="I98" s="479">
        <v>7</v>
      </c>
      <c r="J98" s="478" t="s">
        <v>158</v>
      </c>
      <c r="K98" s="478" t="s">
        <v>159</v>
      </c>
      <c r="L98" s="480" t="s">
        <v>365</v>
      </c>
      <c r="M98" s="463"/>
      <c r="N98" s="473" t="s">
        <v>1047</v>
      </c>
      <c r="O98" s="465"/>
      <c r="P98" s="466" t="s">
        <v>532</v>
      </c>
      <c r="Q98" s="464" t="s">
        <v>532</v>
      </c>
      <c r="R98" s="465"/>
      <c r="S98" s="467" t="s">
        <v>532</v>
      </c>
      <c r="T98" s="468"/>
      <c r="U98" s="356"/>
    </row>
    <row r="99" spans="1:21" ht="15" customHeight="1">
      <c r="A99" s="271"/>
      <c r="B99" s="455" t="s">
        <v>453</v>
      </c>
      <c r="C99" s="456" t="s">
        <v>454</v>
      </c>
      <c r="D99" s="457" t="s">
        <v>278</v>
      </c>
      <c r="E99" s="458">
        <v>7</v>
      </c>
      <c r="F99" s="459" t="s">
        <v>21</v>
      </c>
      <c r="G99" s="457" t="s">
        <v>278</v>
      </c>
      <c r="H99" s="459" t="s">
        <v>25</v>
      </c>
      <c r="I99" s="479">
        <v>7</v>
      </c>
      <c r="J99" s="478" t="s">
        <v>158</v>
      </c>
      <c r="K99" s="478" t="s">
        <v>163</v>
      </c>
      <c r="L99" s="480" t="s">
        <v>365</v>
      </c>
      <c r="M99" s="463"/>
      <c r="N99" s="473" t="s">
        <v>1048</v>
      </c>
      <c r="O99" s="465"/>
      <c r="P99" s="466" t="s">
        <v>532</v>
      </c>
      <c r="Q99" s="464" t="s">
        <v>532</v>
      </c>
      <c r="R99" s="465"/>
      <c r="S99" s="467" t="s">
        <v>532</v>
      </c>
      <c r="T99" s="468"/>
      <c r="U99" s="356"/>
    </row>
    <row r="100" spans="1:21" ht="15" customHeight="1">
      <c r="A100" s="271"/>
      <c r="B100" s="455" t="s">
        <v>453</v>
      </c>
      <c r="C100" s="456" t="s">
        <v>454</v>
      </c>
      <c r="D100" s="457" t="s">
        <v>279</v>
      </c>
      <c r="E100" s="458">
        <v>7</v>
      </c>
      <c r="F100" s="459" t="s">
        <v>21</v>
      </c>
      <c r="G100" s="457" t="s">
        <v>279</v>
      </c>
      <c r="H100" s="459" t="s">
        <v>173</v>
      </c>
      <c r="I100" s="479">
        <v>7</v>
      </c>
      <c r="J100" s="478" t="s">
        <v>158</v>
      </c>
      <c r="K100" s="478" t="s">
        <v>163</v>
      </c>
      <c r="L100" s="480" t="s">
        <v>365</v>
      </c>
      <c r="M100" s="463"/>
      <c r="N100" s="473" t="s">
        <v>1049</v>
      </c>
      <c r="O100" s="465"/>
      <c r="P100" s="466" t="s">
        <v>532</v>
      </c>
      <c r="Q100" s="464" t="s">
        <v>532</v>
      </c>
      <c r="R100" s="465"/>
      <c r="S100" s="467" t="s">
        <v>532</v>
      </c>
      <c r="T100" s="468"/>
      <c r="U100" s="356"/>
    </row>
    <row r="101" spans="1:21" ht="15" customHeight="1">
      <c r="A101" s="271"/>
      <c r="B101" s="455" t="s">
        <v>453</v>
      </c>
      <c r="C101" s="456" t="s">
        <v>454</v>
      </c>
      <c r="D101" s="457" t="s">
        <v>280</v>
      </c>
      <c r="E101" s="458">
        <v>8</v>
      </c>
      <c r="F101" s="459" t="s">
        <v>22</v>
      </c>
      <c r="G101" s="457" t="s">
        <v>280</v>
      </c>
      <c r="H101" s="459" t="s">
        <v>15</v>
      </c>
      <c r="I101" s="479">
        <v>8</v>
      </c>
      <c r="J101" s="478" t="s">
        <v>175</v>
      </c>
      <c r="K101" s="478" t="s">
        <v>226</v>
      </c>
      <c r="L101" s="480" t="s">
        <v>365</v>
      </c>
      <c r="M101" s="463"/>
      <c r="N101" s="473"/>
      <c r="O101" s="465"/>
      <c r="P101" s="466" t="s">
        <v>532</v>
      </c>
      <c r="Q101" s="464" t="s">
        <v>532</v>
      </c>
      <c r="R101" s="465"/>
      <c r="S101" s="467" t="s">
        <v>532</v>
      </c>
      <c r="T101" s="468"/>
      <c r="U101" s="356"/>
    </row>
    <row r="102" spans="1:21" ht="15" customHeight="1">
      <c r="A102" s="271"/>
      <c r="B102" s="455" t="s">
        <v>453</v>
      </c>
      <c r="C102" s="456" t="s">
        <v>454</v>
      </c>
      <c r="D102" s="457" t="s">
        <v>281</v>
      </c>
      <c r="E102" s="458">
        <v>8</v>
      </c>
      <c r="F102" s="459" t="s">
        <v>22</v>
      </c>
      <c r="G102" s="457" t="s">
        <v>281</v>
      </c>
      <c r="H102" s="459" t="s">
        <v>16</v>
      </c>
      <c r="I102" s="479">
        <v>8</v>
      </c>
      <c r="J102" s="478" t="s">
        <v>175</v>
      </c>
      <c r="K102" s="478" t="s">
        <v>176</v>
      </c>
      <c r="L102" s="480"/>
      <c r="M102" s="463"/>
      <c r="N102" s="464"/>
      <c r="O102" s="465"/>
      <c r="P102" s="466" t="s">
        <v>532</v>
      </c>
      <c r="Q102" s="464" t="s">
        <v>532</v>
      </c>
      <c r="R102" s="465"/>
      <c r="S102" s="467" t="s">
        <v>532</v>
      </c>
      <c r="T102" s="468"/>
      <c r="U102" s="356"/>
    </row>
    <row r="103" spans="1:21" ht="15" customHeight="1">
      <c r="A103" s="271"/>
      <c r="B103" s="455" t="s">
        <v>453</v>
      </c>
      <c r="C103" s="456" t="s">
        <v>454</v>
      </c>
      <c r="D103" s="457" t="s">
        <v>282</v>
      </c>
      <c r="E103" s="458">
        <v>8</v>
      </c>
      <c r="F103" s="459" t="s">
        <v>22</v>
      </c>
      <c r="G103" s="457" t="s">
        <v>282</v>
      </c>
      <c r="H103" s="459" t="s">
        <v>17</v>
      </c>
      <c r="I103" s="479">
        <v>8</v>
      </c>
      <c r="J103" s="478" t="s">
        <v>175</v>
      </c>
      <c r="K103" s="478" t="s">
        <v>176</v>
      </c>
      <c r="L103" s="480"/>
      <c r="M103" s="463"/>
      <c r="N103" s="464"/>
      <c r="O103" s="465"/>
      <c r="P103" s="466" t="s">
        <v>532</v>
      </c>
      <c r="Q103" s="464" t="s">
        <v>532</v>
      </c>
      <c r="R103" s="465"/>
      <c r="S103" s="467" t="s">
        <v>532</v>
      </c>
      <c r="T103" s="468"/>
      <c r="U103" s="356"/>
    </row>
    <row r="104" spans="1:21" ht="15" customHeight="1">
      <c r="A104" s="271"/>
      <c r="B104" s="455" t="s">
        <v>453</v>
      </c>
      <c r="C104" s="456" t="s">
        <v>454</v>
      </c>
      <c r="D104" s="457" t="s">
        <v>283</v>
      </c>
      <c r="E104" s="458">
        <v>8</v>
      </c>
      <c r="F104" s="459" t="s">
        <v>22</v>
      </c>
      <c r="G104" s="457" t="s">
        <v>283</v>
      </c>
      <c r="H104" s="459" t="s">
        <v>18</v>
      </c>
      <c r="I104" s="479">
        <v>8</v>
      </c>
      <c r="J104" s="478" t="s">
        <v>175</v>
      </c>
      <c r="K104" s="478" t="s">
        <v>176</v>
      </c>
      <c r="L104" s="480"/>
      <c r="M104" s="463"/>
      <c r="N104" s="464"/>
      <c r="O104" s="465"/>
      <c r="P104" s="466" t="s">
        <v>532</v>
      </c>
      <c r="Q104" s="464" t="s">
        <v>532</v>
      </c>
      <c r="R104" s="465"/>
      <c r="S104" s="467" t="s">
        <v>532</v>
      </c>
      <c r="T104" s="468"/>
      <c r="U104" s="356"/>
    </row>
    <row r="105" spans="1:21" ht="15" customHeight="1">
      <c r="A105" s="271"/>
      <c r="B105" s="455" t="s">
        <v>453</v>
      </c>
      <c r="C105" s="456" t="s">
        <v>454</v>
      </c>
      <c r="D105" s="457" t="s">
        <v>284</v>
      </c>
      <c r="E105" s="458">
        <v>8</v>
      </c>
      <c r="F105" s="459" t="s">
        <v>22</v>
      </c>
      <c r="G105" s="457" t="s">
        <v>284</v>
      </c>
      <c r="H105" s="459" t="s">
        <v>19</v>
      </c>
      <c r="I105" s="479">
        <v>8</v>
      </c>
      <c r="J105" s="478" t="s">
        <v>175</v>
      </c>
      <c r="K105" s="478" t="s">
        <v>176</v>
      </c>
      <c r="L105" s="480"/>
      <c r="M105" s="463"/>
      <c r="N105" s="464"/>
      <c r="O105" s="465"/>
      <c r="P105" s="466" t="s">
        <v>532</v>
      </c>
      <c r="Q105" s="464" t="s">
        <v>532</v>
      </c>
      <c r="R105" s="465"/>
      <c r="S105" s="467" t="s">
        <v>532</v>
      </c>
      <c r="T105" s="468"/>
      <c r="U105" s="356"/>
    </row>
    <row r="106" spans="1:21" ht="15" customHeight="1">
      <c r="A106" s="271"/>
      <c r="B106" s="455" t="s">
        <v>453</v>
      </c>
      <c r="C106" s="456" t="s">
        <v>454</v>
      </c>
      <c r="D106" s="457" t="s">
        <v>285</v>
      </c>
      <c r="E106" s="458">
        <v>8</v>
      </c>
      <c r="F106" s="459" t="s">
        <v>22</v>
      </c>
      <c r="G106" s="457" t="s">
        <v>285</v>
      </c>
      <c r="H106" s="459" t="s">
        <v>20</v>
      </c>
      <c r="I106" s="479">
        <v>8</v>
      </c>
      <c r="J106" s="478" t="s">
        <v>175</v>
      </c>
      <c r="K106" s="478" t="s">
        <v>176</v>
      </c>
      <c r="L106" s="480"/>
      <c r="M106" s="463"/>
      <c r="N106" s="464"/>
      <c r="O106" s="465"/>
      <c r="P106" s="466" t="s">
        <v>532</v>
      </c>
      <c r="Q106" s="464" t="s">
        <v>532</v>
      </c>
      <c r="R106" s="465"/>
      <c r="S106" s="467" t="s">
        <v>532</v>
      </c>
      <c r="T106" s="468"/>
      <c r="U106" s="356"/>
    </row>
    <row r="107" spans="1:21" ht="15" customHeight="1">
      <c r="A107" s="271"/>
      <c r="B107" s="455" t="s">
        <v>453</v>
      </c>
      <c r="C107" s="456" t="s">
        <v>454</v>
      </c>
      <c r="D107" s="457" t="s">
        <v>286</v>
      </c>
      <c r="E107" s="458">
        <v>8</v>
      </c>
      <c r="F107" s="459" t="s">
        <v>22</v>
      </c>
      <c r="G107" s="457" t="s">
        <v>286</v>
      </c>
      <c r="H107" s="459" t="s">
        <v>21</v>
      </c>
      <c r="I107" s="479">
        <v>8</v>
      </c>
      <c r="J107" s="478" t="s">
        <v>175</v>
      </c>
      <c r="K107" s="478" t="s">
        <v>176</v>
      </c>
      <c r="L107" s="480"/>
      <c r="M107" s="463"/>
      <c r="N107" s="464"/>
      <c r="O107" s="465"/>
      <c r="P107" s="466" t="s">
        <v>532</v>
      </c>
      <c r="Q107" s="464" t="s">
        <v>532</v>
      </c>
      <c r="R107" s="465"/>
      <c r="S107" s="467" t="s">
        <v>532</v>
      </c>
      <c r="T107" s="468"/>
      <c r="U107" s="356"/>
    </row>
    <row r="108" spans="1:21" ht="15" customHeight="1">
      <c r="A108" s="271"/>
      <c r="B108" s="455" t="s">
        <v>453</v>
      </c>
      <c r="C108" s="456" t="s">
        <v>454</v>
      </c>
      <c r="D108" s="457" t="s">
        <v>287</v>
      </c>
      <c r="E108" s="458">
        <v>8</v>
      </c>
      <c r="F108" s="459" t="s">
        <v>22</v>
      </c>
      <c r="G108" s="457" t="s">
        <v>287</v>
      </c>
      <c r="H108" s="459" t="s">
        <v>22</v>
      </c>
      <c r="I108" s="479">
        <v>8</v>
      </c>
      <c r="J108" s="478" t="s">
        <v>175</v>
      </c>
      <c r="K108" s="478" t="s">
        <v>176</v>
      </c>
      <c r="L108" s="480"/>
      <c r="M108" s="463"/>
      <c r="N108" s="464"/>
      <c r="O108" s="465"/>
      <c r="P108" s="466" t="s">
        <v>532</v>
      </c>
      <c r="Q108" s="464" t="s">
        <v>532</v>
      </c>
      <c r="R108" s="465"/>
      <c r="S108" s="467" t="s">
        <v>532</v>
      </c>
      <c r="T108" s="468"/>
      <c r="U108" s="356"/>
    </row>
    <row r="109" spans="1:21" ht="15" customHeight="1">
      <c r="A109" s="271"/>
      <c r="B109" s="455" t="s">
        <v>453</v>
      </c>
      <c r="C109" s="456" t="s">
        <v>454</v>
      </c>
      <c r="D109" s="457" t="s">
        <v>288</v>
      </c>
      <c r="E109" s="458">
        <v>8</v>
      </c>
      <c r="F109" s="459" t="s">
        <v>22</v>
      </c>
      <c r="G109" s="457" t="s">
        <v>288</v>
      </c>
      <c r="H109" s="459" t="s">
        <v>23</v>
      </c>
      <c r="I109" s="479">
        <v>8</v>
      </c>
      <c r="J109" s="478" t="s">
        <v>175</v>
      </c>
      <c r="K109" s="478" t="s">
        <v>176</v>
      </c>
      <c r="L109" s="480"/>
      <c r="M109" s="463"/>
      <c r="N109" s="464"/>
      <c r="O109" s="465"/>
      <c r="P109" s="466" t="s">
        <v>532</v>
      </c>
      <c r="Q109" s="464" t="s">
        <v>532</v>
      </c>
      <c r="R109" s="465"/>
      <c r="S109" s="467" t="s">
        <v>532</v>
      </c>
      <c r="T109" s="468"/>
      <c r="U109" s="356"/>
    </row>
    <row r="110" spans="1:21" ht="15" customHeight="1">
      <c r="A110" s="271"/>
      <c r="B110" s="455" t="s">
        <v>453</v>
      </c>
      <c r="C110" s="456" t="s">
        <v>454</v>
      </c>
      <c r="D110" s="457" t="s">
        <v>289</v>
      </c>
      <c r="E110" s="458">
        <v>8</v>
      </c>
      <c r="F110" s="459" t="s">
        <v>22</v>
      </c>
      <c r="G110" s="457" t="s">
        <v>289</v>
      </c>
      <c r="H110" s="459" t="s">
        <v>24</v>
      </c>
      <c r="I110" s="479">
        <v>8</v>
      </c>
      <c r="J110" s="478" t="s">
        <v>175</v>
      </c>
      <c r="K110" s="478" t="s">
        <v>176</v>
      </c>
      <c r="L110" s="480"/>
      <c r="M110" s="463"/>
      <c r="N110" s="464"/>
      <c r="O110" s="465"/>
      <c r="P110" s="466" t="s">
        <v>532</v>
      </c>
      <c r="Q110" s="464" t="s">
        <v>532</v>
      </c>
      <c r="R110" s="465"/>
      <c r="S110" s="467" t="s">
        <v>532</v>
      </c>
      <c r="T110" s="468"/>
      <c r="U110" s="356"/>
    </row>
    <row r="111" spans="1:21" ht="15" customHeight="1">
      <c r="A111" s="271"/>
      <c r="B111" s="455" t="s">
        <v>453</v>
      </c>
      <c r="C111" s="456" t="s">
        <v>454</v>
      </c>
      <c r="D111" s="457" t="s">
        <v>290</v>
      </c>
      <c r="E111" s="458">
        <v>8</v>
      </c>
      <c r="F111" s="459" t="s">
        <v>22</v>
      </c>
      <c r="G111" s="457" t="s">
        <v>290</v>
      </c>
      <c r="H111" s="459" t="s">
        <v>25</v>
      </c>
      <c r="I111" s="479">
        <v>8</v>
      </c>
      <c r="J111" s="478" t="s">
        <v>175</v>
      </c>
      <c r="K111" s="478" t="s">
        <v>176</v>
      </c>
      <c r="L111" s="480"/>
      <c r="M111" s="463"/>
      <c r="N111" s="464"/>
      <c r="O111" s="465"/>
      <c r="P111" s="466" t="s">
        <v>532</v>
      </c>
      <c r="Q111" s="464" t="s">
        <v>532</v>
      </c>
      <c r="R111" s="465"/>
      <c r="S111" s="467" t="s">
        <v>532</v>
      </c>
      <c r="T111" s="468"/>
      <c r="U111" s="356"/>
    </row>
    <row r="112" spans="1:21" ht="15" customHeight="1">
      <c r="A112" s="271"/>
      <c r="B112" s="455" t="s">
        <v>453</v>
      </c>
      <c r="C112" s="456" t="s">
        <v>454</v>
      </c>
      <c r="D112" s="457" t="s">
        <v>291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479">
        <v>8</v>
      </c>
      <c r="J112" s="478" t="s">
        <v>175</v>
      </c>
      <c r="K112" s="478" t="s">
        <v>176</v>
      </c>
      <c r="L112" s="480"/>
      <c r="M112" s="463"/>
      <c r="N112" s="464"/>
      <c r="O112" s="465"/>
      <c r="P112" s="466" t="s">
        <v>532</v>
      </c>
      <c r="Q112" s="464" t="s">
        <v>532</v>
      </c>
      <c r="R112" s="465"/>
      <c r="S112" s="467" t="s">
        <v>532</v>
      </c>
      <c r="T112" s="468"/>
      <c r="U112" s="356"/>
    </row>
    <row r="113" spans="1:21" ht="15" customHeight="1">
      <c r="A113" s="271"/>
      <c r="B113" s="455" t="s">
        <v>453</v>
      </c>
      <c r="C113" s="456" t="s">
        <v>454</v>
      </c>
      <c r="D113" s="457" t="s">
        <v>400</v>
      </c>
      <c r="E113" s="458">
        <v>9</v>
      </c>
      <c r="F113" s="459" t="s">
        <v>23</v>
      </c>
      <c r="G113" s="457" t="s">
        <v>400</v>
      </c>
      <c r="H113" s="459" t="s">
        <v>15</v>
      </c>
      <c r="I113" s="479">
        <v>9</v>
      </c>
      <c r="J113" s="478" t="s">
        <v>175</v>
      </c>
      <c r="K113" s="478" t="s">
        <v>176</v>
      </c>
      <c r="L113" s="480"/>
      <c r="M113" s="463"/>
      <c r="N113" s="464"/>
      <c r="O113" s="465"/>
      <c r="P113" s="466" t="s">
        <v>532</v>
      </c>
      <c r="Q113" s="464" t="s">
        <v>532</v>
      </c>
      <c r="R113" s="465"/>
      <c r="S113" s="467" t="s">
        <v>532</v>
      </c>
      <c r="T113" s="468"/>
      <c r="U113" s="356"/>
    </row>
    <row r="114" spans="1:21" ht="15" customHeight="1">
      <c r="A114" s="271"/>
      <c r="B114" s="455" t="s">
        <v>453</v>
      </c>
      <c r="C114" s="456" t="s">
        <v>454</v>
      </c>
      <c r="D114" s="457" t="s">
        <v>401</v>
      </c>
      <c r="E114" s="458">
        <v>9</v>
      </c>
      <c r="F114" s="459" t="s">
        <v>23</v>
      </c>
      <c r="G114" s="457" t="s">
        <v>401</v>
      </c>
      <c r="H114" s="459" t="s">
        <v>16</v>
      </c>
      <c r="I114" s="479">
        <v>9</v>
      </c>
      <c r="J114" s="478" t="s">
        <v>175</v>
      </c>
      <c r="K114" s="478" t="s">
        <v>176</v>
      </c>
      <c r="L114" s="480"/>
      <c r="M114" s="463"/>
      <c r="N114" s="464"/>
      <c r="O114" s="465"/>
      <c r="P114" s="466" t="s">
        <v>532</v>
      </c>
      <c r="Q114" s="464" t="s">
        <v>532</v>
      </c>
      <c r="R114" s="465"/>
      <c r="S114" s="467" t="s">
        <v>532</v>
      </c>
      <c r="T114" s="468"/>
      <c r="U114" s="356"/>
    </row>
    <row r="115" spans="1:21" ht="15" customHeight="1">
      <c r="A115" s="271"/>
      <c r="B115" s="455" t="s">
        <v>453</v>
      </c>
      <c r="C115" s="456" t="s">
        <v>454</v>
      </c>
      <c r="D115" s="457" t="s">
        <v>402</v>
      </c>
      <c r="E115" s="458">
        <v>9</v>
      </c>
      <c r="F115" s="459" t="s">
        <v>23</v>
      </c>
      <c r="G115" s="457" t="s">
        <v>402</v>
      </c>
      <c r="H115" s="459" t="s">
        <v>17</v>
      </c>
      <c r="I115" s="479">
        <v>9</v>
      </c>
      <c r="J115" s="478" t="s">
        <v>175</v>
      </c>
      <c r="K115" s="478" t="s">
        <v>176</v>
      </c>
      <c r="L115" s="480"/>
      <c r="M115" s="463"/>
      <c r="N115" s="464"/>
      <c r="O115" s="465"/>
      <c r="P115" s="466" t="s">
        <v>532</v>
      </c>
      <c r="Q115" s="464" t="s">
        <v>532</v>
      </c>
      <c r="R115" s="465"/>
      <c r="S115" s="467" t="s">
        <v>532</v>
      </c>
      <c r="T115" s="468"/>
      <c r="U115" s="356"/>
    </row>
    <row r="116" spans="1:21" ht="15" customHeight="1">
      <c r="A116" s="271"/>
      <c r="B116" s="455" t="s">
        <v>453</v>
      </c>
      <c r="C116" s="456" t="s">
        <v>454</v>
      </c>
      <c r="D116" s="457" t="s">
        <v>403</v>
      </c>
      <c r="E116" s="458">
        <v>9</v>
      </c>
      <c r="F116" s="459" t="s">
        <v>23</v>
      </c>
      <c r="G116" s="457" t="s">
        <v>403</v>
      </c>
      <c r="H116" s="459" t="s">
        <v>18</v>
      </c>
      <c r="I116" s="479">
        <v>9</v>
      </c>
      <c r="J116" s="478" t="s">
        <v>175</v>
      </c>
      <c r="K116" s="478" t="s">
        <v>176</v>
      </c>
      <c r="L116" s="480"/>
      <c r="M116" s="463"/>
      <c r="N116" s="464"/>
      <c r="O116" s="465"/>
      <c r="P116" s="466" t="s">
        <v>532</v>
      </c>
      <c r="Q116" s="464" t="s">
        <v>532</v>
      </c>
      <c r="R116" s="465"/>
      <c r="S116" s="467" t="s">
        <v>532</v>
      </c>
      <c r="T116" s="468"/>
      <c r="U116" s="356"/>
    </row>
    <row r="117" spans="1:21" ht="15" customHeight="1">
      <c r="A117" s="271"/>
      <c r="B117" s="455" t="s">
        <v>453</v>
      </c>
      <c r="C117" s="456" t="s">
        <v>454</v>
      </c>
      <c r="D117" s="457" t="s">
        <v>404</v>
      </c>
      <c r="E117" s="458">
        <v>9</v>
      </c>
      <c r="F117" s="459" t="s">
        <v>23</v>
      </c>
      <c r="G117" s="457" t="s">
        <v>404</v>
      </c>
      <c r="H117" s="459" t="s">
        <v>19</v>
      </c>
      <c r="I117" s="479">
        <v>9</v>
      </c>
      <c r="J117" s="478" t="s">
        <v>175</v>
      </c>
      <c r="K117" s="478" t="s">
        <v>176</v>
      </c>
      <c r="L117" s="480"/>
      <c r="M117" s="463"/>
      <c r="N117" s="464"/>
      <c r="O117" s="465"/>
      <c r="P117" s="466" t="s">
        <v>532</v>
      </c>
      <c r="Q117" s="464" t="s">
        <v>532</v>
      </c>
      <c r="R117" s="465"/>
      <c r="S117" s="467" t="s">
        <v>532</v>
      </c>
      <c r="T117" s="468"/>
      <c r="U117" s="356"/>
    </row>
    <row r="118" spans="1:21" ht="15" customHeight="1">
      <c r="A118" s="271"/>
      <c r="B118" s="455" t="s">
        <v>453</v>
      </c>
      <c r="C118" s="456" t="s">
        <v>454</v>
      </c>
      <c r="D118" s="457" t="s">
        <v>405</v>
      </c>
      <c r="E118" s="458">
        <v>9</v>
      </c>
      <c r="F118" s="459" t="s">
        <v>23</v>
      </c>
      <c r="G118" s="457" t="s">
        <v>405</v>
      </c>
      <c r="H118" s="459" t="s">
        <v>20</v>
      </c>
      <c r="I118" s="479">
        <v>9</v>
      </c>
      <c r="J118" s="478" t="s">
        <v>175</v>
      </c>
      <c r="K118" s="478" t="s">
        <v>176</v>
      </c>
      <c r="L118" s="480"/>
      <c r="M118" s="463"/>
      <c r="N118" s="464"/>
      <c r="O118" s="465"/>
      <c r="P118" s="466" t="s">
        <v>532</v>
      </c>
      <c r="Q118" s="464" t="s">
        <v>532</v>
      </c>
      <c r="R118" s="465"/>
      <c r="S118" s="467" t="s">
        <v>532</v>
      </c>
      <c r="T118" s="468"/>
      <c r="U118" s="356"/>
    </row>
    <row r="119" spans="1:21" ht="15" customHeight="1">
      <c r="A119" s="271"/>
      <c r="B119" s="455" t="s">
        <v>453</v>
      </c>
      <c r="C119" s="456" t="s">
        <v>454</v>
      </c>
      <c r="D119" s="457" t="s">
        <v>406</v>
      </c>
      <c r="E119" s="458">
        <v>9</v>
      </c>
      <c r="F119" s="459" t="s">
        <v>23</v>
      </c>
      <c r="G119" s="457" t="s">
        <v>406</v>
      </c>
      <c r="H119" s="459" t="s">
        <v>21</v>
      </c>
      <c r="I119" s="479">
        <v>9</v>
      </c>
      <c r="J119" s="478" t="s">
        <v>175</v>
      </c>
      <c r="K119" s="478" t="s">
        <v>176</v>
      </c>
      <c r="L119" s="480"/>
      <c r="M119" s="463"/>
      <c r="N119" s="464"/>
      <c r="O119" s="465"/>
      <c r="P119" s="466" t="s">
        <v>532</v>
      </c>
      <c r="Q119" s="464" t="s">
        <v>532</v>
      </c>
      <c r="R119" s="465"/>
      <c r="S119" s="467" t="s">
        <v>532</v>
      </c>
      <c r="T119" s="468"/>
      <c r="U119" s="356"/>
    </row>
    <row r="120" spans="1:21" ht="15" customHeight="1">
      <c r="A120" s="271"/>
      <c r="B120" s="455" t="s">
        <v>453</v>
      </c>
      <c r="C120" s="456" t="s">
        <v>454</v>
      </c>
      <c r="D120" s="457" t="s">
        <v>407</v>
      </c>
      <c r="E120" s="458">
        <v>9</v>
      </c>
      <c r="F120" s="459" t="s">
        <v>23</v>
      </c>
      <c r="G120" s="457" t="s">
        <v>407</v>
      </c>
      <c r="H120" s="459" t="s">
        <v>22</v>
      </c>
      <c r="I120" s="479">
        <v>9</v>
      </c>
      <c r="J120" s="478" t="s">
        <v>175</v>
      </c>
      <c r="K120" s="478" t="s">
        <v>176</v>
      </c>
      <c r="L120" s="480"/>
      <c r="M120" s="463"/>
      <c r="N120" s="464"/>
      <c r="O120" s="465"/>
      <c r="P120" s="466" t="s">
        <v>532</v>
      </c>
      <c r="Q120" s="464" t="s">
        <v>532</v>
      </c>
      <c r="R120" s="465"/>
      <c r="S120" s="467" t="s">
        <v>532</v>
      </c>
      <c r="T120" s="468"/>
      <c r="U120" s="356"/>
    </row>
    <row r="121" spans="1:21" ht="15" customHeight="1">
      <c r="A121" s="271"/>
      <c r="B121" s="455" t="s">
        <v>453</v>
      </c>
      <c r="C121" s="456" t="s">
        <v>454</v>
      </c>
      <c r="D121" s="457" t="s">
        <v>408</v>
      </c>
      <c r="E121" s="458">
        <v>9</v>
      </c>
      <c r="F121" s="459" t="s">
        <v>23</v>
      </c>
      <c r="G121" s="457" t="s">
        <v>408</v>
      </c>
      <c r="H121" s="459" t="s">
        <v>23</v>
      </c>
      <c r="I121" s="479">
        <v>9</v>
      </c>
      <c r="J121" s="478" t="s">
        <v>175</v>
      </c>
      <c r="K121" s="478" t="s">
        <v>176</v>
      </c>
      <c r="L121" s="480"/>
      <c r="M121" s="463"/>
      <c r="N121" s="464"/>
      <c r="O121" s="465"/>
      <c r="P121" s="466" t="s">
        <v>532</v>
      </c>
      <c r="Q121" s="464" t="s">
        <v>532</v>
      </c>
      <c r="R121" s="465"/>
      <c r="S121" s="467" t="s">
        <v>532</v>
      </c>
      <c r="T121" s="468"/>
      <c r="U121" s="356"/>
    </row>
    <row r="122" spans="1:21" ht="15" customHeight="1">
      <c r="A122" s="271"/>
      <c r="B122" s="455" t="s">
        <v>453</v>
      </c>
      <c r="C122" s="456" t="s">
        <v>454</v>
      </c>
      <c r="D122" s="457" t="s">
        <v>409</v>
      </c>
      <c r="E122" s="458">
        <v>9</v>
      </c>
      <c r="F122" s="459" t="s">
        <v>23</v>
      </c>
      <c r="G122" s="457" t="s">
        <v>409</v>
      </c>
      <c r="H122" s="459" t="s">
        <v>24</v>
      </c>
      <c r="I122" s="479">
        <v>9</v>
      </c>
      <c r="J122" s="478" t="s">
        <v>175</v>
      </c>
      <c r="K122" s="478" t="s">
        <v>176</v>
      </c>
      <c r="L122" s="480"/>
      <c r="M122" s="463"/>
      <c r="N122" s="464"/>
      <c r="O122" s="465"/>
      <c r="P122" s="466"/>
      <c r="Q122" s="467"/>
      <c r="R122" s="465"/>
      <c r="S122" s="467"/>
      <c r="T122" s="468"/>
      <c r="U122" s="356"/>
    </row>
    <row r="123" spans="1:21" ht="15" customHeight="1">
      <c r="A123" s="271"/>
      <c r="B123" s="455" t="s">
        <v>453</v>
      </c>
      <c r="C123" s="456" t="s">
        <v>454</v>
      </c>
      <c r="D123" s="457" t="s">
        <v>410</v>
      </c>
      <c r="E123" s="458">
        <v>9</v>
      </c>
      <c r="F123" s="459" t="s">
        <v>23</v>
      </c>
      <c r="G123" s="457" t="s">
        <v>410</v>
      </c>
      <c r="H123" s="459" t="s">
        <v>25</v>
      </c>
      <c r="I123" s="479">
        <v>9</v>
      </c>
      <c r="J123" s="478" t="s">
        <v>175</v>
      </c>
      <c r="K123" s="478" t="s">
        <v>176</v>
      </c>
      <c r="L123" s="480"/>
      <c r="M123" s="463"/>
      <c r="N123" s="464"/>
      <c r="O123" s="465"/>
      <c r="P123" s="466"/>
      <c r="Q123" s="467"/>
      <c r="R123" s="465"/>
      <c r="S123" s="467"/>
      <c r="T123" s="468"/>
      <c r="U123" s="356"/>
    </row>
    <row r="124" spans="1:21" ht="15" customHeight="1">
      <c r="A124" s="271"/>
      <c r="B124" s="455" t="s">
        <v>453</v>
      </c>
      <c r="C124" s="456" t="s">
        <v>454</v>
      </c>
      <c r="D124" s="457" t="s">
        <v>411</v>
      </c>
      <c r="E124" s="458">
        <v>9</v>
      </c>
      <c r="F124" s="459" t="s">
        <v>23</v>
      </c>
      <c r="G124" s="457" t="s">
        <v>411</v>
      </c>
      <c r="H124" s="459" t="s">
        <v>173</v>
      </c>
      <c r="I124" s="479">
        <v>9</v>
      </c>
      <c r="J124" s="478" t="s">
        <v>175</v>
      </c>
      <c r="K124" s="478" t="s">
        <v>176</v>
      </c>
      <c r="L124" s="480"/>
      <c r="M124" s="463"/>
      <c r="N124" s="464"/>
      <c r="O124" s="465"/>
      <c r="P124" s="466"/>
      <c r="Q124" s="467"/>
      <c r="R124" s="465"/>
      <c r="S124" s="467"/>
      <c r="T124" s="468"/>
      <c r="U124" s="356"/>
    </row>
    <row r="125" spans="1:21" ht="15" customHeight="1">
      <c r="A125" s="271"/>
      <c r="B125" s="455" t="s">
        <v>453</v>
      </c>
      <c r="C125" s="456" t="s">
        <v>454</v>
      </c>
      <c r="D125" s="457" t="s">
        <v>412</v>
      </c>
      <c r="E125" s="458">
        <v>10</v>
      </c>
      <c r="F125" s="459" t="s">
        <v>24</v>
      </c>
      <c r="G125" s="457" t="s">
        <v>412</v>
      </c>
      <c r="H125" s="459" t="s">
        <v>15</v>
      </c>
      <c r="I125" s="479">
        <v>10</v>
      </c>
      <c r="J125" s="478" t="s">
        <v>175</v>
      </c>
      <c r="K125" s="478" t="s">
        <v>176</v>
      </c>
      <c r="L125" s="480"/>
      <c r="M125" s="463"/>
      <c r="N125" s="464"/>
      <c r="O125" s="465"/>
      <c r="P125" s="466"/>
      <c r="Q125" s="467"/>
      <c r="R125" s="465"/>
      <c r="S125" s="467"/>
      <c r="T125" s="468"/>
      <c r="U125" s="356"/>
    </row>
    <row r="126" spans="1:21" ht="15" customHeight="1">
      <c r="A126" s="271"/>
      <c r="B126" s="455" t="s">
        <v>453</v>
      </c>
      <c r="C126" s="456" t="s">
        <v>454</v>
      </c>
      <c r="D126" s="457" t="s">
        <v>413</v>
      </c>
      <c r="E126" s="458">
        <v>10</v>
      </c>
      <c r="F126" s="459" t="s">
        <v>24</v>
      </c>
      <c r="G126" s="457" t="s">
        <v>413</v>
      </c>
      <c r="H126" s="459" t="s">
        <v>16</v>
      </c>
      <c r="I126" s="479">
        <v>10</v>
      </c>
      <c r="J126" s="478" t="s">
        <v>175</v>
      </c>
      <c r="K126" s="478" t="s">
        <v>176</v>
      </c>
      <c r="L126" s="480"/>
      <c r="M126" s="463"/>
      <c r="N126" s="464"/>
      <c r="O126" s="465"/>
      <c r="P126" s="466"/>
      <c r="Q126" s="467"/>
      <c r="R126" s="465"/>
      <c r="S126" s="467"/>
      <c r="T126" s="468"/>
      <c r="U126" s="356"/>
    </row>
    <row r="127" spans="1:21" ht="15" customHeight="1">
      <c r="A127" s="271"/>
      <c r="B127" s="455" t="s">
        <v>453</v>
      </c>
      <c r="C127" s="456" t="s">
        <v>454</v>
      </c>
      <c r="D127" s="457" t="s">
        <v>414</v>
      </c>
      <c r="E127" s="458">
        <v>10</v>
      </c>
      <c r="F127" s="459" t="s">
        <v>24</v>
      </c>
      <c r="G127" s="457" t="s">
        <v>414</v>
      </c>
      <c r="H127" s="459" t="s">
        <v>17</v>
      </c>
      <c r="I127" s="479">
        <v>10</v>
      </c>
      <c r="J127" s="478" t="s">
        <v>175</v>
      </c>
      <c r="K127" s="478" t="s">
        <v>176</v>
      </c>
      <c r="L127" s="480"/>
      <c r="M127" s="463"/>
      <c r="N127" s="464"/>
      <c r="O127" s="465"/>
      <c r="P127" s="466"/>
      <c r="Q127" s="467"/>
      <c r="R127" s="465"/>
      <c r="S127" s="467"/>
      <c r="T127" s="468"/>
      <c r="U127" s="356"/>
    </row>
    <row r="128" spans="1:21" ht="15" customHeight="1">
      <c r="A128" s="271"/>
      <c r="B128" s="455" t="s">
        <v>453</v>
      </c>
      <c r="C128" s="456" t="s">
        <v>454</v>
      </c>
      <c r="D128" s="457" t="s">
        <v>415</v>
      </c>
      <c r="E128" s="458">
        <v>10</v>
      </c>
      <c r="F128" s="459" t="s">
        <v>24</v>
      </c>
      <c r="G128" s="457" t="s">
        <v>415</v>
      </c>
      <c r="H128" s="459" t="s">
        <v>18</v>
      </c>
      <c r="I128" s="479">
        <v>10</v>
      </c>
      <c r="J128" s="478" t="s">
        <v>175</v>
      </c>
      <c r="K128" s="478" t="s">
        <v>176</v>
      </c>
      <c r="L128" s="480"/>
      <c r="M128" s="463"/>
      <c r="N128" s="464"/>
      <c r="O128" s="465"/>
      <c r="P128" s="466"/>
      <c r="Q128" s="467"/>
      <c r="R128" s="465"/>
      <c r="S128" s="467"/>
      <c r="T128" s="468"/>
      <c r="U128" s="356"/>
    </row>
    <row r="129" spans="1:21" ht="15" customHeight="1">
      <c r="A129" s="271"/>
      <c r="B129" s="455" t="s">
        <v>453</v>
      </c>
      <c r="C129" s="456" t="s">
        <v>454</v>
      </c>
      <c r="D129" s="457" t="s">
        <v>416</v>
      </c>
      <c r="E129" s="458">
        <v>10</v>
      </c>
      <c r="F129" s="459" t="s">
        <v>24</v>
      </c>
      <c r="G129" s="457" t="s">
        <v>416</v>
      </c>
      <c r="H129" s="459" t="s">
        <v>19</v>
      </c>
      <c r="I129" s="479">
        <v>10</v>
      </c>
      <c r="J129" s="478" t="s">
        <v>175</v>
      </c>
      <c r="K129" s="478" t="s">
        <v>176</v>
      </c>
      <c r="L129" s="480"/>
      <c r="M129" s="463"/>
      <c r="N129" s="464"/>
      <c r="O129" s="465"/>
      <c r="P129" s="466"/>
      <c r="Q129" s="467"/>
      <c r="R129" s="465"/>
      <c r="S129" s="467"/>
      <c r="T129" s="468"/>
      <c r="U129" s="356"/>
    </row>
    <row r="130" spans="1:21" ht="15" customHeight="1">
      <c r="A130" s="271"/>
      <c r="B130" s="455" t="s">
        <v>453</v>
      </c>
      <c r="C130" s="456" t="s">
        <v>454</v>
      </c>
      <c r="D130" s="457" t="s">
        <v>417</v>
      </c>
      <c r="E130" s="458">
        <v>10</v>
      </c>
      <c r="F130" s="459" t="s">
        <v>24</v>
      </c>
      <c r="G130" s="457" t="s">
        <v>417</v>
      </c>
      <c r="H130" s="459" t="s">
        <v>20</v>
      </c>
      <c r="I130" s="479">
        <v>10</v>
      </c>
      <c r="J130" s="478" t="s">
        <v>175</v>
      </c>
      <c r="K130" s="478" t="s">
        <v>176</v>
      </c>
      <c r="L130" s="480"/>
      <c r="M130" s="463"/>
      <c r="N130" s="464"/>
      <c r="O130" s="465"/>
      <c r="P130" s="466"/>
      <c r="Q130" s="467"/>
      <c r="R130" s="465"/>
      <c r="S130" s="467"/>
      <c r="T130" s="468"/>
      <c r="U130" s="356"/>
    </row>
    <row r="131" spans="1:21" ht="15" customHeight="1">
      <c r="A131" s="271"/>
      <c r="B131" s="455" t="s">
        <v>453</v>
      </c>
      <c r="C131" s="456" t="s">
        <v>454</v>
      </c>
      <c r="D131" s="457" t="s">
        <v>418</v>
      </c>
      <c r="E131" s="458">
        <v>10</v>
      </c>
      <c r="F131" s="459" t="s">
        <v>24</v>
      </c>
      <c r="G131" s="457" t="s">
        <v>418</v>
      </c>
      <c r="H131" s="459" t="s">
        <v>21</v>
      </c>
      <c r="I131" s="479">
        <v>10</v>
      </c>
      <c r="J131" s="478" t="s">
        <v>175</v>
      </c>
      <c r="K131" s="478" t="s">
        <v>176</v>
      </c>
      <c r="L131" s="480"/>
      <c r="M131" s="463"/>
      <c r="N131" s="464"/>
      <c r="O131" s="465"/>
      <c r="P131" s="466"/>
      <c r="Q131" s="467"/>
      <c r="R131" s="465"/>
      <c r="S131" s="467"/>
      <c r="T131" s="468"/>
      <c r="U131" s="356"/>
    </row>
    <row r="132" spans="1:21" ht="15" customHeight="1">
      <c r="A132" s="271"/>
      <c r="B132" s="455" t="s">
        <v>453</v>
      </c>
      <c r="C132" s="456" t="s">
        <v>454</v>
      </c>
      <c r="D132" s="457" t="s">
        <v>419</v>
      </c>
      <c r="E132" s="458">
        <v>10</v>
      </c>
      <c r="F132" s="459" t="s">
        <v>24</v>
      </c>
      <c r="G132" s="457" t="s">
        <v>419</v>
      </c>
      <c r="H132" s="459" t="s">
        <v>22</v>
      </c>
      <c r="I132" s="479">
        <v>10</v>
      </c>
      <c r="J132" s="478" t="s">
        <v>175</v>
      </c>
      <c r="K132" s="478" t="s">
        <v>176</v>
      </c>
      <c r="L132" s="480"/>
      <c r="M132" s="463"/>
      <c r="N132" s="464"/>
      <c r="O132" s="465"/>
      <c r="P132" s="466"/>
      <c r="Q132" s="467"/>
      <c r="R132" s="465"/>
      <c r="S132" s="467"/>
      <c r="T132" s="468"/>
      <c r="U132" s="356"/>
    </row>
    <row r="133" spans="1:21" ht="15" customHeight="1">
      <c r="A133" s="271"/>
      <c r="B133" s="455" t="s">
        <v>453</v>
      </c>
      <c r="C133" s="456" t="s">
        <v>454</v>
      </c>
      <c r="D133" s="457" t="s">
        <v>420</v>
      </c>
      <c r="E133" s="458">
        <v>10</v>
      </c>
      <c r="F133" s="459" t="s">
        <v>24</v>
      </c>
      <c r="G133" s="457" t="s">
        <v>420</v>
      </c>
      <c r="H133" s="459" t="s">
        <v>23</v>
      </c>
      <c r="I133" s="479">
        <v>10</v>
      </c>
      <c r="J133" s="478" t="s">
        <v>175</v>
      </c>
      <c r="K133" s="478" t="s">
        <v>176</v>
      </c>
      <c r="L133" s="480"/>
      <c r="M133" s="463"/>
      <c r="N133" s="464"/>
      <c r="O133" s="465"/>
      <c r="P133" s="466"/>
      <c r="Q133" s="467"/>
      <c r="R133" s="465"/>
      <c r="S133" s="467"/>
      <c r="T133" s="468"/>
      <c r="U133" s="356"/>
    </row>
    <row r="134" spans="1:21" ht="15" customHeight="1">
      <c r="A134" s="271"/>
      <c r="B134" s="455" t="s">
        <v>453</v>
      </c>
      <c r="C134" s="456" t="s">
        <v>454</v>
      </c>
      <c r="D134" s="457" t="s">
        <v>421</v>
      </c>
      <c r="E134" s="458">
        <v>10</v>
      </c>
      <c r="F134" s="459" t="s">
        <v>24</v>
      </c>
      <c r="G134" s="457" t="s">
        <v>421</v>
      </c>
      <c r="H134" s="459" t="s">
        <v>24</v>
      </c>
      <c r="I134" s="479">
        <v>10</v>
      </c>
      <c r="J134" s="478" t="s">
        <v>175</v>
      </c>
      <c r="K134" s="478" t="s">
        <v>176</v>
      </c>
      <c r="L134" s="480"/>
      <c r="M134" s="463"/>
      <c r="N134" s="464"/>
      <c r="O134" s="465"/>
      <c r="P134" s="466"/>
      <c r="Q134" s="467"/>
      <c r="R134" s="465"/>
      <c r="S134" s="467"/>
      <c r="T134" s="468"/>
      <c r="U134" s="356"/>
    </row>
    <row r="135" spans="1:21" ht="15" customHeight="1">
      <c r="A135" s="271"/>
      <c r="B135" s="455" t="s">
        <v>453</v>
      </c>
      <c r="C135" s="456" t="s">
        <v>454</v>
      </c>
      <c r="D135" s="457" t="s">
        <v>422</v>
      </c>
      <c r="E135" s="458">
        <v>10</v>
      </c>
      <c r="F135" s="459" t="s">
        <v>24</v>
      </c>
      <c r="G135" s="457" t="s">
        <v>422</v>
      </c>
      <c r="H135" s="459" t="s">
        <v>25</v>
      </c>
      <c r="I135" s="479">
        <v>10</v>
      </c>
      <c r="J135" s="478" t="s">
        <v>175</v>
      </c>
      <c r="K135" s="478" t="s">
        <v>176</v>
      </c>
      <c r="L135" s="480"/>
      <c r="M135" s="463"/>
      <c r="N135" s="464"/>
      <c r="O135" s="465"/>
      <c r="P135" s="466" t="s">
        <v>532</v>
      </c>
      <c r="Q135" s="464" t="s">
        <v>532</v>
      </c>
      <c r="R135" s="465"/>
      <c r="S135" s="467" t="s">
        <v>532</v>
      </c>
      <c r="T135" s="468"/>
      <c r="U135" s="356"/>
    </row>
    <row r="136" spans="1:21" ht="15" customHeight="1">
      <c r="A136" s="271"/>
      <c r="B136" s="455" t="s">
        <v>453</v>
      </c>
      <c r="C136" s="456" t="s">
        <v>454</v>
      </c>
      <c r="D136" s="457" t="s">
        <v>423</v>
      </c>
      <c r="E136" s="458">
        <v>10</v>
      </c>
      <c r="F136" s="459" t="s">
        <v>24</v>
      </c>
      <c r="G136" s="457" t="s">
        <v>423</v>
      </c>
      <c r="H136" s="459" t="s">
        <v>173</v>
      </c>
      <c r="I136" s="479">
        <v>10</v>
      </c>
      <c r="J136" s="478" t="s">
        <v>175</v>
      </c>
      <c r="K136" s="478" t="s">
        <v>176</v>
      </c>
      <c r="L136" s="480"/>
      <c r="M136" s="463"/>
      <c r="N136" s="464"/>
      <c r="O136" s="465"/>
      <c r="P136" s="466" t="s">
        <v>532</v>
      </c>
      <c r="Q136" s="464" t="s">
        <v>532</v>
      </c>
      <c r="R136" s="465"/>
      <c r="S136" s="467" t="s">
        <v>532</v>
      </c>
      <c r="T136" s="468"/>
      <c r="U136" s="356"/>
    </row>
    <row r="137" spans="1:21" ht="15" customHeight="1">
      <c r="A137" s="271"/>
      <c r="B137" s="455" t="s">
        <v>453</v>
      </c>
      <c r="C137" s="456" t="s">
        <v>454</v>
      </c>
      <c r="D137" s="457" t="s">
        <v>476</v>
      </c>
      <c r="E137" s="458">
        <v>11</v>
      </c>
      <c r="F137" s="459" t="s">
        <v>25</v>
      </c>
      <c r="G137" s="457" t="s">
        <v>424</v>
      </c>
      <c r="H137" s="459" t="s">
        <v>15</v>
      </c>
      <c r="I137" s="479"/>
      <c r="J137" s="478" t="s">
        <v>169</v>
      </c>
      <c r="K137" s="478" t="s">
        <v>342</v>
      </c>
      <c r="L137" s="480" t="s">
        <v>365</v>
      </c>
      <c r="M137" s="463" t="s">
        <v>450</v>
      </c>
      <c r="N137" s="464" t="s">
        <v>451</v>
      </c>
      <c r="O137" s="465" t="s">
        <v>476</v>
      </c>
      <c r="P137" s="466">
        <v>11</v>
      </c>
      <c r="Q137" s="464" t="s">
        <v>25</v>
      </c>
      <c r="R137" s="465" t="s">
        <v>424</v>
      </c>
      <c r="S137" s="467" t="s">
        <v>15</v>
      </c>
      <c r="T137" s="468" t="s">
        <v>1114</v>
      </c>
      <c r="U137" s="356"/>
    </row>
    <row r="138" spans="1:21" ht="15" customHeight="1">
      <c r="A138" s="271"/>
      <c r="B138" s="455" t="s">
        <v>453</v>
      </c>
      <c r="C138" s="456" t="s">
        <v>454</v>
      </c>
      <c r="D138" s="457" t="s">
        <v>477</v>
      </c>
      <c r="E138" s="458">
        <v>11</v>
      </c>
      <c r="F138" s="459" t="s">
        <v>25</v>
      </c>
      <c r="G138" s="457" t="s">
        <v>425</v>
      </c>
      <c r="H138" s="459" t="s">
        <v>16</v>
      </c>
      <c r="I138" s="479"/>
      <c r="J138" s="478" t="s">
        <v>169</v>
      </c>
      <c r="K138" s="478" t="s">
        <v>342</v>
      </c>
      <c r="L138" s="480" t="s">
        <v>365</v>
      </c>
      <c r="M138" s="463" t="s">
        <v>450</v>
      </c>
      <c r="N138" s="464" t="s">
        <v>451</v>
      </c>
      <c r="O138" s="465" t="s">
        <v>477</v>
      </c>
      <c r="P138" s="466">
        <v>11</v>
      </c>
      <c r="Q138" s="464" t="s">
        <v>25</v>
      </c>
      <c r="R138" s="465" t="s">
        <v>425</v>
      </c>
      <c r="S138" s="467" t="s">
        <v>16</v>
      </c>
      <c r="T138" s="468" t="s">
        <v>1114</v>
      </c>
      <c r="U138" s="356"/>
    </row>
    <row r="139" spans="1:21" ht="15" customHeight="1">
      <c r="A139" s="271"/>
      <c r="B139" s="455" t="s">
        <v>453</v>
      </c>
      <c r="C139" s="456" t="s">
        <v>454</v>
      </c>
      <c r="D139" s="457" t="s">
        <v>478</v>
      </c>
      <c r="E139" s="458">
        <v>11</v>
      </c>
      <c r="F139" s="459" t="s">
        <v>25</v>
      </c>
      <c r="G139" s="457" t="s">
        <v>426</v>
      </c>
      <c r="H139" s="459" t="s">
        <v>17</v>
      </c>
      <c r="I139" s="479"/>
      <c r="J139" s="478" t="s">
        <v>169</v>
      </c>
      <c r="K139" s="478" t="s">
        <v>342</v>
      </c>
      <c r="L139" s="480" t="s">
        <v>365</v>
      </c>
      <c r="M139" s="463" t="s">
        <v>450</v>
      </c>
      <c r="N139" s="464" t="s">
        <v>451</v>
      </c>
      <c r="O139" s="465" t="s">
        <v>478</v>
      </c>
      <c r="P139" s="466">
        <v>11</v>
      </c>
      <c r="Q139" s="464" t="s">
        <v>25</v>
      </c>
      <c r="R139" s="465" t="s">
        <v>426</v>
      </c>
      <c r="S139" s="467" t="s">
        <v>17</v>
      </c>
      <c r="T139" s="468" t="s">
        <v>1114</v>
      </c>
      <c r="U139" s="356"/>
    </row>
    <row r="140" spans="1:21" ht="15" customHeight="1">
      <c r="A140" s="271"/>
      <c r="B140" s="455" t="s">
        <v>453</v>
      </c>
      <c r="C140" s="456" t="s">
        <v>454</v>
      </c>
      <c r="D140" s="457" t="s">
        <v>479</v>
      </c>
      <c r="E140" s="458">
        <v>11</v>
      </c>
      <c r="F140" s="459" t="s">
        <v>25</v>
      </c>
      <c r="G140" s="457" t="s">
        <v>427</v>
      </c>
      <c r="H140" s="459" t="s">
        <v>18</v>
      </c>
      <c r="I140" s="479"/>
      <c r="J140" s="478" t="s">
        <v>169</v>
      </c>
      <c r="K140" s="478" t="s">
        <v>342</v>
      </c>
      <c r="L140" s="480" t="s">
        <v>365</v>
      </c>
      <c r="M140" s="463" t="s">
        <v>450</v>
      </c>
      <c r="N140" s="464" t="s">
        <v>451</v>
      </c>
      <c r="O140" s="465" t="s">
        <v>479</v>
      </c>
      <c r="P140" s="466">
        <v>11</v>
      </c>
      <c r="Q140" s="464" t="s">
        <v>25</v>
      </c>
      <c r="R140" s="465" t="s">
        <v>427</v>
      </c>
      <c r="S140" s="467" t="s">
        <v>18</v>
      </c>
      <c r="T140" s="468" t="s">
        <v>1114</v>
      </c>
      <c r="U140" s="356"/>
    </row>
    <row r="141" spans="1:21" ht="15" customHeight="1">
      <c r="A141" s="271"/>
      <c r="B141" s="455" t="s">
        <v>453</v>
      </c>
      <c r="C141" s="456" t="s">
        <v>454</v>
      </c>
      <c r="D141" s="457" t="s">
        <v>480</v>
      </c>
      <c r="E141" s="458">
        <v>11</v>
      </c>
      <c r="F141" s="459" t="s">
        <v>25</v>
      </c>
      <c r="G141" s="457" t="s">
        <v>428</v>
      </c>
      <c r="H141" s="459" t="s">
        <v>19</v>
      </c>
      <c r="I141" s="479"/>
      <c r="J141" s="478" t="s">
        <v>169</v>
      </c>
      <c r="K141" s="478" t="s">
        <v>342</v>
      </c>
      <c r="L141" s="480" t="s">
        <v>365</v>
      </c>
      <c r="M141" s="463" t="s">
        <v>450</v>
      </c>
      <c r="N141" s="464" t="s">
        <v>451</v>
      </c>
      <c r="O141" s="465" t="s">
        <v>480</v>
      </c>
      <c r="P141" s="466">
        <v>11</v>
      </c>
      <c r="Q141" s="464" t="s">
        <v>25</v>
      </c>
      <c r="R141" s="465" t="s">
        <v>428</v>
      </c>
      <c r="S141" s="467" t="s">
        <v>19</v>
      </c>
      <c r="T141" s="468" t="s">
        <v>1114</v>
      </c>
      <c r="U141" s="356"/>
    </row>
    <row r="142" spans="1:21" ht="15" customHeight="1">
      <c r="A142" s="271"/>
      <c r="B142" s="455" t="s">
        <v>453</v>
      </c>
      <c r="C142" s="456" t="s">
        <v>454</v>
      </c>
      <c r="D142" s="457" t="s">
        <v>481</v>
      </c>
      <c r="E142" s="458">
        <v>11</v>
      </c>
      <c r="F142" s="459" t="s">
        <v>25</v>
      </c>
      <c r="G142" s="457" t="s">
        <v>429</v>
      </c>
      <c r="H142" s="459" t="s">
        <v>20</v>
      </c>
      <c r="I142" s="479"/>
      <c r="J142" s="478" t="s">
        <v>169</v>
      </c>
      <c r="K142" s="478" t="s">
        <v>342</v>
      </c>
      <c r="L142" s="480" t="s">
        <v>365</v>
      </c>
      <c r="M142" s="463" t="s">
        <v>450</v>
      </c>
      <c r="N142" s="464" t="s">
        <v>451</v>
      </c>
      <c r="O142" s="465" t="s">
        <v>481</v>
      </c>
      <c r="P142" s="466">
        <v>11</v>
      </c>
      <c r="Q142" s="464" t="s">
        <v>25</v>
      </c>
      <c r="R142" s="465" t="s">
        <v>429</v>
      </c>
      <c r="S142" s="467" t="s">
        <v>20</v>
      </c>
      <c r="T142" s="468" t="s">
        <v>1114</v>
      </c>
      <c r="U142" s="356"/>
    </row>
    <row r="143" spans="1:21" ht="15" customHeight="1">
      <c r="A143" s="271"/>
      <c r="B143" s="455" t="s">
        <v>453</v>
      </c>
      <c r="C143" s="456" t="s">
        <v>454</v>
      </c>
      <c r="D143" s="457" t="s">
        <v>482</v>
      </c>
      <c r="E143" s="458">
        <v>11</v>
      </c>
      <c r="F143" s="459" t="s">
        <v>25</v>
      </c>
      <c r="G143" s="457" t="s">
        <v>430</v>
      </c>
      <c r="H143" s="459" t="s">
        <v>21</v>
      </c>
      <c r="I143" s="479"/>
      <c r="J143" s="478" t="s">
        <v>169</v>
      </c>
      <c r="K143" s="478" t="s">
        <v>342</v>
      </c>
      <c r="L143" s="480" t="s">
        <v>365</v>
      </c>
      <c r="M143" s="463" t="s">
        <v>450</v>
      </c>
      <c r="N143" s="464" t="s">
        <v>451</v>
      </c>
      <c r="O143" s="465" t="s">
        <v>482</v>
      </c>
      <c r="P143" s="466">
        <v>11</v>
      </c>
      <c r="Q143" s="464" t="s">
        <v>25</v>
      </c>
      <c r="R143" s="465" t="s">
        <v>430</v>
      </c>
      <c r="S143" s="467" t="s">
        <v>21</v>
      </c>
      <c r="T143" s="468" t="s">
        <v>1114</v>
      </c>
      <c r="U143" s="356"/>
    </row>
    <row r="144" spans="1:21" ht="15" customHeight="1">
      <c r="A144" s="271"/>
      <c r="B144" s="455" t="s">
        <v>453</v>
      </c>
      <c r="C144" s="456" t="s">
        <v>454</v>
      </c>
      <c r="D144" s="457" t="s">
        <v>483</v>
      </c>
      <c r="E144" s="458">
        <v>11</v>
      </c>
      <c r="F144" s="459" t="s">
        <v>25</v>
      </c>
      <c r="G144" s="457" t="s">
        <v>431</v>
      </c>
      <c r="H144" s="459" t="s">
        <v>22</v>
      </c>
      <c r="I144" s="479"/>
      <c r="J144" s="478" t="s">
        <v>169</v>
      </c>
      <c r="K144" s="478" t="s">
        <v>342</v>
      </c>
      <c r="L144" s="480" t="s">
        <v>365</v>
      </c>
      <c r="M144" s="463" t="s">
        <v>450</v>
      </c>
      <c r="N144" s="464" t="s">
        <v>451</v>
      </c>
      <c r="O144" s="465" t="s">
        <v>483</v>
      </c>
      <c r="P144" s="466">
        <v>11</v>
      </c>
      <c r="Q144" s="464" t="s">
        <v>25</v>
      </c>
      <c r="R144" s="465" t="s">
        <v>431</v>
      </c>
      <c r="S144" s="467" t="s">
        <v>22</v>
      </c>
      <c r="T144" s="468" t="s">
        <v>1114</v>
      </c>
      <c r="U144" s="356"/>
    </row>
    <row r="145" spans="1:21" ht="15" customHeight="1">
      <c r="A145" s="271"/>
      <c r="B145" s="455" t="s">
        <v>453</v>
      </c>
      <c r="C145" s="456" t="s">
        <v>454</v>
      </c>
      <c r="D145" s="457" t="s">
        <v>484</v>
      </c>
      <c r="E145" s="458">
        <v>11</v>
      </c>
      <c r="F145" s="459" t="s">
        <v>25</v>
      </c>
      <c r="G145" s="457" t="s">
        <v>432</v>
      </c>
      <c r="H145" s="459" t="s">
        <v>23</v>
      </c>
      <c r="I145" s="479"/>
      <c r="J145" s="478" t="s">
        <v>169</v>
      </c>
      <c r="K145" s="478" t="s">
        <v>342</v>
      </c>
      <c r="L145" s="480" t="s">
        <v>365</v>
      </c>
      <c r="M145" s="463" t="s">
        <v>450</v>
      </c>
      <c r="N145" s="464" t="s">
        <v>451</v>
      </c>
      <c r="O145" s="465" t="s">
        <v>484</v>
      </c>
      <c r="P145" s="466">
        <v>11</v>
      </c>
      <c r="Q145" s="464" t="s">
        <v>25</v>
      </c>
      <c r="R145" s="465" t="s">
        <v>432</v>
      </c>
      <c r="S145" s="467" t="s">
        <v>23</v>
      </c>
      <c r="T145" s="468" t="s">
        <v>1114</v>
      </c>
      <c r="U145" s="356"/>
    </row>
    <row r="146" spans="1:21" ht="15" customHeight="1">
      <c r="A146" s="271"/>
      <c r="B146" s="455" t="s">
        <v>453</v>
      </c>
      <c r="C146" s="456" t="s">
        <v>454</v>
      </c>
      <c r="D146" s="457" t="s">
        <v>485</v>
      </c>
      <c r="E146" s="458">
        <v>11</v>
      </c>
      <c r="F146" s="459" t="s">
        <v>25</v>
      </c>
      <c r="G146" s="457" t="s">
        <v>433</v>
      </c>
      <c r="H146" s="459" t="s">
        <v>24</v>
      </c>
      <c r="I146" s="479"/>
      <c r="J146" s="478" t="s">
        <v>169</v>
      </c>
      <c r="K146" s="478" t="s">
        <v>342</v>
      </c>
      <c r="L146" s="480" t="s">
        <v>365</v>
      </c>
      <c r="M146" s="463" t="s">
        <v>450</v>
      </c>
      <c r="N146" s="464" t="s">
        <v>451</v>
      </c>
      <c r="O146" s="465" t="s">
        <v>485</v>
      </c>
      <c r="P146" s="466">
        <v>11</v>
      </c>
      <c r="Q146" s="464" t="s">
        <v>25</v>
      </c>
      <c r="R146" s="465" t="s">
        <v>433</v>
      </c>
      <c r="S146" s="467" t="s">
        <v>24</v>
      </c>
      <c r="T146" s="468" t="s">
        <v>1114</v>
      </c>
      <c r="U146" s="356"/>
    </row>
    <row r="147" spans="1:21" ht="15" customHeight="1">
      <c r="A147" s="271"/>
      <c r="B147" s="455" t="s">
        <v>453</v>
      </c>
      <c r="C147" s="456" t="s">
        <v>454</v>
      </c>
      <c r="D147" s="457" t="s">
        <v>486</v>
      </c>
      <c r="E147" s="458">
        <v>11</v>
      </c>
      <c r="F147" s="459" t="s">
        <v>25</v>
      </c>
      <c r="G147" s="457" t="s">
        <v>434</v>
      </c>
      <c r="H147" s="459" t="s">
        <v>25</v>
      </c>
      <c r="I147" s="479"/>
      <c r="J147" s="478" t="s">
        <v>169</v>
      </c>
      <c r="K147" s="478" t="s">
        <v>342</v>
      </c>
      <c r="L147" s="480" t="s">
        <v>365</v>
      </c>
      <c r="M147" s="463" t="s">
        <v>450</v>
      </c>
      <c r="N147" s="464" t="s">
        <v>451</v>
      </c>
      <c r="O147" s="465" t="s">
        <v>486</v>
      </c>
      <c r="P147" s="466">
        <v>11</v>
      </c>
      <c r="Q147" s="464" t="s">
        <v>25</v>
      </c>
      <c r="R147" s="465" t="s">
        <v>434</v>
      </c>
      <c r="S147" s="467" t="s">
        <v>25</v>
      </c>
      <c r="T147" s="468" t="s">
        <v>1114</v>
      </c>
      <c r="U147" s="356"/>
    </row>
    <row r="148" spans="1:21" ht="15" customHeight="1">
      <c r="A148" s="271"/>
      <c r="B148" s="455" t="s">
        <v>453</v>
      </c>
      <c r="C148" s="456" t="s">
        <v>454</v>
      </c>
      <c r="D148" s="457" t="s">
        <v>487</v>
      </c>
      <c r="E148" s="458">
        <v>11</v>
      </c>
      <c r="F148" s="459" t="s">
        <v>25</v>
      </c>
      <c r="G148" s="457" t="s">
        <v>435</v>
      </c>
      <c r="H148" s="459" t="s">
        <v>173</v>
      </c>
      <c r="I148" s="479"/>
      <c r="J148" s="478" t="s">
        <v>169</v>
      </c>
      <c r="K148" s="478" t="s">
        <v>342</v>
      </c>
      <c r="L148" s="480" t="s">
        <v>365</v>
      </c>
      <c r="M148" s="463" t="s">
        <v>450</v>
      </c>
      <c r="N148" s="464" t="s">
        <v>451</v>
      </c>
      <c r="O148" s="465" t="s">
        <v>487</v>
      </c>
      <c r="P148" s="466">
        <v>11</v>
      </c>
      <c r="Q148" s="464" t="s">
        <v>25</v>
      </c>
      <c r="R148" s="465" t="s">
        <v>435</v>
      </c>
      <c r="S148" s="467" t="s">
        <v>173</v>
      </c>
      <c r="T148" s="468" t="s">
        <v>1114</v>
      </c>
      <c r="U148" s="356"/>
    </row>
    <row r="149" spans="1:21" ht="15" customHeight="1">
      <c r="A149" s="271"/>
      <c r="B149" s="455" t="s">
        <v>453</v>
      </c>
      <c r="C149" s="456" t="s">
        <v>454</v>
      </c>
      <c r="D149" s="457" t="s">
        <v>488</v>
      </c>
      <c r="E149" s="458">
        <v>12</v>
      </c>
      <c r="F149" s="459" t="s">
        <v>173</v>
      </c>
      <c r="G149" s="457" t="s">
        <v>436</v>
      </c>
      <c r="H149" s="459" t="s">
        <v>15</v>
      </c>
      <c r="I149" s="479"/>
      <c r="J149" s="478" t="s">
        <v>169</v>
      </c>
      <c r="K149" s="478" t="s">
        <v>342</v>
      </c>
      <c r="L149" s="480" t="s">
        <v>365</v>
      </c>
      <c r="M149" s="463" t="s">
        <v>450</v>
      </c>
      <c r="N149" s="464" t="s">
        <v>451</v>
      </c>
      <c r="O149" s="465" t="s">
        <v>488</v>
      </c>
      <c r="P149" s="466">
        <v>12</v>
      </c>
      <c r="Q149" s="464" t="s">
        <v>173</v>
      </c>
      <c r="R149" s="465" t="s">
        <v>436</v>
      </c>
      <c r="S149" s="467" t="s">
        <v>15</v>
      </c>
      <c r="T149" s="468" t="s">
        <v>1114</v>
      </c>
      <c r="U149" s="356"/>
    </row>
    <row r="150" spans="1:21" ht="15" customHeight="1">
      <c r="A150" s="271"/>
      <c r="B150" s="455" t="s">
        <v>453</v>
      </c>
      <c r="C150" s="456" t="s">
        <v>454</v>
      </c>
      <c r="D150" s="457" t="s">
        <v>489</v>
      </c>
      <c r="E150" s="458">
        <v>12</v>
      </c>
      <c r="F150" s="459" t="s">
        <v>173</v>
      </c>
      <c r="G150" s="457" t="s">
        <v>437</v>
      </c>
      <c r="H150" s="459" t="s">
        <v>16</v>
      </c>
      <c r="I150" s="479"/>
      <c r="J150" s="478" t="s">
        <v>169</v>
      </c>
      <c r="K150" s="478" t="s">
        <v>342</v>
      </c>
      <c r="L150" s="480" t="s">
        <v>365</v>
      </c>
      <c r="M150" s="463" t="s">
        <v>450</v>
      </c>
      <c r="N150" s="464" t="s">
        <v>451</v>
      </c>
      <c r="O150" s="465" t="s">
        <v>489</v>
      </c>
      <c r="P150" s="466">
        <v>12</v>
      </c>
      <c r="Q150" s="464" t="s">
        <v>173</v>
      </c>
      <c r="R150" s="465" t="s">
        <v>437</v>
      </c>
      <c r="S150" s="467" t="s">
        <v>16</v>
      </c>
      <c r="T150" s="468" t="s">
        <v>1114</v>
      </c>
      <c r="U150" s="356"/>
    </row>
    <row r="151" spans="1:21" ht="15" customHeight="1">
      <c r="A151" s="271"/>
      <c r="B151" s="455" t="s">
        <v>453</v>
      </c>
      <c r="C151" s="456" t="s">
        <v>454</v>
      </c>
      <c r="D151" s="457" t="s">
        <v>490</v>
      </c>
      <c r="E151" s="458">
        <v>12</v>
      </c>
      <c r="F151" s="459" t="s">
        <v>173</v>
      </c>
      <c r="G151" s="457" t="s">
        <v>438</v>
      </c>
      <c r="H151" s="459" t="s">
        <v>17</v>
      </c>
      <c r="I151" s="479"/>
      <c r="J151" s="478" t="s">
        <v>169</v>
      </c>
      <c r="K151" s="478" t="s">
        <v>342</v>
      </c>
      <c r="L151" s="480" t="s">
        <v>365</v>
      </c>
      <c r="M151" s="463" t="s">
        <v>450</v>
      </c>
      <c r="N151" s="464" t="s">
        <v>451</v>
      </c>
      <c r="O151" s="465" t="s">
        <v>490</v>
      </c>
      <c r="P151" s="466">
        <v>12</v>
      </c>
      <c r="Q151" s="464" t="s">
        <v>173</v>
      </c>
      <c r="R151" s="465" t="s">
        <v>438</v>
      </c>
      <c r="S151" s="467" t="s">
        <v>17</v>
      </c>
      <c r="T151" s="468" t="s">
        <v>1114</v>
      </c>
      <c r="U151" s="356"/>
    </row>
    <row r="152" spans="1:21" ht="15" customHeight="1">
      <c r="A152" s="271"/>
      <c r="B152" s="455" t="s">
        <v>453</v>
      </c>
      <c r="C152" s="456" t="s">
        <v>454</v>
      </c>
      <c r="D152" s="457" t="s">
        <v>491</v>
      </c>
      <c r="E152" s="458">
        <v>12</v>
      </c>
      <c r="F152" s="459" t="s">
        <v>173</v>
      </c>
      <c r="G152" s="457" t="s">
        <v>439</v>
      </c>
      <c r="H152" s="459" t="s">
        <v>18</v>
      </c>
      <c r="I152" s="479"/>
      <c r="J152" s="478" t="s">
        <v>169</v>
      </c>
      <c r="K152" s="478" t="s">
        <v>342</v>
      </c>
      <c r="L152" s="480" t="s">
        <v>365</v>
      </c>
      <c r="M152" s="463" t="s">
        <v>450</v>
      </c>
      <c r="N152" s="464" t="s">
        <v>451</v>
      </c>
      <c r="O152" s="465" t="s">
        <v>491</v>
      </c>
      <c r="P152" s="466">
        <v>12</v>
      </c>
      <c r="Q152" s="464" t="s">
        <v>173</v>
      </c>
      <c r="R152" s="465" t="s">
        <v>439</v>
      </c>
      <c r="S152" s="467" t="s">
        <v>18</v>
      </c>
      <c r="T152" s="468" t="s">
        <v>1114</v>
      </c>
      <c r="U152" s="356"/>
    </row>
    <row r="153" spans="1:21" ht="15" customHeight="1">
      <c r="A153" s="271"/>
      <c r="B153" s="455" t="s">
        <v>453</v>
      </c>
      <c r="C153" s="456" t="s">
        <v>454</v>
      </c>
      <c r="D153" s="457" t="s">
        <v>492</v>
      </c>
      <c r="E153" s="458">
        <v>12</v>
      </c>
      <c r="F153" s="459" t="s">
        <v>173</v>
      </c>
      <c r="G153" s="457" t="s">
        <v>440</v>
      </c>
      <c r="H153" s="459" t="s">
        <v>19</v>
      </c>
      <c r="I153" s="479"/>
      <c r="J153" s="478" t="s">
        <v>169</v>
      </c>
      <c r="K153" s="478" t="s">
        <v>342</v>
      </c>
      <c r="L153" s="480" t="s">
        <v>365</v>
      </c>
      <c r="M153" s="463" t="s">
        <v>450</v>
      </c>
      <c r="N153" s="464" t="s">
        <v>451</v>
      </c>
      <c r="O153" s="465" t="s">
        <v>492</v>
      </c>
      <c r="P153" s="466">
        <v>12</v>
      </c>
      <c r="Q153" s="464" t="s">
        <v>173</v>
      </c>
      <c r="R153" s="465" t="s">
        <v>440</v>
      </c>
      <c r="S153" s="467" t="s">
        <v>19</v>
      </c>
      <c r="T153" s="468" t="s">
        <v>1114</v>
      </c>
      <c r="U153" s="356"/>
    </row>
    <row r="154" spans="1:21" ht="15" customHeight="1">
      <c r="A154" s="271"/>
      <c r="B154" s="455" t="s">
        <v>453</v>
      </c>
      <c r="C154" s="456" t="s">
        <v>454</v>
      </c>
      <c r="D154" s="457" t="s">
        <v>493</v>
      </c>
      <c r="E154" s="458">
        <v>12</v>
      </c>
      <c r="F154" s="459" t="s">
        <v>173</v>
      </c>
      <c r="G154" s="457" t="s">
        <v>441</v>
      </c>
      <c r="H154" s="459" t="s">
        <v>20</v>
      </c>
      <c r="I154" s="479"/>
      <c r="J154" s="478" t="s">
        <v>169</v>
      </c>
      <c r="K154" s="478" t="s">
        <v>342</v>
      </c>
      <c r="L154" s="480" t="s">
        <v>365</v>
      </c>
      <c r="M154" s="463" t="s">
        <v>450</v>
      </c>
      <c r="N154" s="464" t="s">
        <v>451</v>
      </c>
      <c r="O154" s="465" t="s">
        <v>493</v>
      </c>
      <c r="P154" s="466">
        <v>12</v>
      </c>
      <c r="Q154" s="464" t="s">
        <v>173</v>
      </c>
      <c r="R154" s="465" t="s">
        <v>441</v>
      </c>
      <c r="S154" s="467" t="s">
        <v>20</v>
      </c>
      <c r="T154" s="468" t="s">
        <v>1114</v>
      </c>
      <c r="U154" s="356"/>
    </row>
    <row r="155" spans="1:21" ht="15" customHeight="1">
      <c r="A155" s="271"/>
      <c r="B155" s="455" t="s">
        <v>453</v>
      </c>
      <c r="C155" s="456" t="s">
        <v>454</v>
      </c>
      <c r="D155" s="457" t="s">
        <v>494</v>
      </c>
      <c r="E155" s="458">
        <v>12</v>
      </c>
      <c r="F155" s="459" t="s">
        <v>173</v>
      </c>
      <c r="G155" s="457" t="s">
        <v>442</v>
      </c>
      <c r="H155" s="459" t="s">
        <v>21</v>
      </c>
      <c r="I155" s="479"/>
      <c r="J155" s="478" t="s">
        <v>169</v>
      </c>
      <c r="K155" s="478" t="s">
        <v>342</v>
      </c>
      <c r="L155" s="480" t="s">
        <v>365</v>
      </c>
      <c r="M155" s="463" t="s">
        <v>450</v>
      </c>
      <c r="N155" s="464" t="s">
        <v>451</v>
      </c>
      <c r="O155" s="465" t="s">
        <v>494</v>
      </c>
      <c r="P155" s="466">
        <v>12</v>
      </c>
      <c r="Q155" s="464" t="s">
        <v>173</v>
      </c>
      <c r="R155" s="465" t="s">
        <v>442</v>
      </c>
      <c r="S155" s="467" t="s">
        <v>21</v>
      </c>
      <c r="T155" s="468" t="s">
        <v>1114</v>
      </c>
      <c r="U155" s="356"/>
    </row>
    <row r="156" spans="1:21" ht="15" customHeight="1">
      <c r="A156" s="271"/>
      <c r="B156" s="455" t="s">
        <v>453</v>
      </c>
      <c r="C156" s="456" t="s">
        <v>454</v>
      </c>
      <c r="D156" s="457" t="s">
        <v>495</v>
      </c>
      <c r="E156" s="458">
        <v>12</v>
      </c>
      <c r="F156" s="459" t="s">
        <v>173</v>
      </c>
      <c r="G156" s="457" t="s">
        <v>443</v>
      </c>
      <c r="H156" s="459" t="s">
        <v>22</v>
      </c>
      <c r="I156" s="479"/>
      <c r="J156" s="478" t="s">
        <v>169</v>
      </c>
      <c r="K156" s="478" t="s">
        <v>342</v>
      </c>
      <c r="L156" s="480" t="s">
        <v>365</v>
      </c>
      <c r="M156" s="463" t="s">
        <v>450</v>
      </c>
      <c r="N156" s="464" t="s">
        <v>451</v>
      </c>
      <c r="O156" s="465" t="s">
        <v>495</v>
      </c>
      <c r="P156" s="466">
        <v>12</v>
      </c>
      <c r="Q156" s="464" t="s">
        <v>173</v>
      </c>
      <c r="R156" s="465" t="s">
        <v>443</v>
      </c>
      <c r="S156" s="467" t="s">
        <v>22</v>
      </c>
      <c r="T156" s="468" t="s">
        <v>1114</v>
      </c>
      <c r="U156" s="356"/>
    </row>
    <row r="157" spans="1:21" ht="15" customHeight="1">
      <c r="A157" s="271"/>
      <c r="B157" s="455" t="s">
        <v>453</v>
      </c>
      <c r="C157" s="456" t="s">
        <v>454</v>
      </c>
      <c r="D157" s="457" t="s">
        <v>496</v>
      </c>
      <c r="E157" s="458">
        <v>12</v>
      </c>
      <c r="F157" s="459" t="s">
        <v>173</v>
      </c>
      <c r="G157" s="457" t="s">
        <v>444</v>
      </c>
      <c r="H157" s="459" t="s">
        <v>23</v>
      </c>
      <c r="I157" s="479"/>
      <c r="J157" s="478" t="s">
        <v>169</v>
      </c>
      <c r="K157" s="478" t="s">
        <v>342</v>
      </c>
      <c r="L157" s="480" t="s">
        <v>365</v>
      </c>
      <c r="M157" s="463" t="s">
        <v>450</v>
      </c>
      <c r="N157" s="464" t="s">
        <v>451</v>
      </c>
      <c r="O157" s="465" t="s">
        <v>496</v>
      </c>
      <c r="P157" s="466">
        <v>12</v>
      </c>
      <c r="Q157" s="464" t="s">
        <v>173</v>
      </c>
      <c r="R157" s="465" t="s">
        <v>444</v>
      </c>
      <c r="S157" s="467" t="s">
        <v>23</v>
      </c>
      <c r="T157" s="468" t="s">
        <v>1114</v>
      </c>
      <c r="U157" s="356"/>
    </row>
    <row r="158" spans="1:21" ht="15" customHeight="1">
      <c r="A158" s="271"/>
      <c r="B158" s="455" t="s">
        <v>453</v>
      </c>
      <c r="C158" s="456" t="s">
        <v>454</v>
      </c>
      <c r="D158" s="457" t="s">
        <v>497</v>
      </c>
      <c r="E158" s="458">
        <v>12</v>
      </c>
      <c r="F158" s="459" t="s">
        <v>173</v>
      </c>
      <c r="G158" s="457" t="s">
        <v>445</v>
      </c>
      <c r="H158" s="459" t="s">
        <v>24</v>
      </c>
      <c r="I158" s="479"/>
      <c r="J158" s="478" t="s">
        <v>169</v>
      </c>
      <c r="K158" s="478" t="s">
        <v>342</v>
      </c>
      <c r="L158" s="480" t="s">
        <v>365</v>
      </c>
      <c r="M158" s="463" t="s">
        <v>450</v>
      </c>
      <c r="N158" s="464" t="s">
        <v>451</v>
      </c>
      <c r="O158" s="465" t="s">
        <v>497</v>
      </c>
      <c r="P158" s="466">
        <v>12</v>
      </c>
      <c r="Q158" s="464" t="s">
        <v>173</v>
      </c>
      <c r="R158" s="465" t="s">
        <v>445</v>
      </c>
      <c r="S158" s="467" t="s">
        <v>24</v>
      </c>
      <c r="T158" s="468" t="s">
        <v>1114</v>
      </c>
      <c r="U158" s="356"/>
    </row>
    <row r="159" spans="1:21" ht="15" customHeight="1">
      <c r="A159" s="271"/>
      <c r="B159" s="455" t="s">
        <v>453</v>
      </c>
      <c r="C159" s="456" t="s">
        <v>454</v>
      </c>
      <c r="D159" s="457" t="s">
        <v>498</v>
      </c>
      <c r="E159" s="458">
        <v>12</v>
      </c>
      <c r="F159" s="459" t="s">
        <v>173</v>
      </c>
      <c r="G159" s="457" t="s">
        <v>446</v>
      </c>
      <c r="H159" s="459" t="s">
        <v>25</v>
      </c>
      <c r="I159" s="479"/>
      <c r="J159" s="478" t="s">
        <v>169</v>
      </c>
      <c r="K159" s="478" t="s">
        <v>342</v>
      </c>
      <c r="L159" s="480" t="s">
        <v>365</v>
      </c>
      <c r="M159" s="463" t="s">
        <v>450</v>
      </c>
      <c r="N159" s="464" t="s">
        <v>451</v>
      </c>
      <c r="O159" s="465" t="s">
        <v>498</v>
      </c>
      <c r="P159" s="466">
        <v>12</v>
      </c>
      <c r="Q159" s="464" t="s">
        <v>173</v>
      </c>
      <c r="R159" s="465" t="s">
        <v>446</v>
      </c>
      <c r="S159" s="467" t="s">
        <v>25</v>
      </c>
      <c r="T159" s="468" t="s">
        <v>1114</v>
      </c>
      <c r="U159" s="356"/>
    </row>
    <row r="160" spans="1:21" ht="15" customHeight="1">
      <c r="A160" s="271"/>
      <c r="B160" s="455" t="s">
        <v>453</v>
      </c>
      <c r="C160" s="456" t="s">
        <v>454</v>
      </c>
      <c r="D160" s="457" t="s">
        <v>499</v>
      </c>
      <c r="E160" s="458">
        <v>12</v>
      </c>
      <c r="F160" s="459" t="s">
        <v>173</v>
      </c>
      <c r="G160" s="457" t="s">
        <v>447</v>
      </c>
      <c r="H160" s="459" t="s">
        <v>173</v>
      </c>
      <c r="I160" s="479"/>
      <c r="J160" s="478" t="s">
        <v>169</v>
      </c>
      <c r="K160" s="478" t="s">
        <v>342</v>
      </c>
      <c r="L160" s="480" t="s">
        <v>365</v>
      </c>
      <c r="M160" s="463" t="s">
        <v>450</v>
      </c>
      <c r="N160" s="464" t="s">
        <v>451</v>
      </c>
      <c r="O160" s="465" t="s">
        <v>499</v>
      </c>
      <c r="P160" s="466">
        <v>12</v>
      </c>
      <c r="Q160" s="464" t="s">
        <v>173</v>
      </c>
      <c r="R160" s="465" t="s">
        <v>447</v>
      </c>
      <c r="S160" s="467" t="s">
        <v>173</v>
      </c>
      <c r="T160" s="468" t="s">
        <v>1114</v>
      </c>
      <c r="U160" s="356"/>
    </row>
    <row r="161" spans="1:21" ht="15" customHeight="1">
      <c r="B161" s="455"/>
      <c r="C161" s="456"/>
      <c r="D161" s="457"/>
      <c r="E161" s="458" t="s">
        <v>532</v>
      </c>
      <c r="F161" s="459" t="s">
        <v>532</v>
      </c>
      <c r="G161" s="457"/>
      <c r="H161" s="459" t="s">
        <v>532</v>
      </c>
      <c r="I161" s="479"/>
      <c r="J161" s="478"/>
      <c r="K161" s="478"/>
      <c r="L161" s="480"/>
      <c r="M161" s="463"/>
      <c r="N161" s="464"/>
      <c r="O161" s="465"/>
      <c r="P161" s="466"/>
      <c r="Q161" s="467"/>
      <c r="R161" s="465"/>
      <c r="S161" s="467"/>
      <c r="T161" s="468"/>
    </row>
    <row r="162" spans="1:21" ht="15" customHeight="1">
      <c r="A162" s="271"/>
      <c r="B162" s="455"/>
      <c r="C162" s="456" t="s">
        <v>1046</v>
      </c>
      <c r="D162" s="457"/>
      <c r="E162" s="458"/>
      <c r="F162" s="459"/>
      <c r="G162" s="457">
        <v>1</v>
      </c>
      <c r="H162" s="459"/>
      <c r="I162" s="479" t="s">
        <v>606</v>
      </c>
      <c r="J162" s="478" t="s">
        <v>158</v>
      </c>
      <c r="K162" s="478" t="s">
        <v>159</v>
      </c>
      <c r="L162" s="480" t="s">
        <v>365</v>
      </c>
      <c r="M162" s="463" t="s">
        <v>450</v>
      </c>
      <c r="N162" s="464" t="s">
        <v>451</v>
      </c>
      <c r="O162" s="465" t="s">
        <v>262</v>
      </c>
      <c r="P162" s="466">
        <v>6</v>
      </c>
      <c r="Q162" s="464" t="s">
        <v>20</v>
      </c>
      <c r="R162" s="465" t="s">
        <v>262</v>
      </c>
      <c r="S162" s="467" t="s">
        <v>21</v>
      </c>
      <c r="T162" s="468" t="s">
        <v>591</v>
      </c>
      <c r="U162" s="356"/>
    </row>
    <row r="163" spans="1:21" ht="15" customHeight="1">
      <c r="A163" s="271"/>
      <c r="B163" s="455"/>
      <c r="C163" s="456" t="s">
        <v>1046</v>
      </c>
      <c r="D163" s="457"/>
      <c r="E163" s="458"/>
      <c r="F163" s="459"/>
      <c r="G163" s="457">
        <v>2</v>
      </c>
      <c r="H163" s="459"/>
      <c r="I163" s="479" t="s">
        <v>606</v>
      </c>
      <c r="J163" s="478" t="s">
        <v>158</v>
      </c>
      <c r="K163" s="478" t="s">
        <v>159</v>
      </c>
      <c r="L163" s="480" t="s">
        <v>365</v>
      </c>
      <c r="M163" s="463" t="s">
        <v>450</v>
      </c>
      <c r="N163" s="464" t="s">
        <v>451</v>
      </c>
      <c r="O163" s="465" t="s">
        <v>270</v>
      </c>
      <c r="P163" s="466">
        <v>7</v>
      </c>
      <c r="Q163" s="464" t="s">
        <v>21</v>
      </c>
      <c r="R163" s="465" t="s">
        <v>270</v>
      </c>
      <c r="S163" s="467" t="s">
        <v>17</v>
      </c>
      <c r="T163" s="468" t="s">
        <v>587</v>
      </c>
      <c r="U163" s="356"/>
    </row>
    <row r="164" spans="1:21" ht="15" customHeight="1">
      <c r="A164" s="271"/>
      <c r="B164" s="455"/>
      <c r="C164" s="456" t="s">
        <v>1046</v>
      </c>
      <c r="D164" s="457"/>
      <c r="E164" s="458"/>
      <c r="F164" s="459"/>
      <c r="G164" s="457">
        <v>3</v>
      </c>
      <c r="H164" s="459"/>
      <c r="I164" s="479" t="s">
        <v>606</v>
      </c>
      <c r="J164" s="478" t="s">
        <v>158</v>
      </c>
      <c r="K164" s="478" t="s">
        <v>159</v>
      </c>
      <c r="L164" s="480" t="s">
        <v>365</v>
      </c>
      <c r="M164" s="463" t="s">
        <v>390</v>
      </c>
      <c r="N164" s="464" t="s">
        <v>1113</v>
      </c>
      <c r="O164" s="465" t="s">
        <v>157</v>
      </c>
      <c r="P164" s="466">
        <v>1</v>
      </c>
      <c r="Q164" s="464" t="s">
        <v>15</v>
      </c>
      <c r="R164" s="465" t="s">
        <v>157</v>
      </c>
      <c r="S164" s="467" t="s">
        <v>15</v>
      </c>
      <c r="T164" s="468" t="s">
        <v>579</v>
      </c>
      <c r="U164" s="356"/>
    </row>
    <row r="165" spans="1:21" ht="15" customHeight="1">
      <c r="A165" s="271"/>
      <c r="B165" s="455"/>
      <c r="C165" s="456" t="s">
        <v>1046</v>
      </c>
      <c r="D165" s="457"/>
      <c r="E165" s="458"/>
      <c r="F165" s="459"/>
      <c r="G165" s="457">
        <v>4</v>
      </c>
      <c r="H165" s="459"/>
      <c r="I165" s="479" t="s">
        <v>606</v>
      </c>
      <c r="J165" s="478" t="s">
        <v>158</v>
      </c>
      <c r="K165" s="478" t="s">
        <v>159</v>
      </c>
      <c r="L165" s="480" t="s">
        <v>365</v>
      </c>
      <c r="M165" s="463" t="s">
        <v>390</v>
      </c>
      <c r="N165" s="464" t="s">
        <v>1113</v>
      </c>
      <c r="O165" s="465" t="s">
        <v>161</v>
      </c>
      <c r="P165" s="466">
        <v>1</v>
      </c>
      <c r="Q165" s="464" t="s">
        <v>15</v>
      </c>
      <c r="R165" s="465" t="s">
        <v>161</v>
      </c>
      <c r="S165" s="467" t="s">
        <v>17</v>
      </c>
      <c r="T165" s="468" t="s">
        <v>575</v>
      </c>
      <c r="U165" s="356"/>
    </row>
    <row r="166" spans="1:21" ht="15" customHeight="1">
      <c r="A166" s="271"/>
      <c r="B166" s="455"/>
      <c r="C166" s="456" t="s">
        <v>1046</v>
      </c>
      <c r="D166" s="457"/>
      <c r="E166" s="458"/>
      <c r="F166" s="459"/>
      <c r="G166" s="457">
        <v>5</v>
      </c>
      <c r="H166" s="459"/>
      <c r="I166" s="479" t="s">
        <v>606</v>
      </c>
      <c r="J166" s="478" t="s">
        <v>158</v>
      </c>
      <c r="K166" s="478" t="s">
        <v>159</v>
      </c>
      <c r="L166" s="480" t="s">
        <v>365</v>
      </c>
      <c r="M166" s="463" t="s">
        <v>390</v>
      </c>
      <c r="N166" s="464" t="s">
        <v>1113</v>
      </c>
      <c r="O166" s="465" t="s">
        <v>164</v>
      </c>
      <c r="P166" s="466">
        <v>1</v>
      </c>
      <c r="Q166" s="464" t="s">
        <v>15</v>
      </c>
      <c r="R166" s="465" t="s">
        <v>164</v>
      </c>
      <c r="S166" s="467" t="s">
        <v>19</v>
      </c>
      <c r="T166" s="468" t="s">
        <v>571</v>
      </c>
      <c r="U166" s="356"/>
    </row>
    <row r="167" spans="1:21" ht="15" customHeight="1">
      <c r="A167" s="271"/>
      <c r="B167" s="455"/>
      <c r="C167" s="456" t="s">
        <v>1046</v>
      </c>
      <c r="D167" s="457"/>
      <c r="E167" s="458"/>
      <c r="F167" s="459"/>
      <c r="G167" s="457">
        <v>6</v>
      </c>
      <c r="H167" s="459"/>
      <c r="I167" s="479" t="s">
        <v>606</v>
      </c>
      <c r="J167" s="478" t="s">
        <v>158</v>
      </c>
      <c r="K167" s="478" t="s">
        <v>159</v>
      </c>
      <c r="L167" s="480" t="s">
        <v>365</v>
      </c>
      <c r="M167" s="463" t="s">
        <v>390</v>
      </c>
      <c r="N167" s="464" t="s">
        <v>1113</v>
      </c>
      <c r="O167" s="465" t="s">
        <v>166</v>
      </c>
      <c r="P167" s="466">
        <v>1</v>
      </c>
      <c r="Q167" s="464" t="s">
        <v>15</v>
      </c>
      <c r="R167" s="465" t="s">
        <v>166</v>
      </c>
      <c r="S167" s="467" t="s">
        <v>21</v>
      </c>
      <c r="T167" s="468" t="s">
        <v>583</v>
      </c>
      <c r="U167" s="356"/>
    </row>
    <row r="168" spans="1:21" ht="15" customHeight="1">
      <c r="A168" s="271"/>
      <c r="B168" s="455"/>
      <c r="C168" s="456" t="s">
        <v>1046</v>
      </c>
      <c r="D168" s="457"/>
      <c r="E168" s="458"/>
      <c r="F168" s="459"/>
      <c r="G168" s="457">
        <v>7</v>
      </c>
      <c r="H168" s="459"/>
      <c r="I168" s="479" t="s">
        <v>606</v>
      </c>
      <c r="J168" s="478" t="s">
        <v>158</v>
      </c>
      <c r="K168" s="478" t="s">
        <v>159</v>
      </c>
      <c r="L168" s="480" t="s">
        <v>365</v>
      </c>
      <c r="M168" s="463" t="s">
        <v>566</v>
      </c>
      <c r="N168" s="464" t="s">
        <v>565</v>
      </c>
      <c r="O168" s="465" t="s">
        <v>157</v>
      </c>
      <c r="P168" s="466">
        <v>1</v>
      </c>
      <c r="Q168" s="464" t="s">
        <v>15</v>
      </c>
      <c r="R168" s="465" t="s">
        <v>157</v>
      </c>
      <c r="S168" s="467" t="s">
        <v>15</v>
      </c>
      <c r="T168" s="468" t="s">
        <v>561</v>
      </c>
      <c r="U168" s="356"/>
    </row>
    <row r="169" spans="1:21" ht="15" customHeight="1">
      <c r="A169" s="271"/>
      <c r="B169" s="455"/>
      <c r="C169" s="456" t="s">
        <v>1046</v>
      </c>
      <c r="D169" s="457"/>
      <c r="E169" s="458"/>
      <c r="F169" s="459"/>
      <c r="G169" s="457">
        <v>8</v>
      </c>
      <c r="H169" s="459"/>
      <c r="I169" s="479" t="s">
        <v>606</v>
      </c>
      <c r="J169" s="478" t="s">
        <v>158</v>
      </c>
      <c r="K169" s="478" t="s">
        <v>159</v>
      </c>
      <c r="L169" s="480" t="s">
        <v>365</v>
      </c>
      <c r="M169" s="463" t="s">
        <v>345</v>
      </c>
      <c r="N169" s="464" t="s">
        <v>554</v>
      </c>
      <c r="O169" s="465" t="s">
        <v>157</v>
      </c>
      <c r="P169" s="466">
        <v>1</v>
      </c>
      <c r="Q169" s="464" t="s">
        <v>15</v>
      </c>
      <c r="R169" s="465" t="s">
        <v>157</v>
      </c>
      <c r="S169" s="467" t="s">
        <v>15</v>
      </c>
      <c r="T169" s="468" t="s">
        <v>553</v>
      </c>
      <c r="U169" s="356"/>
    </row>
    <row r="170" spans="1:21" ht="15" customHeight="1">
      <c r="A170" s="271"/>
      <c r="B170" s="455"/>
      <c r="C170" s="456"/>
      <c r="D170" s="457"/>
      <c r="E170" s="458"/>
      <c r="F170" s="459"/>
      <c r="G170" s="457"/>
      <c r="H170" s="459"/>
      <c r="I170" s="479"/>
      <c r="J170" s="478"/>
      <c r="K170" s="478"/>
      <c r="L170" s="480"/>
      <c r="M170" s="463"/>
      <c r="N170" s="464"/>
      <c r="O170" s="465"/>
      <c r="P170" s="466"/>
      <c r="Q170" s="464"/>
      <c r="R170" s="465"/>
      <c r="S170" s="467"/>
      <c r="T170" s="468"/>
      <c r="U170" s="356"/>
    </row>
    <row r="171" spans="1:21" ht="15" customHeight="1">
      <c r="A171" s="271"/>
      <c r="B171" s="455"/>
      <c r="C171" s="456" t="s">
        <v>1047</v>
      </c>
      <c r="D171" s="457"/>
      <c r="E171" s="458"/>
      <c r="F171" s="459"/>
      <c r="G171" s="457">
        <v>1</v>
      </c>
      <c r="H171" s="459"/>
      <c r="I171" s="479" t="s">
        <v>607</v>
      </c>
      <c r="J171" s="478" t="s">
        <v>158</v>
      </c>
      <c r="K171" s="478" t="s">
        <v>159</v>
      </c>
      <c r="L171" s="480" t="s">
        <v>365</v>
      </c>
      <c r="M171" s="463" t="s">
        <v>450</v>
      </c>
      <c r="N171" s="464" t="s">
        <v>451</v>
      </c>
      <c r="O171" s="465" t="s">
        <v>263</v>
      </c>
      <c r="P171" s="466">
        <v>6</v>
      </c>
      <c r="Q171" s="464" t="s">
        <v>20</v>
      </c>
      <c r="R171" s="465" t="s">
        <v>263</v>
      </c>
      <c r="S171" s="467" t="s">
        <v>22</v>
      </c>
      <c r="T171" s="468" t="s">
        <v>590</v>
      </c>
      <c r="U171" s="356"/>
    </row>
    <row r="172" spans="1:21" ht="15" customHeight="1">
      <c r="A172" s="271"/>
      <c r="B172" s="455"/>
      <c r="C172" s="456" t="s">
        <v>1047</v>
      </c>
      <c r="D172" s="457"/>
      <c r="E172" s="458"/>
      <c r="F172" s="459"/>
      <c r="G172" s="457">
        <v>2</v>
      </c>
      <c r="H172" s="459"/>
      <c r="I172" s="479" t="s">
        <v>607</v>
      </c>
      <c r="J172" s="478" t="s">
        <v>158</v>
      </c>
      <c r="K172" s="478" t="s">
        <v>159</v>
      </c>
      <c r="L172" s="480" t="s">
        <v>365</v>
      </c>
      <c r="M172" s="463" t="s">
        <v>566</v>
      </c>
      <c r="N172" s="464" t="s">
        <v>565</v>
      </c>
      <c r="O172" s="465" t="s">
        <v>160</v>
      </c>
      <c r="P172" s="466">
        <v>1</v>
      </c>
      <c r="Q172" s="464" t="s">
        <v>15</v>
      </c>
      <c r="R172" s="465" t="s">
        <v>160</v>
      </c>
      <c r="S172" s="467" t="s">
        <v>16</v>
      </c>
      <c r="T172" s="468" t="s">
        <v>560</v>
      </c>
      <c r="U172" s="356"/>
    </row>
    <row r="173" spans="1:21" ht="15" customHeight="1">
      <c r="A173" s="271"/>
      <c r="B173" s="455"/>
      <c r="C173" s="456" t="s">
        <v>1047</v>
      </c>
      <c r="D173" s="457"/>
      <c r="E173" s="458"/>
      <c r="F173" s="459"/>
      <c r="G173" s="457">
        <v>3</v>
      </c>
      <c r="H173" s="459"/>
      <c r="I173" s="479" t="s">
        <v>607</v>
      </c>
      <c r="J173" s="478" t="s">
        <v>158</v>
      </c>
      <c r="K173" s="478" t="s">
        <v>159</v>
      </c>
      <c r="L173" s="480" t="s">
        <v>365</v>
      </c>
      <c r="M173" s="463" t="s">
        <v>345</v>
      </c>
      <c r="N173" s="464" t="s">
        <v>554</v>
      </c>
      <c r="O173" s="465" t="s">
        <v>160</v>
      </c>
      <c r="P173" s="466">
        <v>1</v>
      </c>
      <c r="Q173" s="464" t="s">
        <v>15</v>
      </c>
      <c r="R173" s="465" t="s">
        <v>160</v>
      </c>
      <c r="S173" s="467" t="s">
        <v>16</v>
      </c>
      <c r="T173" s="468" t="s">
        <v>552</v>
      </c>
      <c r="U173" s="356"/>
    </row>
    <row r="174" spans="1:21" ht="15" customHeight="1">
      <c r="A174" s="271"/>
      <c r="B174" s="455"/>
      <c r="C174" s="456" t="s">
        <v>1047</v>
      </c>
      <c r="D174" s="457"/>
      <c r="E174" s="458"/>
      <c r="F174" s="459"/>
      <c r="G174" s="457">
        <v>4</v>
      </c>
      <c r="H174" s="459"/>
      <c r="I174" s="479" t="s">
        <v>607</v>
      </c>
      <c r="J174" s="478" t="s">
        <v>158</v>
      </c>
      <c r="K174" s="478" t="s">
        <v>159</v>
      </c>
      <c r="L174" s="480" t="s">
        <v>365</v>
      </c>
      <c r="M174" s="463" t="s">
        <v>328</v>
      </c>
      <c r="N174" s="464" t="s">
        <v>546</v>
      </c>
      <c r="O174" s="465" t="s">
        <v>157</v>
      </c>
      <c r="P174" s="466">
        <v>1</v>
      </c>
      <c r="Q174" s="464" t="s">
        <v>15</v>
      </c>
      <c r="R174" s="465" t="s">
        <v>157</v>
      </c>
      <c r="S174" s="467" t="s">
        <v>15</v>
      </c>
      <c r="T174" s="468" t="s">
        <v>545</v>
      </c>
      <c r="U174" s="356"/>
    </row>
    <row r="175" spans="1:21" ht="15" customHeight="1">
      <c r="A175" s="271"/>
      <c r="B175" s="455"/>
      <c r="C175" s="456" t="s">
        <v>1047</v>
      </c>
      <c r="D175" s="457"/>
      <c r="E175" s="458"/>
      <c r="F175" s="459"/>
      <c r="G175" s="457">
        <v>5</v>
      </c>
      <c r="H175" s="459"/>
      <c r="I175" s="479" t="s">
        <v>607</v>
      </c>
      <c r="J175" s="478" t="s">
        <v>158</v>
      </c>
      <c r="K175" s="478" t="s">
        <v>159</v>
      </c>
      <c r="L175" s="480" t="s">
        <v>365</v>
      </c>
      <c r="M175" s="463" t="s">
        <v>327</v>
      </c>
      <c r="N175" s="464" t="s">
        <v>542</v>
      </c>
      <c r="O175" s="465" t="s">
        <v>157</v>
      </c>
      <c r="P175" s="466">
        <v>1</v>
      </c>
      <c r="Q175" s="464" t="s">
        <v>15</v>
      </c>
      <c r="R175" s="465" t="s">
        <v>157</v>
      </c>
      <c r="S175" s="467" t="s">
        <v>15</v>
      </c>
      <c r="T175" s="468" t="s">
        <v>541</v>
      </c>
      <c r="U175" s="356"/>
    </row>
    <row r="176" spans="1:21" ht="15" customHeight="1">
      <c r="A176" s="271"/>
      <c r="B176" s="455"/>
      <c r="C176" s="456" t="s">
        <v>1047</v>
      </c>
      <c r="D176" s="457"/>
      <c r="E176" s="458"/>
      <c r="F176" s="459"/>
      <c r="G176" s="457">
        <v>6</v>
      </c>
      <c r="H176" s="459"/>
      <c r="I176" s="479" t="s">
        <v>607</v>
      </c>
      <c r="J176" s="478" t="s">
        <v>158</v>
      </c>
      <c r="K176" s="478" t="s">
        <v>159</v>
      </c>
      <c r="L176" s="480" t="s">
        <v>365</v>
      </c>
      <c r="M176" s="463" t="s">
        <v>346</v>
      </c>
      <c r="N176" s="464" t="s">
        <v>538</v>
      </c>
      <c r="O176" s="465" t="s">
        <v>157</v>
      </c>
      <c r="P176" s="466">
        <v>1</v>
      </c>
      <c r="Q176" s="464" t="s">
        <v>15</v>
      </c>
      <c r="R176" s="465" t="s">
        <v>157</v>
      </c>
      <c r="S176" s="467" t="s">
        <v>15</v>
      </c>
      <c r="T176" s="468" t="s">
        <v>537</v>
      </c>
      <c r="U176" s="356"/>
    </row>
    <row r="177" spans="1:21" ht="15" customHeight="1">
      <c r="A177" s="271"/>
      <c r="B177" s="455"/>
      <c r="C177" s="456" t="s">
        <v>1047</v>
      </c>
      <c r="D177" s="457"/>
      <c r="E177" s="458"/>
      <c r="F177" s="459"/>
      <c r="G177" s="457">
        <v>7</v>
      </c>
      <c r="H177" s="459"/>
      <c r="I177" s="479" t="s">
        <v>1027</v>
      </c>
      <c r="J177" s="478" t="s">
        <v>158</v>
      </c>
      <c r="K177" s="478" t="s">
        <v>159</v>
      </c>
      <c r="L177" s="480" t="s">
        <v>365</v>
      </c>
      <c r="M177" s="463"/>
      <c r="N177" s="464" t="s">
        <v>1042</v>
      </c>
      <c r="O177" s="465"/>
      <c r="P177" s="466"/>
      <c r="Q177" s="464"/>
      <c r="R177" s="465"/>
      <c r="S177" s="467"/>
      <c r="T177" s="468"/>
      <c r="U177" s="356"/>
    </row>
    <row r="178" spans="1:21" ht="15" customHeight="1">
      <c r="A178" s="271"/>
      <c r="B178" s="455"/>
      <c r="C178" s="456" t="s">
        <v>1047</v>
      </c>
      <c r="D178" s="457"/>
      <c r="E178" s="458"/>
      <c r="F178" s="459"/>
      <c r="G178" s="457">
        <v>8</v>
      </c>
      <c r="H178" s="459"/>
      <c r="I178" s="479" t="s">
        <v>1027</v>
      </c>
      <c r="J178" s="478" t="s">
        <v>158</v>
      </c>
      <c r="K178" s="478" t="s">
        <v>159</v>
      </c>
      <c r="L178" s="480" t="s">
        <v>365</v>
      </c>
      <c r="M178" s="463"/>
      <c r="N178" s="464" t="s">
        <v>1043</v>
      </c>
      <c r="O178" s="465"/>
      <c r="P178" s="466"/>
      <c r="Q178" s="464"/>
      <c r="R178" s="465"/>
      <c r="S178" s="467"/>
      <c r="T178" s="468"/>
      <c r="U178" s="356"/>
    </row>
    <row r="179" spans="1:21" ht="15" customHeight="1">
      <c r="A179" s="271"/>
      <c r="B179" s="455"/>
      <c r="C179" s="456"/>
      <c r="D179" s="457"/>
      <c r="E179" s="458"/>
      <c r="F179" s="459"/>
      <c r="G179" s="457"/>
      <c r="H179" s="459"/>
      <c r="I179" s="479"/>
      <c r="J179" s="478"/>
      <c r="K179" s="478"/>
      <c r="L179" s="480"/>
      <c r="M179" s="463"/>
      <c r="N179" s="464"/>
      <c r="O179" s="465"/>
      <c r="P179" s="466"/>
      <c r="Q179" s="464"/>
      <c r="R179" s="465"/>
      <c r="S179" s="467"/>
      <c r="T179" s="468"/>
      <c r="U179" s="356"/>
    </row>
    <row r="180" spans="1:21" ht="15" customHeight="1">
      <c r="A180" s="271"/>
      <c r="B180" s="455"/>
      <c r="C180" s="456" t="s">
        <v>1048</v>
      </c>
      <c r="D180" s="457"/>
      <c r="E180" s="458"/>
      <c r="F180" s="459"/>
      <c r="G180" s="457">
        <v>1</v>
      </c>
      <c r="H180" s="459"/>
      <c r="I180" s="479" t="s">
        <v>608</v>
      </c>
      <c r="J180" s="478" t="s">
        <v>158</v>
      </c>
      <c r="K180" s="478" t="s">
        <v>163</v>
      </c>
      <c r="L180" s="480" t="s">
        <v>365</v>
      </c>
      <c r="M180" s="463" t="s">
        <v>450</v>
      </c>
      <c r="N180" s="464" t="s">
        <v>451</v>
      </c>
      <c r="O180" s="465" t="s">
        <v>264</v>
      </c>
      <c r="P180" s="466">
        <v>6</v>
      </c>
      <c r="Q180" s="464" t="s">
        <v>20</v>
      </c>
      <c r="R180" s="465" t="s">
        <v>264</v>
      </c>
      <c r="S180" s="467" t="s">
        <v>23</v>
      </c>
      <c r="T180" s="468" t="s">
        <v>589</v>
      </c>
      <c r="U180" s="356"/>
    </row>
    <row r="181" spans="1:21" ht="15" customHeight="1">
      <c r="A181" s="271"/>
      <c r="B181" s="455"/>
      <c r="C181" s="456" t="s">
        <v>1048</v>
      </c>
      <c r="D181" s="457"/>
      <c r="E181" s="458"/>
      <c r="F181" s="459"/>
      <c r="G181" s="457">
        <v>2</v>
      </c>
      <c r="H181" s="459"/>
      <c r="I181" s="479" t="s">
        <v>608</v>
      </c>
      <c r="J181" s="478" t="s">
        <v>158</v>
      </c>
      <c r="K181" s="478" t="s">
        <v>163</v>
      </c>
      <c r="L181" s="480" t="s">
        <v>365</v>
      </c>
      <c r="M181" s="463" t="s">
        <v>450</v>
      </c>
      <c r="N181" s="464" t="s">
        <v>451</v>
      </c>
      <c r="O181" s="465" t="s">
        <v>272</v>
      </c>
      <c r="P181" s="466">
        <v>7</v>
      </c>
      <c r="Q181" s="464" t="s">
        <v>21</v>
      </c>
      <c r="R181" s="465" t="s">
        <v>272</v>
      </c>
      <c r="S181" s="467" t="s">
        <v>19</v>
      </c>
      <c r="T181" s="468" t="s">
        <v>586</v>
      </c>
      <c r="U181" s="356"/>
    </row>
    <row r="182" spans="1:21" ht="15" customHeight="1">
      <c r="A182" s="271"/>
      <c r="B182" s="455"/>
      <c r="C182" s="456" t="s">
        <v>1048</v>
      </c>
      <c r="D182" s="457"/>
      <c r="E182" s="458"/>
      <c r="F182" s="459"/>
      <c r="G182" s="457">
        <v>3</v>
      </c>
      <c r="H182" s="459"/>
      <c r="I182" s="479" t="s">
        <v>608</v>
      </c>
      <c r="J182" s="478" t="s">
        <v>158</v>
      </c>
      <c r="K182" s="478" t="s">
        <v>163</v>
      </c>
      <c r="L182" s="480" t="s">
        <v>365</v>
      </c>
      <c r="M182" s="463" t="s">
        <v>390</v>
      </c>
      <c r="N182" s="464" t="s">
        <v>1113</v>
      </c>
      <c r="O182" s="465" t="s">
        <v>160</v>
      </c>
      <c r="P182" s="466">
        <v>1</v>
      </c>
      <c r="Q182" s="464" t="s">
        <v>15</v>
      </c>
      <c r="R182" s="465" t="s">
        <v>160</v>
      </c>
      <c r="S182" s="467" t="s">
        <v>16</v>
      </c>
      <c r="T182" s="468" t="s">
        <v>578</v>
      </c>
      <c r="U182" s="356"/>
    </row>
    <row r="183" spans="1:21" ht="15" customHeight="1">
      <c r="A183" s="271"/>
      <c r="B183" s="455"/>
      <c r="C183" s="456" t="s">
        <v>1048</v>
      </c>
      <c r="D183" s="457"/>
      <c r="E183" s="458"/>
      <c r="F183" s="459"/>
      <c r="G183" s="457">
        <v>4</v>
      </c>
      <c r="H183" s="459"/>
      <c r="I183" s="479" t="s">
        <v>608</v>
      </c>
      <c r="J183" s="478" t="s">
        <v>158</v>
      </c>
      <c r="K183" s="478" t="s">
        <v>163</v>
      </c>
      <c r="L183" s="480" t="s">
        <v>365</v>
      </c>
      <c r="M183" s="463" t="s">
        <v>390</v>
      </c>
      <c r="N183" s="464" t="s">
        <v>1113</v>
      </c>
      <c r="O183" s="465" t="s">
        <v>162</v>
      </c>
      <c r="P183" s="466">
        <v>1</v>
      </c>
      <c r="Q183" s="464" t="s">
        <v>15</v>
      </c>
      <c r="R183" s="465" t="s">
        <v>162</v>
      </c>
      <c r="S183" s="467" t="s">
        <v>18</v>
      </c>
      <c r="T183" s="468" t="s">
        <v>573</v>
      </c>
      <c r="U183" s="356"/>
    </row>
    <row r="184" spans="1:21" ht="15" customHeight="1">
      <c r="A184" s="271"/>
      <c r="B184" s="455"/>
      <c r="C184" s="456" t="s">
        <v>1048</v>
      </c>
      <c r="D184" s="457"/>
      <c r="E184" s="458"/>
      <c r="F184" s="459"/>
      <c r="G184" s="457">
        <v>5</v>
      </c>
      <c r="H184" s="459"/>
      <c r="I184" s="479" t="s">
        <v>608</v>
      </c>
      <c r="J184" s="478" t="s">
        <v>158</v>
      </c>
      <c r="K184" s="478" t="s">
        <v>163</v>
      </c>
      <c r="L184" s="480" t="s">
        <v>365</v>
      </c>
      <c r="M184" s="463" t="s">
        <v>390</v>
      </c>
      <c r="N184" s="464" t="s">
        <v>1113</v>
      </c>
      <c r="O184" s="465" t="s">
        <v>165</v>
      </c>
      <c r="P184" s="466">
        <v>1</v>
      </c>
      <c r="Q184" s="464" t="s">
        <v>15</v>
      </c>
      <c r="R184" s="465" t="s">
        <v>165</v>
      </c>
      <c r="S184" s="467" t="s">
        <v>20</v>
      </c>
      <c r="T184" s="468" t="s">
        <v>569</v>
      </c>
      <c r="U184" s="356"/>
    </row>
    <row r="185" spans="1:21" ht="15" customHeight="1">
      <c r="A185" s="271"/>
      <c r="B185" s="455"/>
      <c r="C185" s="456" t="s">
        <v>1048</v>
      </c>
      <c r="D185" s="457"/>
      <c r="E185" s="458"/>
      <c r="F185" s="459"/>
      <c r="G185" s="457">
        <v>6</v>
      </c>
      <c r="H185" s="459"/>
      <c r="I185" s="479" t="s">
        <v>608</v>
      </c>
      <c r="J185" s="478" t="s">
        <v>158</v>
      </c>
      <c r="K185" s="478" t="s">
        <v>163</v>
      </c>
      <c r="L185" s="480" t="s">
        <v>365</v>
      </c>
      <c r="M185" s="463" t="s">
        <v>390</v>
      </c>
      <c r="N185" s="464" t="s">
        <v>1113</v>
      </c>
      <c r="O185" s="465" t="s">
        <v>167</v>
      </c>
      <c r="P185" s="466">
        <v>1</v>
      </c>
      <c r="Q185" s="464" t="s">
        <v>15</v>
      </c>
      <c r="R185" s="465" t="s">
        <v>167</v>
      </c>
      <c r="S185" s="467" t="s">
        <v>22</v>
      </c>
      <c r="T185" s="468" t="s">
        <v>581</v>
      </c>
      <c r="U185" s="356"/>
    </row>
    <row r="186" spans="1:21" ht="15" customHeight="1">
      <c r="A186" s="271"/>
      <c r="B186" s="455"/>
      <c r="C186" s="456" t="s">
        <v>1048</v>
      </c>
      <c r="D186" s="457"/>
      <c r="E186" s="458"/>
      <c r="F186" s="459"/>
      <c r="G186" s="457">
        <v>7</v>
      </c>
      <c r="H186" s="459"/>
      <c r="I186" s="479" t="s">
        <v>608</v>
      </c>
      <c r="J186" s="478" t="s">
        <v>158</v>
      </c>
      <c r="K186" s="478" t="s">
        <v>163</v>
      </c>
      <c r="L186" s="480" t="s">
        <v>365</v>
      </c>
      <c r="M186" s="463" t="s">
        <v>566</v>
      </c>
      <c r="N186" s="464" t="s">
        <v>565</v>
      </c>
      <c r="O186" s="465" t="s">
        <v>161</v>
      </c>
      <c r="P186" s="466">
        <v>1</v>
      </c>
      <c r="Q186" s="464" t="s">
        <v>15</v>
      </c>
      <c r="R186" s="465" t="s">
        <v>161</v>
      </c>
      <c r="S186" s="467" t="s">
        <v>17</v>
      </c>
      <c r="T186" s="468" t="s">
        <v>559</v>
      </c>
      <c r="U186" s="356"/>
    </row>
    <row r="187" spans="1:21" ht="15" customHeight="1">
      <c r="A187" s="271"/>
      <c r="B187" s="455"/>
      <c r="C187" s="456" t="s">
        <v>1048</v>
      </c>
      <c r="D187" s="457"/>
      <c r="E187" s="458"/>
      <c r="F187" s="459"/>
      <c r="G187" s="457">
        <v>8</v>
      </c>
      <c r="H187" s="459"/>
      <c r="I187" s="479" t="s">
        <v>608</v>
      </c>
      <c r="J187" s="478" t="s">
        <v>158</v>
      </c>
      <c r="K187" s="478" t="s">
        <v>163</v>
      </c>
      <c r="L187" s="480" t="s">
        <v>365</v>
      </c>
      <c r="M187" s="463" t="s">
        <v>345</v>
      </c>
      <c r="N187" s="464" t="s">
        <v>554</v>
      </c>
      <c r="O187" s="465" t="s">
        <v>161</v>
      </c>
      <c r="P187" s="466">
        <v>1</v>
      </c>
      <c r="Q187" s="464" t="s">
        <v>15</v>
      </c>
      <c r="R187" s="465" t="s">
        <v>161</v>
      </c>
      <c r="S187" s="467" t="s">
        <v>17</v>
      </c>
      <c r="T187" s="468" t="s">
        <v>550</v>
      </c>
      <c r="U187" s="356"/>
    </row>
    <row r="188" spans="1:21" ht="15" customHeight="1">
      <c r="A188" s="271"/>
      <c r="B188" s="455"/>
      <c r="C188" s="456"/>
      <c r="D188" s="457"/>
      <c r="E188" s="458"/>
      <c r="F188" s="459"/>
      <c r="G188" s="457"/>
      <c r="H188" s="459"/>
      <c r="I188" s="479"/>
      <c r="J188" s="478"/>
      <c r="K188" s="478"/>
      <c r="L188" s="480"/>
      <c r="M188" s="463"/>
      <c r="N188" s="464"/>
      <c r="O188" s="465"/>
      <c r="P188" s="466"/>
      <c r="Q188" s="464"/>
      <c r="R188" s="465"/>
      <c r="S188" s="467"/>
      <c r="T188" s="468"/>
      <c r="U188" s="356"/>
    </row>
    <row r="189" spans="1:21" ht="15" customHeight="1">
      <c r="A189" s="271"/>
      <c r="B189" s="455"/>
      <c r="C189" s="456" t="s">
        <v>1049</v>
      </c>
      <c r="D189" s="457"/>
      <c r="E189" s="458"/>
      <c r="F189" s="459"/>
      <c r="G189" s="457">
        <v>1</v>
      </c>
      <c r="H189" s="459"/>
      <c r="I189" s="479" t="s">
        <v>1026</v>
      </c>
      <c r="J189" s="478" t="s">
        <v>158</v>
      </c>
      <c r="K189" s="478" t="s">
        <v>163</v>
      </c>
      <c r="L189" s="480" t="s">
        <v>365</v>
      </c>
      <c r="M189" s="463" t="s">
        <v>450</v>
      </c>
      <c r="N189" s="464" t="s">
        <v>451</v>
      </c>
      <c r="O189" s="465" t="s">
        <v>265</v>
      </c>
      <c r="P189" s="466">
        <v>6</v>
      </c>
      <c r="Q189" s="464" t="s">
        <v>20</v>
      </c>
      <c r="R189" s="465" t="s">
        <v>265</v>
      </c>
      <c r="S189" s="467" t="s">
        <v>24</v>
      </c>
      <c r="T189" s="468" t="s">
        <v>588</v>
      </c>
      <c r="U189" s="356"/>
    </row>
    <row r="190" spans="1:21" ht="15" customHeight="1">
      <c r="A190" s="271"/>
      <c r="B190" s="455"/>
      <c r="C190" s="456" t="s">
        <v>1049</v>
      </c>
      <c r="D190" s="457"/>
      <c r="E190" s="458"/>
      <c r="F190" s="459"/>
      <c r="G190" s="457">
        <v>2</v>
      </c>
      <c r="H190" s="459"/>
      <c r="I190" s="479" t="s">
        <v>1026</v>
      </c>
      <c r="J190" s="478" t="s">
        <v>158</v>
      </c>
      <c r="K190" s="478" t="s">
        <v>163</v>
      </c>
      <c r="L190" s="480" t="s">
        <v>365</v>
      </c>
      <c r="M190" s="463" t="s">
        <v>566</v>
      </c>
      <c r="N190" s="464" t="s">
        <v>565</v>
      </c>
      <c r="O190" s="465" t="s">
        <v>162</v>
      </c>
      <c r="P190" s="466">
        <v>1</v>
      </c>
      <c r="Q190" s="464" t="s">
        <v>15</v>
      </c>
      <c r="R190" s="465" t="s">
        <v>162</v>
      </c>
      <c r="S190" s="467" t="s">
        <v>18</v>
      </c>
      <c r="T190" s="468" t="s">
        <v>557</v>
      </c>
      <c r="U190" s="356"/>
    </row>
    <row r="191" spans="1:21" ht="15" customHeight="1">
      <c r="A191" s="271"/>
      <c r="B191" s="455"/>
      <c r="C191" s="456" t="s">
        <v>1049</v>
      </c>
      <c r="D191" s="457"/>
      <c r="E191" s="458"/>
      <c r="F191" s="459"/>
      <c r="G191" s="457">
        <v>3</v>
      </c>
      <c r="H191" s="459"/>
      <c r="I191" s="479" t="s">
        <v>1026</v>
      </c>
      <c r="J191" s="478" t="s">
        <v>158</v>
      </c>
      <c r="K191" s="478" t="s">
        <v>163</v>
      </c>
      <c r="L191" s="480" t="s">
        <v>365</v>
      </c>
      <c r="M191" s="463" t="s">
        <v>345</v>
      </c>
      <c r="N191" s="464" t="s">
        <v>554</v>
      </c>
      <c r="O191" s="465" t="s">
        <v>162</v>
      </c>
      <c r="P191" s="466">
        <v>1</v>
      </c>
      <c r="Q191" s="464" t="s">
        <v>15</v>
      </c>
      <c r="R191" s="465" t="s">
        <v>162</v>
      </c>
      <c r="S191" s="467" t="s">
        <v>18</v>
      </c>
      <c r="T191" s="468" t="s">
        <v>549</v>
      </c>
      <c r="U191" s="356"/>
    </row>
    <row r="192" spans="1:21" ht="15" customHeight="1">
      <c r="A192" s="271"/>
      <c r="B192" s="455"/>
      <c r="C192" s="456" t="s">
        <v>1049</v>
      </c>
      <c r="D192" s="457"/>
      <c r="E192" s="458"/>
      <c r="F192" s="459"/>
      <c r="G192" s="457">
        <v>4</v>
      </c>
      <c r="H192" s="459"/>
      <c r="I192" s="479" t="s">
        <v>1026</v>
      </c>
      <c r="J192" s="478" t="s">
        <v>158</v>
      </c>
      <c r="K192" s="478" t="s">
        <v>163</v>
      </c>
      <c r="L192" s="480" t="s">
        <v>365</v>
      </c>
      <c r="M192" s="463" t="s">
        <v>328</v>
      </c>
      <c r="N192" s="464" t="s">
        <v>546</v>
      </c>
      <c r="O192" s="465" t="s">
        <v>161</v>
      </c>
      <c r="P192" s="466">
        <v>1</v>
      </c>
      <c r="Q192" s="464" t="s">
        <v>15</v>
      </c>
      <c r="R192" s="465" t="s">
        <v>161</v>
      </c>
      <c r="S192" s="467" t="s">
        <v>17</v>
      </c>
      <c r="T192" s="468" t="s">
        <v>544</v>
      </c>
      <c r="U192" s="356"/>
    </row>
    <row r="193" spans="1:21" ht="15" customHeight="1">
      <c r="A193" s="271"/>
      <c r="B193" s="455"/>
      <c r="C193" s="456" t="s">
        <v>1049</v>
      </c>
      <c r="D193" s="457"/>
      <c r="E193" s="458"/>
      <c r="F193" s="459"/>
      <c r="G193" s="457">
        <v>5</v>
      </c>
      <c r="H193" s="459"/>
      <c r="I193" s="479" t="s">
        <v>1026</v>
      </c>
      <c r="J193" s="478" t="s">
        <v>158</v>
      </c>
      <c r="K193" s="478" t="s">
        <v>163</v>
      </c>
      <c r="L193" s="480" t="s">
        <v>365</v>
      </c>
      <c r="M193" s="463" t="s">
        <v>327</v>
      </c>
      <c r="N193" s="464" t="s">
        <v>542</v>
      </c>
      <c r="O193" s="465" t="s">
        <v>160</v>
      </c>
      <c r="P193" s="466">
        <v>1</v>
      </c>
      <c r="Q193" s="464" t="s">
        <v>15</v>
      </c>
      <c r="R193" s="465" t="s">
        <v>160</v>
      </c>
      <c r="S193" s="467" t="s">
        <v>16</v>
      </c>
      <c r="T193" s="468" t="s">
        <v>539</v>
      </c>
      <c r="U193" s="356"/>
    </row>
    <row r="194" spans="1:21" ht="15" customHeight="1">
      <c r="A194" s="271"/>
      <c r="B194" s="455"/>
      <c r="C194" s="456" t="s">
        <v>1049</v>
      </c>
      <c r="D194" s="457"/>
      <c r="E194" s="458"/>
      <c r="F194" s="459"/>
      <c r="G194" s="457">
        <v>6</v>
      </c>
      <c r="H194" s="459"/>
      <c r="I194" s="479" t="s">
        <v>1026</v>
      </c>
      <c r="J194" s="478" t="s">
        <v>158</v>
      </c>
      <c r="K194" s="478" t="s">
        <v>163</v>
      </c>
      <c r="L194" s="480" t="s">
        <v>365</v>
      </c>
      <c r="M194" s="463" t="s">
        <v>346</v>
      </c>
      <c r="N194" s="464" t="s">
        <v>538</v>
      </c>
      <c r="O194" s="465" t="s">
        <v>160</v>
      </c>
      <c r="P194" s="466">
        <v>1</v>
      </c>
      <c r="Q194" s="464" t="s">
        <v>15</v>
      </c>
      <c r="R194" s="465" t="s">
        <v>160</v>
      </c>
      <c r="S194" s="467" t="s">
        <v>16</v>
      </c>
      <c r="T194" s="468" t="s">
        <v>535</v>
      </c>
      <c r="U194" s="356"/>
    </row>
    <row r="195" spans="1:21" ht="15" customHeight="1">
      <c r="A195" s="271"/>
      <c r="B195" s="455"/>
      <c r="C195" s="456" t="s">
        <v>1049</v>
      </c>
      <c r="D195" s="457"/>
      <c r="E195" s="458"/>
      <c r="F195" s="459"/>
      <c r="G195" s="457">
        <v>7</v>
      </c>
      <c r="H195" s="459"/>
      <c r="I195" s="479" t="s">
        <v>1028</v>
      </c>
      <c r="J195" s="478" t="s">
        <v>158</v>
      </c>
      <c r="K195" s="478" t="s">
        <v>163</v>
      </c>
      <c r="L195" s="480" t="s">
        <v>365</v>
      </c>
      <c r="M195" s="463"/>
      <c r="N195" s="464" t="s">
        <v>1044</v>
      </c>
      <c r="O195" s="465"/>
      <c r="P195" s="466"/>
      <c r="Q195" s="464"/>
      <c r="R195" s="465"/>
      <c r="S195" s="467"/>
      <c r="T195" s="468"/>
      <c r="U195" s="356"/>
    </row>
    <row r="196" spans="1:21" ht="15" customHeight="1">
      <c r="A196" s="271"/>
      <c r="B196" s="455"/>
      <c r="C196" s="456" t="s">
        <v>1049</v>
      </c>
      <c r="D196" s="457"/>
      <c r="E196" s="458"/>
      <c r="F196" s="459"/>
      <c r="G196" s="457">
        <v>8</v>
      </c>
      <c r="H196" s="459"/>
      <c r="I196" s="479" t="s">
        <v>1028</v>
      </c>
      <c r="J196" s="478" t="s">
        <v>158</v>
      </c>
      <c r="K196" s="478" t="s">
        <v>163</v>
      </c>
      <c r="L196" s="480" t="s">
        <v>365</v>
      </c>
      <c r="M196" s="463"/>
      <c r="N196" s="464" t="s">
        <v>1045</v>
      </c>
      <c r="O196" s="465"/>
      <c r="P196" s="466"/>
      <c r="Q196" s="464"/>
      <c r="R196" s="465"/>
      <c r="S196" s="467"/>
      <c r="T196" s="468"/>
      <c r="U196" s="356"/>
    </row>
    <row r="197" spans="1:21" ht="15" customHeight="1">
      <c r="A197" s="271"/>
      <c r="B197" s="455"/>
      <c r="C197" s="456"/>
      <c r="D197" s="457"/>
      <c r="E197" s="458"/>
      <c r="F197" s="459"/>
      <c r="G197" s="457"/>
      <c r="H197" s="459"/>
      <c r="I197" s="479"/>
      <c r="J197" s="478"/>
      <c r="K197" s="478"/>
      <c r="L197" s="480"/>
      <c r="M197" s="463"/>
      <c r="N197" s="464"/>
      <c r="O197" s="465"/>
      <c r="P197" s="466"/>
      <c r="Q197" s="464"/>
      <c r="R197" s="465"/>
      <c r="S197" s="467"/>
      <c r="T197" s="468"/>
      <c r="U197" s="356"/>
    </row>
    <row r="198" spans="1:21" ht="15" customHeight="1">
      <c r="A198" s="271"/>
      <c r="B198" s="455"/>
      <c r="C198" s="456" t="s">
        <v>1042</v>
      </c>
      <c r="D198" s="457"/>
      <c r="E198" s="458"/>
      <c r="F198" s="459"/>
      <c r="G198" s="457">
        <v>1</v>
      </c>
      <c r="H198" s="459"/>
      <c r="I198" s="479" t="s">
        <v>1027</v>
      </c>
      <c r="J198" s="478" t="s">
        <v>158</v>
      </c>
      <c r="K198" s="478" t="s">
        <v>159</v>
      </c>
      <c r="L198" s="480" t="s">
        <v>365</v>
      </c>
      <c r="M198" s="463" t="s">
        <v>450</v>
      </c>
      <c r="N198" s="464" t="s">
        <v>451</v>
      </c>
      <c r="O198" s="465" t="s">
        <v>266</v>
      </c>
      <c r="P198" s="466">
        <v>6</v>
      </c>
      <c r="Q198" s="464" t="s">
        <v>20</v>
      </c>
      <c r="R198" s="465" t="s">
        <v>266</v>
      </c>
      <c r="S198" s="467" t="s">
        <v>25</v>
      </c>
      <c r="T198" s="468" t="s">
        <v>516</v>
      </c>
      <c r="U198" s="356"/>
    </row>
    <row r="199" spans="1:21" ht="15" customHeight="1">
      <c r="A199" s="271"/>
      <c r="B199" s="455"/>
      <c r="C199" s="456" t="s">
        <v>1042</v>
      </c>
      <c r="D199" s="457"/>
      <c r="E199" s="458"/>
      <c r="F199" s="459"/>
      <c r="G199" s="457">
        <v>2</v>
      </c>
      <c r="H199" s="459"/>
      <c r="I199" s="479" t="s">
        <v>1027</v>
      </c>
      <c r="J199" s="478" t="s">
        <v>158</v>
      </c>
      <c r="K199" s="478" t="s">
        <v>159</v>
      </c>
      <c r="L199" s="480" t="s">
        <v>365</v>
      </c>
      <c r="M199" s="463" t="s">
        <v>450</v>
      </c>
      <c r="N199" s="464" t="s">
        <v>451</v>
      </c>
      <c r="O199" s="465" t="s">
        <v>267</v>
      </c>
      <c r="P199" s="466">
        <v>6</v>
      </c>
      <c r="Q199" s="464" t="s">
        <v>20</v>
      </c>
      <c r="R199" s="465" t="s">
        <v>267</v>
      </c>
      <c r="S199" s="467" t="s">
        <v>173</v>
      </c>
      <c r="T199" s="468" t="s">
        <v>516</v>
      </c>
      <c r="U199" s="356"/>
    </row>
    <row r="200" spans="1:21" ht="15" customHeight="1">
      <c r="A200" s="271"/>
      <c r="B200" s="455"/>
      <c r="C200" s="456" t="s">
        <v>1042</v>
      </c>
      <c r="D200" s="457"/>
      <c r="E200" s="458"/>
      <c r="F200" s="459"/>
      <c r="G200" s="457">
        <v>3</v>
      </c>
      <c r="H200" s="459"/>
      <c r="I200" s="479" t="s">
        <v>1027</v>
      </c>
      <c r="J200" s="478" t="s">
        <v>158</v>
      </c>
      <c r="K200" s="478" t="s">
        <v>159</v>
      </c>
      <c r="L200" s="480" t="s">
        <v>365</v>
      </c>
      <c r="M200" s="463" t="s">
        <v>450</v>
      </c>
      <c r="N200" s="464" t="s">
        <v>451</v>
      </c>
      <c r="O200" s="465" t="s">
        <v>271</v>
      </c>
      <c r="P200" s="466">
        <v>7</v>
      </c>
      <c r="Q200" s="464" t="s">
        <v>21</v>
      </c>
      <c r="R200" s="465" t="s">
        <v>271</v>
      </c>
      <c r="S200" s="467" t="s">
        <v>18</v>
      </c>
      <c r="T200" s="468" t="s">
        <v>518</v>
      </c>
      <c r="U200" s="356"/>
    </row>
    <row r="201" spans="1:21" ht="15" customHeight="1">
      <c r="A201" s="271"/>
      <c r="B201" s="455"/>
      <c r="C201" s="456" t="s">
        <v>1042</v>
      </c>
      <c r="D201" s="457"/>
      <c r="E201" s="458"/>
      <c r="F201" s="459"/>
      <c r="G201" s="457">
        <v>4</v>
      </c>
      <c r="H201" s="459"/>
      <c r="I201" s="479" t="s">
        <v>1027</v>
      </c>
      <c r="J201" s="478" t="s">
        <v>158</v>
      </c>
      <c r="K201" s="478" t="s">
        <v>159</v>
      </c>
      <c r="L201" s="480" t="s">
        <v>365</v>
      </c>
      <c r="M201" s="463" t="s">
        <v>566</v>
      </c>
      <c r="N201" s="464" t="s">
        <v>565</v>
      </c>
      <c r="O201" s="465" t="s">
        <v>164</v>
      </c>
      <c r="P201" s="466">
        <v>1</v>
      </c>
      <c r="Q201" s="464" t="s">
        <v>15</v>
      </c>
      <c r="R201" s="465" t="s">
        <v>164</v>
      </c>
      <c r="S201" s="467" t="s">
        <v>19</v>
      </c>
      <c r="T201" s="468" t="s">
        <v>567</v>
      </c>
      <c r="U201" s="356"/>
    </row>
    <row r="202" spans="1:21" ht="15" customHeight="1">
      <c r="A202" s="271"/>
      <c r="B202" s="455"/>
      <c r="C202" s="456"/>
      <c r="D202" s="457"/>
      <c r="E202" s="458"/>
      <c r="F202" s="459"/>
      <c r="G202" s="457"/>
      <c r="H202" s="459"/>
      <c r="I202" s="479"/>
      <c r="J202" s="478"/>
      <c r="K202" s="478"/>
      <c r="L202" s="480"/>
      <c r="M202" s="463"/>
      <c r="N202" s="464"/>
      <c r="O202" s="465"/>
      <c r="P202" s="466"/>
      <c r="Q202" s="464"/>
      <c r="R202" s="465"/>
      <c r="S202" s="467"/>
      <c r="T202" s="468"/>
      <c r="U202" s="356"/>
    </row>
    <row r="203" spans="1:21" ht="15" customHeight="1">
      <c r="A203" s="271"/>
      <c r="B203" s="455"/>
      <c r="C203" s="456" t="s">
        <v>1043</v>
      </c>
      <c r="D203" s="457"/>
      <c r="E203" s="458"/>
      <c r="F203" s="459"/>
      <c r="G203" s="457">
        <v>1</v>
      </c>
      <c r="H203" s="459"/>
      <c r="I203" s="479" t="s">
        <v>1027</v>
      </c>
      <c r="J203" s="478" t="s">
        <v>158</v>
      </c>
      <c r="K203" s="478" t="s">
        <v>159</v>
      </c>
      <c r="L203" s="480" t="s">
        <v>365</v>
      </c>
      <c r="M203" s="463" t="s">
        <v>328</v>
      </c>
      <c r="N203" s="464" t="s">
        <v>546</v>
      </c>
      <c r="O203" s="465" t="s">
        <v>160</v>
      </c>
      <c r="P203" s="466">
        <v>1</v>
      </c>
      <c r="Q203" s="464" t="s">
        <v>15</v>
      </c>
      <c r="R203" s="465" t="s">
        <v>160</v>
      </c>
      <c r="S203" s="467" t="s">
        <v>16</v>
      </c>
      <c r="T203" s="468" t="s">
        <v>543</v>
      </c>
      <c r="U203" s="356"/>
    </row>
    <row r="204" spans="1:21" ht="15" customHeight="1">
      <c r="A204" s="271"/>
      <c r="B204" s="455"/>
      <c r="C204" s="456" t="s">
        <v>1043</v>
      </c>
      <c r="D204" s="457"/>
      <c r="E204" s="458"/>
      <c r="F204" s="459"/>
      <c r="G204" s="457">
        <v>2</v>
      </c>
      <c r="H204" s="459"/>
      <c r="I204" s="479" t="s">
        <v>1027</v>
      </c>
      <c r="J204" s="478" t="s">
        <v>158</v>
      </c>
      <c r="K204" s="478" t="s">
        <v>159</v>
      </c>
      <c r="L204" s="480" t="s">
        <v>365</v>
      </c>
      <c r="M204" s="463" t="s">
        <v>318</v>
      </c>
      <c r="N204" s="464" t="s">
        <v>528</v>
      </c>
      <c r="O204" s="465" t="s">
        <v>157</v>
      </c>
      <c r="P204" s="466">
        <v>1</v>
      </c>
      <c r="Q204" s="464" t="s">
        <v>15</v>
      </c>
      <c r="R204" s="465" t="s">
        <v>157</v>
      </c>
      <c r="S204" s="467" t="s">
        <v>15</v>
      </c>
      <c r="T204" s="468" t="s">
        <v>529</v>
      </c>
      <c r="U204" s="356"/>
    </row>
    <row r="205" spans="1:21" ht="15" customHeight="1">
      <c r="A205" s="271"/>
      <c r="B205" s="455"/>
      <c r="C205" s="456" t="s">
        <v>1043</v>
      </c>
      <c r="D205" s="457"/>
      <c r="E205" s="458"/>
      <c r="F205" s="459"/>
      <c r="G205" s="457">
        <v>3</v>
      </c>
      <c r="H205" s="459"/>
      <c r="I205" s="479" t="s">
        <v>1027</v>
      </c>
      <c r="J205" s="478" t="s">
        <v>158</v>
      </c>
      <c r="K205" s="478" t="s">
        <v>159</v>
      </c>
      <c r="L205" s="480" t="s">
        <v>365</v>
      </c>
      <c r="M205" s="463" t="s">
        <v>318</v>
      </c>
      <c r="N205" s="464" t="s">
        <v>528</v>
      </c>
      <c r="O205" s="465" t="s">
        <v>160</v>
      </c>
      <c r="P205" s="466">
        <v>1</v>
      </c>
      <c r="Q205" s="464" t="s">
        <v>15</v>
      </c>
      <c r="R205" s="465" t="s">
        <v>160</v>
      </c>
      <c r="S205" s="467" t="s">
        <v>16</v>
      </c>
      <c r="T205" s="468" t="s">
        <v>529</v>
      </c>
      <c r="U205" s="356"/>
    </row>
    <row r="206" spans="1:21" ht="15" customHeight="1">
      <c r="A206" s="271"/>
      <c r="B206" s="455"/>
      <c r="C206" s="456" t="s">
        <v>1043</v>
      </c>
      <c r="D206" s="457"/>
      <c r="E206" s="458"/>
      <c r="F206" s="459"/>
      <c r="G206" s="457">
        <v>4</v>
      </c>
      <c r="H206" s="459"/>
      <c r="I206" s="479" t="s">
        <v>1027</v>
      </c>
      <c r="J206" s="478" t="s">
        <v>175</v>
      </c>
      <c r="K206" s="478" t="s">
        <v>159</v>
      </c>
      <c r="L206" s="480"/>
      <c r="M206" s="463"/>
      <c r="N206" s="464"/>
      <c r="O206" s="465"/>
      <c r="P206" s="466"/>
      <c r="Q206" s="464"/>
      <c r="R206" s="465"/>
      <c r="S206" s="467"/>
      <c r="T206" s="468"/>
      <c r="U206" s="356"/>
    </row>
    <row r="207" spans="1:21" ht="15" customHeight="1">
      <c r="A207" s="271"/>
      <c r="B207" s="455"/>
      <c r="C207" s="456"/>
      <c r="D207" s="457"/>
      <c r="E207" s="458"/>
      <c r="F207" s="459"/>
      <c r="G207" s="457"/>
      <c r="H207" s="459"/>
      <c r="I207" s="479"/>
      <c r="J207" s="478"/>
      <c r="K207" s="478"/>
      <c r="L207" s="480"/>
      <c r="M207" s="463"/>
      <c r="N207" s="464"/>
      <c r="O207" s="465"/>
      <c r="P207" s="466"/>
      <c r="Q207" s="464"/>
      <c r="R207" s="465"/>
      <c r="S207" s="467"/>
      <c r="T207" s="468"/>
      <c r="U207" s="356"/>
    </row>
    <row r="208" spans="1:21" ht="15" customHeight="1">
      <c r="A208" s="271"/>
      <c r="B208" s="455"/>
      <c r="C208" s="456" t="s">
        <v>1044</v>
      </c>
      <c r="D208" s="457"/>
      <c r="E208" s="458"/>
      <c r="F208" s="459"/>
      <c r="G208" s="457">
        <v>1</v>
      </c>
      <c r="H208" s="459"/>
      <c r="I208" s="479" t="s">
        <v>1028</v>
      </c>
      <c r="J208" s="478" t="s">
        <v>158</v>
      </c>
      <c r="K208" s="478" t="s">
        <v>163</v>
      </c>
      <c r="L208" s="480" t="s">
        <v>365</v>
      </c>
      <c r="M208" s="463" t="s">
        <v>450</v>
      </c>
      <c r="N208" s="464" t="s">
        <v>451</v>
      </c>
      <c r="O208" s="465" t="s">
        <v>268</v>
      </c>
      <c r="P208" s="466">
        <v>7</v>
      </c>
      <c r="Q208" s="464" t="s">
        <v>21</v>
      </c>
      <c r="R208" s="465" t="s">
        <v>268</v>
      </c>
      <c r="S208" s="467" t="s">
        <v>15</v>
      </c>
      <c r="T208" s="468" t="s">
        <v>516</v>
      </c>
      <c r="U208" s="356"/>
    </row>
    <row r="209" spans="1:21" ht="15" customHeight="1">
      <c r="A209" s="271"/>
      <c r="B209" s="455"/>
      <c r="C209" s="456" t="s">
        <v>1044</v>
      </c>
      <c r="D209" s="457"/>
      <c r="E209" s="458"/>
      <c r="F209" s="459"/>
      <c r="G209" s="457">
        <v>2</v>
      </c>
      <c r="H209" s="459"/>
      <c r="I209" s="479" t="s">
        <v>1028</v>
      </c>
      <c r="J209" s="478" t="s">
        <v>158</v>
      </c>
      <c r="K209" s="478" t="s">
        <v>163</v>
      </c>
      <c r="L209" s="480" t="s">
        <v>365</v>
      </c>
      <c r="M209" s="463" t="s">
        <v>450</v>
      </c>
      <c r="N209" s="464" t="s">
        <v>451</v>
      </c>
      <c r="O209" s="465" t="s">
        <v>269</v>
      </c>
      <c r="P209" s="466">
        <v>7</v>
      </c>
      <c r="Q209" s="464" t="s">
        <v>21</v>
      </c>
      <c r="R209" s="465" t="s">
        <v>269</v>
      </c>
      <c r="S209" s="467" t="s">
        <v>16</v>
      </c>
      <c r="T209" s="468" t="s">
        <v>516</v>
      </c>
      <c r="U209" s="356"/>
    </row>
    <row r="210" spans="1:21" ht="15" customHeight="1">
      <c r="A210" s="271"/>
      <c r="B210" s="455"/>
      <c r="C210" s="456" t="s">
        <v>1044</v>
      </c>
      <c r="D210" s="457"/>
      <c r="E210" s="458"/>
      <c r="F210" s="459"/>
      <c r="G210" s="457">
        <v>3</v>
      </c>
      <c r="H210" s="459"/>
      <c r="I210" s="479" t="s">
        <v>1028</v>
      </c>
      <c r="J210" s="478" t="s">
        <v>158</v>
      </c>
      <c r="K210" s="478" t="s">
        <v>163</v>
      </c>
      <c r="L210" s="480" t="s">
        <v>365</v>
      </c>
      <c r="M210" s="463" t="s">
        <v>450</v>
      </c>
      <c r="N210" s="464" t="s">
        <v>451</v>
      </c>
      <c r="O210" s="465" t="s">
        <v>273</v>
      </c>
      <c r="P210" s="466">
        <v>7</v>
      </c>
      <c r="Q210" s="464" t="s">
        <v>21</v>
      </c>
      <c r="R210" s="465" t="s">
        <v>273</v>
      </c>
      <c r="S210" s="467" t="s">
        <v>20</v>
      </c>
      <c r="T210" s="468" t="s">
        <v>518</v>
      </c>
      <c r="U210" s="356"/>
    </row>
    <row r="211" spans="1:21" ht="15" customHeight="1">
      <c r="A211" s="271"/>
      <c r="B211" s="455"/>
      <c r="C211" s="456" t="s">
        <v>1044</v>
      </c>
      <c r="D211" s="457"/>
      <c r="E211" s="458"/>
      <c r="F211" s="459"/>
      <c r="G211" s="457">
        <v>4</v>
      </c>
      <c r="H211" s="459"/>
      <c r="I211" s="479" t="s">
        <v>1028</v>
      </c>
      <c r="J211" s="478" t="s">
        <v>158</v>
      </c>
      <c r="K211" s="478" t="s">
        <v>163</v>
      </c>
      <c r="L211" s="480" t="s">
        <v>365</v>
      </c>
      <c r="M211" s="463" t="s">
        <v>566</v>
      </c>
      <c r="N211" s="464" t="s">
        <v>565</v>
      </c>
      <c r="O211" s="465" t="s">
        <v>165</v>
      </c>
      <c r="P211" s="466">
        <v>1</v>
      </c>
      <c r="Q211" s="464" t="s">
        <v>15</v>
      </c>
      <c r="R211" s="465" t="s">
        <v>165</v>
      </c>
      <c r="S211" s="467" t="s">
        <v>20</v>
      </c>
      <c r="T211" s="468" t="s">
        <v>567</v>
      </c>
      <c r="U211" s="356"/>
    </row>
    <row r="212" spans="1:21" ht="15" customHeight="1">
      <c r="A212" s="271"/>
      <c r="B212" s="455"/>
      <c r="C212" s="456"/>
      <c r="D212" s="457"/>
      <c r="E212" s="458"/>
      <c r="F212" s="459"/>
      <c r="G212" s="457"/>
      <c r="H212" s="459"/>
      <c r="I212" s="479"/>
      <c r="J212" s="478"/>
      <c r="K212" s="478"/>
      <c r="L212" s="480"/>
      <c r="M212" s="463"/>
      <c r="N212" s="464"/>
      <c r="O212" s="465"/>
      <c r="P212" s="466"/>
      <c r="Q212" s="464"/>
      <c r="R212" s="465"/>
      <c r="S212" s="467"/>
      <c r="T212" s="468"/>
      <c r="U212" s="356"/>
    </row>
    <row r="213" spans="1:21" ht="15" customHeight="1">
      <c r="A213" s="271"/>
      <c r="B213" s="455"/>
      <c r="C213" s="456" t="s">
        <v>1045</v>
      </c>
      <c r="D213" s="457"/>
      <c r="E213" s="458"/>
      <c r="F213" s="459"/>
      <c r="G213" s="457">
        <v>1</v>
      </c>
      <c r="H213" s="459"/>
      <c r="I213" s="479" t="s">
        <v>1028</v>
      </c>
      <c r="J213" s="478" t="s">
        <v>158</v>
      </c>
      <c r="K213" s="478" t="s">
        <v>163</v>
      </c>
      <c r="L213" s="480" t="s">
        <v>365</v>
      </c>
      <c r="M213" s="463" t="s">
        <v>328</v>
      </c>
      <c r="N213" s="464" t="s">
        <v>546</v>
      </c>
      <c r="O213" s="465" t="s">
        <v>162</v>
      </c>
      <c r="P213" s="466">
        <v>1</v>
      </c>
      <c r="Q213" s="464" t="s">
        <v>15</v>
      </c>
      <c r="R213" s="465" t="s">
        <v>162</v>
      </c>
      <c r="S213" s="467" t="s">
        <v>18</v>
      </c>
      <c r="T213" s="468" t="s">
        <v>543</v>
      </c>
      <c r="U213" s="356"/>
    </row>
    <row r="214" spans="1:21" ht="15" customHeight="1">
      <c r="A214" s="271"/>
      <c r="B214" s="455"/>
      <c r="C214" s="456" t="s">
        <v>1045</v>
      </c>
      <c r="D214" s="457"/>
      <c r="E214" s="458"/>
      <c r="F214" s="459"/>
      <c r="G214" s="457">
        <v>2</v>
      </c>
      <c r="H214" s="459"/>
      <c r="I214" s="479" t="s">
        <v>1028</v>
      </c>
      <c r="J214" s="478" t="s">
        <v>158</v>
      </c>
      <c r="K214" s="478" t="s">
        <v>163</v>
      </c>
      <c r="L214" s="480" t="s">
        <v>365</v>
      </c>
      <c r="M214" s="463" t="s">
        <v>318</v>
      </c>
      <c r="N214" s="464" t="s">
        <v>528</v>
      </c>
      <c r="O214" s="465" t="s">
        <v>161</v>
      </c>
      <c r="P214" s="466">
        <v>1</v>
      </c>
      <c r="Q214" s="464" t="s">
        <v>15</v>
      </c>
      <c r="R214" s="465" t="s">
        <v>161</v>
      </c>
      <c r="S214" s="467" t="s">
        <v>17</v>
      </c>
      <c r="T214" s="468" t="s">
        <v>529</v>
      </c>
      <c r="U214" s="356"/>
    </row>
    <row r="215" spans="1:21" ht="15" customHeight="1">
      <c r="A215" s="271"/>
      <c r="B215" s="455"/>
      <c r="C215" s="456" t="s">
        <v>1045</v>
      </c>
      <c r="D215" s="457"/>
      <c r="E215" s="458"/>
      <c r="F215" s="459"/>
      <c r="G215" s="457">
        <v>3</v>
      </c>
      <c r="H215" s="459"/>
      <c r="I215" s="479" t="s">
        <v>1028</v>
      </c>
      <c r="J215" s="478" t="s">
        <v>158</v>
      </c>
      <c r="K215" s="478" t="s">
        <v>163</v>
      </c>
      <c r="L215" s="480" t="s">
        <v>365</v>
      </c>
      <c r="M215" s="463" t="s">
        <v>318</v>
      </c>
      <c r="N215" s="464" t="s">
        <v>528</v>
      </c>
      <c r="O215" s="465" t="s">
        <v>162</v>
      </c>
      <c r="P215" s="466">
        <v>1</v>
      </c>
      <c r="Q215" s="464" t="s">
        <v>15</v>
      </c>
      <c r="R215" s="465" t="s">
        <v>162</v>
      </c>
      <c r="S215" s="467" t="s">
        <v>18</v>
      </c>
      <c r="T215" s="468" t="s">
        <v>529</v>
      </c>
      <c r="U215" s="356"/>
    </row>
    <row r="216" spans="1:21" ht="15" customHeight="1">
      <c r="A216" s="271"/>
      <c r="B216" s="455"/>
      <c r="C216" s="456" t="s">
        <v>1045</v>
      </c>
      <c r="D216" s="457"/>
      <c r="E216" s="458"/>
      <c r="F216" s="459"/>
      <c r="G216" s="457">
        <v>4</v>
      </c>
      <c r="H216" s="459"/>
      <c r="I216" s="479" t="s">
        <v>1028</v>
      </c>
      <c r="J216" s="478" t="s">
        <v>175</v>
      </c>
      <c r="K216" s="478" t="s">
        <v>163</v>
      </c>
      <c r="L216" s="480"/>
      <c r="M216" s="463"/>
      <c r="N216" s="464"/>
      <c r="O216" s="465"/>
      <c r="P216" s="466"/>
      <c r="Q216" s="464"/>
      <c r="R216" s="465"/>
      <c r="S216" s="467"/>
      <c r="T216" s="468"/>
      <c r="U216" s="356"/>
    </row>
    <row r="217" spans="1:21" ht="15" customHeight="1">
      <c r="B217" s="481"/>
      <c r="C217" s="482"/>
      <c r="D217" s="482"/>
      <c r="E217" s="482"/>
      <c r="F217" s="482"/>
      <c r="G217" s="482"/>
      <c r="H217" s="482"/>
      <c r="I217" s="483"/>
      <c r="J217" s="483"/>
      <c r="K217" s="483"/>
      <c r="L217" s="483"/>
      <c r="M217" s="483"/>
      <c r="N217" s="483"/>
      <c r="O217" s="483"/>
      <c r="P217" s="483"/>
      <c r="Q217" s="483"/>
      <c r="R217" s="483"/>
      <c r="S217" s="483"/>
      <c r="T217" s="484"/>
    </row>
    <row r="218" spans="1:21" ht="15" customHeight="1" thickBot="1">
      <c r="B218" s="485"/>
      <c r="C218" s="486"/>
      <c r="D218" s="486"/>
      <c r="E218" s="486"/>
      <c r="F218" s="486"/>
      <c r="G218" s="486"/>
      <c r="H218" s="486"/>
      <c r="I218" s="487"/>
      <c r="J218" s="487"/>
      <c r="K218" s="487"/>
      <c r="L218" s="487"/>
      <c r="M218" s="487"/>
      <c r="N218" s="487"/>
      <c r="O218" s="487"/>
      <c r="P218" s="487"/>
      <c r="Q218" s="487"/>
      <c r="R218" s="487"/>
      <c r="S218" s="487"/>
      <c r="T218" s="488"/>
    </row>
    <row r="219" spans="1:21">
      <c r="A219" s="241"/>
      <c r="B219" s="254"/>
      <c r="C219" s="241"/>
      <c r="D219" s="276"/>
      <c r="E219" s="232"/>
      <c r="F219" s="241"/>
      <c r="G219" s="241"/>
      <c r="H219" s="241"/>
      <c r="I219" s="2"/>
      <c r="J219" s="324"/>
      <c r="K219" s="324"/>
      <c r="L219" s="324"/>
      <c r="M219" s="324"/>
      <c r="N219" s="324"/>
      <c r="O219" s="324"/>
      <c r="P219" s="2"/>
      <c r="Q219" s="324"/>
      <c r="R219" s="324"/>
      <c r="S219" s="2"/>
      <c r="T219" s="2"/>
      <c r="U219" s="2"/>
    </row>
    <row r="220" spans="1:21">
      <c r="A220" s="241"/>
      <c r="B220" s="254"/>
      <c r="C220" s="241"/>
      <c r="D220" s="276"/>
      <c r="E220" s="232"/>
      <c r="F220" s="241"/>
      <c r="G220" s="241"/>
      <c r="H220" s="241"/>
      <c r="I220" s="2"/>
      <c r="J220" s="324"/>
      <c r="K220" s="324"/>
      <c r="L220" s="324"/>
      <c r="M220" s="324"/>
      <c r="N220" s="324"/>
      <c r="O220" s="324"/>
      <c r="P220" s="2"/>
      <c r="Q220" s="324"/>
      <c r="R220" s="324"/>
      <c r="S220" s="2"/>
      <c r="T220" s="2"/>
      <c r="U220" s="2"/>
    </row>
    <row r="221" spans="1:21">
      <c r="A221" s="241"/>
      <c r="B221" s="254"/>
      <c r="C221" s="241"/>
      <c r="D221" s="276"/>
      <c r="E221" s="232"/>
      <c r="F221" s="241"/>
      <c r="G221" s="241"/>
      <c r="H221" s="241"/>
      <c r="I221" s="2"/>
      <c r="J221" s="324"/>
      <c r="K221" s="324"/>
      <c r="L221" s="324"/>
      <c r="M221" s="324"/>
      <c r="N221" s="324"/>
      <c r="O221" s="324"/>
      <c r="P221" s="2"/>
      <c r="Q221" s="324"/>
      <c r="R221" s="324"/>
      <c r="S221" s="2"/>
      <c r="T221" s="2"/>
      <c r="U221" s="2"/>
    </row>
    <row r="222" spans="1:21">
      <c r="A222" s="241"/>
      <c r="B222" s="254"/>
      <c r="C222" s="241"/>
      <c r="D222" s="276"/>
      <c r="E222" s="232"/>
      <c r="F222" s="241"/>
      <c r="G222" s="241"/>
      <c r="H222" s="241"/>
      <c r="I222" s="2"/>
      <c r="J222" s="324"/>
      <c r="K222" s="324"/>
      <c r="L222" s="324"/>
      <c r="M222" s="324"/>
      <c r="N222" s="324"/>
      <c r="O222" s="324"/>
      <c r="P222" s="2"/>
      <c r="Q222" s="324"/>
      <c r="R222" s="324"/>
      <c r="S222" s="2"/>
      <c r="T222" s="2"/>
      <c r="U222" s="2"/>
    </row>
    <row r="223" spans="1:21">
      <c r="A223" s="241"/>
      <c r="B223" s="254"/>
      <c r="C223" s="241"/>
      <c r="D223" s="276"/>
      <c r="E223" s="232"/>
      <c r="F223" s="241"/>
      <c r="G223" s="241"/>
      <c r="H223" s="241"/>
      <c r="I223" s="2"/>
      <c r="J223" s="324"/>
      <c r="K223" s="324"/>
      <c r="L223" s="324"/>
      <c r="M223" s="324"/>
      <c r="N223" s="324"/>
      <c r="O223" s="324"/>
      <c r="P223" s="2"/>
      <c r="Q223" s="324"/>
      <c r="R223" s="324"/>
      <c r="S223" s="2"/>
      <c r="T223" s="2"/>
      <c r="U223" s="2"/>
    </row>
    <row r="224" spans="1:21">
      <c r="A224" s="241"/>
      <c r="B224" s="254"/>
      <c r="C224" s="241"/>
      <c r="D224" s="276"/>
      <c r="E224" s="232"/>
      <c r="F224" s="241"/>
      <c r="G224" s="241"/>
      <c r="H224" s="241"/>
      <c r="I224" s="2"/>
      <c r="J224" s="324"/>
      <c r="K224" s="324"/>
      <c r="L224" s="324"/>
      <c r="M224" s="324"/>
      <c r="N224" s="324"/>
      <c r="O224" s="324"/>
      <c r="P224" s="2"/>
      <c r="Q224" s="324"/>
      <c r="R224" s="324"/>
      <c r="S224" s="2"/>
      <c r="T224" s="2"/>
      <c r="U224" s="2"/>
    </row>
    <row r="225" spans="1:21">
      <c r="A225" s="241"/>
      <c r="B225" s="254"/>
      <c r="C225" s="241"/>
      <c r="D225" s="276"/>
      <c r="E225" s="232"/>
      <c r="F225" s="241"/>
      <c r="G225" s="241"/>
      <c r="H225" s="241"/>
      <c r="I225" s="2"/>
      <c r="J225" s="324"/>
      <c r="K225" s="324"/>
      <c r="L225" s="324"/>
      <c r="M225" s="324"/>
      <c r="N225" s="324"/>
      <c r="O225" s="324"/>
      <c r="P225" s="2"/>
      <c r="Q225" s="324"/>
      <c r="R225" s="324"/>
      <c r="S225" s="2"/>
      <c r="T225" s="2"/>
      <c r="U225" s="2"/>
    </row>
    <row r="226" spans="1:21">
      <c r="A226" s="241"/>
      <c r="B226" s="254"/>
      <c r="C226" s="241"/>
      <c r="D226" s="276"/>
      <c r="E226" s="232"/>
      <c r="F226" s="241"/>
      <c r="G226" s="241"/>
      <c r="H226" s="241"/>
      <c r="I226" s="2"/>
      <c r="J226" s="324"/>
      <c r="K226" s="324"/>
      <c r="L226" s="324"/>
      <c r="M226" s="324"/>
      <c r="N226" s="324"/>
      <c r="O226" s="324"/>
      <c r="P226" s="2"/>
      <c r="Q226" s="324"/>
      <c r="R226" s="324"/>
      <c r="S226" s="2"/>
      <c r="T226" s="2"/>
      <c r="U226" s="2"/>
    </row>
    <row r="227" spans="1:21">
      <c r="A227" s="241"/>
      <c r="B227" s="254"/>
      <c r="C227" s="241"/>
      <c r="D227" s="276"/>
      <c r="E227" s="232"/>
      <c r="F227" s="241"/>
      <c r="G227" s="241"/>
      <c r="H227" s="241"/>
      <c r="I227" s="2"/>
      <c r="J227" s="324"/>
      <c r="K227" s="324"/>
      <c r="L227" s="324"/>
      <c r="M227" s="324"/>
      <c r="N227" s="324"/>
      <c r="O227" s="324"/>
      <c r="P227" s="2"/>
      <c r="Q227" s="324"/>
      <c r="R227" s="324"/>
      <c r="S227" s="2"/>
      <c r="T227" s="2"/>
      <c r="U227" s="2"/>
    </row>
    <row r="228" spans="1:21">
      <c r="A228" s="241"/>
      <c r="B228" s="254"/>
      <c r="C228" s="241"/>
      <c r="D228" s="276"/>
      <c r="E228" s="232"/>
      <c r="F228" s="241"/>
      <c r="G228" s="241"/>
      <c r="H228" s="241"/>
      <c r="I228" s="2"/>
      <c r="J228" s="324"/>
      <c r="K228" s="324"/>
      <c r="L228" s="324"/>
      <c r="M228" s="324"/>
      <c r="N228" s="324"/>
      <c r="O228" s="324"/>
      <c r="P228" s="2"/>
      <c r="Q228" s="324"/>
      <c r="R228" s="324"/>
      <c r="S228" s="2"/>
      <c r="T228" s="2"/>
      <c r="U228" s="2"/>
    </row>
    <row r="229" spans="1:21">
      <c r="A229" s="241"/>
      <c r="B229" s="254"/>
      <c r="C229" s="241"/>
      <c r="D229" s="276"/>
      <c r="E229" s="232"/>
      <c r="F229" s="241"/>
      <c r="G229" s="241"/>
      <c r="H229" s="241"/>
      <c r="I229" s="2"/>
      <c r="J229" s="324"/>
      <c r="K229" s="324"/>
      <c r="L229" s="324"/>
      <c r="M229" s="324"/>
      <c r="N229" s="324"/>
      <c r="O229" s="324"/>
      <c r="P229" s="2"/>
      <c r="Q229" s="324"/>
      <c r="R229" s="324"/>
      <c r="S229" s="2"/>
      <c r="T229" s="2"/>
      <c r="U229" s="2"/>
    </row>
    <row r="230" spans="1:21">
      <c r="A230" s="241"/>
      <c r="B230" s="254"/>
      <c r="C230" s="241"/>
      <c r="D230" s="276"/>
      <c r="E230" s="232"/>
      <c r="F230" s="241"/>
      <c r="G230" s="241"/>
      <c r="H230" s="241"/>
      <c r="I230" s="2"/>
      <c r="J230" s="324"/>
      <c r="K230" s="324"/>
      <c r="L230" s="324"/>
      <c r="M230" s="324"/>
      <c r="N230" s="324"/>
      <c r="O230" s="324"/>
      <c r="P230" s="2"/>
      <c r="Q230" s="324"/>
      <c r="R230" s="324"/>
      <c r="S230" s="2"/>
      <c r="T230" s="2"/>
      <c r="U230" s="2"/>
    </row>
    <row r="231" spans="1:21">
      <c r="A231" s="241"/>
      <c r="B231" s="254"/>
      <c r="C231" s="241"/>
      <c r="D231" s="276"/>
      <c r="E231" s="232"/>
      <c r="F231" s="241"/>
      <c r="G231" s="241"/>
      <c r="H231" s="241"/>
      <c r="I231" s="2"/>
      <c r="J231" s="324"/>
      <c r="K231" s="324"/>
      <c r="L231" s="324"/>
      <c r="M231" s="324"/>
      <c r="N231" s="324"/>
      <c r="O231" s="324"/>
      <c r="P231" s="2"/>
      <c r="Q231" s="324"/>
      <c r="R231" s="324"/>
      <c r="S231" s="2"/>
      <c r="T231" s="2"/>
      <c r="U231" s="2"/>
    </row>
    <row r="232" spans="1:21">
      <c r="A232" s="241"/>
      <c r="B232" s="254"/>
      <c r="C232" s="241"/>
      <c r="D232" s="276"/>
      <c r="E232" s="232"/>
      <c r="F232" s="241"/>
      <c r="G232" s="241"/>
      <c r="H232" s="241"/>
      <c r="I232" s="2"/>
      <c r="J232" s="324"/>
      <c r="K232" s="324"/>
      <c r="L232" s="324"/>
      <c r="M232" s="324"/>
      <c r="N232" s="324"/>
      <c r="O232" s="324"/>
      <c r="P232" s="2"/>
      <c r="Q232" s="324"/>
      <c r="R232" s="324"/>
      <c r="S232" s="2"/>
      <c r="T232" s="2"/>
      <c r="U232" s="2"/>
    </row>
    <row r="233" spans="1:21">
      <c r="A233" s="241"/>
      <c r="B233" s="254"/>
      <c r="C233" s="241"/>
      <c r="D233" s="276"/>
      <c r="E233" s="232"/>
      <c r="F233" s="241"/>
      <c r="G233" s="241"/>
      <c r="H233" s="241"/>
      <c r="I233" s="2"/>
      <c r="J233" s="324"/>
      <c r="K233" s="324"/>
      <c r="L233" s="324"/>
      <c r="M233" s="324"/>
      <c r="N233" s="324"/>
      <c r="O233" s="324"/>
      <c r="P233" s="2"/>
      <c r="Q233" s="324"/>
      <c r="R233" s="324"/>
      <c r="S233" s="2"/>
      <c r="T233" s="2"/>
      <c r="U233" s="2"/>
    </row>
    <row r="234" spans="1:21">
      <c r="A234" s="241"/>
      <c r="B234" s="254"/>
      <c r="C234" s="241"/>
      <c r="D234" s="276"/>
      <c r="E234" s="232"/>
      <c r="F234" s="241"/>
      <c r="G234" s="241"/>
      <c r="H234" s="241"/>
      <c r="I234" s="2"/>
      <c r="J234" s="324"/>
      <c r="K234" s="324"/>
      <c r="L234" s="324"/>
      <c r="M234" s="324"/>
      <c r="N234" s="324"/>
      <c r="O234" s="324"/>
      <c r="P234" s="2"/>
      <c r="Q234" s="324"/>
      <c r="R234" s="324"/>
      <c r="S234" s="2"/>
      <c r="T234" s="2"/>
      <c r="U234" s="2"/>
    </row>
    <row r="235" spans="1:21">
      <c r="A235" s="241"/>
      <c r="B235" s="254"/>
      <c r="C235" s="241"/>
      <c r="D235" s="276"/>
      <c r="E235" s="232"/>
      <c r="F235" s="241"/>
      <c r="G235" s="241"/>
      <c r="H235" s="241"/>
      <c r="I235" s="2"/>
      <c r="J235" s="324"/>
      <c r="K235" s="324"/>
      <c r="L235" s="324"/>
      <c r="M235" s="324"/>
      <c r="N235" s="324"/>
      <c r="O235" s="324"/>
      <c r="P235" s="2"/>
      <c r="Q235" s="324"/>
      <c r="R235" s="324"/>
      <c r="S235" s="2"/>
      <c r="T235" s="2"/>
      <c r="U235" s="2"/>
    </row>
    <row r="236" spans="1:21">
      <c r="A236" s="241"/>
      <c r="B236" s="254"/>
      <c r="C236" s="241"/>
      <c r="D236" s="276"/>
      <c r="E236" s="232"/>
      <c r="F236" s="241"/>
      <c r="G236" s="241"/>
      <c r="H236" s="241"/>
      <c r="I236" s="2"/>
      <c r="J236" s="324"/>
      <c r="K236" s="324"/>
      <c r="L236" s="324"/>
      <c r="M236" s="324"/>
      <c r="N236" s="324"/>
      <c r="O236" s="324"/>
      <c r="P236" s="2"/>
      <c r="Q236" s="324"/>
      <c r="R236" s="324"/>
      <c r="S236" s="2"/>
      <c r="T236" s="2"/>
      <c r="U236" s="2"/>
    </row>
    <row r="237" spans="1:21">
      <c r="A237" s="241"/>
      <c r="B237" s="254"/>
      <c r="C237" s="241"/>
      <c r="D237" s="276"/>
      <c r="E237" s="232"/>
      <c r="F237" s="241"/>
      <c r="G237" s="241"/>
      <c r="H237" s="241"/>
      <c r="I237" s="2"/>
      <c r="J237" s="324"/>
      <c r="K237" s="324"/>
      <c r="L237" s="324"/>
      <c r="M237" s="324"/>
      <c r="N237" s="324"/>
      <c r="O237" s="324"/>
      <c r="P237" s="2"/>
      <c r="Q237" s="324"/>
      <c r="R237" s="324"/>
      <c r="S237" s="2"/>
      <c r="T237" s="2"/>
      <c r="U237" s="2"/>
    </row>
    <row r="238" spans="1:21">
      <c r="A238" s="241"/>
      <c r="B238" s="254"/>
      <c r="C238" s="241"/>
      <c r="D238" s="276"/>
      <c r="E238" s="232"/>
      <c r="F238" s="241"/>
      <c r="G238" s="241"/>
      <c r="H238" s="241"/>
      <c r="I238" s="2"/>
      <c r="J238" s="324"/>
      <c r="K238" s="324"/>
      <c r="L238" s="324"/>
      <c r="M238" s="324"/>
      <c r="N238" s="324"/>
      <c r="O238" s="324"/>
      <c r="P238" s="2"/>
      <c r="Q238" s="324"/>
      <c r="R238" s="324"/>
      <c r="S238" s="2"/>
      <c r="T238" s="2"/>
      <c r="U238" s="2"/>
    </row>
    <row r="239" spans="1:21">
      <c r="A239" s="241"/>
      <c r="B239" s="254"/>
      <c r="C239" s="241"/>
      <c r="D239" s="276"/>
      <c r="E239" s="232"/>
      <c r="F239" s="241"/>
      <c r="G239" s="241"/>
      <c r="H239" s="241"/>
      <c r="I239" s="2"/>
      <c r="J239" s="324"/>
      <c r="K239" s="324"/>
      <c r="L239" s="324"/>
      <c r="M239" s="324"/>
      <c r="N239" s="324"/>
      <c r="O239" s="324"/>
      <c r="P239" s="2"/>
      <c r="Q239" s="324"/>
      <c r="R239" s="324"/>
      <c r="S239" s="2"/>
      <c r="T239" s="2"/>
      <c r="U239" s="2"/>
    </row>
    <row r="240" spans="1:21">
      <c r="A240" s="241"/>
      <c r="B240" s="254"/>
      <c r="C240" s="241"/>
      <c r="D240" s="276"/>
      <c r="E240" s="232"/>
      <c r="F240" s="241"/>
      <c r="G240" s="241"/>
      <c r="H240" s="241"/>
      <c r="I240" s="2"/>
      <c r="J240" s="324"/>
      <c r="K240" s="324"/>
      <c r="L240" s="324"/>
      <c r="M240" s="324"/>
      <c r="N240" s="324"/>
      <c r="O240" s="324"/>
      <c r="P240" s="2"/>
      <c r="Q240" s="324"/>
      <c r="R240" s="324"/>
      <c r="S240" s="2"/>
      <c r="T240" s="2"/>
      <c r="U240" s="2"/>
    </row>
    <row r="241" spans="1:21">
      <c r="A241" s="241"/>
      <c r="B241" s="254"/>
      <c r="C241" s="241"/>
      <c r="D241" s="276"/>
      <c r="E241" s="232"/>
      <c r="F241" s="241"/>
      <c r="G241" s="241"/>
      <c r="H241" s="241"/>
      <c r="I241" s="2"/>
      <c r="J241" s="324"/>
      <c r="K241" s="324"/>
      <c r="L241" s="324"/>
      <c r="M241" s="324"/>
      <c r="N241" s="324"/>
      <c r="O241" s="324"/>
      <c r="P241" s="2"/>
      <c r="Q241" s="324"/>
      <c r="R241" s="324"/>
      <c r="S241" s="2"/>
      <c r="T241" s="2"/>
      <c r="U241" s="2"/>
    </row>
    <row r="242" spans="1:21">
      <c r="A242" s="241"/>
      <c r="B242" s="254"/>
      <c r="C242" s="241"/>
      <c r="D242" s="276"/>
      <c r="E242" s="232"/>
      <c r="F242" s="241"/>
      <c r="G242" s="241"/>
      <c r="H242" s="241"/>
      <c r="I242" s="2"/>
      <c r="J242" s="324"/>
      <c r="K242" s="324"/>
      <c r="L242" s="324"/>
      <c r="M242" s="324"/>
      <c r="N242" s="324"/>
      <c r="O242" s="324"/>
      <c r="P242" s="2"/>
      <c r="Q242" s="324"/>
      <c r="R242" s="324"/>
      <c r="S242" s="2"/>
      <c r="T242" s="2"/>
      <c r="U242" s="2"/>
    </row>
    <row r="243" spans="1:21">
      <c r="A243" s="241"/>
      <c r="B243" s="254"/>
      <c r="C243" s="241"/>
      <c r="D243" s="276"/>
      <c r="E243" s="232"/>
      <c r="F243" s="241"/>
      <c r="G243" s="241"/>
      <c r="H243" s="241"/>
      <c r="I243" s="2"/>
      <c r="J243" s="324"/>
      <c r="K243" s="324"/>
      <c r="L243" s="324"/>
      <c r="M243" s="324"/>
      <c r="N243" s="324"/>
      <c r="O243" s="324"/>
      <c r="P243" s="2"/>
      <c r="Q243" s="324"/>
      <c r="R243" s="324"/>
      <c r="S243" s="2"/>
      <c r="T243" s="2"/>
      <c r="U243" s="2"/>
    </row>
    <row r="244" spans="1:21">
      <c r="A244" s="241"/>
      <c r="B244" s="254"/>
      <c r="C244" s="241"/>
      <c r="D244" s="276"/>
      <c r="E244" s="232"/>
      <c r="F244" s="241"/>
      <c r="G244" s="241"/>
      <c r="H244" s="241"/>
      <c r="I244" s="2"/>
      <c r="J244" s="324"/>
      <c r="K244" s="324"/>
      <c r="L244" s="324"/>
      <c r="M244" s="324"/>
      <c r="N244" s="324"/>
      <c r="O244" s="324"/>
      <c r="P244" s="2"/>
      <c r="Q244" s="324"/>
      <c r="R244" s="324"/>
      <c r="S244" s="2"/>
      <c r="T244" s="2"/>
      <c r="U244" s="2"/>
    </row>
    <row r="245" spans="1:21">
      <c r="A245" s="241"/>
      <c r="B245" s="254"/>
      <c r="C245" s="241"/>
      <c r="D245" s="276"/>
      <c r="E245" s="232"/>
      <c r="F245" s="241"/>
      <c r="G245" s="241"/>
      <c r="H245" s="241"/>
      <c r="I245" s="2"/>
      <c r="J245" s="324"/>
      <c r="K245" s="324"/>
      <c r="L245" s="324"/>
      <c r="M245" s="324"/>
      <c r="N245" s="324"/>
      <c r="O245" s="324"/>
      <c r="P245" s="2"/>
      <c r="Q245" s="324"/>
      <c r="R245" s="324"/>
      <c r="S245" s="2"/>
      <c r="T245" s="2"/>
      <c r="U245" s="2"/>
    </row>
    <row r="246" spans="1:21">
      <c r="A246" s="241"/>
      <c r="B246" s="254"/>
      <c r="C246" s="241"/>
      <c r="D246" s="276"/>
      <c r="E246" s="232"/>
      <c r="F246" s="241"/>
      <c r="G246" s="241"/>
      <c r="H246" s="241"/>
      <c r="I246" s="2"/>
      <c r="J246" s="324"/>
      <c r="K246" s="324"/>
      <c r="L246" s="324"/>
      <c r="M246" s="324"/>
      <c r="N246" s="324"/>
      <c r="O246" s="324"/>
      <c r="P246" s="2"/>
      <c r="Q246" s="324"/>
      <c r="R246" s="324"/>
      <c r="S246" s="2"/>
      <c r="T246" s="2"/>
      <c r="U246" s="2"/>
    </row>
    <row r="247" spans="1:21">
      <c r="A247" s="241"/>
      <c r="B247" s="254"/>
      <c r="C247" s="241"/>
      <c r="D247" s="276"/>
      <c r="E247" s="232"/>
      <c r="F247" s="241"/>
      <c r="G247" s="241"/>
      <c r="H247" s="241"/>
      <c r="I247" s="2"/>
      <c r="J247" s="324"/>
      <c r="K247" s="324"/>
      <c r="L247" s="324"/>
      <c r="M247" s="324"/>
      <c r="N247" s="324"/>
      <c r="O247" s="324"/>
      <c r="P247" s="2"/>
      <c r="Q247" s="324"/>
      <c r="R247" s="324"/>
      <c r="S247" s="2"/>
      <c r="T247" s="2"/>
      <c r="U247" s="2"/>
    </row>
    <row r="248" spans="1:21">
      <c r="A248" s="241"/>
      <c r="B248" s="254"/>
      <c r="C248" s="241"/>
      <c r="D248" s="276"/>
      <c r="E248" s="232"/>
      <c r="F248" s="241"/>
      <c r="G248" s="241"/>
      <c r="H248" s="241"/>
      <c r="I248" s="2"/>
      <c r="J248" s="324"/>
      <c r="K248" s="324"/>
      <c r="L248" s="324"/>
      <c r="M248" s="324"/>
      <c r="N248" s="324"/>
      <c r="O248" s="324"/>
      <c r="P248" s="2"/>
      <c r="Q248" s="324"/>
      <c r="R248" s="324"/>
      <c r="S248" s="2"/>
      <c r="T248" s="2"/>
      <c r="U248" s="2"/>
    </row>
    <row r="249" spans="1:21">
      <c r="A249" s="241"/>
      <c r="B249" s="254"/>
      <c r="C249" s="241"/>
      <c r="D249" s="276"/>
      <c r="E249" s="232"/>
      <c r="F249" s="241"/>
      <c r="G249" s="241"/>
      <c r="H249" s="241"/>
      <c r="I249" s="2"/>
      <c r="J249" s="324"/>
      <c r="K249" s="324"/>
      <c r="L249" s="324"/>
      <c r="M249" s="324"/>
      <c r="N249" s="324"/>
      <c r="O249" s="324"/>
      <c r="P249" s="2"/>
      <c r="Q249" s="324"/>
      <c r="R249" s="324"/>
      <c r="S249" s="2"/>
      <c r="T249" s="2"/>
      <c r="U249" s="2"/>
    </row>
    <row r="250" spans="1:21">
      <c r="A250" s="241"/>
      <c r="B250" s="254"/>
      <c r="C250" s="241"/>
      <c r="D250" s="276"/>
      <c r="E250" s="232"/>
      <c r="F250" s="241"/>
      <c r="G250" s="241"/>
      <c r="H250" s="241"/>
      <c r="I250" s="2"/>
      <c r="J250" s="324"/>
      <c r="K250" s="324"/>
      <c r="L250" s="324"/>
      <c r="M250" s="324"/>
      <c r="N250" s="324"/>
      <c r="O250" s="324"/>
      <c r="P250" s="2"/>
      <c r="Q250" s="324"/>
      <c r="R250" s="324"/>
      <c r="S250" s="2"/>
      <c r="T250" s="2"/>
      <c r="U250" s="2"/>
    </row>
    <row r="251" spans="1:21">
      <c r="A251" s="241"/>
      <c r="B251" s="254"/>
      <c r="C251" s="241"/>
      <c r="D251" s="276"/>
      <c r="E251" s="232"/>
      <c r="F251" s="241"/>
      <c r="G251" s="241"/>
      <c r="H251" s="241"/>
      <c r="I251" s="2"/>
      <c r="J251" s="324"/>
      <c r="K251" s="324"/>
      <c r="L251" s="324"/>
      <c r="M251" s="324"/>
      <c r="N251" s="324"/>
      <c r="O251" s="324"/>
      <c r="P251" s="2"/>
      <c r="Q251" s="324"/>
      <c r="R251" s="324"/>
      <c r="S251" s="2"/>
      <c r="T251" s="2"/>
      <c r="U251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160 F17:F160 S17:S95 Q17:Q95 Q97:Q160 S97:S160">
    <cfRule type="beginsWith" dxfId="22332" priority="1879" operator="beginsWith" text="Verde Claro">
      <formula>LEFT(F17,11)="Verde Claro"</formula>
    </cfRule>
    <cfRule type="beginsWith" dxfId="22331" priority="1880" operator="beginsWith" text="Turqueza">
      <formula>LEFT(F17,8)="Turqueza"</formula>
    </cfRule>
    <cfRule type="beginsWith" dxfId="22330" priority="1881" operator="beginsWith" text="Preto">
      <formula>LEFT(F17,5)="Preto"</formula>
    </cfRule>
    <cfRule type="beginsWith" dxfId="22329" priority="1882" operator="beginsWith" text="Branco">
      <formula>LEFT(F17,6)="Branco"</formula>
    </cfRule>
    <cfRule type="beginsWith" dxfId="22328" priority="1883" operator="beginsWith" text="Rosa">
      <formula>LEFT(F17,LEN("Rosa"))="Rosa"</formula>
    </cfRule>
    <cfRule type="beginsWith" dxfId="22327" priority="1884" operator="beginsWith" text="Violeta">
      <formula>LEFT(F17,LEN("Violeta"))="Violeta"</formula>
    </cfRule>
    <cfRule type="beginsWith" dxfId="22326" priority="1885" operator="beginsWith" text="Castanho">
      <formula>LEFT(F17,LEN("Castanho"))="Castanho"</formula>
    </cfRule>
    <cfRule type="beginsWith" dxfId="22325" priority="1886" operator="beginsWith" text="Amarelo">
      <formula>LEFT(F17,LEN("Amarelo"))="Amarelo"</formula>
    </cfRule>
    <cfRule type="beginsWith" dxfId="22324" priority="1887" operator="beginsWith" text="Cinzento">
      <formula>LEFT(F17,LEN("Cinzento"))="Cinzento"</formula>
    </cfRule>
    <cfRule type="beginsWith" dxfId="22323" priority="1888" operator="beginsWith" text="Vermelho">
      <formula>LEFT(F17,LEN("Vermelho"))="Vermelho"</formula>
    </cfRule>
    <cfRule type="beginsWith" dxfId="22322" priority="1889" operator="beginsWith" text="Verde">
      <formula>LEFT(F17,LEN("Verde"))="Verde"</formula>
    </cfRule>
    <cfRule type="beginsWith" dxfId="22321" priority="1890" operator="beginsWith" text="Laranja">
      <formula>LEFT(F17,LEN("Laranja"))="Laranja"</formula>
    </cfRule>
    <cfRule type="beginsWith" dxfId="22320" priority="1891" operator="beginsWith" text="Azul">
      <formula>LEFT(F17,LEN("Azul"))="Azul"</formula>
    </cfRule>
  </conditionalFormatting>
  <conditionalFormatting sqref="B137:C160 B83:H95 M83:S91 B96:I100 K100 E137:H160 M137:N160 P137:S160 B101:K136 M96:N96 M92:T95 M97:T136 B161:T161 B17:T75 B78:T82 B76:S77">
    <cfRule type="expression" dxfId="22319" priority="1892">
      <formula>IF(OR(IFERROR(FIND("A-DROP",$N17),0)&gt;0,IFERROR(FIND("A-DROP",$N17),0)&gt;0,IFERROR(FIND("CONECTOR - A",$N17),0)&gt;0,IFERROR(FIND("A-CONECTOR",$N17),0)&gt;0),TRUE)</formula>
    </cfRule>
    <cfRule type="expression" dxfId="22318" priority="1893">
      <formula>IF(OR(IFERROR(FIND("B-DROP",$N17),0)&gt;0,IFERROR(FIND("B-DROP",$N17),0)&gt;0,IFERROR(FIND("CONECTOR - B",$N17),0)&gt;0,IFERROR(FIND("B-CONECTOR",$N17),0)&gt;0),TRUE)</formula>
    </cfRule>
  </conditionalFormatting>
  <conditionalFormatting sqref="I92:I95 L92:L95 L97:L136">
    <cfRule type="expression" dxfId="22317" priority="1877">
      <formula>IF(OR(IFERROR(FIND("A-DROP",$N92),0)&gt;0,IFERROR(FIND("A-DROP",$N92),0)&gt;0,IFERROR(FIND("CONECTOR - A",$N92),0)&gt;0,IFERROR(FIND("A-CONECTOR",$N92),0)&gt;0),TRUE)</formula>
    </cfRule>
    <cfRule type="expression" dxfId="22316" priority="1878">
      <formula>IF(OR(IFERROR(FIND("B-DROP",$N92),0)&gt;0,IFERROR(FIND("B-DROP",$N92),0)&gt;0,IFERROR(FIND("CONECTOR - B",$N92),0)&gt;0,IFERROR(FIND("B-CONECTOR",$N92),0)&gt;0),TRUE)</formula>
    </cfRule>
  </conditionalFormatting>
  <conditionalFormatting sqref="I89:I91">
    <cfRule type="expression" dxfId="22315" priority="1875">
      <formula>IF(OR(IFERROR(FIND("A-DROP",$N89),0)&gt;0,IFERROR(FIND("A-DROP",$N89),0)&gt;0,IFERROR(FIND("CONECTOR - A",$N89),0)&gt;0,IFERROR(FIND("A-CONECTOR",$N89),0)&gt;0),TRUE)</formula>
    </cfRule>
    <cfRule type="expression" dxfId="22314" priority="1876">
      <formula>IF(OR(IFERROR(FIND("B-DROP",$N89),0)&gt;0,IFERROR(FIND("B-DROP",$N89),0)&gt;0,IFERROR(FIND("CONECTOR - B",$N89),0)&gt;0,IFERROR(FIND("B-CONECTOR",$N89),0)&gt;0),TRUE)</formula>
    </cfRule>
  </conditionalFormatting>
  <conditionalFormatting sqref="I83:K83 I84:I88 K84:K88 J84:J100">
    <cfRule type="expression" dxfId="22313" priority="1873">
      <formula>IF(OR(IFERROR(FIND("A-DROP",$N83),0)&gt;0,IFERROR(FIND("A-DROP",$N83),0)&gt;0,IFERROR(FIND("CONECTOR - A",$N83),0)&gt;0,IFERROR(FIND("A-CONECTOR",$N83),0)&gt;0),TRUE)</formula>
    </cfRule>
    <cfRule type="expression" dxfId="22312" priority="1874">
      <formula>IF(OR(IFERROR(FIND("B-DROP",$N83),0)&gt;0,IFERROR(FIND("B-DROP",$N83),0)&gt;0,IFERROR(FIND("CONECTOR - B",$N83),0)&gt;0,IFERROR(FIND("B-CONECTOR",$N83),0)&gt;0),TRUE)</formula>
    </cfRule>
  </conditionalFormatting>
  <conditionalFormatting sqref="L83:L88">
    <cfRule type="expression" dxfId="22311" priority="1871">
      <formula>IF(OR(IFERROR(FIND("A-DROP",$N83),0)&gt;0,IFERROR(FIND("A-DROP",$N83),0)&gt;0,IFERROR(FIND("CONECTOR - A",$N83),0)&gt;0,IFERROR(FIND("A-CONECTOR",$N83),0)&gt;0),TRUE)</formula>
    </cfRule>
    <cfRule type="expression" dxfId="22310" priority="1872">
      <formula>IF(OR(IFERROR(FIND("B-DROP",$N83),0)&gt;0,IFERROR(FIND("B-DROP",$N83),0)&gt;0,IFERROR(FIND("CONECTOR - B",$N83),0)&gt;0,IFERROR(FIND("B-CONECTOR",$N83),0)&gt;0),TRUE)</formula>
    </cfRule>
  </conditionalFormatting>
  <conditionalFormatting sqref="K89:K91">
    <cfRule type="expression" dxfId="22309" priority="1869">
      <formula>IF(OR(IFERROR(FIND("A-DROP",$N89),0)&gt;0,IFERROR(FIND("A-DROP",$N89),0)&gt;0,IFERROR(FIND("CONECTOR - A",$N89),0)&gt;0,IFERROR(FIND("A-CONECTOR",$N89),0)&gt;0),TRUE)</formula>
    </cfRule>
    <cfRule type="expression" dxfId="22308" priority="1870">
      <formula>IF(OR(IFERROR(FIND("B-DROP",$N89),0)&gt;0,IFERROR(FIND("B-DROP",$N89),0)&gt;0,IFERROR(FIND("CONECTOR - B",$N89),0)&gt;0,IFERROR(FIND("B-CONECTOR",$N89),0)&gt;0),TRUE)</formula>
    </cfRule>
  </conditionalFormatting>
  <conditionalFormatting sqref="L89:L91">
    <cfRule type="expression" dxfId="22307" priority="1867">
      <formula>IF(OR(IFERROR(FIND("A-DROP",$N89),0)&gt;0,IFERROR(FIND("A-DROP",$N89),0)&gt;0,IFERROR(FIND("CONECTOR - A",$N89),0)&gt;0,IFERROR(FIND("A-CONECTOR",$N89),0)&gt;0),TRUE)</formula>
    </cfRule>
    <cfRule type="expression" dxfId="22306" priority="1868">
      <formula>IF(OR(IFERROR(FIND("B-DROP",$N89),0)&gt;0,IFERROR(FIND("B-DROP",$N89),0)&gt;0,IFERROR(FIND("CONECTOR - B",$N89),0)&gt;0,IFERROR(FIND("B-CONECTOR",$N89),0)&gt;0),TRUE)</formula>
    </cfRule>
  </conditionalFormatting>
  <conditionalFormatting sqref="K92:K95">
    <cfRule type="expression" dxfId="22305" priority="1865">
      <formula>IF(OR(IFERROR(FIND("A-DROP",$N92),0)&gt;0,IFERROR(FIND("A-DROP",$N92),0)&gt;0,IFERROR(FIND("CONECTOR - A",$N92),0)&gt;0,IFERROR(FIND("A-CONECTOR",$N92),0)&gt;0),TRUE)</formula>
    </cfRule>
    <cfRule type="expression" dxfId="22304" priority="1866">
      <formula>IF(OR(IFERROR(FIND("B-DROP",$N92),0)&gt;0,IFERROR(FIND("B-DROP",$N92),0)&gt;0,IFERROR(FIND("CONECTOR - B",$N92),0)&gt;0,IFERROR(FIND("B-CONECTOR",$N92),0)&gt;0),TRUE)</formula>
    </cfRule>
  </conditionalFormatting>
  <conditionalFormatting sqref="T83:T91">
    <cfRule type="expression" dxfId="22303" priority="1863">
      <formula>IF(OR(IFERROR(FIND("A-DROP",$N83),0)&gt;0,IFERROR(FIND("A-DROP",$N83),0)&gt;0,IFERROR(FIND("CONECTOR - A",$N83),0)&gt;0,IFERROR(FIND("A-CONECTOR",$N83),0)&gt;0),TRUE)</formula>
    </cfRule>
    <cfRule type="expression" dxfId="22302" priority="1864">
      <formula>IF(OR(IFERROR(FIND("B-DROP",$N83),0)&gt;0,IFERROR(FIND("B-DROP",$N83),0)&gt;0,IFERROR(FIND("CONECTOR - B",$N83),0)&gt;0,IFERROR(FIND("B-CONECTOR",$N83),0)&gt;0),TRUE)</formula>
    </cfRule>
  </conditionalFormatting>
  <conditionalFormatting sqref="K97:K100">
    <cfRule type="expression" dxfId="22301" priority="1861">
      <formula>IF(OR(IFERROR(FIND("A-DROP",$N97),0)&gt;0,IFERROR(FIND("A-DROP",$N97),0)&gt;0,IFERROR(FIND("CONECTOR - A",$N97),0)&gt;0,IFERROR(FIND("A-CONECTOR",$N97),0)&gt;0),TRUE)</formula>
    </cfRule>
    <cfRule type="expression" dxfId="22300" priority="1862">
      <formula>IF(OR(IFERROR(FIND("B-DROP",$N97),0)&gt;0,IFERROR(FIND("B-DROP",$N97),0)&gt;0,IFERROR(FIND("CONECTOR - B",$N97),0)&gt;0,IFERROR(FIND("B-CONECTOR",$N97),0)&gt;0),TRUE)</formula>
    </cfRule>
  </conditionalFormatting>
  <conditionalFormatting sqref="I137:L160">
    <cfRule type="expression" dxfId="22299" priority="1859">
      <formula>IF(OR(IFERROR(FIND("A-DROP",$N137),0)&gt;0,IFERROR(FIND("A-DROP",$N137),0)&gt;0,IFERROR(FIND("CONECTOR - A",$N137),0)&gt;0,IFERROR(FIND("A-CONECTOR",$N137),0)&gt;0),TRUE)</formula>
    </cfRule>
    <cfRule type="expression" dxfId="22298" priority="1860">
      <formula>IF(OR(IFERROR(FIND("B-DROP",$N137),0)&gt;0,IFERROR(FIND("B-DROP",$N137),0)&gt;0,IFERROR(FIND("CONECTOR - B",$N137),0)&gt;0,IFERROR(FIND("B-CONECTOR",$N137),0)&gt;0),TRUE)</formula>
    </cfRule>
  </conditionalFormatting>
  <conditionalFormatting sqref="D137:D160">
    <cfRule type="expression" dxfId="22297" priority="1857">
      <formula>IF(OR(IFERROR(FIND("A-DROP",$N137),0)&gt;0,IFERROR(FIND("A-DROP",$N137),0)&gt;0,IFERROR(FIND("CONECTOR - A",$N137),0)&gt;0,IFERROR(FIND("A-CONECTOR",$N137),0)&gt;0),TRUE)</formula>
    </cfRule>
    <cfRule type="expression" dxfId="22296" priority="1858">
      <formula>IF(OR(IFERROR(FIND("B-DROP",$N137),0)&gt;0,IFERROR(FIND("B-DROP",$N137),0)&gt;0,IFERROR(FIND("CONECTOR - B",$N137),0)&gt;0,IFERROR(FIND("B-CONECTOR",$N137),0)&gt;0),TRUE)</formula>
    </cfRule>
  </conditionalFormatting>
  <conditionalFormatting sqref="O137:O160">
    <cfRule type="expression" dxfId="22295" priority="1855">
      <formula>IF(OR(IFERROR(FIND("A-DROP",$N137),0)&gt;0,IFERROR(FIND("A-DROP",$N137),0)&gt;0,IFERROR(FIND("CONECTOR - A",$N137),0)&gt;0,IFERROR(FIND("A-CONECTOR",$N137),0)&gt;0),TRUE)</formula>
    </cfRule>
    <cfRule type="expression" dxfId="22294" priority="1856">
      <formula>IF(OR(IFERROR(FIND("B-DROP",$N137),0)&gt;0,IFERROR(FIND("B-DROP",$N137),0)&gt;0,IFERROR(FIND("CONECTOR - B",$N137),0)&gt;0,IFERROR(FIND("B-CONECTOR",$N137),0)&gt;0),TRUE)</formula>
    </cfRule>
  </conditionalFormatting>
  <conditionalFormatting sqref="T137:T160">
    <cfRule type="expression" dxfId="22293" priority="1853">
      <formula>IF(OR(IFERROR(FIND("A-DROP",$N137),0)&gt;0,IFERROR(FIND("A-DROP",$N137),0)&gt;0,IFERROR(FIND("CONECTOR - A",$N137),0)&gt;0,IFERROR(FIND("A-CONECTOR",$N137),0)&gt;0),TRUE)</formula>
    </cfRule>
    <cfRule type="expression" dxfId="22292" priority="1854">
      <formula>IF(OR(IFERROR(FIND("B-DROP",$N137),0)&gt;0,IFERROR(FIND("B-DROP",$N137),0)&gt;0,IFERROR(FIND("CONECTOR - B",$N137),0)&gt;0,IFERROR(FIND("B-CONECTOR",$N137),0)&gt;0),TRUE)</formula>
    </cfRule>
  </conditionalFormatting>
  <conditionalFormatting sqref="H161 F161 S161 Q161">
    <cfRule type="beginsWith" dxfId="22261" priority="1812" operator="beginsWith" text="Verde Claro">
      <formula>LEFT(F161,11)="Verde Claro"</formula>
    </cfRule>
    <cfRule type="beginsWith" dxfId="22260" priority="1813" operator="beginsWith" text="Turqueza">
      <formula>LEFT(F161,8)="Turqueza"</formula>
    </cfRule>
    <cfRule type="beginsWith" dxfId="22259" priority="1814" operator="beginsWith" text="Preto">
      <formula>LEFT(F161,5)="Preto"</formula>
    </cfRule>
    <cfRule type="beginsWith" dxfId="22258" priority="1815" operator="beginsWith" text="Branco">
      <formula>LEFT(F161,6)="Branco"</formula>
    </cfRule>
    <cfRule type="beginsWith" dxfId="22257" priority="1816" operator="beginsWith" text="Rosa">
      <formula>LEFT(F161,LEN("Rosa"))="Rosa"</formula>
    </cfRule>
    <cfRule type="beginsWith" dxfId="22256" priority="1817" operator="beginsWith" text="Violeta">
      <formula>LEFT(F161,LEN("Violeta"))="Violeta"</formula>
    </cfRule>
    <cfRule type="beginsWith" dxfId="22255" priority="1818" operator="beginsWith" text="Castanho">
      <formula>LEFT(F161,LEN("Castanho"))="Castanho"</formula>
    </cfRule>
    <cfRule type="beginsWith" dxfId="22254" priority="1819" operator="beginsWith" text="Amarelo">
      <formula>LEFT(F161,LEN("Amarelo"))="Amarelo"</formula>
    </cfRule>
    <cfRule type="beginsWith" dxfId="22253" priority="1820" operator="beginsWith" text="Cinzento">
      <formula>LEFT(F161,LEN("Cinzento"))="Cinzento"</formula>
    </cfRule>
    <cfRule type="beginsWith" dxfId="22252" priority="1821" operator="beginsWith" text="Vermelho">
      <formula>LEFT(F161,LEN("Vermelho"))="Vermelho"</formula>
    </cfRule>
    <cfRule type="beginsWith" dxfId="22251" priority="1822" operator="beginsWith" text="Verde">
      <formula>LEFT(F161,LEN("Verde"))="Verde"</formula>
    </cfRule>
    <cfRule type="beginsWith" dxfId="22250" priority="1823" operator="beginsWith" text="Laranja">
      <formula>LEFT(F161,LEN("Laranja"))="Laranja"</formula>
    </cfRule>
    <cfRule type="beginsWith" dxfId="22249" priority="1824" operator="beginsWith" text="Azul">
      <formula>LEFT(F161,LEN("Azul"))="Azul"</formula>
    </cfRule>
  </conditionalFormatting>
  <conditionalFormatting sqref="O96">
    <cfRule type="expression" dxfId="20814" priority="63">
      <formula>IF(OR(IFERROR(FIND("A-DROP",$N96),0)&gt;0,IFERROR(FIND("A-DROP",$N96),0)&gt;0,IFERROR(FIND("CONECTOR - A",$N96),0)&gt;0,IFERROR(FIND("A-CONECTOR",$N96),0)&gt;0),TRUE)</formula>
    </cfRule>
    <cfRule type="expression" dxfId="20813" priority="64">
      <formula>IF(OR(IFERROR(FIND("B-DROP",$N96),0)&gt;0,IFERROR(FIND("B-DROP",$N96),0)&gt;0,IFERROR(FIND("CONECTOR - B",$N96),0)&gt;0,IFERROR(FIND("B-CONECTOR",$N96),0)&gt;0),TRUE)</formula>
    </cfRule>
  </conditionalFormatting>
  <conditionalFormatting sqref="S96 Q96">
    <cfRule type="beginsWith" dxfId="20812" priority="33" operator="beginsWith" text="Verde Claro">
      <formula>LEFT(Q96,11)="Verde Claro"</formula>
    </cfRule>
    <cfRule type="beginsWith" dxfId="20811" priority="34" operator="beginsWith" text="Turqueza">
      <formula>LEFT(Q96,8)="Turqueza"</formula>
    </cfRule>
    <cfRule type="beginsWith" dxfId="20810" priority="35" operator="beginsWith" text="Preto">
      <formula>LEFT(Q96,5)="Preto"</formula>
    </cfRule>
    <cfRule type="beginsWith" dxfId="20809" priority="36" operator="beginsWith" text="Branco">
      <formula>LEFT(Q96,6)="Branco"</formula>
    </cfRule>
    <cfRule type="beginsWith" dxfId="20808" priority="37" operator="beginsWith" text="Rosa">
      <formula>LEFT(Q96,LEN("Rosa"))="Rosa"</formula>
    </cfRule>
    <cfRule type="beginsWith" dxfId="20807" priority="38" operator="beginsWith" text="Violeta">
      <formula>LEFT(Q96,LEN("Violeta"))="Violeta"</formula>
    </cfRule>
    <cfRule type="beginsWith" dxfId="20806" priority="39" operator="beginsWith" text="Castanho">
      <formula>LEFT(Q96,LEN("Castanho"))="Castanho"</formula>
    </cfRule>
    <cfRule type="beginsWith" dxfId="20805" priority="40" operator="beginsWith" text="Amarelo">
      <formula>LEFT(Q96,LEN("Amarelo"))="Amarelo"</formula>
    </cfRule>
    <cfRule type="beginsWith" dxfId="20804" priority="41" operator="beginsWith" text="Cinzento">
      <formula>LEFT(Q96,LEN("Cinzento"))="Cinzento"</formula>
    </cfRule>
    <cfRule type="beginsWith" dxfId="20803" priority="42" operator="beginsWith" text="Vermelho">
      <formula>LEFT(Q96,LEN("Vermelho"))="Vermelho"</formula>
    </cfRule>
    <cfRule type="beginsWith" dxfId="20802" priority="43" operator="beginsWith" text="Verde">
      <formula>LEFT(Q96,LEN("Verde"))="Verde"</formula>
    </cfRule>
    <cfRule type="beginsWith" dxfId="20801" priority="44" operator="beginsWith" text="Laranja">
      <formula>LEFT(Q96,LEN("Laranja"))="Laranja"</formula>
    </cfRule>
    <cfRule type="beginsWith" dxfId="20800" priority="45" operator="beginsWith" text="Azul">
      <formula>LEFT(Q96,LEN("Azul"))="Azul"</formula>
    </cfRule>
  </conditionalFormatting>
  <conditionalFormatting sqref="P96:S96">
    <cfRule type="expression" dxfId="20799" priority="46">
      <formula>IF(OR(IFERROR(FIND("A-DROP",$N96),0)&gt;0,IFERROR(FIND("A-DROP",$N96),0)&gt;0,IFERROR(FIND("CONECTOR - A",$N96),0)&gt;0,IFERROR(FIND("A-CONECTOR",$N96),0)&gt;0),TRUE)</formula>
    </cfRule>
    <cfRule type="expression" dxfId="20798" priority="47">
      <formula>IF(OR(IFERROR(FIND("B-DROP",$N96),0)&gt;0,IFERROR(FIND("B-DROP",$N96),0)&gt;0,IFERROR(FIND("CONECTOR - B",$N96),0)&gt;0,IFERROR(FIND("B-CONECTOR",$N96),0)&gt;0),TRUE)</formula>
    </cfRule>
  </conditionalFormatting>
  <conditionalFormatting sqref="L96">
    <cfRule type="expression" dxfId="20797" priority="31">
      <formula>IF(OR(IFERROR(FIND("A-DROP",$N96),0)&gt;0,IFERROR(FIND("A-DROP",$N96),0)&gt;0,IFERROR(FIND("CONECTOR - A",$N96),0)&gt;0,IFERROR(FIND("A-CONECTOR",$N96),0)&gt;0),TRUE)</formula>
    </cfRule>
    <cfRule type="expression" dxfId="20796" priority="32">
      <formula>IF(OR(IFERROR(FIND("B-DROP",$N96),0)&gt;0,IFERROR(FIND("B-DROP",$N96),0)&gt;0,IFERROR(FIND("CONECTOR - B",$N96),0)&gt;0,IFERROR(FIND("B-CONECTOR",$N96),0)&gt;0),TRUE)</formula>
    </cfRule>
  </conditionalFormatting>
  <conditionalFormatting sqref="K96">
    <cfRule type="expression" dxfId="20795" priority="28">
      <formula>LEFT($C96,2)="AS"</formula>
    </cfRule>
    <cfRule type="expression" dxfId="20794" priority="29">
      <formula>LEFT($C96,2)="BS"</formula>
    </cfRule>
    <cfRule type="expression" dxfId="20793" priority="30">
      <formula>LEFT($C96,2)="CS"</formula>
    </cfRule>
  </conditionalFormatting>
  <conditionalFormatting sqref="T76:T77">
    <cfRule type="expression" dxfId="20792" priority="26">
      <formula>IF(OR(IFERROR(FIND("A-DROP",$N76),0)&gt;0,IFERROR(FIND("A-DROP",$N76),0)&gt;0,IFERROR(FIND("CONECTOR - A",$N76),0)&gt;0,IFERROR(FIND("A-CONECTOR",$N76),0)&gt;0),TRUE)</formula>
    </cfRule>
    <cfRule type="expression" dxfId="20791" priority="27">
      <formula>IF(OR(IFERROR(FIND("B-DROP",$N76),0)&gt;0,IFERROR(FIND("B-DROP",$N76),0)&gt;0,IFERROR(FIND("CONECTOR - B",$N76),0)&gt;0,IFERROR(FIND("B-CONECTOR",$N76),0)&gt;0),TRUE)</formula>
    </cfRule>
  </conditionalFormatting>
  <conditionalFormatting sqref="T96">
    <cfRule type="expression" dxfId="20790" priority="24">
      <formula>IF(OR(IFERROR(FIND("A-DROP",$N96),0)&gt;0,IFERROR(FIND("A-DROP",$N96),0)&gt;0,IFERROR(FIND("CONECTOR - A",$N96),0)&gt;0,IFERROR(FIND("A-CONECTOR",$N96),0)&gt;0),TRUE)</formula>
    </cfRule>
    <cfRule type="expression" dxfId="20789" priority="25">
      <formula>IF(OR(IFERROR(FIND("B-DROP",$N96),0)&gt;0,IFERROR(FIND("B-DROP",$N96),0)&gt;0,IFERROR(FIND("CONECTOR - B",$N96),0)&gt;0,IFERROR(FIND("B-CONECTOR",$N96),0)&gt;0),TRUE)</formula>
    </cfRule>
  </conditionalFormatting>
  <conditionalFormatting sqref="H162:H216 F162:F216 Q162:Q216 S162:S216">
    <cfRule type="beginsWith" dxfId="9236" priority="9" operator="beginsWith" text="Verde Claro">
      <formula>LEFT(F162,11)="Verde Claro"</formula>
    </cfRule>
    <cfRule type="beginsWith" dxfId="9235" priority="10" operator="beginsWith" text="Turqueza">
      <formula>LEFT(F162,8)="Turqueza"</formula>
    </cfRule>
    <cfRule type="beginsWith" dxfId="9234" priority="11" operator="beginsWith" text="Preto">
      <formula>LEFT(F162,5)="Preto"</formula>
    </cfRule>
    <cfRule type="beginsWith" dxfId="9233" priority="12" operator="beginsWith" text="Branco">
      <formula>LEFT(F162,6)="Branco"</formula>
    </cfRule>
    <cfRule type="beginsWith" dxfId="9232" priority="13" operator="beginsWith" text="Rosa">
      <formula>LEFT(F162,LEN("Rosa"))="Rosa"</formula>
    </cfRule>
    <cfRule type="beginsWith" dxfId="9231" priority="14" operator="beginsWith" text="Violeta">
      <formula>LEFT(F162,LEN("Violeta"))="Violeta"</formula>
    </cfRule>
    <cfRule type="beginsWith" dxfId="9230" priority="15" operator="beginsWith" text="Castanho">
      <formula>LEFT(F162,LEN("Castanho"))="Castanho"</formula>
    </cfRule>
    <cfRule type="beginsWith" dxfId="9229" priority="16" operator="beginsWith" text="Amarelo">
      <formula>LEFT(F162,LEN("Amarelo"))="Amarelo"</formula>
    </cfRule>
    <cfRule type="beginsWith" dxfId="9228" priority="17" operator="beginsWith" text="Cinzento">
      <formula>LEFT(F162,LEN("Cinzento"))="Cinzento"</formula>
    </cfRule>
    <cfRule type="beginsWith" dxfId="9227" priority="18" operator="beginsWith" text="Vermelho">
      <formula>LEFT(F162,LEN("Vermelho"))="Vermelho"</formula>
    </cfRule>
    <cfRule type="beginsWith" dxfId="9226" priority="19" operator="beginsWith" text="Verde">
      <formula>LEFT(F162,LEN("Verde"))="Verde"</formula>
    </cfRule>
    <cfRule type="beginsWith" dxfId="9225" priority="20" operator="beginsWith" text="Laranja">
      <formula>LEFT(F162,LEN("Laranja"))="Laranja"</formula>
    </cfRule>
    <cfRule type="beginsWith" dxfId="9224" priority="21" operator="beginsWith" text="Azul">
      <formula>LEFT(F162,LEN("Azul"))="Azul"</formula>
    </cfRule>
  </conditionalFormatting>
  <conditionalFormatting sqref="B162:C216 E162:H216 M162:N216 P162:S216">
    <cfRule type="expression" dxfId="9223" priority="22">
      <formula>IF(OR(IFERROR(FIND("A-DROP",$N162),0)&gt;0,IFERROR(FIND("A-DROP",$N162),0)&gt;0,IFERROR(FIND("CONECTOR - A",$N162),0)&gt;0,IFERROR(FIND("A-CONECTOR",$N162),0)&gt;0),TRUE)</formula>
    </cfRule>
    <cfRule type="expression" dxfId="9222" priority="23">
      <formula>IF(OR(IFERROR(FIND("B-DROP",$N162),0)&gt;0,IFERROR(FIND("B-DROP",$N162),0)&gt;0,IFERROR(FIND("CONECTOR - B",$N162),0)&gt;0,IFERROR(FIND("B-CONECTOR",$N162),0)&gt;0),TRUE)</formula>
    </cfRule>
  </conditionalFormatting>
  <conditionalFormatting sqref="I162:L216">
    <cfRule type="expression" dxfId="9221" priority="7">
      <formula>IF(OR(IFERROR(FIND("A-DROP",$N162),0)&gt;0,IFERROR(FIND("A-DROP",$N162),0)&gt;0,IFERROR(FIND("CONECTOR - A",$N162),0)&gt;0,IFERROR(FIND("A-CONECTOR",$N162),0)&gt;0),TRUE)</formula>
    </cfRule>
    <cfRule type="expression" dxfId="9220" priority="8">
      <formula>IF(OR(IFERROR(FIND("B-DROP",$N162),0)&gt;0,IFERROR(FIND("B-DROP",$N162),0)&gt;0,IFERROR(FIND("CONECTOR - B",$N162),0)&gt;0,IFERROR(FIND("B-CONECTOR",$N162),0)&gt;0),TRUE)</formula>
    </cfRule>
  </conditionalFormatting>
  <conditionalFormatting sqref="D162:D216">
    <cfRule type="expression" dxfId="9219" priority="5">
      <formula>IF(OR(IFERROR(FIND("A-DROP",$N162),0)&gt;0,IFERROR(FIND("A-DROP",$N162),0)&gt;0,IFERROR(FIND("CONECTOR - A",$N162),0)&gt;0,IFERROR(FIND("A-CONECTOR",$N162),0)&gt;0),TRUE)</formula>
    </cfRule>
    <cfRule type="expression" dxfId="9218" priority="6">
      <formula>IF(OR(IFERROR(FIND("B-DROP",$N162),0)&gt;0,IFERROR(FIND("B-DROP",$N162),0)&gt;0,IFERROR(FIND("CONECTOR - B",$N162),0)&gt;0,IFERROR(FIND("B-CONECTOR",$N162),0)&gt;0),TRUE)</formula>
    </cfRule>
  </conditionalFormatting>
  <conditionalFormatting sqref="O162:O216">
    <cfRule type="expression" dxfId="9217" priority="3">
      <formula>IF(OR(IFERROR(FIND("A-DROP",$N162),0)&gt;0,IFERROR(FIND("A-DROP",$N162),0)&gt;0,IFERROR(FIND("CONECTOR - A",$N162),0)&gt;0,IFERROR(FIND("A-CONECTOR",$N162),0)&gt;0),TRUE)</formula>
    </cfRule>
    <cfRule type="expression" dxfId="9216" priority="4">
      <formula>IF(OR(IFERROR(FIND("B-DROP",$N162),0)&gt;0,IFERROR(FIND("B-DROP",$N162),0)&gt;0,IFERROR(FIND("CONECTOR - B",$N162),0)&gt;0,IFERROR(FIND("B-CONECTOR",$N162),0)&gt;0),TRUE)</formula>
    </cfRule>
  </conditionalFormatting>
  <conditionalFormatting sqref="T162:T216">
    <cfRule type="expression" dxfId="9215" priority="1">
      <formula>IF(OR(IFERROR(FIND("A-DROP",$N162),0)&gt;0,IFERROR(FIND("A-DROP",$N162),0)&gt;0,IFERROR(FIND("CONECTOR - A",$N162),0)&gt;0,IFERROR(FIND("A-CONECTOR",$N162),0)&gt;0),TRUE)</formula>
    </cfRule>
    <cfRule type="expression" dxfId="9214" priority="2">
      <formula>IF(OR(IFERROR(FIND("B-DROP",$N162),0)&gt;0,IFERROR(FIND("B-DROP",$N162),0)&gt;0,IFERROR(FIND("CONECTOR - B",$N162),0)&gt;0,IFERROR(FIND("B-CONECTOR",$N162),0)&gt;0),TRUE)</formula>
    </cfRule>
  </conditionalFormatting>
  <dataValidations count="5">
    <dataValidation type="list" allowBlank="1" showInputMessage="1" sqref="K17:K161" xr:uid="{00000000-0002-0000-0700-000000000000}">
      <formula1>"HFC,Empresarial,A-FTTH,B-FTTH,Res.(Ativas),Res.(FTTH),Res.(BKB),B-Res.(400),FZA,Res.(BTS),Res.(5G)"</formula1>
    </dataValidation>
    <dataValidation type="list" allowBlank="1" showInputMessage="1" sqref="J17:J161" xr:uid="{00000000-0002-0000-0700-000001000000}">
      <formula1>"FUSÃO,S/CORTE,RESERVA,AVARIADA"</formula1>
    </dataValidation>
    <dataValidation type="list" allowBlank="1" showInputMessage="1" sqref="F180:F183 F162:F165 F198:F216 F171:F174 F189:F192" xr:uid="{00000000-0002-0000-0700-000002000000}">
      <formula1>#REF!</formula1>
    </dataValidation>
    <dataValidation type="list" allowBlank="1" showInputMessage="1" showErrorMessage="1" sqref="K162:K216" xr:uid="{00000000-0002-0000-0700-000003000000}">
      <formula1>"HFC,Empresarial,A-FTTH,B-FTTH,Res.(Ativas),Res.(FTTH),Res.(BKB),B-Res.(400),FZA,Res.(BTS),Res.(5G)"</formula1>
    </dataValidation>
    <dataValidation type="list" allowBlank="1" showInputMessage="1" showErrorMessage="1" sqref="J162:J216" xr:uid="{00000000-0002-0000-0700-000004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13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FZ52"/>
  <sheetViews>
    <sheetView showGridLines="0" view="pageBreakPreview" zoomScale="90" zoomScaleNormal="100" zoomScaleSheetLayoutView="90" workbookViewId="0">
      <selection activeCell="K32" sqref="K3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8">
        <v>0</v>
      </c>
      <c r="X1" s="288">
        <v>1</v>
      </c>
      <c r="Y1" s="288">
        <v>2</v>
      </c>
      <c r="Z1" s="288">
        <v>3</v>
      </c>
      <c r="AA1" s="288">
        <v>4</v>
      </c>
      <c r="AB1" s="288">
        <v>5</v>
      </c>
      <c r="AC1" s="288">
        <v>6</v>
      </c>
      <c r="AD1" s="288">
        <v>7</v>
      </c>
      <c r="AE1" s="288">
        <v>8</v>
      </c>
      <c r="AF1" s="288">
        <v>9</v>
      </c>
      <c r="AG1" s="288">
        <v>10</v>
      </c>
      <c r="AH1" s="288">
        <v>11</v>
      </c>
      <c r="AI1" s="288">
        <v>12</v>
      </c>
      <c r="AJ1" s="288">
        <v>13</v>
      </c>
      <c r="AK1" s="288">
        <v>14</v>
      </c>
      <c r="AL1" s="288">
        <v>15</v>
      </c>
      <c r="AM1" s="288">
        <v>16</v>
      </c>
      <c r="AN1" s="288">
        <v>17</v>
      </c>
      <c r="AO1" s="288">
        <v>18</v>
      </c>
      <c r="AP1" s="288">
        <v>19</v>
      </c>
      <c r="AQ1" s="288">
        <v>20</v>
      </c>
      <c r="AR1" s="288">
        <v>21</v>
      </c>
      <c r="AS1" s="288">
        <v>22</v>
      </c>
      <c r="AT1" s="288">
        <v>23</v>
      </c>
      <c r="AU1" s="288">
        <v>24</v>
      </c>
      <c r="AV1" s="288">
        <v>25</v>
      </c>
      <c r="AW1" s="288">
        <v>26</v>
      </c>
      <c r="AX1" s="288">
        <v>27</v>
      </c>
      <c r="AY1" s="288">
        <v>28</v>
      </c>
      <c r="AZ1" s="288">
        <v>29</v>
      </c>
      <c r="BA1" s="288">
        <v>30</v>
      </c>
      <c r="BB1" s="288">
        <v>31</v>
      </c>
      <c r="BC1" s="288">
        <v>32</v>
      </c>
      <c r="BD1" s="288">
        <v>33</v>
      </c>
      <c r="BE1" s="288">
        <v>34</v>
      </c>
      <c r="BF1" s="288">
        <v>35</v>
      </c>
      <c r="BG1" s="28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8" t="s">
        <v>173</v>
      </c>
      <c r="X2" s="288" t="s">
        <v>15</v>
      </c>
      <c r="Y2" s="288" t="s">
        <v>16</v>
      </c>
      <c r="Z2" s="288" t="s">
        <v>17</v>
      </c>
      <c r="AA2" s="288" t="s">
        <v>18</v>
      </c>
      <c r="AB2" s="288" t="s">
        <v>19</v>
      </c>
      <c r="AC2" s="288" t="s">
        <v>20</v>
      </c>
      <c r="AD2" s="288" t="s">
        <v>21</v>
      </c>
      <c r="AE2" s="288" t="s">
        <v>22</v>
      </c>
      <c r="AF2" s="288" t="s">
        <v>23</v>
      </c>
      <c r="AG2" s="288" t="s">
        <v>24</v>
      </c>
      <c r="AH2" s="288" t="s">
        <v>25</v>
      </c>
      <c r="AI2" s="288" t="s">
        <v>173</v>
      </c>
      <c r="AJ2" s="288" t="s">
        <v>214</v>
      </c>
      <c r="AK2" s="288" t="s">
        <v>215</v>
      </c>
      <c r="AL2" s="288" t="s">
        <v>216</v>
      </c>
      <c r="AM2" s="288" t="s">
        <v>217</v>
      </c>
      <c r="AN2" s="288" t="s">
        <v>218</v>
      </c>
      <c r="AO2" s="288" t="s">
        <v>219</v>
      </c>
      <c r="AP2" s="288" t="s">
        <v>220</v>
      </c>
      <c r="AQ2" s="288" t="s">
        <v>221</v>
      </c>
      <c r="AR2" s="288" t="s">
        <v>222</v>
      </c>
      <c r="AS2" s="288" t="s">
        <v>223</v>
      </c>
      <c r="AT2" s="288" t="s">
        <v>224</v>
      </c>
      <c r="AU2" s="288" t="s">
        <v>225</v>
      </c>
      <c r="AV2" s="288" t="s">
        <v>227</v>
      </c>
      <c r="AW2" s="288" t="s">
        <v>228</v>
      </c>
      <c r="AX2" s="288" t="s">
        <v>229</v>
      </c>
      <c r="AY2" s="288" t="s">
        <v>230</v>
      </c>
      <c r="AZ2" s="288" t="s">
        <v>231</v>
      </c>
      <c r="BA2" s="288" t="s">
        <v>232</v>
      </c>
      <c r="BB2" s="288" t="s">
        <v>233</v>
      </c>
      <c r="BC2" s="288" t="s">
        <v>234</v>
      </c>
      <c r="BD2" s="288" t="s">
        <v>235</v>
      </c>
      <c r="BE2" s="288" t="s">
        <v>236</v>
      </c>
      <c r="BF2" s="288" t="s">
        <v>237</v>
      </c>
      <c r="BG2" s="28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673" t="s">
        <v>355</v>
      </c>
      <c r="H9" s="69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5" t="s">
        <v>529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694"/>
      <c r="D11" s="672" t="s">
        <v>138</v>
      </c>
      <c r="E11" s="660"/>
      <c r="F11" s="661"/>
      <c r="G11" s="673">
        <v>2</v>
      </c>
      <c r="H11" s="696"/>
      <c r="I11" s="336"/>
      <c r="J11" s="336" t="s">
        <v>139</v>
      </c>
      <c r="K11" s="697">
        <f>COUNTIF(J:J,"FUSÃO")</f>
        <v>4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318</v>
      </c>
      <c r="C17" s="442" t="s">
        <v>528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531</v>
      </c>
      <c r="O17" s="451"/>
      <c r="P17" s="452"/>
      <c r="Q17" s="450"/>
      <c r="R17" s="451">
        <v>1</v>
      </c>
      <c r="S17" s="453" t="s">
        <v>532</v>
      </c>
      <c r="T17" s="454" t="s">
        <v>529</v>
      </c>
      <c r="U17" s="356"/>
    </row>
    <row r="18" spans="1:21" ht="15" customHeight="1">
      <c r="A18" s="271"/>
      <c r="B18" s="455" t="s">
        <v>318</v>
      </c>
      <c r="C18" s="456" t="s">
        <v>528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2</v>
      </c>
      <c r="S18" s="467"/>
      <c r="T18" s="468" t="s">
        <v>529</v>
      </c>
      <c r="U18" s="356"/>
    </row>
    <row r="19" spans="1:21" ht="15" customHeight="1">
      <c r="A19" s="271"/>
      <c r="B19" s="455" t="s">
        <v>318</v>
      </c>
      <c r="C19" s="456" t="s">
        <v>528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530</v>
      </c>
      <c r="O19" s="465"/>
      <c r="P19" s="466"/>
      <c r="Q19" s="464"/>
      <c r="R19" s="465" t="s">
        <v>604</v>
      </c>
      <c r="S19" s="467"/>
      <c r="T19" s="468" t="s">
        <v>529</v>
      </c>
      <c r="U19" s="356"/>
    </row>
    <row r="20" spans="1:21" ht="15" customHeight="1">
      <c r="A20" s="271"/>
      <c r="B20" s="455" t="s">
        <v>318</v>
      </c>
      <c r="C20" s="456" t="s">
        <v>528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605</v>
      </c>
      <c r="S20" s="467"/>
      <c r="T20" s="468" t="s">
        <v>529</v>
      </c>
      <c r="U20" s="356"/>
    </row>
    <row r="21" spans="1:21" ht="15" customHeight="1">
      <c r="A21" s="271"/>
      <c r="B21" s="455" t="s">
        <v>318</v>
      </c>
      <c r="C21" s="456" t="s">
        <v>528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318</v>
      </c>
      <c r="C22" s="456" t="s">
        <v>528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318</v>
      </c>
      <c r="C23" s="456" t="s">
        <v>528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318</v>
      </c>
      <c r="C24" s="456" t="s">
        <v>528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318</v>
      </c>
      <c r="C25" s="456" t="s">
        <v>528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318</v>
      </c>
      <c r="C26" s="456" t="s">
        <v>528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318</v>
      </c>
      <c r="C27" s="456" t="s">
        <v>528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318</v>
      </c>
      <c r="C28" s="456" t="s">
        <v>528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318</v>
      </c>
      <c r="C29" s="456" t="s">
        <v>528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318</v>
      </c>
      <c r="C30" s="456" t="s">
        <v>528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318</v>
      </c>
      <c r="C31" s="456" t="s">
        <v>528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318</v>
      </c>
      <c r="C32" s="456" t="s">
        <v>528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318</v>
      </c>
      <c r="C33" s="456" t="s">
        <v>528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318</v>
      </c>
      <c r="C34" s="456" t="s">
        <v>528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318</v>
      </c>
      <c r="C35" s="456" t="s">
        <v>528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318</v>
      </c>
      <c r="C36" s="456" t="s">
        <v>528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318</v>
      </c>
      <c r="C37" s="456" t="s">
        <v>528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318</v>
      </c>
      <c r="C38" s="456" t="s">
        <v>528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318</v>
      </c>
      <c r="C39" s="456" t="s">
        <v>528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318</v>
      </c>
      <c r="C40" s="456" t="s">
        <v>528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9213" priority="1" operator="beginsWith" text="Verde Claro">
      <formula>LEFT(F17,11)="Verde Claro"</formula>
    </cfRule>
    <cfRule type="beginsWith" dxfId="9212" priority="2" operator="beginsWith" text="Turqueza">
      <formula>LEFT(F17,8)="Turqueza"</formula>
    </cfRule>
    <cfRule type="beginsWith" dxfId="9211" priority="3" operator="beginsWith" text="Preto">
      <formula>LEFT(F17,5)="Preto"</formula>
    </cfRule>
    <cfRule type="beginsWith" dxfId="9210" priority="4" operator="beginsWith" text="Branco">
      <formula>LEFT(F17,6)="Branco"</formula>
    </cfRule>
    <cfRule type="beginsWith" dxfId="9209" priority="5" operator="beginsWith" text="Rosa">
      <formula>LEFT(F17,LEN("Rosa"))="Rosa"</formula>
    </cfRule>
    <cfRule type="beginsWith" dxfId="9208" priority="6" operator="beginsWith" text="Violeta">
      <formula>LEFT(F17,LEN("Violeta"))="Violeta"</formula>
    </cfRule>
    <cfRule type="beginsWith" dxfId="9207" priority="7" operator="beginsWith" text="Castanho">
      <formula>LEFT(F17,LEN("Castanho"))="Castanho"</formula>
    </cfRule>
    <cfRule type="beginsWith" dxfId="9206" priority="8" operator="beginsWith" text="Amarelo">
      <formula>LEFT(F17,LEN("Amarelo"))="Amarelo"</formula>
    </cfRule>
    <cfRule type="beginsWith" dxfId="9205" priority="9" operator="beginsWith" text="Cinzento">
      <formula>LEFT(F17,LEN("Cinzento"))="Cinzento"</formula>
    </cfRule>
    <cfRule type="beginsWith" dxfId="9204" priority="10" operator="beginsWith" text="Vermelho">
      <formula>LEFT(F17,LEN("Vermelho"))="Vermelho"</formula>
    </cfRule>
    <cfRule type="beginsWith" dxfId="9203" priority="11" operator="beginsWith" text="Verde">
      <formula>LEFT(F17,LEN("Verde"))="Verde"</formula>
    </cfRule>
    <cfRule type="beginsWith" dxfId="9202" priority="12" operator="beginsWith" text="Laranja">
      <formula>LEFT(F17,LEN("Laranja"))="Laranja"</formula>
    </cfRule>
    <cfRule type="beginsWith" dxfId="9201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08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0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8">
        <v>0</v>
      </c>
      <c r="X1" s="288">
        <v>1</v>
      </c>
      <c r="Y1" s="288">
        <v>2</v>
      </c>
      <c r="Z1" s="288">
        <v>3</v>
      </c>
      <c r="AA1" s="288">
        <v>4</v>
      </c>
      <c r="AB1" s="288">
        <v>5</v>
      </c>
      <c r="AC1" s="288">
        <v>6</v>
      </c>
      <c r="AD1" s="288">
        <v>7</v>
      </c>
      <c r="AE1" s="288">
        <v>8</v>
      </c>
      <c r="AF1" s="288">
        <v>9</v>
      </c>
      <c r="AG1" s="288">
        <v>10</v>
      </c>
      <c r="AH1" s="288">
        <v>11</v>
      </c>
      <c r="AI1" s="288">
        <v>12</v>
      </c>
      <c r="AJ1" s="288">
        <v>13</v>
      </c>
      <c r="AK1" s="288">
        <v>14</v>
      </c>
      <c r="AL1" s="288">
        <v>15</v>
      </c>
      <c r="AM1" s="288">
        <v>16</v>
      </c>
      <c r="AN1" s="288">
        <v>17</v>
      </c>
      <c r="AO1" s="288">
        <v>18</v>
      </c>
      <c r="AP1" s="288">
        <v>19</v>
      </c>
      <c r="AQ1" s="288">
        <v>20</v>
      </c>
      <c r="AR1" s="288">
        <v>21</v>
      </c>
      <c r="AS1" s="288">
        <v>22</v>
      </c>
      <c r="AT1" s="288">
        <v>23</v>
      </c>
      <c r="AU1" s="288">
        <v>24</v>
      </c>
      <c r="AV1" s="288">
        <v>25</v>
      </c>
      <c r="AW1" s="288">
        <v>26</v>
      </c>
      <c r="AX1" s="288">
        <v>27</v>
      </c>
      <c r="AY1" s="288">
        <v>28</v>
      </c>
      <c r="AZ1" s="288">
        <v>29</v>
      </c>
      <c r="BA1" s="288">
        <v>30</v>
      </c>
      <c r="BB1" s="288">
        <v>31</v>
      </c>
      <c r="BC1" s="288">
        <v>32</v>
      </c>
      <c r="BD1" s="288">
        <v>33</v>
      </c>
      <c r="BE1" s="288">
        <v>34</v>
      </c>
      <c r="BF1" s="288">
        <v>35</v>
      </c>
      <c r="BG1" s="28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8" t="s">
        <v>173</v>
      </c>
      <c r="X2" s="288" t="s">
        <v>15</v>
      </c>
      <c r="Y2" s="288" t="s">
        <v>16</v>
      </c>
      <c r="Z2" s="288" t="s">
        <v>17</v>
      </c>
      <c r="AA2" s="288" t="s">
        <v>18</v>
      </c>
      <c r="AB2" s="288" t="s">
        <v>19</v>
      </c>
      <c r="AC2" s="288" t="s">
        <v>20</v>
      </c>
      <c r="AD2" s="288" t="s">
        <v>21</v>
      </c>
      <c r="AE2" s="288" t="s">
        <v>22</v>
      </c>
      <c r="AF2" s="288" t="s">
        <v>23</v>
      </c>
      <c r="AG2" s="288" t="s">
        <v>24</v>
      </c>
      <c r="AH2" s="288" t="s">
        <v>25</v>
      </c>
      <c r="AI2" s="288" t="s">
        <v>173</v>
      </c>
      <c r="AJ2" s="288" t="s">
        <v>214</v>
      </c>
      <c r="AK2" s="288" t="s">
        <v>215</v>
      </c>
      <c r="AL2" s="288" t="s">
        <v>216</v>
      </c>
      <c r="AM2" s="288" t="s">
        <v>217</v>
      </c>
      <c r="AN2" s="288" t="s">
        <v>218</v>
      </c>
      <c r="AO2" s="288" t="s">
        <v>219</v>
      </c>
      <c r="AP2" s="288" t="s">
        <v>220</v>
      </c>
      <c r="AQ2" s="288" t="s">
        <v>221</v>
      </c>
      <c r="AR2" s="288" t="s">
        <v>222</v>
      </c>
      <c r="AS2" s="288" t="s">
        <v>223</v>
      </c>
      <c r="AT2" s="288" t="s">
        <v>224</v>
      </c>
      <c r="AU2" s="288" t="s">
        <v>225</v>
      </c>
      <c r="AV2" s="288" t="s">
        <v>227</v>
      </c>
      <c r="AW2" s="288" t="s">
        <v>228</v>
      </c>
      <c r="AX2" s="288" t="s">
        <v>229</v>
      </c>
      <c r="AY2" s="288" t="s">
        <v>230</v>
      </c>
      <c r="AZ2" s="288" t="s">
        <v>231</v>
      </c>
      <c r="BA2" s="288" t="s">
        <v>232</v>
      </c>
      <c r="BB2" s="288" t="s">
        <v>233</v>
      </c>
      <c r="BC2" s="288" t="s">
        <v>234</v>
      </c>
      <c r="BD2" s="288" t="s">
        <v>235</v>
      </c>
      <c r="BE2" s="288" t="s">
        <v>236</v>
      </c>
      <c r="BF2" s="288" t="s">
        <v>237</v>
      </c>
      <c r="BG2" s="28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673" t="s">
        <v>355</v>
      </c>
      <c r="H9" s="69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5" t="s">
        <v>536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698"/>
      <c r="D11" s="672" t="s">
        <v>138</v>
      </c>
      <c r="E11" s="660"/>
      <c r="F11" s="661"/>
      <c r="G11" s="673">
        <v>2</v>
      </c>
      <c r="H11" s="696"/>
      <c r="I11" s="336"/>
      <c r="J11" s="336" t="s">
        <v>139</v>
      </c>
      <c r="K11" s="697">
        <f>COUNTIF(J:J,"FUSÃO")</f>
        <v>2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346</v>
      </c>
      <c r="C17" s="442" t="s">
        <v>538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537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346</v>
      </c>
      <c r="C18" s="456" t="s">
        <v>538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535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346</v>
      </c>
      <c r="C19" s="456" t="s">
        <v>538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346</v>
      </c>
      <c r="C20" s="456" t="s">
        <v>538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346</v>
      </c>
      <c r="C21" s="456" t="s">
        <v>538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346</v>
      </c>
      <c r="C22" s="456" t="s">
        <v>538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346</v>
      </c>
      <c r="C23" s="456" t="s">
        <v>538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346</v>
      </c>
      <c r="C24" s="456" t="s">
        <v>538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346</v>
      </c>
      <c r="C25" s="456" t="s">
        <v>538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346</v>
      </c>
      <c r="C26" s="456" t="s">
        <v>538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346</v>
      </c>
      <c r="C27" s="456" t="s">
        <v>538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346</v>
      </c>
      <c r="C28" s="456" t="s">
        <v>538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346</v>
      </c>
      <c r="C29" s="456" t="s">
        <v>538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346</v>
      </c>
      <c r="C30" s="456" t="s">
        <v>538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346</v>
      </c>
      <c r="C31" s="456" t="s">
        <v>538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346</v>
      </c>
      <c r="C32" s="456" t="s">
        <v>538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346</v>
      </c>
      <c r="C33" s="456" t="s">
        <v>538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346</v>
      </c>
      <c r="C34" s="456" t="s">
        <v>538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346</v>
      </c>
      <c r="C35" s="456" t="s">
        <v>538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346</v>
      </c>
      <c r="C36" s="456" t="s">
        <v>538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346</v>
      </c>
      <c r="C37" s="456" t="s">
        <v>538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346</v>
      </c>
      <c r="C38" s="456" t="s">
        <v>538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346</v>
      </c>
      <c r="C39" s="456" t="s">
        <v>538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346</v>
      </c>
      <c r="C40" s="456" t="s">
        <v>538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537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536</v>
      </c>
      <c r="U42" s="356"/>
    </row>
    <row r="43" spans="1:22" ht="15" customHeight="1">
      <c r="A43" s="271"/>
      <c r="B43" s="455"/>
      <c r="C43" s="456" t="s">
        <v>537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536</v>
      </c>
      <c r="U43" s="356"/>
    </row>
    <row r="44" spans="1:22" ht="15" customHeight="1">
      <c r="A44" s="271"/>
      <c r="B44" s="455"/>
      <c r="C44" s="456" t="s">
        <v>537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536</v>
      </c>
      <c r="U44" s="356"/>
    </row>
    <row r="45" spans="1:22" ht="15" customHeight="1">
      <c r="A45" s="271"/>
      <c r="B45" s="455"/>
      <c r="C45" s="456" t="s">
        <v>537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535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536</v>
      </c>
      <c r="U47" s="356"/>
    </row>
    <row r="48" spans="1:22" ht="15" customHeight="1">
      <c r="A48" s="271"/>
      <c r="B48" s="455"/>
      <c r="C48" s="456" t="s">
        <v>535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536</v>
      </c>
      <c r="U48" s="356"/>
    </row>
    <row r="49" spans="1:21" ht="15" customHeight="1">
      <c r="A49" s="271"/>
      <c r="B49" s="455"/>
      <c r="C49" s="456" t="s">
        <v>535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536</v>
      </c>
      <c r="U49" s="356"/>
    </row>
    <row r="50" spans="1:21" ht="15" customHeight="1">
      <c r="A50" s="271"/>
      <c r="B50" s="455"/>
      <c r="C50" s="456" t="s">
        <v>535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9200" priority="1" operator="beginsWith" text="Verde Claro">
      <formula>LEFT(F17,11)="Verde Claro"</formula>
    </cfRule>
    <cfRule type="beginsWith" dxfId="9199" priority="2" operator="beginsWith" text="Turqueza">
      <formula>LEFT(F17,8)="Turqueza"</formula>
    </cfRule>
    <cfRule type="beginsWith" dxfId="9198" priority="3" operator="beginsWith" text="Preto">
      <formula>LEFT(F17,5)="Preto"</formula>
    </cfRule>
    <cfRule type="beginsWith" dxfId="9197" priority="4" operator="beginsWith" text="Branco">
      <formula>LEFT(F17,6)="Branco"</formula>
    </cfRule>
    <cfRule type="beginsWith" dxfId="9196" priority="5" operator="beginsWith" text="Rosa">
      <formula>LEFT(F17,LEN("Rosa"))="Rosa"</formula>
    </cfRule>
    <cfRule type="beginsWith" dxfId="9195" priority="6" operator="beginsWith" text="Violeta">
      <formula>LEFT(F17,LEN("Violeta"))="Violeta"</formula>
    </cfRule>
    <cfRule type="beginsWith" dxfId="9194" priority="7" operator="beginsWith" text="Castanho">
      <formula>LEFT(F17,LEN("Castanho"))="Castanho"</formula>
    </cfRule>
    <cfRule type="beginsWith" dxfId="9193" priority="8" operator="beginsWith" text="Amarelo">
      <formula>LEFT(F17,LEN("Amarelo"))="Amarelo"</formula>
    </cfRule>
    <cfRule type="beginsWith" dxfId="9192" priority="9" operator="beginsWith" text="Cinzento">
      <formula>LEFT(F17,LEN("Cinzento"))="Cinzento"</formula>
    </cfRule>
    <cfRule type="beginsWith" dxfId="9191" priority="10" operator="beginsWith" text="Vermelho">
      <formula>LEFT(F17,LEN("Vermelho"))="Vermelho"</formula>
    </cfRule>
    <cfRule type="beginsWith" dxfId="9190" priority="11" operator="beginsWith" text="Verde">
      <formula>LEFT(F17,LEN("Verde"))="Verde"</formula>
    </cfRule>
    <cfRule type="beginsWith" dxfId="9189" priority="12" operator="beginsWith" text="Laranja">
      <formula>LEFT(F17,LEN("Laranja"))="Laranja"</formula>
    </cfRule>
    <cfRule type="beginsWith" dxfId="9188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09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0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8">
        <v>0</v>
      </c>
      <c r="X1" s="288">
        <v>1</v>
      </c>
      <c r="Y1" s="288">
        <v>2</v>
      </c>
      <c r="Z1" s="288">
        <v>3</v>
      </c>
      <c r="AA1" s="288">
        <v>4</v>
      </c>
      <c r="AB1" s="288">
        <v>5</v>
      </c>
      <c r="AC1" s="288">
        <v>6</v>
      </c>
      <c r="AD1" s="288">
        <v>7</v>
      </c>
      <c r="AE1" s="288">
        <v>8</v>
      </c>
      <c r="AF1" s="288">
        <v>9</v>
      </c>
      <c r="AG1" s="288">
        <v>10</v>
      </c>
      <c r="AH1" s="288">
        <v>11</v>
      </c>
      <c r="AI1" s="288">
        <v>12</v>
      </c>
      <c r="AJ1" s="288">
        <v>13</v>
      </c>
      <c r="AK1" s="288">
        <v>14</v>
      </c>
      <c r="AL1" s="288">
        <v>15</v>
      </c>
      <c r="AM1" s="288">
        <v>16</v>
      </c>
      <c r="AN1" s="288">
        <v>17</v>
      </c>
      <c r="AO1" s="288">
        <v>18</v>
      </c>
      <c r="AP1" s="288">
        <v>19</v>
      </c>
      <c r="AQ1" s="288">
        <v>20</v>
      </c>
      <c r="AR1" s="288">
        <v>21</v>
      </c>
      <c r="AS1" s="288">
        <v>22</v>
      </c>
      <c r="AT1" s="288">
        <v>23</v>
      </c>
      <c r="AU1" s="288">
        <v>24</v>
      </c>
      <c r="AV1" s="288">
        <v>25</v>
      </c>
      <c r="AW1" s="288">
        <v>26</v>
      </c>
      <c r="AX1" s="288">
        <v>27</v>
      </c>
      <c r="AY1" s="288">
        <v>28</v>
      </c>
      <c r="AZ1" s="288">
        <v>29</v>
      </c>
      <c r="BA1" s="288">
        <v>30</v>
      </c>
      <c r="BB1" s="288">
        <v>31</v>
      </c>
      <c r="BC1" s="288">
        <v>32</v>
      </c>
      <c r="BD1" s="288">
        <v>33</v>
      </c>
      <c r="BE1" s="288">
        <v>34</v>
      </c>
      <c r="BF1" s="288">
        <v>35</v>
      </c>
      <c r="BG1" s="28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8" t="s">
        <v>173</v>
      </c>
      <c r="X2" s="288" t="s">
        <v>15</v>
      </c>
      <c r="Y2" s="288" t="s">
        <v>16</v>
      </c>
      <c r="Z2" s="288" t="s">
        <v>17</v>
      </c>
      <c r="AA2" s="288" t="s">
        <v>18</v>
      </c>
      <c r="AB2" s="288" t="s">
        <v>19</v>
      </c>
      <c r="AC2" s="288" t="s">
        <v>20</v>
      </c>
      <c r="AD2" s="288" t="s">
        <v>21</v>
      </c>
      <c r="AE2" s="288" t="s">
        <v>22</v>
      </c>
      <c r="AF2" s="288" t="s">
        <v>23</v>
      </c>
      <c r="AG2" s="288" t="s">
        <v>24</v>
      </c>
      <c r="AH2" s="288" t="s">
        <v>25</v>
      </c>
      <c r="AI2" s="288" t="s">
        <v>173</v>
      </c>
      <c r="AJ2" s="288" t="s">
        <v>214</v>
      </c>
      <c r="AK2" s="288" t="s">
        <v>215</v>
      </c>
      <c r="AL2" s="288" t="s">
        <v>216</v>
      </c>
      <c r="AM2" s="288" t="s">
        <v>217</v>
      </c>
      <c r="AN2" s="288" t="s">
        <v>218</v>
      </c>
      <c r="AO2" s="288" t="s">
        <v>219</v>
      </c>
      <c r="AP2" s="288" t="s">
        <v>220</v>
      </c>
      <c r="AQ2" s="288" t="s">
        <v>221</v>
      </c>
      <c r="AR2" s="288" t="s">
        <v>222</v>
      </c>
      <c r="AS2" s="288" t="s">
        <v>223</v>
      </c>
      <c r="AT2" s="288" t="s">
        <v>224</v>
      </c>
      <c r="AU2" s="288" t="s">
        <v>225</v>
      </c>
      <c r="AV2" s="288" t="s">
        <v>227</v>
      </c>
      <c r="AW2" s="288" t="s">
        <v>228</v>
      </c>
      <c r="AX2" s="288" t="s">
        <v>229</v>
      </c>
      <c r="AY2" s="288" t="s">
        <v>230</v>
      </c>
      <c r="AZ2" s="288" t="s">
        <v>231</v>
      </c>
      <c r="BA2" s="288" t="s">
        <v>232</v>
      </c>
      <c r="BB2" s="288" t="s">
        <v>233</v>
      </c>
      <c r="BC2" s="288" t="s">
        <v>234</v>
      </c>
      <c r="BD2" s="288" t="s">
        <v>235</v>
      </c>
      <c r="BE2" s="288" t="s">
        <v>236</v>
      </c>
      <c r="BF2" s="288" t="s">
        <v>237</v>
      </c>
      <c r="BG2" s="28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673" t="s">
        <v>355</v>
      </c>
      <c r="H9" s="69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5" t="s">
        <v>540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699"/>
      <c r="D11" s="672" t="s">
        <v>138</v>
      </c>
      <c r="E11" s="660"/>
      <c r="F11" s="661"/>
      <c r="G11" s="673">
        <v>2</v>
      </c>
      <c r="H11" s="696"/>
      <c r="I11" s="336"/>
      <c r="J11" s="336" t="s">
        <v>139</v>
      </c>
      <c r="K11" s="697">
        <f>COUNTIF(J:J,"FUSÃO")</f>
        <v>2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327</v>
      </c>
      <c r="C17" s="442" t="s">
        <v>542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541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327</v>
      </c>
      <c r="C18" s="456" t="s">
        <v>542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539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327</v>
      </c>
      <c r="C19" s="456" t="s">
        <v>542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327</v>
      </c>
      <c r="C20" s="456" t="s">
        <v>542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327</v>
      </c>
      <c r="C21" s="456" t="s">
        <v>542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327</v>
      </c>
      <c r="C22" s="456" t="s">
        <v>542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327</v>
      </c>
      <c r="C23" s="456" t="s">
        <v>542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327</v>
      </c>
      <c r="C24" s="456" t="s">
        <v>542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327</v>
      </c>
      <c r="C25" s="456" t="s">
        <v>542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327</v>
      </c>
      <c r="C26" s="456" t="s">
        <v>542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327</v>
      </c>
      <c r="C27" s="456" t="s">
        <v>542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327</v>
      </c>
      <c r="C28" s="456" t="s">
        <v>542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327</v>
      </c>
      <c r="C29" s="456" t="s">
        <v>542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327</v>
      </c>
      <c r="C30" s="456" t="s">
        <v>542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327</v>
      </c>
      <c r="C31" s="456" t="s">
        <v>542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327</v>
      </c>
      <c r="C32" s="456" t="s">
        <v>542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327</v>
      </c>
      <c r="C33" s="456" t="s">
        <v>542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327</v>
      </c>
      <c r="C34" s="456" t="s">
        <v>542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327</v>
      </c>
      <c r="C35" s="456" t="s">
        <v>542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327</v>
      </c>
      <c r="C36" s="456" t="s">
        <v>542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327</v>
      </c>
      <c r="C37" s="456" t="s">
        <v>542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327</v>
      </c>
      <c r="C38" s="456" t="s">
        <v>542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327</v>
      </c>
      <c r="C39" s="456" t="s">
        <v>542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327</v>
      </c>
      <c r="C40" s="456" t="s">
        <v>542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541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540</v>
      </c>
      <c r="U42" s="356"/>
    </row>
    <row r="43" spans="1:22" ht="15" customHeight="1">
      <c r="A43" s="271"/>
      <c r="B43" s="455"/>
      <c r="C43" s="456" t="s">
        <v>541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540</v>
      </c>
      <c r="U43" s="356"/>
    </row>
    <row r="44" spans="1:22" ht="15" customHeight="1">
      <c r="A44" s="271"/>
      <c r="B44" s="455"/>
      <c r="C44" s="456" t="s">
        <v>541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540</v>
      </c>
      <c r="U44" s="356"/>
    </row>
    <row r="45" spans="1:22" ht="15" customHeight="1">
      <c r="A45" s="271"/>
      <c r="B45" s="455"/>
      <c r="C45" s="456" t="s">
        <v>541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539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540</v>
      </c>
      <c r="U47" s="356"/>
    </row>
    <row r="48" spans="1:22" ht="15" customHeight="1">
      <c r="A48" s="271"/>
      <c r="B48" s="455"/>
      <c r="C48" s="456" t="s">
        <v>539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540</v>
      </c>
      <c r="U48" s="356"/>
    </row>
    <row r="49" spans="1:21" ht="15" customHeight="1">
      <c r="A49" s="271"/>
      <c r="B49" s="455"/>
      <c r="C49" s="456" t="s">
        <v>539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540</v>
      </c>
      <c r="U49" s="356"/>
    </row>
    <row r="50" spans="1:21" ht="15" customHeight="1">
      <c r="A50" s="271"/>
      <c r="B50" s="455"/>
      <c r="C50" s="456" t="s">
        <v>539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9187" priority="1" operator="beginsWith" text="Verde Claro">
      <formula>LEFT(F17,11)="Verde Claro"</formula>
    </cfRule>
    <cfRule type="beginsWith" dxfId="9186" priority="2" operator="beginsWith" text="Turqueza">
      <formula>LEFT(F17,8)="Turqueza"</formula>
    </cfRule>
    <cfRule type="beginsWith" dxfId="9185" priority="3" operator="beginsWith" text="Preto">
      <formula>LEFT(F17,5)="Preto"</formula>
    </cfRule>
    <cfRule type="beginsWith" dxfId="9184" priority="4" operator="beginsWith" text="Branco">
      <formula>LEFT(F17,6)="Branco"</formula>
    </cfRule>
    <cfRule type="beginsWith" dxfId="9183" priority="5" operator="beginsWith" text="Rosa">
      <formula>LEFT(F17,LEN("Rosa"))="Rosa"</formula>
    </cfRule>
    <cfRule type="beginsWith" dxfId="9182" priority="6" operator="beginsWith" text="Violeta">
      <formula>LEFT(F17,LEN("Violeta"))="Violeta"</formula>
    </cfRule>
    <cfRule type="beginsWith" dxfId="9181" priority="7" operator="beginsWith" text="Castanho">
      <formula>LEFT(F17,LEN("Castanho"))="Castanho"</formula>
    </cfRule>
    <cfRule type="beginsWith" dxfId="9180" priority="8" operator="beginsWith" text="Amarelo">
      <formula>LEFT(F17,LEN("Amarelo"))="Amarelo"</formula>
    </cfRule>
    <cfRule type="beginsWith" dxfId="9179" priority="9" operator="beginsWith" text="Cinzento">
      <formula>LEFT(F17,LEN("Cinzento"))="Cinzento"</formula>
    </cfRule>
    <cfRule type="beginsWith" dxfId="9178" priority="10" operator="beginsWith" text="Vermelho">
      <formula>LEFT(F17,LEN("Vermelho"))="Vermelho"</formula>
    </cfRule>
    <cfRule type="beginsWith" dxfId="9177" priority="11" operator="beginsWith" text="Verde">
      <formula>LEFT(F17,LEN("Verde"))="Verde"</formula>
    </cfRule>
    <cfRule type="beginsWith" dxfId="9176" priority="12" operator="beginsWith" text="Laranja">
      <formula>LEFT(F17,LEN("Laranja"))="Laranja"</formula>
    </cfRule>
    <cfRule type="beginsWith" dxfId="9175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0A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0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9">
        <v>0</v>
      </c>
      <c r="X1" s="289">
        <v>1</v>
      </c>
      <c r="Y1" s="289">
        <v>2</v>
      </c>
      <c r="Z1" s="289">
        <v>3</v>
      </c>
      <c r="AA1" s="289">
        <v>4</v>
      </c>
      <c r="AB1" s="289">
        <v>5</v>
      </c>
      <c r="AC1" s="289">
        <v>6</v>
      </c>
      <c r="AD1" s="289">
        <v>7</v>
      </c>
      <c r="AE1" s="289">
        <v>8</v>
      </c>
      <c r="AF1" s="289">
        <v>9</v>
      </c>
      <c r="AG1" s="289">
        <v>10</v>
      </c>
      <c r="AH1" s="289">
        <v>11</v>
      </c>
      <c r="AI1" s="289">
        <v>12</v>
      </c>
      <c r="AJ1" s="289">
        <v>13</v>
      </c>
      <c r="AK1" s="289">
        <v>14</v>
      </c>
      <c r="AL1" s="289">
        <v>15</v>
      </c>
      <c r="AM1" s="289">
        <v>16</v>
      </c>
      <c r="AN1" s="289">
        <v>17</v>
      </c>
      <c r="AO1" s="289">
        <v>18</v>
      </c>
      <c r="AP1" s="289">
        <v>19</v>
      </c>
      <c r="AQ1" s="289">
        <v>20</v>
      </c>
      <c r="AR1" s="289">
        <v>21</v>
      </c>
      <c r="AS1" s="289">
        <v>22</v>
      </c>
      <c r="AT1" s="289">
        <v>23</v>
      </c>
      <c r="AU1" s="289">
        <v>24</v>
      </c>
      <c r="AV1" s="289">
        <v>25</v>
      </c>
      <c r="AW1" s="289">
        <v>26</v>
      </c>
      <c r="AX1" s="289">
        <v>27</v>
      </c>
      <c r="AY1" s="289">
        <v>28</v>
      </c>
      <c r="AZ1" s="289">
        <v>29</v>
      </c>
      <c r="BA1" s="289">
        <v>30</v>
      </c>
      <c r="BB1" s="289">
        <v>31</v>
      </c>
      <c r="BC1" s="289">
        <v>32</v>
      </c>
      <c r="BD1" s="289">
        <v>33</v>
      </c>
      <c r="BE1" s="289">
        <v>34</v>
      </c>
      <c r="BF1" s="289">
        <v>35</v>
      </c>
      <c r="BG1" s="28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9" t="s">
        <v>173</v>
      </c>
      <c r="X2" s="289" t="s">
        <v>15</v>
      </c>
      <c r="Y2" s="289" t="s">
        <v>16</v>
      </c>
      <c r="Z2" s="289" t="s">
        <v>17</v>
      </c>
      <c r="AA2" s="289" t="s">
        <v>18</v>
      </c>
      <c r="AB2" s="289" t="s">
        <v>19</v>
      </c>
      <c r="AC2" s="289" t="s">
        <v>20</v>
      </c>
      <c r="AD2" s="289" t="s">
        <v>21</v>
      </c>
      <c r="AE2" s="289" t="s">
        <v>22</v>
      </c>
      <c r="AF2" s="289" t="s">
        <v>23</v>
      </c>
      <c r="AG2" s="289" t="s">
        <v>24</v>
      </c>
      <c r="AH2" s="289" t="s">
        <v>25</v>
      </c>
      <c r="AI2" s="289" t="s">
        <v>173</v>
      </c>
      <c r="AJ2" s="289" t="s">
        <v>214</v>
      </c>
      <c r="AK2" s="289" t="s">
        <v>215</v>
      </c>
      <c r="AL2" s="289" t="s">
        <v>216</v>
      </c>
      <c r="AM2" s="289" t="s">
        <v>217</v>
      </c>
      <c r="AN2" s="289" t="s">
        <v>218</v>
      </c>
      <c r="AO2" s="289" t="s">
        <v>219</v>
      </c>
      <c r="AP2" s="289" t="s">
        <v>220</v>
      </c>
      <c r="AQ2" s="289" t="s">
        <v>221</v>
      </c>
      <c r="AR2" s="289" t="s">
        <v>222</v>
      </c>
      <c r="AS2" s="289" t="s">
        <v>223</v>
      </c>
      <c r="AT2" s="289" t="s">
        <v>224</v>
      </c>
      <c r="AU2" s="289" t="s">
        <v>225</v>
      </c>
      <c r="AV2" s="289" t="s">
        <v>227</v>
      </c>
      <c r="AW2" s="289" t="s">
        <v>228</v>
      </c>
      <c r="AX2" s="289" t="s">
        <v>229</v>
      </c>
      <c r="AY2" s="289" t="s">
        <v>230</v>
      </c>
      <c r="AZ2" s="289" t="s">
        <v>231</v>
      </c>
      <c r="BA2" s="289" t="s">
        <v>232</v>
      </c>
      <c r="BB2" s="289" t="s">
        <v>233</v>
      </c>
      <c r="BC2" s="289" t="s">
        <v>234</v>
      </c>
      <c r="BD2" s="289" t="s">
        <v>235</v>
      </c>
      <c r="BE2" s="289" t="s">
        <v>236</v>
      </c>
      <c r="BF2" s="289" t="s">
        <v>237</v>
      </c>
      <c r="BG2" s="28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01" t="s">
        <v>355</v>
      </c>
      <c r="H9" s="702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5" t="s">
        <v>543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00"/>
      <c r="D11" s="672" t="s">
        <v>138</v>
      </c>
      <c r="E11" s="660"/>
      <c r="F11" s="661"/>
      <c r="G11" s="673">
        <v>2</v>
      </c>
      <c r="H11" s="696"/>
      <c r="I11" s="336"/>
      <c r="J11" s="336" t="s">
        <v>139</v>
      </c>
      <c r="K11" s="697">
        <f>COUNTIF(J:J,"FUSÃO")</f>
        <v>4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328</v>
      </c>
      <c r="C17" s="442" t="s">
        <v>546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545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328</v>
      </c>
      <c r="C18" s="456" t="s">
        <v>546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543</v>
      </c>
      <c r="U18" s="356"/>
    </row>
    <row r="19" spans="1:21" ht="15" customHeight="1">
      <c r="A19" s="271"/>
      <c r="B19" s="455" t="s">
        <v>328</v>
      </c>
      <c r="C19" s="456" t="s">
        <v>546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544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328</v>
      </c>
      <c r="C20" s="456" t="s">
        <v>546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543</v>
      </c>
      <c r="U20" s="356"/>
    </row>
    <row r="21" spans="1:21" ht="15" customHeight="1">
      <c r="A21" s="271"/>
      <c r="B21" s="455" t="s">
        <v>328</v>
      </c>
      <c r="C21" s="456" t="s">
        <v>546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328</v>
      </c>
      <c r="C22" s="456" t="s">
        <v>546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328</v>
      </c>
      <c r="C23" s="456" t="s">
        <v>546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328</v>
      </c>
      <c r="C24" s="456" t="s">
        <v>546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328</v>
      </c>
      <c r="C25" s="456" t="s">
        <v>546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328</v>
      </c>
      <c r="C26" s="456" t="s">
        <v>546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328</v>
      </c>
      <c r="C27" s="456" t="s">
        <v>546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328</v>
      </c>
      <c r="C28" s="456" t="s">
        <v>546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328</v>
      </c>
      <c r="C29" s="456" t="s">
        <v>546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328</v>
      </c>
      <c r="C30" s="456" t="s">
        <v>546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328</v>
      </c>
      <c r="C31" s="456" t="s">
        <v>546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328</v>
      </c>
      <c r="C32" s="456" t="s">
        <v>546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328</v>
      </c>
      <c r="C33" s="456" t="s">
        <v>546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328</v>
      </c>
      <c r="C34" s="456" t="s">
        <v>546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328</v>
      </c>
      <c r="C35" s="456" t="s">
        <v>546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328</v>
      </c>
      <c r="C36" s="456" t="s">
        <v>546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328</v>
      </c>
      <c r="C37" s="456" t="s">
        <v>546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328</v>
      </c>
      <c r="C38" s="456" t="s">
        <v>546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328</v>
      </c>
      <c r="C39" s="456" t="s">
        <v>546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328</v>
      </c>
      <c r="C40" s="456" t="s">
        <v>546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545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543</v>
      </c>
      <c r="U42" s="356"/>
    </row>
    <row r="43" spans="1:22" ht="15" customHeight="1">
      <c r="A43" s="271"/>
      <c r="B43" s="455"/>
      <c r="C43" s="456" t="s">
        <v>545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543</v>
      </c>
      <c r="U43" s="356"/>
    </row>
    <row r="44" spans="1:22" ht="15" customHeight="1">
      <c r="A44" s="271"/>
      <c r="B44" s="455"/>
      <c r="C44" s="456" t="s">
        <v>545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543</v>
      </c>
      <c r="U44" s="356"/>
    </row>
    <row r="45" spans="1:22" ht="15" customHeight="1">
      <c r="A45" s="271"/>
      <c r="B45" s="455"/>
      <c r="C45" s="456" t="s">
        <v>545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543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544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543</v>
      </c>
      <c r="U47" s="356"/>
    </row>
    <row r="48" spans="1:22" ht="15" customHeight="1">
      <c r="A48" s="271"/>
      <c r="B48" s="455"/>
      <c r="C48" s="456" t="s">
        <v>544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543</v>
      </c>
      <c r="U48" s="356"/>
    </row>
    <row r="49" spans="1:21" ht="15" customHeight="1">
      <c r="A49" s="271"/>
      <c r="B49" s="455"/>
      <c r="C49" s="456" t="s">
        <v>544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543</v>
      </c>
      <c r="U49" s="356"/>
    </row>
    <row r="50" spans="1:21" ht="15" customHeight="1">
      <c r="A50" s="271"/>
      <c r="B50" s="455"/>
      <c r="C50" s="456" t="s">
        <v>544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543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9174" priority="1" operator="beginsWith" text="Verde Claro">
      <formula>LEFT(F17,11)="Verde Claro"</formula>
    </cfRule>
    <cfRule type="beginsWith" dxfId="9173" priority="2" operator="beginsWith" text="Turqueza">
      <formula>LEFT(F17,8)="Turqueza"</formula>
    </cfRule>
    <cfRule type="beginsWith" dxfId="9172" priority="3" operator="beginsWith" text="Preto">
      <formula>LEFT(F17,5)="Preto"</formula>
    </cfRule>
    <cfRule type="beginsWith" dxfId="9171" priority="4" operator="beginsWith" text="Branco">
      <formula>LEFT(F17,6)="Branco"</formula>
    </cfRule>
    <cfRule type="beginsWith" dxfId="9170" priority="5" operator="beginsWith" text="Rosa">
      <formula>LEFT(F17,LEN("Rosa"))="Rosa"</formula>
    </cfRule>
    <cfRule type="beginsWith" dxfId="9169" priority="6" operator="beginsWith" text="Violeta">
      <formula>LEFT(F17,LEN("Violeta"))="Violeta"</formula>
    </cfRule>
    <cfRule type="beginsWith" dxfId="9168" priority="7" operator="beginsWith" text="Castanho">
      <formula>LEFT(F17,LEN("Castanho"))="Castanho"</formula>
    </cfRule>
    <cfRule type="beginsWith" dxfId="9167" priority="8" operator="beginsWith" text="Amarelo">
      <formula>LEFT(F17,LEN("Amarelo"))="Amarelo"</formula>
    </cfRule>
    <cfRule type="beginsWith" dxfId="9166" priority="9" operator="beginsWith" text="Cinzento">
      <formula>LEFT(F17,LEN("Cinzento"))="Cinzento"</formula>
    </cfRule>
    <cfRule type="beginsWith" dxfId="9165" priority="10" operator="beginsWith" text="Vermelho">
      <formula>LEFT(F17,LEN("Vermelho"))="Vermelho"</formula>
    </cfRule>
    <cfRule type="beginsWith" dxfId="9164" priority="11" operator="beginsWith" text="Verde">
      <formula>LEFT(F17,LEN("Verde"))="Verde"</formula>
    </cfRule>
    <cfRule type="beginsWith" dxfId="9163" priority="12" operator="beginsWith" text="Laranja">
      <formula>LEFT(F17,LEN("Laranja"))="Laranja"</formula>
    </cfRule>
    <cfRule type="beginsWith" dxfId="9162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0B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0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9">
        <v>0</v>
      </c>
      <c r="X1" s="289">
        <v>1</v>
      </c>
      <c r="Y1" s="289">
        <v>2</v>
      </c>
      <c r="Z1" s="289">
        <v>3</v>
      </c>
      <c r="AA1" s="289">
        <v>4</v>
      </c>
      <c r="AB1" s="289">
        <v>5</v>
      </c>
      <c r="AC1" s="289">
        <v>6</v>
      </c>
      <c r="AD1" s="289">
        <v>7</v>
      </c>
      <c r="AE1" s="289">
        <v>8</v>
      </c>
      <c r="AF1" s="289">
        <v>9</v>
      </c>
      <c r="AG1" s="289">
        <v>10</v>
      </c>
      <c r="AH1" s="289">
        <v>11</v>
      </c>
      <c r="AI1" s="289">
        <v>12</v>
      </c>
      <c r="AJ1" s="289">
        <v>13</v>
      </c>
      <c r="AK1" s="289">
        <v>14</v>
      </c>
      <c r="AL1" s="289">
        <v>15</v>
      </c>
      <c r="AM1" s="289">
        <v>16</v>
      </c>
      <c r="AN1" s="289">
        <v>17</v>
      </c>
      <c r="AO1" s="289">
        <v>18</v>
      </c>
      <c r="AP1" s="289">
        <v>19</v>
      </c>
      <c r="AQ1" s="289">
        <v>20</v>
      </c>
      <c r="AR1" s="289">
        <v>21</v>
      </c>
      <c r="AS1" s="289">
        <v>22</v>
      </c>
      <c r="AT1" s="289">
        <v>23</v>
      </c>
      <c r="AU1" s="289">
        <v>24</v>
      </c>
      <c r="AV1" s="289">
        <v>25</v>
      </c>
      <c r="AW1" s="289">
        <v>26</v>
      </c>
      <c r="AX1" s="289">
        <v>27</v>
      </c>
      <c r="AY1" s="289">
        <v>28</v>
      </c>
      <c r="AZ1" s="289">
        <v>29</v>
      </c>
      <c r="BA1" s="289">
        <v>30</v>
      </c>
      <c r="BB1" s="289">
        <v>31</v>
      </c>
      <c r="BC1" s="289">
        <v>32</v>
      </c>
      <c r="BD1" s="289">
        <v>33</v>
      </c>
      <c r="BE1" s="289">
        <v>34</v>
      </c>
      <c r="BF1" s="289">
        <v>35</v>
      </c>
      <c r="BG1" s="28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9" t="s">
        <v>173</v>
      </c>
      <c r="X2" s="289" t="s">
        <v>15</v>
      </c>
      <c r="Y2" s="289" t="s">
        <v>16</v>
      </c>
      <c r="Z2" s="289" t="s">
        <v>17</v>
      </c>
      <c r="AA2" s="289" t="s">
        <v>18</v>
      </c>
      <c r="AB2" s="289" t="s">
        <v>19</v>
      </c>
      <c r="AC2" s="289" t="s">
        <v>20</v>
      </c>
      <c r="AD2" s="289" t="s">
        <v>21</v>
      </c>
      <c r="AE2" s="289" t="s">
        <v>22</v>
      </c>
      <c r="AF2" s="289" t="s">
        <v>23</v>
      </c>
      <c r="AG2" s="289" t="s">
        <v>24</v>
      </c>
      <c r="AH2" s="289" t="s">
        <v>25</v>
      </c>
      <c r="AI2" s="289" t="s">
        <v>173</v>
      </c>
      <c r="AJ2" s="289" t="s">
        <v>214</v>
      </c>
      <c r="AK2" s="289" t="s">
        <v>215</v>
      </c>
      <c r="AL2" s="289" t="s">
        <v>216</v>
      </c>
      <c r="AM2" s="289" t="s">
        <v>217</v>
      </c>
      <c r="AN2" s="289" t="s">
        <v>218</v>
      </c>
      <c r="AO2" s="289" t="s">
        <v>219</v>
      </c>
      <c r="AP2" s="289" t="s">
        <v>220</v>
      </c>
      <c r="AQ2" s="289" t="s">
        <v>221</v>
      </c>
      <c r="AR2" s="289" t="s">
        <v>222</v>
      </c>
      <c r="AS2" s="289" t="s">
        <v>223</v>
      </c>
      <c r="AT2" s="289" t="s">
        <v>224</v>
      </c>
      <c r="AU2" s="289" t="s">
        <v>225</v>
      </c>
      <c r="AV2" s="289" t="s">
        <v>227</v>
      </c>
      <c r="AW2" s="289" t="s">
        <v>228</v>
      </c>
      <c r="AX2" s="289" t="s">
        <v>229</v>
      </c>
      <c r="AY2" s="289" t="s">
        <v>230</v>
      </c>
      <c r="AZ2" s="289" t="s">
        <v>231</v>
      </c>
      <c r="BA2" s="289" t="s">
        <v>232</v>
      </c>
      <c r="BB2" s="289" t="s">
        <v>233</v>
      </c>
      <c r="BC2" s="289" t="s">
        <v>234</v>
      </c>
      <c r="BD2" s="289" t="s">
        <v>235</v>
      </c>
      <c r="BE2" s="289" t="s">
        <v>236</v>
      </c>
      <c r="BF2" s="289" t="s">
        <v>237</v>
      </c>
      <c r="BG2" s="28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01" t="s">
        <v>355</v>
      </c>
      <c r="H9" s="69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57"/>
      <c r="T9" s="340"/>
      <c r="U9" s="334"/>
    </row>
    <row r="10" spans="1:182" ht="21">
      <c r="A10" s="261"/>
      <c r="B10" s="262"/>
      <c r="C10" s="695" t="s">
        <v>547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03"/>
      <c r="D11" s="672" t="s">
        <v>138</v>
      </c>
      <c r="E11" s="660"/>
      <c r="F11" s="661"/>
      <c r="G11" s="701">
        <v>2</v>
      </c>
      <c r="H11" s="696"/>
      <c r="I11" s="336"/>
      <c r="J11" s="336" t="s">
        <v>139</v>
      </c>
      <c r="K11" s="704">
        <f>COUNTIF(J:J,"FUSÃO")</f>
        <v>4</v>
      </c>
      <c r="L11" s="70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345</v>
      </c>
      <c r="C17" s="442" t="s">
        <v>554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553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345</v>
      </c>
      <c r="C18" s="456" t="s">
        <v>554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552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345</v>
      </c>
      <c r="C19" s="456" t="s">
        <v>554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550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345</v>
      </c>
      <c r="C20" s="456" t="s">
        <v>554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549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345</v>
      </c>
      <c r="C21" s="456" t="s">
        <v>554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345</v>
      </c>
      <c r="C22" s="456" t="s">
        <v>554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345</v>
      </c>
      <c r="C23" s="456" t="s">
        <v>554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345</v>
      </c>
      <c r="C24" s="456" t="s">
        <v>554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345</v>
      </c>
      <c r="C25" s="456" t="s">
        <v>554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345</v>
      </c>
      <c r="C26" s="456" t="s">
        <v>554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345</v>
      </c>
      <c r="C27" s="456" t="s">
        <v>554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345</v>
      </c>
      <c r="C28" s="456" t="s">
        <v>554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345</v>
      </c>
      <c r="C29" s="456" t="s">
        <v>554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345</v>
      </c>
      <c r="C30" s="456" t="s">
        <v>554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345</v>
      </c>
      <c r="C31" s="456" t="s">
        <v>554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345</v>
      </c>
      <c r="C32" s="456" t="s">
        <v>554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345</v>
      </c>
      <c r="C33" s="456" t="s">
        <v>554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345</v>
      </c>
      <c r="C34" s="456" t="s">
        <v>554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345</v>
      </c>
      <c r="C35" s="456" t="s">
        <v>554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345</v>
      </c>
      <c r="C36" s="456" t="s">
        <v>554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345</v>
      </c>
      <c r="C37" s="456" t="s">
        <v>554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345</v>
      </c>
      <c r="C38" s="456" t="s">
        <v>554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345</v>
      </c>
      <c r="C39" s="456" t="s">
        <v>554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345</v>
      </c>
      <c r="C40" s="456" t="s">
        <v>554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553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547</v>
      </c>
      <c r="U42" s="356"/>
    </row>
    <row r="43" spans="1:22" ht="15" customHeight="1">
      <c r="A43" s="271"/>
      <c r="B43" s="455"/>
      <c r="C43" s="456" t="s">
        <v>553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547</v>
      </c>
      <c r="U43" s="356"/>
    </row>
    <row r="44" spans="1:22" ht="15" customHeight="1">
      <c r="A44" s="271"/>
      <c r="B44" s="455"/>
      <c r="C44" s="456" t="s">
        <v>553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547</v>
      </c>
      <c r="U44" s="356"/>
    </row>
    <row r="45" spans="1:22" ht="15" customHeight="1">
      <c r="A45" s="271"/>
      <c r="B45" s="455"/>
      <c r="C45" s="456" t="s">
        <v>553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547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552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547</v>
      </c>
      <c r="U47" s="356"/>
    </row>
    <row r="48" spans="1:22" ht="15" customHeight="1">
      <c r="A48" s="271"/>
      <c r="B48" s="455"/>
      <c r="C48" s="456" t="s">
        <v>552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547</v>
      </c>
      <c r="U48" s="356"/>
    </row>
    <row r="49" spans="1:22" ht="15" customHeight="1">
      <c r="A49" s="271"/>
      <c r="B49" s="455"/>
      <c r="C49" s="456" t="s">
        <v>552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547</v>
      </c>
      <c r="U49" s="356"/>
    </row>
    <row r="50" spans="1:22" ht="15" customHeight="1">
      <c r="A50" s="271"/>
      <c r="B50" s="455"/>
      <c r="C50" s="456" t="s">
        <v>552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547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550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547</v>
      </c>
      <c r="U52" s="356"/>
    </row>
    <row r="53" spans="1:22" ht="15" customHeight="1">
      <c r="A53" s="271"/>
      <c r="B53" s="455"/>
      <c r="C53" s="456" t="s">
        <v>550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547</v>
      </c>
      <c r="U53" s="356"/>
    </row>
    <row r="54" spans="1:22" ht="15" customHeight="1">
      <c r="A54" s="271"/>
      <c r="B54" s="455"/>
      <c r="C54" s="456" t="s">
        <v>550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547</v>
      </c>
      <c r="U54" s="356"/>
    </row>
    <row r="55" spans="1:22" ht="15" customHeight="1">
      <c r="A55" s="271"/>
      <c r="B55" s="455"/>
      <c r="C55" s="456" t="s">
        <v>550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547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549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547</v>
      </c>
      <c r="U57" s="356"/>
    </row>
    <row r="58" spans="1:22" ht="15" customHeight="1">
      <c r="A58" s="271"/>
      <c r="B58" s="455"/>
      <c r="C58" s="456" t="s">
        <v>549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547</v>
      </c>
      <c r="U58" s="356"/>
    </row>
    <row r="59" spans="1:22" ht="15" customHeight="1">
      <c r="A59" s="271"/>
      <c r="B59" s="455"/>
      <c r="C59" s="456" t="s">
        <v>549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547</v>
      </c>
      <c r="U59" s="356"/>
    </row>
    <row r="60" spans="1:22" ht="15" customHeight="1">
      <c r="A60" s="271"/>
      <c r="B60" s="455"/>
      <c r="C60" s="456" t="s">
        <v>549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547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9161" priority="1" operator="beginsWith" text="Verde Claro">
      <formula>LEFT(F17,11)="Verde Claro"</formula>
    </cfRule>
    <cfRule type="beginsWith" dxfId="9160" priority="2" operator="beginsWith" text="Turqueza">
      <formula>LEFT(F17,8)="Turqueza"</formula>
    </cfRule>
    <cfRule type="beginsWith" dxfId="9159" priority="3" operator="beginsWith" text="Preto">
      <formula>LEFT(F17,5)="Preto"</formula>
    </cfRule>
    <cfRule type="beginsWith" dxfId="9158" priority="4" operator="beginsWith" text="Branco">
      <formula>LEFT(F17,6)="Branco"</formula>
    </cfRule>
    <cfRule type="beginsWith" dxfId="9157" priority="5" operator="beginsWith" text="Rosa">
      <formula>LEFT(F17,LEN("Rosa"))="Rosa"</formula>
    </cfRule>
    <cfRule type="beginsWith" dxfId="9156" priority="6" operator="beginsWith" text="Violeta">
      <formula>LEFT(F17,LEN("Violeta"))="Violeta"</formula>
    </cfRule>
    <cfRule type="beginsWith" dxfId="9155" priority="7" operator="beginsWith" text="Castanho">
      <formula>LEFT(F17,LEN("Castanho"))="Castanho"</formula>
    </cfRule>
    <cfRule type="beginsWith" dxfId="9154" priority="8" operator="beginsWith" text="Amarelo">
      <formula>LEFT(F17,LEN("Amarelo"))="Amarelo"</formula>
    </cfRule>
    <cfRule type="beginsWith" dxfId="9153" priority="9" operator="beginsWith" text="Cinzento">
      <formula>LEFT(F17,LEN("Cinzento"))="Cinzento"</formula>
    </cfRule>
    <cfRule type="beginsWith" dxfId="9152" priority="10" operator="beginsWith" text="Vermelho">
      <formula>LEFT(F17,LEN("Vermelho"))="Vermelho"</formula>
    </cfRule>
    <cfRule type="beginsWith" dxfId="9151" priority="11" operator="beginsWith" text="Verde">
      <formula>LEFT(F17,LEN("Verde"))="Verde"</formula>
    </cfRule>
    <cfRule type="beginsWith" dxfId="9150" priority="12" operator="beginsWith" text="Laranja">
      <formula>LEFT(F17,LEN("Laranja"))="Laranja"</formula>
    </cfRule>
    <cfRule type="beginsWith" dxfId="9149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0C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0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  <pageSetUpPr fitToPage="1"/>
  </sheetPr>
  <dimension ref="A1:FZ52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0">
        <v>0</v>
      </c>
      <c r="X1" s="290">
        <v>1</v>
      </c>
      <c r="Y1" s="290">
        <v>2</v>
      </c>
      <c r="Z1" s="290">
        <v>3</v>
      </c>
      <c r="AA1" s="290">
        <v>4</v>
      </c>
      <c r="AB1" s="290">
        <v>5</v>
      </c>
      <c r="AC1" s="290">
        <v>6</v>
      </c>
      <c r="AD1" s="290">
        <v>7</v>
      </c>
      <c r="AE1" s="290">
        <v>8</v>
      </c>
      <c r="AF1" s="290">
        <v>9</v>
      </c>
      <c r="AG1" s="290">
        <v>10</v>
      </c>
      <c r="AH1" s="290">
        <v>11</v>
      </c>
      <c r="AI1" s="290">
        <v>12</v>
      </c>
      <c r="AJ1" s="290">
        <v>13</v>
      </c>
      <c r="AK1" s="290">
        <v>14</v>
      </c>
      <c r="AL1" s="290">
        <v>15</v>
      </c>
      <c r="AM1" s="290">
        <v>16</v>
      </c>
      <c r="AN1" s="290">
        <v>17</v>
      </c>
      <c r="AO1" s="290">
        <v>18</v>
      </c>
      <c r="AP1" s="290">
        <v>19</v>
      </c>
      <c r="AQ1" s="290">
        <v>20</v>
      </c>
      <c r="AR1" s="290">
        <v>21</v>
      </c>
      <c r="AS1" s="290">
        <v>22</v>
      </c>
      <c r="AT1" s="290">
        <v>23</v>
      </c>
      <c r="AU1" s="290">
        <v>24</v>
      </c>
      <c r="AV1" s="290">
        <v>25</v>
      </c>
      <c r="AW1" s="290">
        <v>26</v>
      </c>
      <c r="AX1" s="290">
        <v>27</v>
      </c>
      <c r="AY1" s="290">
        <v>28</v>
      </c>
      <c r="AZ1" s="290">
        <v>29</v>
      </c>
      <c r="BA1" s="290">
        <v>30</v>
      </c>
      <c r="BB1" s="290">
        <v>31</v>
      </c>
      <c r="BC1" s="290">
        <v>32</v>
      </c>
      <c r="BD1" s="290">
        <v>33</v>
      </c>
      <c r="BE1" s="290">
        <v>34</v>
      </c>
      <c r="BF1" s="290">
        <v>35</v>
      </c>
      <c r="BG1" s="290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0" t="s">
        <v>173</v>
      </c>
      <c r="X2" s="290" t="s">
        <v>15</v>
      </c>
      <c r="Y2" s="290" t="s">
        <v>16</v>
      </c>
      <c r="Z2" s="290" t="s">
        <v>17</v>
      </c>
      <c r="AA2" s="290" t="s">
        <v>18</v>
      </c>
      <c r="AB2" s="290" t="s">
        <v>19</v>
      </c>
      <c r="AC2" s="290" t="s">
        <v>20</v>
      </c>
      <c r="AD2" s="290" t="s">
        <v>21</v>
      </c>
      <c r="AE2" s="290" t="s">
        <v>22</v>
      </c>
      <c r="AF2" s="290" t="s">
        <v>23</v>
      </c>
      <c r="AG2" s="290" t="s">
        <v>24</v>
      </c>
      <c r="AH2" s="290" t="s">
        <v>25</v>
      </c>
      <c r="AI2" s="290" t="s">
        <v>173</v>
      </c>
      <c r="AJ2" s="290" t="s">
        <v>214</v>
      </c>
      <c r="AK2" s="290" t="s">
        <v>215</v>
      </c>
      <c r="AL2" s="290" t="s">
        <v>216</v>
      </c>
      <c r="AM2" s="290" t="s">
        <v>217</v>
      </c>
      <c r="AN2" s="290" t="s">
        <v>218</v>
      </c>
      <c r="AO2" s="290" t="s">
        <v>219</v>
      </c>
      <c r="AP2" s="290" t="s">
        <v>220</v>
      </c>
      <c r="AQ2" s="290" t="s">
        <v>221</v>
      </c>
      <c r="AR2" s="290" t="s">
        <v>222</v>
      </c>
      <c r="AS2" s="290" t="s">
        <v>223</v>
      </c>
      <c r="AT2" s="290" t="s">
        <v>224</v>
      </c>
      <c r="AU2" s="290" t="s">
        <v>225</v>
      </c>
      <c r="AV2" s="290" t="s">
        <v>227</v>
      </c>
      <c r="AW2" s="290" t="s">
        <v>228</v>
      </c>
      <c r="AX2" s="290" t="s">
        <v>229</v>
      </c>
      <c r="AY2" s="290" t="s">
        <v>230</v>
      </c>
      <c r="AZ2" s="290" t="s">
        <v>231</v>
      </c>
      <c r="BA2" s="290" t="s">
        <v>232</v>
      </c>
      <c r="BB2" s="290" t="s">
        <v>233</v>
      </c>
      <c r="BC2" s="290" t="s">
        <v>234</v>
      </c>
      <c r="BD2" s="290" t="s">
        <v>235</v>
      </c>
      <c r="BE2" s="290" t="s">
        <v>236</v>
      </c>
      <c r="BF2" s="290" t="s">
        <v>237</v>
      </c>
      <c r="BG2" s="290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07" t="s">
        <v>355</v>
      </c>
      <c r="H9" s="696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58"/>
      <c r="T9" s="340"/>
      <c r="U9" s="334"/>
    </row>
    <row r="10" spans="1:182" ht="21">
      <c r="A10" s="261"/>
      <c r="B10" s="262"/>
      <c r="C10" s="695" t="s">
        <v>567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06"/>
      <c r="D11" s="672" t="s">
        <v>138</v>
      </c>
      <c r="E11" s="660"/>
      <c r="F11" s="661"/>
      <c r="G11" s="707">
        <v>2</v>
      </c>
      <c r="H11" s="696"/>
      <c r="I11" s="336"/>
      <c r="J11" s="336" t="s">
        <v>139</v>
      </c>
      <c r="K11" s="708">
        <f>COUNTIF(J:J,"FUSÃO")</f>
        <v>0</v>
      </c>
      <c r="L11" s="70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566</v>
      </c>
      <c r="C17" s="442" t="s">
        <v>565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169</v>
      </c>
      <c r="K17" s="490" t="s">
        <v>159</v>
      </c>
      <c r="L17" s="491" t="s">
        <v>365</v>
      </c>
      <c r="M17" s="449" t="s">
        <v>563</v>
      </c>
      <c r="N17" s="450" t="s">
        <v>562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561</v>
      </c>
      <c r="U17" s="356"/>
    </row>
    <row r="18" spans="1:21" ht="15" customHeight="1">
      <c r="A18" s="271"/>
      <c r="B18" s="455" t="s">
        <v>566</v>
      </c>
      <c r="C18" s="456" t="s">
        <v>565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169</v>
      </c>
      <c r="K18" s="478" t="s">
        <v>159</v>
      </c>
      <c r="L18" s="480" t="s">
        <v>365</v>
      </c>
      <c r="M18" s="463" t="s">
        <v>563</v>
      </c>
      <c r="N18" s="464" t="s">
        <v>562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560</v>
      </c>
      <c r="U18" s="356"/>
    </row>
    <row r="19" spans="1:21" ht="15" customHeight="1">
      <c r="A19" s="271"/>
      <c r="B19" s="455" t="s">
        <v>566</v>
      </c>
      <c r="C19" s="456" t="s">
        <v>565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169</v>
      </c>
      <c r="K19" s="478" t="s">
        <v>163</v>
      </c>
      <c r="L19" s="480" t="s">
        <v>365</v>
      </c>
      <c r="M19" s="463" t="s">
        <v>563</v>
      </c>
      <c r="N19" s="464" t="s">
        <v>562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559</v>
      </c>
      <c r="U19" s="356"/>
    </row>
    <row r="20" spans="1:21" ht="15" customHeight="1">
      <c r="A20" s="271"/>
      <c r="B20" s="455" t="s">
        <v>566</v>
      </c>
      <c r="C20" s="456" t="s">
        <v>565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169</v>
      </c>
      <c r="K20" s="478" t="s">
        <v>163</v>
      </c>
      <c r="L20" s="480" t="s">
        <v>365</v>
      </c>
      <c r="M20" s="463" t="s">
        <v>563</v>
      </c>
      <c r="N20" s="464" t="s">
        <v>562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557</v>
      </c>
      <c r="U20" s="356"/>
    </row>
    <row r="21" spans="1:21" ht="15" customHeight="1">
      <c r="A21" s="271"/>
      <c r="B21" s="455" t="s">
        <v>566</v>
      </c>
      <c r="C21" s="456" t="s">
        <v>565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3</v>
      </c>
      <c r="J21" s="478" t="s">
        <v>169</v>
      </c>
      <c r="K21" s="478" t="s">
        <v>159</v>
      </c>
      <c r="L21" s="480" t="s">
        <v>365</v>
      </c>
      <c r="M21" s="463"/>
      <c r="N21" s="464" t="s">
        <v>551</v>
      </c>
      <c r="O21" s="465"/>
      <c r="P21" s="466"/>
      <c r="Q21" s="464"/>
      <c r="R21" s="465">
        <v>1</v>
      </c>
      <c r="S21" s="467"/>
      <c r="T21" s="468" t="s">
        <v>567</v>
      </c>
      <c r="U21" s="356"/>
    </row>
    <row r="22" spans="1:21" ht="15" customHeight="1">
      <c r="A22" s="271"/>
      <c r="B22" s="455" t="s">
        <v>566</v>
      </c>
      <c r="C22" s="456" t="s">
        <v>565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1</v>
      </c>
      <c r="S22" s="467"/>
      <c r="T22" s="468" t="s">
        <v>567</v>
      </c>
      <c r="U22" s="356"/>
    </row>
    <row r="23" spans="1:21" ht="15" customHeight="1">
      <c r="A23" s="271"/>
      <c r="B23" s="455" t="s">
        <v>566</v>
      </c>
      <c r="C23" s="456" t="s">
        <v>565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/>
      <c r="Q23" s="464"/>
      <c r="R23" s="465"/>
      <c r="S23" s="467"/>
      <c r="T23" s="468"/>
      <c r="U23" s="356"/>
    </row>
    <row r="24" spans="1:21" ht="15" customHeight="1">
      <c r="A24" s="271"/>
      <c r="B24" s="455" t="s">
        <v>566</v>
      </c>
      <c r="C24" s="456" t="s">
        <v>565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/>
      <c r="Q24" s="464"/>
      <c r="R24" s="465"/>
      <c r="S24" s="467"/>
      <c r="T24" s="468"/>
      <c r="U24" s="356"/>
    </row>
    <row r="25" spans="1:21" ht="15" customHeight="1">
      <c r="A25" s="271"/>
      <c r="B25" s="455" t="s">
        <v>566</v>
      </c>
      <c r="C25" s="456" t="s">
        <v>565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/>
      <c r="Q25" s="464"/>
      <c r="R25" s="465"/>
      <c r="S25" s="467"/>
      <c r="T25" s="468"/>
      <c r="U25" s="356"/>
    </row>
    <row r="26" spans="1:21" ht="15" customHeight="1">
      <c r="A26" s="271"/>
      <c r="B26" s="455" t="s">
        <v>566</v>
      </c>
      <c r="C26" s="456" t="s">
        <v>565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/>
      <c r="Q26" s="464"/>
      <c r="R26" s="465"/>
      <c r="S26" s="467"/>
      <c r="T26" s="468"/>
      <c r="U26" s="356"/>
    </row>
    <row r="27" spans="1:21" ht="15" customHeight="1">
      <c r="A27" s="271"/>
      <c r="B27" s="455" t="s">
        <v>566</v>
      </c>
      <c r="C27" s="456" t="s">
        <v>565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/>
      <c r="Q27" s="464"/>
      <c r="R27" s="465"/>
      <c r="S27" s="467"/>
      <c r="T27" s="468"/>
      <c r="U27" s="356"/>
    </row>
    <row r="28" spans="1:21" ht="15" customHeight="1">
      <c r="A28" s="271"/>
      <c r="B28" s="455" t="s">
        <v>566</v>
      </c>
      <c r="C28" s="456" t="s">
        <v>565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/>
      <c r="Q28" s="464"/>
      <c r="R28" s="465"/>
      <c r="S28" s="467"/>
      <c r="T28" s="468"/>
      <c r="U28" s="356"/>
    </row>
    <row r="29" spans="1:21" ht="15" customHeight="1">
      <c r="A29" s="271"/>
      <c r="B29" s="455" t="s">
        <v>566</v>
      </c>
      <c r="C29" s="456" t="s">
        <v>565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/>
      <c r="Q29" s="464"/>
      <c r="R29" s="465"/>
      <c r="S29" s="467"/>
      <c r="T29" s="468"/>
      <c r="U29" s="356"/>
    </row>
    <row r="30" spans="1:21" ht="15" customHeight="1">
      <c r="A30" s="271"/>
      <c r="B30" s="455" t="s">
        <v>566</v>
      </c>
      <c r="C30" s="456" t="s">
        <v>565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/>
      <c r="Q30" s="464"/>
      <c r="R30" s="465"/>
      <c r="S30" s="467"/>
      <c r="T30" s="468"/>
      <c r="U30" s="356"/>
    </row>
    <row r="31" spans="1:21" ht="15" customHeight="1">
      <c r="A31" s="271"/>
      <c r="B31" s="455" t="s">
        <v>566</v>
      </c>
      <c r="C31" s="456" t="s">
        <v>565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/>
      <c r="Q31" s="464"/>
      <c r="R31" s="465"/>
      <c r="S31" s="467"/>
      <c r="T31" s="468"/>
      <c r="U31" s="356"/>
    </row>
    <row r="32" spans="1:21" ht="15" customHeight="1">
      <c r="A32" s="271"/>
      <c r="B32" s="455" t="s">
        <v>566</v>
      </c>
      <c r="C32" s="456" t="s">
        <v>565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/>
      <c r="Q32" s="464"/>
      <c r="R32" s="465"/>
      <c r="S32" s="467"/>
      <c r="T32" s="468"/>
      <c r="U32" s="356"/>
    </row>
    <row r="33" spans="1:21" ht="15" customHeight="1">
      <c r="A33" s="271"/>
      <c r="B33" s="455" t="s">
        <v>566</v>
      </c>
      <c r="C33" s="456" t="s">
        <v>565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/>
      <c r="Q33" s="464"/>
      <c r="R33" s="465"/>
      <c r="S33" s="467"/>
      <c r="T33" s="468"/>
      <c r="U33" s="356"/>
    </row>
    <row r="34" spans="1:21" ht="15" customHeight="1">
      <c r="A34" s="271"/>
      <c r="B34" s="455" t="s">
        <v>566</v>
      </c>
      <c r="C34" s="456" t="s">
        <v>565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/>
      <c r="Q34" s="464"/>
      <c r="R34" s="465"/>
      <c r="S34" s="467"/>
      <c r="T34" s="468"/>
      <c r="U34" s="356"/>
    </row>
    <row r="35" spans="1:21" ht="15" customHeight="1">
      <c r="A35" s="271"/>
      <c r="B35" s="455" t="s">
        <v>566</v>
      </c>
      <c r="C35" s="456" t="s">
        <v>565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/>
      <c r="Q35" s="464"/>
      <c r="R35" s="465"/>
      <c r="S35" s="467"/>
      <c r="T35" s="468"/>
      <c r="U35" s="356"/>
    </row>
    <row r="36" spans="1:21" ht="15" customHeight="1">
      <c r="A36" s="271"/>
      <c r="B36" s="455" t="s">
        <v>566</v>
      </c>
      <c r="C36" s="456" t="s">
        <v>565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/>
      <c r="Q36" s="464"/>
      <c r="R36" s="465"/>
      <c r="S36" s="467"/>
      <c r="T36" s="468"/>
      <c r="U36" s="356"/>
    </row>
    <row r="37" spans="1:21" ht="15" customHeight="1">
      <c r="A37" s="271"/>
      <c r="B37" s="455" t="s">
        <v>566</v>
      </c>
      <c r="C37" s="456" t="s">
        <v>565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/>
      <c r="Q37" s="464"/>
      <c r="R37" s="465"/>
      <c r="S37" s="467"/>
      <c r="T37" s="468"/>
      <c r="U37" s="356"/>
    </row>
    <row r="38" spans="1:21" ht="15" customHeight="1">
      <c r="A38" s="271"/>
      <c r="B38" s="455" t="s">
        <v>566</v>
      </c>
      <c r="C38" s="456" t="s">
        <v>565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/>
      <c r="Q38" s="464"/>
      <c r="R38" s="465"/>
      <c r="S38" s="467"/>
      <c r="T38" s="468"/>
      <c r="U38" s="356"/>
    </row>
    <row r="39" spans="1:21" ht="15" customHeight="1">
      <c r="A39" s="271"/>
      <c r="B39" s="455" t="s">
        <v>566</v>
      </c>
      <c r="C39" s="456" t="s">
        <v>565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/>
      <c r="Q39" s="464"/>
      <c r="R39" s="465"/>
      <c r="S39" s="467"/>
      <c r="T39" s="468"/>
      <c r="U39" s="356"/>
    </row>
    <row r="40" spans="1:21" ht="15" customHeight="1">
      <c r="A40" s="271"/>
      <c r="B40" s="455" t="s">
        <v>566</v>
      </c>
      <c r="C40" s="456" t="s">
        <v>565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/>
      <c r="Q40" s="464"/>
      <c r="R40" s="465"/>
      <c r="S40" s="467"/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9148" priority="1" operator="beginsWith" text="Verde Claro">
      <formula>LEFT(F17,11)="Verde Claro"</formula>
    </cfRule>
    <cfRule type="beginsWith" dxfId="9147" priority="2" operator="beginsWith" text="Turqueza">
      <formula>LEFT(F17,8)="Turqueza"</formula>
    </cfRule>
    <cfRule type="beginsWith" dxfId="9146" priority="3" operator="beginsWith" text="Preto">
      <formula>LEFT(F17,5)="Preto"</formula>
    </cfRule>
    <cfRule type="beginsWith" dxfId="9145" priority="4" operator="beginsWith" text="Branco">
      <formula>LEFT(F17,6)="Branco"</formula>
    </cfRule>
    <cfRule type="beginsWith" dxfId="9144" priority="5" operator="beginsWith" text="Rosa">
      <formula>LEFT(F17,LEN("Rosa"))="Rosa"</formula>
    </cfRule>
    <cfRule type="beginsWith" dxfId="9143" priority="6" operator="beginsWith" text="Violeta">
      <formula>LEFT(F17,LEN("Violeta"))="Violeta"</formula>
    </cfRule>
    <cfRule type="beginsWith" dxfId="9142" priority="7" operator="beginsWith" text="Castanho">
      <formula>LEFT(F17,LEN("Castanho"))="Castanho"</formula>
    </cfRule>
    <cfRule type="beginsWith" dxfId="9141" priority="8" operator="beginsWith" text="Amarelo">
      <formula>LEFT(F17,LEN("Amarelo"))="Amarelo"</formula>
    </cfRule>
    <cfRule type="beginsWith" dxfId="9140" priority="9" operator="beginsWith" text="Cinzento">
      <formula>LEFT(F17,LEN("Cinzento"))="Cinzento"</formula>
    </cfRule>
    <cfRule type="beginsWith" dxfId="9139" priority="10" operator="beginsWith" text="Vermelho">
      <formula>LEFT(F17,LEN("Vermelho"))="Vermelho"</formula>
    </cfRule>
    <cfRule type="beginsWith" dxfId="9138" priority="11" operator="beginsWith" text="Verde">
      <formula>LEFT(F17,LEN("Verde"))="Verde"</formula>
    </cfRule>
    <cfRule type="beginsWith" dxfId="9137" priority="12" operator="beginsWith" text="Laranja">
      <formula>LEFT(F17,LEN("Laranja"))="Laranja"</formula>
    </cfRule>
    <cfRule type="beginsWith" dxfId="9136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0D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0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0">
        <v>0</v>
      </c>
      <c r="X1" s="290">
        <v>1</v>
      </c>
      <c r="Y1" s="290">
        <v>2</v>
      </c>
      <c r="Z1" s="290">
        <v>3</v>
      </c>
      <c r="AA1" s="290">
        <v>4</v>
      </c>
      <c r="AB1" s="290">
        <v>5</v>
      </c>
      <c r="AC1" s="290">
        <v>6</v>
      </c>
      <c r="AD1" s="290">
        <v>7</v>
      </c>
      <c r="AE1" s="290">
        <v>8</v>
      </c>
      <c r="AF1" s="290">
        <v>9</v>
      </c>
      <c r="AG1" s="290">
        <v>10</v>
      </c>
      <c r="AH1" s="290">
        <v>11</v>
      </c>
      <c r="AI1" s="290">
        <v>12</v>
      </c>
      <c r="AJ1" s="290">
        <v>13</v>
      </c>
      <c r="AK1" s="290">
        <v>14</v>
      </c>
      <c r="AL1" s="290">
        <v>15</v>
      </c>
      <c r="AM1" s="290">
        <v>16</v>
      </c>
      <c r="AN1" s="290">
        <v>17</v>
      </c>
      <c r="AO1" s="290">
        <v>18</v>
      </c>
      <c r="AP1" s="290">
        <v>19</v>
      </c>
      <c r="AQ1" s="290">
        <v>20</v>
      </c>
      <c r="AR1" s="290">
        <v>21</v>
      </c>
      <c r="AS1" s="290">
        <v>22</v>
      </c>
      <c r="AT1" s="290">
        <v>23</v>
      </c>
      <c r="AU1" s="290">
        <v>24</v>
      </c>
      <c r="AV1" s="290">
        <v>25</v>
      </c>
      <c r="AW1" s="290">
        <v>26</v>
      </c>
      <c r="AX1" s="290">
        <v>27</v>
      </c>
      <c r="AY1" s="290">
        <v>28</v>
      </c>
      <c r="AZ1" s="290">
        <v>29</v>
      </c>
      <c r="BA1" s="290">
        <v>30</v>
      </c>
      <c r="BB1" s="290">
        <v>31</v>
      </c>
      <c r="BC1" s="290">
        <v>32</v>
      </c>
      <c r="BD1" s="290">
        <v>33</v>
      </c>
      <c r="BE1" s="290">
        <v>34</v>
      </c>
      <c r="BF1" s="290">
        <v>35</v>
      </c>
      <c r="BG1" s="290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0" t="s">
        <v>173</v>
      </c>
      <c r="X2" s="290" t="s">
        <v>15</v>
      </c>
      <c r="Y2" s="290" t="s">
        <v>16</v>
      </c>
      <c r="Z2" s="290" t="s">
        <v>17</v>
      </c>
      <c r="AA2" s="290" t="s">
        <v>18</v>
      </c>
      <c r="AB2" s="290" t="s">
        <v>19</v>
      </c>
      <c r="AC2" s="290" t="s">
        <v>20</v>
      </c>
      <c r="AD2" s="290" t="s">
        <v>21</v>
      </c>
      <c r="AE2" s="290" t="s">
        <v>22</v>
      </c>
      <c r="AF2" s="290" t="s">
        <v>23</v>
      </c>
      <c r="AG2" s="290" t="s">
        <v>24</v>
      </c>
      <c r="AH2" s="290" t="s">
        <v>25</v>
      </c>
      <c r="AI2" s="290" t="s">
        <v>173</v>
      </c>
      <c r="AJ2" s="290" t="s">
        <v>214</v>
      </c>
      <c r="AK2" s="290" t="s">
        <v>215</v>
      </c>
      <c r="AL2" s="290" t="s">
        <v>216</v>
      </c>
      <c r="AM2" s="290" t="s">
        <v>217</v>
      </c>
      <c r="AN2" s="290" t="s">
        <v>218</v>
      </c>
      <c r="AO2" s="290" t="s">
        <v>219</v>
      </c>
      <c r="AP2" s="290" t="s">
        <v>220</v>
      </c>
      <c r="AQ2" s="290" t="s">
        <v>221</v>
      </c>
      <c r="AR2" s="290" t="s">
        <v>222</v>
      </c>
      <c r="AS2" s="290" t="s">
        <v>223</v>
      </c>
      <c r="AT2" s="290" t="s">
        <v>224</v>
      </c>
      <c r="AU2" s="290" t="s">
        <v>225</v>
      </c>
      <c r="AV2" s="290" t="s">
        <v>227</v>
      </c>
      <c r="AW2" s="290" t="s">
        <v>228</v>
      </c>
      <c r="AX2" s="290" t="s">
        <v>229</v>
      </c>
      <c r="AY2" s="290" t="s">
        <v>230</v>
      </c>
      <c r="AZ2" s="290" t="s">
        <v>231</v>
      </c>
      <c r="BA2" s="290" t="s">
        <v>232</v>
      </c>
      <c r="BB2" s="290" t="s">
        <v>233</v>
      </c>
      <c r="BC2" s="290" t="s">
        <v>234</v>
      </c>
      <c r="BD2" s="290" t="s">
        <v>235</v>
      </c>
      <c r="BE2" s="290" t="s">
        <v>236</v>
      </c>
      <c r="BF2" s="290" t="s">
        <v>237</v>
      </c>
      <c r="BG2" s="290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07" t="s">
        <v>355</v>
      </c>
      <c r="H9" s="711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57"/>
      <c r="T9" s="340"/>
      <c r="U9" s="334"/>
    </row>
    <row r="10" spans="1:182" ht="21">
      <c r="A10" s="261"/>
      <c r="B10" s="262"/>
      <c r="C10" s="695" t="s">
        <v>558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0"/>
      <c r="D11" s="672" t="s">
        <v>138</v>
      </c>
      <c r="E11" s="660"/>
      <c r="F11" s="661"/>
      <c r="G11" s="701">
        <v>2</v>
      </c>
      <c r="H11" s="696"/>
      <c r="I11" s="336"/>
      <c r="J11" s="336" t="s">
        <v>139</v>
      </c>
      <c r="K11" s="704">
        <f>COUNTIF(J:J,"FUSÃO")</f>
        <v>4</v>
      </c>
      <c r="L11" s="70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563</v>
      </c>
      <c r="C17" s="442" t="s">
        <v>562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561</v>
      </c>
      <c r="O17" s="451"/>
      <c r="P17" s="452"/>
      <c r="Q17" s="450"/>
      <c r="R17" s="451"/>
      <c r="S17" s="453"/>
      <c r="T17" s="454"/>
      <c r="U17" s="356"/>
    </row>
    <row r="18" spans="1:21" ht="15" customHeight="1">
      <c r="A18" s="271"/>
      <c r="B18" s="455" t="s">
        <v>563</v>
      </c>
      <c r="C18" s="456" t="s">
        <v>562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560</v>
      </c>
      <c r="O18" s="465"/>
      <c r="P18" s="466"/>
      <c r="Q18" s="464"/>
      <c r="R18" s="465"/>
      <c r="S18" s="467"/>
      <c r="T18" s="468"/>
      <c r="U18" s="356"/>
    </row>
    <row r="19" spans="1:21" ht="15" customHeight="1">
      <c r="A19" s="271"/>
      <c r="B19" s="455" t="s">
        <v>563</v>
      </c>
      <c r="C19" s="456" t="s">
        <v>562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559</v>
      </c>
      <c r="O19" s="465"/>
      <c r="P19" s="466"/>
      <c r="Q19" s="464"/>
      <c r="R19" s="465"/>
      <c r="S19" s="467"/>
      <c r="T19" s="468"/>
      <c r="U19" s="356"/>
    </row>
    <row r="20" spans="1:21" ht="15" customHeight="1">
      <c r="A20" s="271"/>
      <c r="B20" s="455" t="s">
        <v>563</v>
      </c>
      <c r="C20" s="456" t="s">
        <v>562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557</v>
      </c>
      <c r="O20" s="465"/>
      <c r="P20" s="466"/>
      <c r="Q20" s="464"/>
      <c r="R20" s="465"/>
      <c r="S20" s="467"/>
      <c r="T20" s="468"/>
      <c r="U20" s="356"/>
    </row>
    <row r="21" spans="1:21" ht="15" customHeight="1">
      <c r="A21" s="271"/>
      <c r="B21" s="455" t="s">
        <v>563</v>
      </c>
      <c r="C21" s="456" t="s">
        <v>562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/>
      <c r="Q21" s="464"/>
      <c r="R21" s="465"/>
      <c r="S21" s="467"/>
      <c r="T21" s="468"/>
      <c r="U21" s="356"/>
    </row>
    <row r="22" spans="1:21" ht="15" customHeight="1">
      <c r="A22" s="271"/>
      <c r="B22" s="455" t="s">
        <v>563</v>
      </c>
      <c r="C22" s="456" t="s">
        <v>562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/>
      <c r="Q22" s="464"/>
      <c r="R22" s="465"/>
      <c r="S22" s="467"/>
      <c r="T22" s="468"/>
      <c r="U22" s="356"/>
    </row>
    <row r="23" spans="1:21" ht="15" customHeight="1">
      <c r="A23" s="271"/>
      <c r="B23" s="455" t="s">
        <v>563</v>
      </c>
      <c r="C23" s="456" t="s">
        <v>562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/>
      <c r="Q23" s="464"/>
      <c r="R23" s="465"/>
      <c r="S23" s="467"/>
      <c r="T23" s="468"/>
      <c r="U23" s="356"/>
    </row>
    <row r="24" spans="1:21" ht="15" customHeight="1">
      <c r="A24" s="271"/>
      <c r="B24" s="455" t="s">
        <v>563</v>
      </c>
      <c r="C24" s="456" t="s">
        <v>562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/>
      <c r="Q24" s="464"/>
      <c r="R24" s="465"/>
      <c r="S24" s="467"/>
      <c r="T24" s="468"/>
      <c r="U24" s="356"/>
    </row>
    <row r="25" spans="1:21" ht="15" customHeight="1">
      <c r="A25" s="271"/>
      <c r="B25" s="455" t="s">
        <v>563</v>
      </c>
      <c r="C25" s="456" t="s">
        <v>562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/>
      <c r="Q25" s="464"/>
      <c r="R25" s="465"/>
      <c r="S25" s="467"/>
      <c r="T25" s="468"/>
      <c r="U25" s="356"/>
    </row>
    <row r="26" spans="1:21" ht="15" customHeight="1">
      <c r="A26" s="271"/>
      <c r="B26" s="455" t="s">
        <v>563</v>
      </c>
      <c r="C26" s="456" t="s">
        <v>562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/>
      <c r="Q26" s="464"/>
      <c r="R26" s="465"/>
      <c r="S26" s="467"/>
      <c r="T26" s="468"/>
      <c r="U26" s="356"/>
    </row>
    <row r="27" spans="1:21" ht="15" customHeight="1">
      <c r="A27" s="271"/>
      <c r="B27" s="455" t="s">
        <v>563</v>
      </c>
      <c r="C27" s="456" t="s">
        <v>562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/>
      <c r="Q27" s="464"/>
      <c r="R27" s="465"/>
      <c r="S27" s="467"/>
      <c r="T27" s="468"/>
      <c r="U27" s="356"/>
    </row>
    <row r="28" spans="1:21" ht="15" customHeight="1">
      <c r="A28" s="271"/>
      <c r="B28" s="455" t="s">
        <v>563</v>
      </c>
      <c r="C28" s="456" t="s">
        <v>562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/>
      <c r="Q28" s="464"/>
      <c r="R28" s="465"/>
      <c r="S28" s="467"/>
      <c r="T28" s="468"/>
      <c r="U28" s="356"/>
    </row>
    <row r="29" spans="1:21" ht="15" customHeight="1">
      <c r="A29" s="271"/>
      <c r="B29" s="455" t="s">
        <v>563</v>
      </c>
      <c r="C29" s="456" t="s">
        <v>562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/>
      <c r="Q29" s="464"/>
      <c r="R29" s="465"/>
      <c r="S29" s="467"/>
      <c r="T29" s="468"/>
      <c r="U29" s="356"/>
    </row>
    <row r="30" spans="1:21" ht="15" customHeight="1">
      <c r="A30" s="271"/>
      <c r="B30" s="455" t="s">
        <v>563</v>
      </c>
      <c r="C30" s="456" t="s">
        <v>562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/>
      <c r="Q30" s="464"/>
      <c r="R30" s="465"/>
      <c r="S30" s="467"/>
      <c r="T30" s="468"/>
      <c r="U30" s="356"/>
    </row>
    <row r="31" spans="1:21" ht="15" customHeight="1">
      <c r="A31" s="271"/>
      <c r="B31" s="455" t="s">
        <v>563</v>
      </c>
      <c r="C31" s="456" t="s">
        <v>562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/>
      <c r="Q31" s="464"/>
      <c r="R31" s="465"/>
      <c r="S31" s="467"/>
      <c r="T31" s="468"/>
      <c r="U31" s="356"/>
    </row>
    <row r="32" spans="1:21" ht="15" customHeight="1">
      <c r="A32" s="271"/>
      <c r="B32" s="455" t="s">
        <v>563</v>
      </c>
      <c r="C32" s="456" t="s">
        <v>562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/>
      <c r="Q32" s="464"/>
      <c r="R32" s="465"/>
      <c r="S32" s="467"/>
      <c r="T32" s="468"/>
      <c r="U32" s="356"/>
    </row>
    <row r="33" spans="1:22" ht="15" customHeight="1">
      <c r="A33" s="271"/>
      <c r="B33" s="455" t="s">
        <v>563</v>
      </c>
      <c r="C33" s="456" t="s">
        <v>562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/>
      <c r="Q33" s="464"/>
      <c r="R33" s="465"/>
      <c r="S33" s="467"/>
      <c r="T33" s="468"/>
      <c r="U33" s="356"/>
    </row>
    <row r="34" spans="1:22" ht="15" customHeight="1">
      <c r="A34" s="271"/>
      <c r="B34" s="455" t="s">
        <v>563</v>
      </c>
      <c r="C34" s="456" t="s">
        <v>562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/>
      <c r="Q34" s="464"/>
      <c r="R34" s="465"/>
      <c r="S34" s="467"/>
      <c r="T34" s="468"/>
      <c r="U34" s="356"/>
    </row>
    <row r="35" spans="1:22" ht="15" customHeight="1">
      <c r="A35" s="271"/>
      <c r="B35" s="455" t="s">
        <v>563</v>
      </c>
      <c r="C35" s="456" t="s">
        <v>562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/>
      <c r="Q35" s="464"/>
      <c r="R35" s="465"/>
      <c r="S35" s="467"/>
      <c r="T35" s="468"/>
      <c r="U35" s="356"/>
    </row>
    <row r="36" spans="1:22" ht="15" customHeight="1">
      <c r="A36" s="271"/>
      <c r="B36" s="455" t="s">
        <v>563</v>
      </c>
      <c r="C36" s="456" t="s">
        <v>562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/>
      <c r="Q36" s="464"/>
      <c r="R36" s="465"/>
      <c r="S36" s="467"/>
      <c r="T36" s="468"/>
      <c r="U36" s="356"/>
    </row>
    <row r="37" spans="1:22" ht="15" customHeight="1">
      <c r="A37" s="271"/>
      <c r="B37" s="455" t="s">
        <v>563</v>
      </c>
      <c r="C37" s="456" t="s">
        <v>562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/>
      <c r="Q37" s="464"/>
      <c r="R37" s="465"/>
      <c r="S37" s="467"/>
      <c r="T37" s="468"/>
      <c r="U37" s="356"/>
    </row>
    <row r="38" spans="1:22" ht="15" customHeight="1">
      <c r="A38" s="271"/>
      <c r="B38" s="455" t="s">
        <v>563</v>
      </c>
      <c r="C38" s="456" t="s">
        <v>562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/>
      <c r="Q38" s="464"/>
      <c r="R38" s="465"/>
      <c r="S38" s="467"/>
      <c r="T38" s="468"/>
      <c r="U38" s="356"/>
    </row>
    <row r="39" spans="1:22" ht="15" customHeight="1">
      <c r="A39" s="271"/>
      <c r="B39" s="455" t="s">
        <v>563</v>
      </c>
      <c r="C39" s="456" t="s">
        <v>562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/>
      <c r="Q39" s="464"/>
      <c r="R39" s="465"/>
      <c r="S39" s="467"/>
      <c r="T39" s="468"/>
      <c r="U39" s="356"/>
    </row>
    <row r="40" spans="1:22" ht="15" customHeight="1">
      <c r="A40" s="271"/>
      <c r="B40" s="455" t="s">
        <v>563</v>
      </c>
      <c r="C40" s="456" t="s">
        <v>562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/>
      <c r="Q40" s="464"/>
      <c r="R40" s="465"/>
      <c r="S40" s="467"/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561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558</v>
      </c>
      <c r="U42" s="356"/>
    </row>
    <row r="43" spans="1:22" ht="15" customHeight="1">
      <c r="A43" s="271"/>
      <c r="B43" s="455"/>
      <c r="C43" s="456" t="s">
        <v>561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558</v>
      </c>
      <c r="U43" s="356"/>
    </row>
    <row r="44" spans="1:22" ht="15" customHeight="1">
      <c r="A44" s="271"/>
      <c r="B44" s="455"/>
      <c r="C44" s="456" t="s">
        <v>561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558</v>
      </c>
      <c r="U44" s="356"/>
    </row>
    <row r="45" spans="1:22" ht="15" customHeight="1">
      <c r="A45" s="271"/>
      <c r="B45" s="455"/>
      <c r="C45" s="456" t="s">
        <v>561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558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560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558</v>
      </c>
      <c r="U47" s="356"/>
    </row>
    <row r="48" spans="1:22" ht="15" customHeight="1">
      <c r="A48" s="271"/>
      <c r="B48" s="455"/>
      <c r="C48" s="456" t="s">
        <v>560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558</v>
      </c>
      <c r="U48" s="356"/>
    </row>
    <row r="49" spans="1:22" ht="15" customHeight="1">
      <c r="A49" s="271"/>
      <c r="B49" s="455"/>
      <c r="C49" s="456" t="s">
        <v>560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558</v>
      </c>
      <c r="U49" s="356"/>
    </row>
    <row r="50" spans="1:22" ht="15" customHeight="1">
      <c r="A50" s="271"/>
      <c r="B50" s="455"/>
      <c r="C50" s="456" t="s">
        <v>560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559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558</v>
      </c>
      <c r="U52" s="356"/>
    </row>
    <row r="53" spans="1:22" ht="15" customHeight="1">
      <c r="A53" s="271"/>
      <c r="B53" s="455"/>
      <c r="C53" s="456" t="s">
        <v>559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558</v>
      </c>
      <c r="U53" s="356"/>
    </row>
    <row r="54" spans="1:22" ht="15" customHeight="1">
      <c r="A54" s="271"/>
      <c r="B54" s="455"/>
      <c r="C54" s="456" t="s">
        <v>559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558</v>
      </c>
      <c r="U54" s="356"/>
    </row>
    <row r="55" spans="1:22" ht="15" customHeight="1">
      <c r="A55" s="271"/>
      <c r="B55" s="455"/>
      <c r="C55" s="456" t="s">
        <v>559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558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557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558</v>
      </c>
      <c r="U57" s="356"/>
    </row>
    <row r="58" spans="1:22" ht="15" customHeight="1">
      <c r="A58" s="271"/>
      <c r="B58" s="455"/>
      <c r="C58" s="456" t="s">
        <v>557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558</v>
      </c>
      <c r="U58" s="356"/>
    </row>
    <row r="59" spans="1:22" ht="15" customHeight="1">
      <c r="A59" s="271"/>
      <c r="B59" s="455"/>
      <c r="C59" s="456" t="s">
        <v>557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558</v>
      </c>
      <c r="U59" s="356"/>
    </row>
    <row r="60" spans="1:22" ht="15" customHeight="1">
      <c r="A60" s="271"/>
      <c r="B60" s="455"/>
      <c r="C60" s="456" t="s">
        <v>557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9135" priority="1" operator="beginsWith" text="Verde Claro">
      <formula>LEFT(F17,11)="Verde Claro"</formula>
    </cfRule>
    <cfRule type="beginsWith" dxfId="9134" priority="2" operator="beginsWith" text="Turqueza">
      <formula>LEFT(F17,8)="Turqueza"</formula>
    </cfRule>
    <cfRule type="beginsWith" dxfId="9133" priority="3" operator="beginsWith" text="Preto">
      <formula>LEFT(F17,5)="Preto"</formula>
    </cfRule>
    <cfRule type="beginsWith" dxfId="9132" priority="4" operator="beginsWith" text="Branco">
      <formula>LEFT(F17,6)="Branco"</formula>
    </cfRule>
    <cfRule type="beginsWith" dxfId="9131" priority="5" operator="beginsWith" text="Rosa">
      <formula>LEFT(F17,LEN("Rosa"))="Rosa"</formula>
    </cfRule>
    <cfRule type="beginsWith" dxfId="9130" priority="6" operator="beginsWith" text="Violeta">
      <formula>LEFT(F17,LEN("Violeta"))="Violeta"</formula>
    </cfRule>
    <cfRule type="beginsWith" dxfId="9129" priority="7" operator="beginsWith" text="Castanho">
      <formula>LEFT(F17,LEN("Castanho"))="Castanho"</formula>
    </cfRule>
    <cfRule type="beginsWith" dxfId="9128" priority="8" operator="beginsWith" text="Amarelo">
      <formula>LEFT(F17,LEN("Amarelo"))="Amarelo"</formula>
    </cfRule>
    <cfRule type="beginsWith" dxfId="9127" priority="9" operator="beginsWith" text="Cinzento">
      <formula>LEFT(F17,LEN("Cinzento"))="Cinzento"</formula>
    </cfRule>
    <cfRule type="beginsWith" dxfId="9126" priority="10" operator="beginsWith" text="Vermelho">
      <formula>LEFT(F17,LEN("Vermelho"))="Vermelho"</formula>
    </cfRule>
    <cfRule type="beginsWith" dxfId="9125" priority="11" operator="beginsWith" text="Verde">
      <formula>LEFT(F17,LEN("Verde"))="Verde"</formula>
    </cfRule>
    <cfRule type="beginsWith" dxfId="9124" priority="12" operator="beginsWith" text="Laranja">
      <formula>LEFT(F17,LEN("Laranja"))="Laranja"</formula>
    </cfRule>
    <cfRule type="beginsWith" dxfId="9123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0E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0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pageSetUpPr fitToPage="1"/>
  </sheetPr>
  <dimension ref="A1:FZ4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696"/>
      <c r="I9" s="335"/>
      <c r="J9" s="336" t="s">
        <v>136</v>
      </c>
      <c r="K9" s="664" t="s">
        <v>601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1145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2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8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390</v>
      </c>
      <c r="C17" s="442" t="s">
        <v>1113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 t="s">
        <v>329</v>
      </c>
      <c r="N17" s="450" t="s">
        <v>580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579</v>
      </c>
      <c r="U17" s="356"/>
    </row>
    <row r="18" spans="1:21" ht="15" customHeight="1">
      <c r="A18" s="271"/>
      <c r="B18" s="455" t="s">
        <v>390</v>
      </c>
      <c r="C18" s="456" t="s">
        <v>1113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163</v>
      </c>
      <c r="L18" s="480" t="s">
        <v>365</v>
      </c>
      <c r="M18" s="463" t="s">
        <v>329</v>
      </c>
      <c r="N18" s="464" t="s">
        <v>580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578</v>
      </c>
      <c r="U18" s="356"/>
    </row>
    <row r="19" spans="1:21" ht="15" customHeight="1">
      <c r="A19" s="271"/>
      <c r="B19" s="455" t="s">
        <v>390</v>
      </c>
      <c r="C19" s="456" t="s">
        <v>1113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158</v>
      </c>
      <c r="K19" s="478" t="s">
        <v>159</v>
      </c>
      <c r="L19" s="480" t="s">
        <v>365</v>
      </c>
      <c r="M19" s="463" t="s">
        <v>385</v>
      </c>
      <c r="N19" s="464" t="s">
        <v>576</v>
      </c>
      <c r="O19" s="465" t="s">
        <v>161</v>
      </c>
      <c r="P19" s="466">
        <v>1</v>
      </c>
      <c r="Q19" s="464" t="s">
        <v>15</v>
      </c>
      <c r="R19" s="465" t="s">
        <v>157</v>
      </c>
      <c r="S19" s="467" t="s">
        <v>15</v>
      </c>
      <c r="T19" s="468" t="s">
        <v>575</v>
      </c>
      <c r="U19" s="356"/>
    </row>
    <row r="20" spans="1:21" ht="15" customHeight="1">
      <c r="A20" s="271"/>
      <c r="B20" s="455" t="s">
        <v>390</v>
      </c>
      <c r="C20" s="456" t="s">
        <v>1113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158</v>
      </c>
      <c r="K20" s="478" t="s">
        <v>163</v>
      </c>
      <c r="L20" s="480" t="s">
        <v>365</v>
      </c>
      <c r="M20" s="463" t="s">
        <v>385</v>
      </c>
      <c r="N20" s="464" t="s">
        <v>576</v>
      </c>
      <c r="O20" s="465" t="s">
        <v>162</v>
      </c>
      <c r="P20" s="466">
        <v>1</v>
      </c>
      <c r="Q20" s="464" t="s">
        <v>15</v>
      </c>
      <c r="R20" s="465" t="s">
        <v>160</v>
      </c>
      <c r="S20" s="467" t="s">
        <v>16</v>
      </c>
      <c r="T20" s="468" t="s">
        <v>573</v>
      </c>
      <c r="U20" s="356"/>
    </row>
    <row r="21" spans="1:21" ht="15" customHeight="1">
      <c r="A21" s="271"/>
      <c r="B21" s="455" t="s">
        <v>390</v>
      </c>
      <c r="C21" s="456" t="s">
        <v>1113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158</v>
      </c>
      <c r="K21" s="478" t="s">
        <v>159</v>
      </c>
      <c r="L21" s="480" t="s">
        <v>365</v>
      </c>
      <c r="M21" s="463" t="s">
        <v>388</v>
      </c>
      <c r="N21" s="464" t="s">
        <v>572</v>
      </c>
      <c r="O21" s="465" t="s">
        <v>164</v>
      </c>
      <c r="P21" s="466">
        <v>1</v>
      </c>
      <c r="Q21" s="464" t="s">
        <v>15</v>
      </c>
      <c r="R21" s="465" t="s">
        <v>157</v>
      </c>
      <c r="S21" s="467" t="s">
        <v>15</v>
      </c>
      <c r="T21" s="468" t="s">
        <v>571</v>
      </c>
      <c r="U21" s="356"/>
    </row>
    <row r="22" spans="1:21" ht="15" customHeight="1">
      <c r="A22" s="271"/>
      <c r="B22" s="455" t="s">
        <v>390</v>
      </c>
      <c r="C22" s="456" t="s">
        <v>1113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158</v>
      </c>
      <c r="K22" s="478" t="s">
        <v>163</v>
      </c>
      <c r="L22" s="480" t="s">
        <v>365</v>
      </c>
      <c r="M22" s="463" t="s">
        <v>388</v>
      </c>
      <c r="N22" s="464" t="s">
        <v>572</v>
      </c>
      <c r="O22" s="465" t="s">
        <v>165</v>
      </c>
      <c r="P22" s="466">
        <v>1</v>
      </c>
      <c r="Q22" s="464" t="s">
        <v>15</v>
      </c>
      <c r="R22" s="465" t="s">
        <v>160</v>
      </c>
      <c r="S22" s="467" t="s">
        <v>16</v>
      </c>
      <c r="T22" s="468" t="s">
        <v>569</v>
      </c>
      <c r="U22" s="356"/>
    </row>
    <row r="23" spans="1:21" ht="15" customHeight="1">
      <c r="A23" s="271"/>
      <c r="B23" s="455" t="s">
        <v>390</v>
      </c>
      <c r="C23" s="456" t="s">
        <v>1113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158</v>
      </c>
      <c r="K23" s="478" t="s">
        <v>159</v>
      </c>
      <c r="L23" s="480" t="s">
        <v>365</v>
      </c>
      <c r="M23" s="463" t="s">
        <v>330</v>
      </c>
      <c r="N23" s="464" t="s">
        <v>602</v>
      </c>
      <c r="O23" s="465" t="s">
        <v>166</v>
      </c>
      <c r="P23" s="466">
        <v>1</v>
      </c>
      <c r="Q23" s="464" t="s">
        <v>15</v>
      </c>
      <c r="R23" s="465" t="s">
        <v>157</v>
      </c>
      <c r="S23" s="467" t="s">
        <v>15</v>
      </c>
      <c r="T23" s="468" t="s">
        <v>583</v>
      </c>
      <c r="U23" s="356"/>
    </row>
    <row r="24" spans="1:21" ht="15" customHeight="1">
      <c r="A24" s="271"/>
      <c r="B24" s="455" t="s">
        <v>390</v>
      </c>
      <c r="C24" s="456" t="s">
        <v>1113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2</v>
      </c>
      <c r="J24" s="478" t="s">
        <v>158</v>
      </c>
      <c r="K24" s="478" t="s">
        <v>163</v>
      </c>
      <c r="L24" s="480" t="s">
        <v>365</v>
      </c>
      <c r="M24" s="463" t="s">
        <v>330</v>
      </c>
      <c r="N24" s="464" t="s">
        <v>602</v>
      </c>
      <c r="O24" s="465" t="s">
        <v>167</v>
      </c>
      <c r="P24" s="466">
        <v>1</v>
      </c>
      <c r="Q24" s="464" t="s">
        <v>15</v>
      </c>
      <c r="R24" s="465" t="s">
        <v>160</v>
      </c>
      <c r="S24" s="467" t="s">
        <v>16</v>
      </c>
      <c r="T24" s="468" t="s">
        <v>581</v>
      </c>
      <c r="U24" s="356"/>
    </row>
    <row r="25" spans="1:21" ht="15" customHeight="1">
      <c r="A25" s="271"/>
      <c r="B25" s="455" t="s">
        <v>390</v>
      </c>
      <c r="C25" s="456" t="s">
        <v>1113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390</v>
      </c>
      <c r="C26" s="456" t="s">
        <v>1113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390</v>
      </c>
      <c r="C27" s="456" t="s">
        <v>1113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390</v>
      </c>
      <c r="C28" s="456" t="s">
        <v>1113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390</v>
      </c>
      <c r="C29" s="456" t="s">
        <v>1113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390</v>
      </c>
      <c r="C30" s="456" t="s">
        <v>1113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390</v>
      </c>
      <c r="C31" s="456" t="s">
        <v>1113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390</v>
      </c>
      <c r="C32" s="456" t="s">
        <v>1113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390</v>
      </c>
      <c r="C33" s="456" t="s">
        <v>1113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390</v>
      </c>
      <c r="C34" s="456" t="s">
        <v>1113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390</v>
      </c>
      <c r="C35" s="456" t="s">
        <v>1113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390</v>
      </c>
      <c r="C36" s="456" t="s">
        <v>1113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390</v>
      </c>
      <c r="C37" s="456" t="s">
        <v>1113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390</v>
      </c>
      <c r="C38" s="456" t="s">
        <v>1113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390</v>
      </c>
      <c r="C39" s="456" t="s">
        <v>1113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390</v>
      </c>
      <c r="C40" s="456" t="s">
        <v>1113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40 F17:F40 Q17:Q40 S17:S40">
    <cfRule type="beginsWith" dxfId="20788" priority="1" operator="beginsWith" text="Verde Claro">
      <formula>LEFT(F17,11)="Verde Claro"</formula>
    </cfRule>
    <cfRule type="beginsWith" dxfId="20787" priority="2" operator="beginsWith" text="Turqueza">
      <formula>LEFT(F17,8)="Turqueza"</formula>
    </cfRule>
    <cfRule type="beginsWith" dxfId="20786" priority="3" operator="beginsWith" text="Preto">
      <formula>LEFT(F17,5)="Preto"</formula>
    </cfRule>
    <cfRule type="beginsWith" dxfId="20785" priority="4" operator="beginsWith" text="Branco">
      <formula>LEFT(F17,6)="Branco"</formula>
    </cfRule>
    <cfRule type="beginsWith" dxfId="20784" priority="5" operator="beginsWith" text="Rosa">
      <formula>LEFT(F17,LEN("Rosa"))="Rosa"</formula>
    </cfRule>
    <cfRule type="beginsWith" dxfId="20783" priority="6" operator="beginsWith" text="Violeta">
      <formula>LEFT(F17,LEN("Violeta"))="Violeta"</formula>
    </cfRule>
    <cfRule type="beginsWith" dxfId="20782" priority="7" operator="beginsWith" text="Castanho">
      <formula>LEFT(F17,LEN("Castanho"))="Castanho"</formula>
    </cfRule>
    <cfRule type="beginsWith" dxfId="20781" priority="8" operator="beginsWith" text="Amarelo">
      <formula>LEFT(F17,LEN("Amarelo"))="Amarelo"</formula>
    </cfRule>
    <cfRule type="beginsWith" dxfId="20780" priority="9" operator="beginsWith" text="Cinzento">
      <formula>LEFT(F17,LEN("Cinzento"))="Cinzento"</formula>
    </cfRule>
    <cfRule type="beginsWith" dxfId="20779" priority="10" operator="beginsWith" text="Vermelho">
      <formula>LEFT(F17,LEN("Vermelho"))="Vermelho"</formula>
    </cfRule>
    <cfRule type="beginsWith" dxfId="20778" priority="11" operator="beginsWith" text="Verde">
      <formula>LEFT(F17,LEN("Verde"))="Verde"</formula>
    </cfRule>
    <cfRule type="beginsWith" dxfId="20777" priority="12" operator="beginsWith" text="Laranja">
      <formula>LEFT(F17,LEN("Laranja"))="Laranja"</formula>
    </cfRule>
    <cfRule type="beginsWith" dxfId="20776" priority="13" operator="beginsWith" text="Azul">
      <formula>LEFT(F17,LEN("Azul"))="Azul"</formula>
    </cfRule>
  </conditionalFormatting>
  <conditionalFormatting sqref="B17:T40">
    <cfRule type="expression" dxfId="20775" priority="14">
      <formula>IF(OR(IFERROR(FIND("A-DROP",$N17),0)&gt;0,IFERROR(FIND("A-DROP",$N17),0)&gt;0,IFERROR(FIND("CONECTOR - A",$N17),0)&gt;0,IFERROR(FIND("A-CONECTOR",$N17),0)&gt;0),TRUE)</formula>
    </cfRule>
    <cfRule type="expression" dxfId="20774" priority="15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40" xr:uid="{00000000-0002-0000-0F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0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69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577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6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2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329</v>
      </c>
      <c r="C17" s="442" t="s">
        <v>580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579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329</v>
      </c>
      <c r="C18" s="456" t="s">
        <v>580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578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329</v>
      </c>
      <c r="C19" s="456" t="s">
        <v>580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329</v>
      </c>
      <c r="C20" s="456" t="s">
        <v>580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329</v>
      </c>
      <c r="C21" s="456" t="s">
        <v>580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329</v>
      </c>
      <c r="C22" s="456" t="s">
        <v>580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329</v>
      </c>
      <c r="C23" s="456" t="s">
        <v>580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329</v>
      </c>
      <c r="C24" s="456" t="s">
        <v>580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329</v>
      </c>
      <c r="C25" s="456" t="s">
        <v>580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329</v>
      </c>
      <c r="C26" s="456" t="s">
        <v>580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329</v>
      </c>
      <c r="C27" s="456" t="s">
        <v>580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329</v>
      </c>
      <c r="C28" s="456" t="s">
        <v>580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329</v>
      </c>
      <c r="C29" s="456" t="s">
        <v>580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329</v>
      </c>
      <c r="C30" s="456" t="s">
        <v>580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329</v>
      </c>
      <c r="C31" s="456" t="s">
        <v>580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329</v>
      </c>
      <c r="C32" s="456" t="s">
        <v>580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329</v>
      </c>
      <c r="C33" s="456" t="s">
        <v>580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329</v>
      </c>
      <c r="C34" s="456" t="s">
        <v>580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329</v>
      </c>
      <c r="C35" s="456" t="s">
        <v>580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329</v>
      </c>
      <c r="C36" s="456" t="s">
        <v>580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329</v>
      </c>
      <c r="C37" s="456" t="s">
        <v>580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329</v>
      </c>
      <c r="C38" s="456" t="s">
        <v>580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329</v>
      </c>
      <c r="C39" s="456" t="s">
        <v>580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329</v>
      </c>
      <c r="C40" s="456" t="s">
        <v>580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579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577</v>
      </c>
      <c r="U42" s="356"/>
    </row>
    <row r="43" spans="1:22" ht="15" customHeight="1">
      <c r="A43" s="271"/>
      <c r="B43" s="455"/>
      <c r="C43" s="456" t="s">
        <v>579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577</v>
      </c>
      <c r="U43" s="356"/>
    </row>
    <row r="44" spans="1:22" ht="15" customHeight="1">
      <c r="A44" s="271"/>
      <c r="B44" s="455"/>
      <c r="C44" s="456" t="s">
        <v>579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577</v>
      </c>
      <c r="U44" s="356"/>
    </row>
    <row r="45" spans="1:22" ht="15" customHeight="1">
      <c r="A45" s="271"/>
      <c r="B45" s="455"/>
      <c r="C45" s="456" t="s">
        <v>579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577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578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577</v>
      </c>
      <c r="U47" s="356"/>
    </row>
    <row r="48" spans="1:22" ht="15" customHeight="1">
      <c r="A48" s="271"/>
      <c r="B48" s="455"/>
      <c r="C48" s="456" t="s">
        <v>578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577</v>
      </c>
      <c r="U48" s="356"/>
    </row>
    <row r="49" spans="1:21" ht="15" customHeight="1">
      <c r="A49" s="271"/>
      <c r="B49" s="455"/>
      <c r="C49" s="456" t="s">
        <v>578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577</v>
      </c>
      <c r="U49" s="356"/>
    </row>
    <row r="50" spans="1:21" ht="15" customHeight="1">
      <c r="A50" s="271"/>
      <c r="B50" s="455"/>
      <c r="C50" s="456" t="s">
        <v>578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577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9122" priority="1" operator="beginsWith" text="Verde Claro">
      <formula>LEFT(F17,11)="Verde Claro"</formula>
    </cfRule>
    <cfRule type="beginsWith" dxfId="9121" priority="2" operator="beginsWith" text="Turqueza">
      <formula>LEFT(F17,8)="Turqueza"</formula>
    </cfRule>
    <cfRule type="beginsWith" dxfId="9120" priority="3" operator="beginsWith" text="Preto">
      <formula>LEFT(F17,5)="Preto"</formula>
    </cfRule>
    <cfRule type="beginsWith" dxfId="9119" priority="4" operator="beginsWith" text="Branco">
      <formula>LEFT(F17,6)="Branco"</formula>
    </cfRule>
    <cfRule type="beginsWith" dxfId="9118" priority="5" operator="beginsWith" text="Rosa">
      <formula>LEFT(F17,LEN("Rosa"))="Rosa"</formula>
    </cfRule>
    <cfRule type="beginsWith" dxfId="9117" priority="6" operator="beginsWith" text="Violeta">
      <formula>LEFT(F17,LEN("Violeta"))="Violeta"</formula>
    </cfRule>
    <cfRule type="beginsWith" dxfId="9116" priority="7" operator="beginsWith" text="Castanho">
      <formula>LEFT(F17,LEN("Castanho"))="Castanho"</formula>
    </cfRule>
    <cfRule type="beginsWith" dxfId="9115" priority="8" operator="beginsWith" text="Amarelo">
      <formula>LEFT(F17,LEN("Amarelo"))="Amarelo"</formula>
    </cfRule>
    <cfRule type="beginsWith" dxfId="9114" priority="9" operator="beginsWith" text="Cinzento">
      <formula>LEFT(F17,LEN("Cinzento"))="Cinzento"</formula>
    </cfRule>
    <cfRule type="beginsWith" dxfId="9113" priority="10" operator="beginsWith" text="Vermelho">
      <formula>LEFT(F17,LEN("Vermelho"))="Vermelho"</formula>
    </cfRule>
    <cfRule type="beginsWith" dxfId="9112" priority="11" operator="beginsWith" text="Verde">
      <formula>LEFT(F17,LEN("Verde"))="Verde"</formula>
    </cfRule>
    <cfRule type="beginsWith" dxfId="9111" priority="12" operator="beginsWith" text="Laranja">
      <formula>LEFT(F17,LEN("Laranja"))="Laranja"</formula>
    </cfRule>
    <cfRule type="beginsWith" dxfId="9110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10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69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574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6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2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385</v>
      </c>
      <c r="C17" s="442" t="s">
        <v>576</v>
      </c>
      <c r="D17" s="443" t="s">
        <v>161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575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385</v>
      </c>
      <c r="C18" s="456" t="s">
        <v>576</v>
      </c>
      <c r="D18" s="457" t="s">
        <v>162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573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385</v>
      </c>
      <c r="C19" s="456" t="s">
        <v>576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385</v>
      </c>
      <c r="C20" s="456" t="s">
        <v>576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385</v>
      </c>
      <c r="C21" s="456" t="s">
        <v>576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385</v>
      </c>
      <c r="C22" s="456" t="s">
        <v>576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385</v>
      </c>
      <c r="C23" s="456" t="s">
        <v>576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385</v>
      </c>
      <c r="C24" s="456" t="s">
        <v>576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385</v>
      </c>
      <c r="C25" s="456" t="s">
        <v>576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385</v>
      </c>
      <c r="C26" s="456" t="s">
        <v>576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385</v>
      </c>
      <c r="C27" s="456" t="s">
        <v>576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385</v>
      </c>
      <c r="C28" s="456" t="s">
        <v>576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385</v>
      </c>
      <c r="C29" s="456" t="s">
        <v>576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385</v>
      </c>
      <c r="C30" s="456" t="s">
        <v>576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385</v>
      </c>
      <c r="C31" s="456" t="s">
        <v>576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385</v>
      </c>
      <c r="C32" s="456" t="s">
        <v>576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385</v>
      </c>
      <c r="C33" s="456" t="s">
        <v>576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385</v>
      </c>
      <c r="C34" s="456" t="s">
        <v>576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385</v>
      </c>
      <c r="C35" s="456" t="s">
        <v>576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385</v>
      </c>
      <c r="C36" s="456" t="s">
        <v>576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385</v>
      </c>
      <c r="C37" s="456" t="s">
        <v>576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385</v>
      </c>
      <c r="C38" s="456" t="s">
        <v>576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385</v>
      </c>
      <c r="C39" s="456" t="s">
        <v>576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385</v>
      </c>
      <c r="C40" s="456" t="s">
        <v>576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575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574</v>
      </c>
      <c r="U42" s="356"/>
    </row>
    <row r="43" spans="1:22" ht="15" customHeight="1">
      <c r="A43" s="271"/>
      <c r="B43" s="455"/>
      <c r="C43" s="456" t="s">
        <v>575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574</v>
      </c>
      <c r="U43" s="356"/>
    </row>
    <row r="44" spans="1:22" ht="15" customHeight="1">
      <c r="A44" s="271"/>
      <c r="B44" s="455"/>
      <c r="C44" s="456" t="s">
        <v>575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574</v>
      </c>
      <c r="U44" s="356"/>
    </row>
    <row r="45" spans="1:22" ht="15" customHeight="1">
      <c r="A45" s="271"/>
      <c r="B45" s="455"/>
      <c r="C45" s="456" t="s">
        <v>575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573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574</v>
      </c>
      <c r="U47" s="356"/>
    </row>
    <row r="48" spans="1:22" ht="15" customHeight="1">
      <c r="A48" s="271"/>
      <c r="B48" s="455"/>
      <c r="C48" s="456" t="s">
        <v>573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574</v>
      </c>
      <c r="U48" s="356"/>
    </row>
    <row r="49" spans="1:21" ht="15" customHeight="1">
      <c r="A49" s="271"/>
      <c r="B49" s="455"/>
      <c r="C49" s="456" t="s">
        <v>573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574</v>
      </c>
      <c r="U49" s="356"/>
    </row>
    <row r="50" spans="1:21" ht="15" customHeight="1">
      <c r="A50" s="271"/>
      <c r="B50" s="455"/>
      <c r="C50" s="456" t="s">
        <v>573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9109" priority="7" operator="beginsWith" text="Verde Claro">
      <formula>LEFT(F17,11)="Verde Claro"</formula>
    </cfRule>
    <cfRule type="beginsWith" dxfId="9108" priority="8" operator="beginsWith" text="Turqueza">
      <formula>LEFT(F17,8)="Turqueza"</formula>
    </cfRule>
    <cfRule type="beginsWith" dxfId="9107" priority="9" operator="beginsWith" text="Preto">
      <formula>LEFT(F17,5)="Preto"</formula>
    </cfRule>
    <cfRule type="beginsWith" dxfId="9106" priority="10" operator="beginsWith" text="Branco">
      <formula>LEFT(F17,6)="Branco"</formula>
    </cfRule>
    <cfRule type="beginsWith" dxfId="9105" priority="11" operator="beginsWith" text="Rosa">
      <formula>LEFT(F17,LEN("Rosa"))="Rosa"</formula>
    </cfRule>
    <cfRule type="beginsWith" dxfId="9104" priority="12" operator="beginsWith" text="Violeta">
      <formula>LEFT(F17,LEN("Violeta"))="Violeta"</formula>
    </cfRule>
    <cfRule type="beginsWith" dxfId="9103" priority="13" operator="beginsWith" text="Castanho">
      <formula>LEFT(F17,LEN("Castanho"))="Castanho"</formula>
    </cfRule>
    <cfRule type="beginsWith" dxfId="9102" priority="14" operator="beginsWith" text="Amarelo">
      <formula>LEFT(F17,LEN("Amarelo"))="Amarelo"</formula>
    </cfRule>
    <cfRule type="beginsWith" dxfId="9101" priority="15" operator="beginsWith" text="Cinzento">
      <formula>LEFT(F17,LEN("Cinzento"))="Cinzento"</formula>
    </cfRule>
    <cfRule type="beginsWith" dxfId="9100" priority="16" operator="beginsWith" text="Vermelho">
      <formula>LEFT(F17,LEN("Vermelho"))="Vermelho"</formula>
    </cfRule>
    <cfRule type="beginsWith" dxfId="9099" priority="17" operator="beginsWith" text="Verde">
      <formula>LEFT(F17,LEN("Verde"))="Verde"</formula>
    </cfRule>
    <cfRule type="beginsWith" dxfId="9098" priority="18" operator="beginsWith" text="Laranja">
      <formula>LEFT(F17,LEN("Laranja"))="Laranja"</formula>
    </cfRule>
    <cfRule type="beginsWith" dxfId="9097" priority="19" operator="beginsWith" text="Azul">
      <formula>LEFT(F17,LEN("Azul"))="Azul"</formula>
    </cfRule>
  </conditionalFormatting>
  <conditionalFormatting sqref="N45:N46">
    <cfRule type="expression" dxfId="9096" priority="5">
      <formula>IF(OR(IFERROR(FIND("A-DROP",$N45),0)&gt;0,IFERROR(FIND("A-DROP",$N45),0)&gt;0,IFERROR(FIND("CONECTOR - A",$N45),0)&gt;0,IFERROR(FIND("A-CONECTOR",$N45),0)&gt;0),TRUE)</formula>
    </cfRule>
    <cfRule type="expression" dxfId="9095" priority="6">
      <formula>IF(OR(IFERROR(FIND("B-DROP",$N45),0)&gt;0,IFERROR(FIND("B-DROP",$N45),0)&gt;0,IFERROR(FIND("CONECTOR - B",$N45),0)&gt;0,IFERROR(FIND("B-CONECTOR",$N45),0)&gt;0),TRUE)</formula>
    </cfRule>
  </conditionalFormatting>
  <conditionalFormatting sqref="N42:N44">
    <cfRule type="expression" dxfId="9094" priority="3">
      <formula>IF(OR(IFERROR(FIND("A-DROP",$N42),0)&gt;0,IFERROR(FIND("A-DROP",$N42),0)&gt;0,IFERROR(FIND("CONECTOR - A",$N42),0)&gt;0,IFERROR(FIND("A-CONECTOR",$N42),0)&gt;0),TRUE)</formula>
    </cfRule>
    <cfRule type="expression" dxfId="9093" priority="4">
      <formula>IF(OR(IFERROR(FIND("B-DROP",$N42),0)&gt;0,IFERROR(FIND("B-DROP",$N42),0)&gt;0,IFERROR(FIND("CONECTOR - B",$N42),0)&gt;0,IFERROR(FIND("B-CONECTOR",$N42),0)&gt;0),TRUE)</formula>
    </cfRule>
  </conditionalFormatting>
  <conditionalFormatting sqref="N47:N49">
    <cfRule type="expression" dxfId="9092" priority="1">
      <formula>IF(OR(IFERROR(FIND("A-DROP",$N47),0)&gt;0,IFERROR(FIND("A-DROP",$N47),0)&gt;0,IFERROR(FIND("CONECTOR - A",$N47),0)&gt;0,IFERROR(FIND("A-CONECTOR",$N47),0)&gt;0),TRUE)</formula>
    </cfRule>
    <cfRule type="expression" dxfId="9091" priority="2">
      <formula>IF(OR(IFERROR(FIND("B-DROP",$N47),0)&gt;0,IFERROR(FIND("B-DROP",$N47),0)&gt;0,IFERROR(FIND("CONECTOR - B",$N47),0)&gt;0,IFERROR(FIND("B-CONECTOR",$N47),0)&gt;0),TRUE)</formula>
    </cfRule>
  </conditionalFormatting>
  <dataValidations count="2">
    <dataValidation type="list" allowBlank="1" showInputMessage="1" sqref="K17:K50" xr:uid="{00000000-0002-0000-11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718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58"/>
      <c r="T9" s="340"/>
      <c r="U9" s="334"/>
    </row>
    <row r="10" spans="1:182" ht="21">
      <c r="A10" s="261"/>
      <c r="B10" s="262"/>
      <c r="C10" s="695" t="s">
        <v>570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7"/>
      <c r="D11" s="672" t="s">
        <v>138</v>
      </c>
      <c r="E11" s="660"/>
      <c r="F11" s="661"/>
      <c r="G11" s="707">
        <v>2</v>
      </c>
      <c r="H11" s="696"/>
      <c r="I11" s="336"/>
      <c r="J11" s="336" t="s">
        <v>139</v>
      </c>
      <c r="K11" s="708">
        <f>COUNTIF(J:J,"FUSÃO")</f>
        <v>2</v>
      </c>
      <c r="L11" s="70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388</v>
      </c>
      <c r="C17" s="442" t="s">
        <v>572</v>
      </c>
      <c r="D17" s="443" t="s">
        <v>164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571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388</v>
      </c>
      <c r="C18" s="456" t="s">
        <v>572</v>
      </c>
      <c r="D18" s="457" t="s">
        <v>165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569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388</v>
      </c>
      <c r="C19" s="456" t="s">
        <v>572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388</v>
      </c>
      <c r="C20" s="456" t="s">
        <v>572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388</v>
      </c>
      <c r="C21" s="456" t="s">
        <v>572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388</v>
      </c>
      <c r="C22" s="456" t="s">
        <v>572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388</v>
      </c>
      <c r="C23" s="456" t="s">
        <v>572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388</v>
      </c>
      <c r="C24" s="456" t="s">
        <v>572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388</v>
      </c>
      <c r="C25" s="456" t="s">
        <v>572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388</v>
      </c>
      <c r="C26" s="456" t="s">
        <v>572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388</v>
      </c>
      <c r="C27" s="456" t="s">
        <v>572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388</v>
      </c>
      <c r="C28" s="456" t="s">
        <v>572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388</v>
      </c>
      <c r="C29" s="456" t="s">
        <v>572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388</v>
      </c>
      <c r="C30" s="456" t="s">
        <v>572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388</v>
      </c>
      <c r="C31" s="456" t="s">
        <v>572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388</v>
      </c>
      <c r="C32" s="456" t="s">
        <v>572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388</v>
      </c>
      <c r="C33" s="456" t="s">
        <v>572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388</v>
      </c>
      <c r="C34" s="456" t="s">
        <v>572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388</v>
      </c>
      <c r="C35" s="456" t="s">
        <v>572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388</v>
      </c>
      <c r="C36" s="456" t="s">
        <v>572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388</v>
      </c>
      <c r="C37" s="456" t="s">
        <v>572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388</v>
      </c>
      <c r="C38" s="456" t="s">
        <v>572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388</v>
      </c>
      <c r="C39" s="456" t="s">
        <v>572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388</v>
      </c>
      <c r="C40" s="456" t="s">
        <v>572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571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570</v>
      </c>
      <c r="U42" s="356"/>
    </row>
    <row r="43" spans="1:22" ht="15" customHeight="1">
      <c r="A43" s="271"/>
      <c r="B43" s="455"/>
      <c r="C43" s="456" t="s">
        <v>571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570</v>
      </c>
      <c r="U43" s="356"/>
    </row>
    <row r="44" spans="1:22" ht="15" customHeight="1">
      <c r="A44" s="271"/>
      <c r="B44" s="455"/>
      <c r="C44" s="456" t="s">
        <v>571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570</v>
      </c>
      <c r="U44" s="356"/>
    </row>
    <row r="45" spans="1:22" ht="15" customHeight="1">
      <c r="A45" s="271"/>
      <c r="B45" s="455"/>
      <c r="C45" s="456" t="s">
        <v>571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569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570</v>
      </c>
      <c r="U47" s="356"/>
    </row>
    <row r="48" spans="1:22" ht="15" customHeight="1">
      <c r="A48" s="271"/>
      <c r="B48" s="455"/>
      <c r="C48" s="456" t="s">
        <v>569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570</v>
      </c>
      <c r="U48" s="356"/>
    </row>
    <row r="49" spans="1:21" ht="15" customHeight="1">
      <c r="A49" s="271"/>
      <c r="B49" s="455"/>
      <c r="C49" s="456" t="s">
        <v>569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570</v>
      </c>
      <c r="U49" s="356"/>
    </row>
    <row r="50" spans="1:21" ht="15" customHeight="1">
      <c r="A50" s="271"/>
      <c r="B50" s="455"/>
      <c r="C50" s="456" t="s">
        <v>569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9090" priority="11" operator="beginsWith" text="Verde Claro">
      <formula>LEFT(F17,11)="Verde Claro"</formula>
    </cfRule>
    <cfRule type="beginsWith" dxfId="9089" priority="12" operator="beginsWith" text="Turqueza">
      <formula>LEFT(F17,8)="Turqueza"</formula>
    </cfRule>
    <cfRule type="beginsWith" dxfId="9088" priority="13" operator="beginsWith" text="Preto">
      <formula>LEFT(F17,5)="Preto"</formula>
    </cfRule>
    <cfRule type="beginsWith" dxfId="9087" priority="14" operator="beginsWith" text="Branco">
      <formula>LEFT(F17,6)="Branco"</formula>
    </cfRule>
    <cfRule type="beginsWith" dxfId="9086" priority="15" operator="beginsWith" text="Rosa">
      <formula>LEFT(F17,LEN("Rosa"))="Rosa"</formula>
    </cfRule>
    <cfRule type="beginsWith" dxfId="9085" priority="16" operator="beginsWith" text="Violeta">
      <formula>LEFT(F17,LEN("Violeta"))="Violeta"</formula>
    </cfRule>
    <cfRule type="beginsWith" dxfId="9084" priority="17" operator="beginsWith" text="Castanho">
      <formula>LEFT(F17,LEN("Castanho"))="Castanho"</formula>
    </cfRule>
    <cfRule type="beginsWith" dxfId="9083" priority="18" operator="beginsWith" text="Amarelo">
      <formula>LEFT(F17,LEN("Amarelo"))="Amarelo"</formula>
    </cfRule>
    <cfRule type="beginsWith" dxfId="9082" priority="19" operator="beginsWith" text="Cinzento">
      <formula>LEFT(F17,LEN("Cinzento"))="Cinzento"</formula>
    </cfRule>
    <cfRule type="beginsWith" dxfId="9081" priority="20" operator="beginsWith" text="Vermelho">
      <formula>LEFT(F17,LEN("Vermelho"))="Vermelho"</formula>
    </cfRule>
    <cfRule type="beginsWith" dxfId="9080" priority="21" operator="beginsWith" text="Verde">
      <formula>LEFT(F17,LEN("Verde"))="Verde"</formula>
    </cfRule>
    <cfRule type="beginsWith" dxfId="9079" priority="22" operator="beginsWith" text="Laranja">
      <formula>LEFT(F17,LEN("Laranja"))="Laranja"</formula>
    </cfRule>
    <cfRule type="beginsWith" dxfId="9078" priority="23" operator="beginsWith" text="Azul">
      <formula>LEFT(F17,LEN("Azul"))="Azul"</formula>
    </cfRule>
  </conditionalFormatting>
  <conditionalFormatting sqref="N42:N44">
    <cfRule type="expression" dxfId="9077" priority="3">
      <formula>IF(OR(IFERROR(FIND("A-DROP",$N42),0)&gt;0,IFERROR(FIND("A-DROP",$N42),0)&gt;0,IFERROR(FIND("CONECTOR - A",$N42),0)&gt;0,IFERROR(FIND("A-CONECTOR",$N42),0)&gt;0),TRUE)</formula>
    </cfRule>
    <cfRule type="expression" dxfId="9076" priority="4">
      <formula>IF(OR(IFERROR(FIND("B-DROP",$N42),0)&gt;0,IFERROR(FIND("B-DROP",$N42),0)&gt;0,IFERROR(FIND("CONECTOR - B",$N42),0)&gt;0,IFERROR(FIND("B-CONECTOR",$N42),0)&gt;0),TRUE)</formula>
    </cfRule>
  </conditionalFormatting>
  <conditionalFormatting sqref="N47:N49">
    <cfRule type="expression" dxfId="9075" priority="1">
      <formula>IF(OR(IFERROR(FIND("A-DROP",$N47),0)&gt;0,IFERROR(FIND("A-DROP",$N47),0)&gt;0,IFERROR(FIND("CONECTOR - A",$N47),0)&gt;0,IFERROR(FIND("A-CONECTOR",$N47),0)&gt;0),TRUE)</formula>
    </cfRule>
    <cfRule type="expression" dxfId="9074" priority="2">
      <formula>IF(OR(IFERROR(FIND("B-DROP",$N47),0)&gt;0,IFERROR(FIND("B-DROP",$N47),0)&gt;0,IFERROR(FIND("CONECTOR - B",$N47),0)&gt;0,IFERROR(FIND("B-CONECTOR",$N47),0)&gt;0),TRUE)</formula>
    </cfRule>
  </conditionalFormatting>
  <dataValidations count="2">
    <dataValidation type="list" allowBlank="1" showInputMessage="1" sqref="K17:K50" xr:uid="{00000000-0002-0000-12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696"/>
      <c r="I9" s="335"/>
      <c r="J9" s="336" t="s">
        <v>136</v>
      </c>
      <c r="K9" s="664" t="s">
        <v>585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582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2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2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339</v>
      </c>
      <c r="C17" s="442" t="s">
        <v>602</v>
      </c>
      <c r="D17" s="443" t="s">
        <v>166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583</v>
      </c>
      <c r="O17" s="451"/>
      <c r="P17" s="452"/>
      <c r="Q17" s="450"/>
      <c r="R17" s="451"/>
      <c r="S17" s="453"/>
      <c r="T17" s="454"/>
      <c r="U17" s="356"/>
    </row>
    <row r="18" spans="1:21" ht="15" customHeight="1">
      <c r="A18" s="271"/>
      <c r="B18" s="455" t="s">
        <v>339</v>
      </c>
      <c r="C18" s="456" t="s">
        <v>602</v>
      </c>
      <c r="D18" s="457" t="s">
        <v>167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163</v>
      </c>
      <c r="L18" s="480" t="s">
        <v>365</v>
      </c>
      <c r="M18" s="463"/>
      <c r="N18" s="464" t="s">
        <v>581</v>
      </c>
      <c r="O18" s="465"/>
      <c r="P18" s="466"/>
      <c r="Q18" s="464"/>
      <c r="R18" s="465"/>
      <c r="S18" s="467"/>
      <c r="T18" s="468"/>
      <c r="U18" s="356"/>
    </row>
    <row r="19" spans="1:21" ht="15" customHeight="1">
      <c r="A19" s="271"/>
      <c r="B19" s="455" t="s">
        <v>339</v>
      </c>
      <c r="C19" s="456" t="s">
        <v>602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/>
      <c r="Q19" s="464"/>
      <c r="R19" s="465"/>
      <c r="S19" s="467"/>
      <c r="T19" s="468"/>
      <c r="U19" s="356"/>
    </row>
    <row r="20" spans="1:21" ht="15" customHeight="1">
      <c r="A20" s="271"/>
      <c r="B20" s="455" t="s">
        <v>339</v>
      </c>
      <c r="C20" s="456" t="s">
        <v>602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/>
      <c r="Q20" s="464"/>
      <c r="R20" s="465"/>
      <c r="S20" s="467"/>
      <c r="T20" s="468"/>
      <c r="U20" s="356"/>
    </row>
    <row r="21" spans="1:21" ht="15" customHeight="1">
      <c r="A21" s="271"/>
      <c r="B21" s="455" t="s">
        <v>339</v>
      </c>
      <c r="C21" s="456" t="s">
        <v>602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/>
      <c r="Q21" s="464"/>
      <c r="R21" s="465"/>
      <c r="S21" s="467"/>
      <c r="T21" s="468"/>
      <c r="U21" s="356"/>
    </row>
    <row r="22" spans="1:21" ht="15" customHeight="1">
      <c r="A22" s="271"/>
      <c r="B22" s="455" t="s">
        <v>339</v>
      </c>
      <c r="C22" s="456" t="s">
        <v>602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/>
      <c r="Q22" s="464"/>
      <c r="R22" s="465"/>
      <c r="S22" s="467"/>
      <c r="T22" s="468"/>
      <c r="U22" s="356"/>
    </row>
    <row r="23" spans="1:21" ht="15" customHeight="1">
      <c r="A23" s="271"/>
      <c r="B23" s="455" t="s">
        <v>339</v>
      </c>
      <c r="C23" s="456" t="s">
        <v>602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339</v>
      </c>
      <c r="C24" s="456" t="s">
        <v>602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339</v>
      </c>
      <c r="C25" s="456" t="s">
        <v>602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339</v>
      </c>
      <c r="C26" s="456" t="s">
        <v>602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339</v>
      </c>
      <c r="C27" s="456" t="s">
        <v>602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339</v>
      </c>
      <c r="C28" s="456" t="s">
        <v>602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339</v>
      </c>
      <c r="C29" s="456" t="s">
        <v>602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339</v>
      </c>
      <c r="C30" s="456" t="s">
        <v>602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339</v>
      </c>
      <c r="C31" s="456" t="s">
        <v>602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339</v>
      </c>
      <c r="C32" s="456" t="s">
        <v>602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339</v>
      </c>
      <c r="C33" s="456" t="s">
        <v>602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339</v>
      </c>
      <c r="C34" s="456" t="s">
        <v>602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339</v>
      </c>
      <c r="C35" s="456" t="s">
        <v>602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339</v>
      </c>
      <c r="C36" s="456" t="s">
        <v>602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339</v>
      </c>
      <c r="C37" s="456" t="s">
        <v>602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339</v>
      </c>
      <c r="C38" s="456" t="s">
        <v>602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339</v>
      </c>
      <c r="C39" s="456" t="s">
        <v>602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339</v>
      </c>
      <c r="C40" s="456" t="s">
        <v>602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583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582</v>
      </c>
      <c r="U42" s="356"/>
    </row>
    <row r="43" spans="1:22" ht="15" customHeight="1">
      <c r="A43" s="271"/>
      <c r="B43" s="455"/>
      <c r="C43" s="456" t="s">
        <v>583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582</v>
      </c>
      <c r="U43" s="356"/>
    </row>
    <row r="44" spans="1:22" ht="15" customHeight="1">
      <c r="A44" s="271"/>
      <c r="B44" s="455"/>
      <c r="C44" s="456" t="s">
        <v>583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582</v>
      </c>
      <c r="U44" s="356"/>
    </row>
    <row r="45" spans="1:22" ht="15" customHeight="1">
      <c r="A45" s="271"/>
      <c r="B45" s="455"/>
      <c r="C45" s="456" t="s">
        <v>583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581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582</v>
      </c>
      <c r="U47" s="356"/>
    </row>
    <row r="48" spans="1:22" ht="15" customHeight="1">
      <c r="A48" s="271"/>
      <c r="B48" s="455"/>
      <c r="C48" s="456" t="s">
        <v>581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582</v>
      </c>
      <c r="U48" s="356"/>
    </row>
    <row r="49" spans="1:21" ht="15" customHeight="1">
      <c r="A49" s="271"/>
      <c r="B49" s="455"/>
      <c r="C49" s="456" t="s">
        <v>581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582</v>
      </c>
      <c r="U49" s="356"/>
    </row>
    <row r="50" spans="1:21" ht="15" customHeight="1">
      <c r="A50" s="271"/>
      <c r="B50" s="455"/>
      <c r="C50" s="456" t="s">
        <v>581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</mergeCells>
  <phoneticPr fontId="40" type="noConversion"/>
  <conditionalFormatting sqref="H17:H50 F17:F50 Q17:Q50 S17:S50">
    <cfRule type="beginsWith" dxfId="9073" priority="3" operator="beginsWith" text="Verde Claro">
      <formula>LEFT(F17,11)="Verde Claro"</formula>
    </cfRule>
    <cfRule type="beginsWith" dxfId="9072" priority="4" operator="beginsWith" text="Turqueza">
      <formula>LEFT(F17,8)="Turqueza"</formula>
    </cfRule>
    <cfRule type="beginsWith" dxfId="9071" priority="5" operator="beginsWith" text="Preto">
      <formula>LEFT(F17,5)="Preto"</formula>
    </cfRule>
    <cfRule type="beginsWith" dxfId="9070" priority="6" operator="beginsWith" text="Branco">
      <formula>LEFT(F17,6)="Branco"</formula>
    </cfRule>
    <cfRule type="beginsWith" dxfId="9069" priority="7" operator="beginsWith" text="Rosa">
      <formula>LEFT(F17,LEN("Rosa"))="Rosa"</formula>
    </cfRule>
    <cfRule type="beginsWith" dxfId="9068" priority="8" operator="beginsWith" text="Violeta">
      <formula>LEFT(F17,LEN("Violeta"))="Violeta"</formula>
    </cfRule>
    <cfRule type="beginsWith" dxfId="9067" priority="9" operator="beginsWith" text="Castanho">
      <formula>LEFT(F17,LEN("Castanho"))="Castanho"</formula>
    </cfRule>
    <cfRule type="beginsWith" dxfId="9066" priority="10" operator="beginsWith" text="Amarelo">
      <formula>LEFT(F17,LEN("Amarelo"))="Amarelo"</formula>
    </cfRule>
    <cfRule type="beginsWith" dxfId="9065" priority="11" operator="beginsWith" text="Cinzento">
      <formula>LEFT(F17,LEN("Cinzento"))="Cinzento"</formula>
    </cfRule>
    <cfRule type="beginsWith" dxfId="9064" priority="12" operator="beginsWith" text="Vermelho">
      <formula>LEFT(F17,LEN("Vermelho"))="Vermelho"</formula>
    </cfRule>
    <cfRule type="beginsWith" dxfId="9063" priority="13" operator="beginsWith" text="Verde">
      <formula>LEFT(F17,LEN("Verde"))="Verde"</formula>
    </cfRule>
    <cfRule type="beginsWith" dxfId="9062" priority="14" operator="beginsWith" text="Laranja">
      <formula>LEFT(F17,LEN("Laranja"))="Laranja"</formula>
    </cfRule>
    <cfRule type="beginsWith" dxfId="9061" priority="15" operator="beginsWith" text="Azul">
      <formula>LEFT(F17,LEN("Azul"))="Azul"</formula>
    </cfRule>
  </conditionalFormatting>
  <conditionalFormatting sqref="D17:D18">
    <cfRule type="expression" dxfId="9060" priority="1">
      <formula>IF(OR(IFERROR(FIND("A-DROP",$N17),0)&gt;0,IFERROR(FIND("A-DROP",$N17),0)&gt;0,IFERROR(FIND("CONECTOR - A",$N17),0)&gt;0,IFERROR(FIND("A-CONECTOR",$N17),0)&gt;0),TRUE)</formula>
    </cfRule>
    <cfRule type="expression" dxfId="9059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J17:J50" xr:uid="{00000000-0002-0000-1300-000000000000}">
      <formula1>"FUSÃO,S/CORTE,RESERVA,AVARIADA"</formula1>
    </dataValidation>
    <dataValidation type="list" allowBlank="1" showInputMessage="1" sqref="K17:K50" xr:uid="{00000000-0002-0000-1300-000001000000}">
      <formula1>"HFC,Empresarial,A-FTTH,B-FTTH,Res.(Ativas),Res.(FTTH),Res.(BKB),B-Res.(400),FZA,Res.(BTS),Res.(5G)"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FF00"/>
    <pageSetUpPr fitToPage="1"/>
  </sheetPr>
  <dimension ref="A1:FZ172"/>
  <sheetViews>
    <sheetView showGridLines="0" view="pageBreakPreview" zoomScale="90" zoomScaleNormal="100" zoomScaleSheetLayoutView="90" workbookViewId="0">
      <selection activeCell="J24" sqref="J24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1">
        <v>0</v>
      </c>
      <c r="X1" s="281">
        <v>1</v>
      </c>
      <c r="Y1" s="281">
        <v>2</v>
      </c>
      <c r="Z1" s="281">
        <v>3</v>
      </c>
      <c r="AA1" s="281">
        <v>4</v>
      </c>
      <c r="AB1" s="281">
        <v>5</v>
      </c>
      <c r="AC1" s="281">
        <v>6</v>
      </c>
      <c r="AD1" s="281">
        <v>7</v>
      </c>
      <c r="AE1" s="281">
        <v>8</v>
      </c>
      <c r="AF1" s="281">
        <v>9</v>
      </c>
      <c r="AG1" s="281">
        <v>10</v>
      </c>
      <c r="AH1" s="281">
        <v>11</v>
      </c>
      <c r="AI1" s="281">
        <v>12</v>
      </c>
      <c r="AJ1" s="281">
        <v>13</v>
      </c>
      <c r="AK1" s="281">
        <v>14</v>
      </c>
      <c r="AL1" s="281">
        <v>15</v>
      </c>
      <c r="AM1" s="281">
        <v>16</v>
      </c>
      <c r="AN1" s="281">
        <v>17</v>
      </c>
      <c r="AO1" s="281">
        <v>18</v>
      </c>
      <c r="AP1" s="281">
        <v>19</v>
      </c>
      <c r="AQ1" s="281">
        <v>20</v>
      </c>
      <c r="AR1" s="281">
        <v>21</v>
      </c>
      <c r="AS1" s="281">
        <v>22</v>
      </c>
      <c r="AT1" s="281">
        <v>23</v>
      </c>
      <c r="AU1" s="281">
        <v>24</v>
      </c>
      <c r="AV1" s="281">
        <v>25</v>
      </c>
      <c r="AW1" s="281">
        <v>26</v>
      </c>
      <c r="AX1" s="281">
        <v>27</v>
      </c>
      <c r="AY1" s="281">
        <v>28</v>
      </c>
      <c r="AZ1" s="281">
        <v>29</v>
      </c>
      <c r="BA1" s="281">
        <v>30</v>
      </c>
      <c r="BB1" s="281">
        <v>31</v>
      </c>
      <c r="BC1" s="281">
        <v>32</v>
      </c>
      <c r="BD1" s="281">
        <v>33</v>
      </c>
      <c r="BE1" s="281">
        <v>34</v>
      </c>
      <c r="BF1" s="281">
        <v>35</v>
      </c>
      <c r="BG1" s="28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1" t="s">
        <v>173</v>
      </c>
      <c r="X2" s="281" t="s">
        <v>15</v>
      </c>
      <c r="Y2" s="281" t="s">
        <v>16</v>
      </c>
      <c r="Z2" s="281" t="s">
        <v>17</v>
      </c>
      <c r="AA2" s="281" t="s">
        <v>18</v>
      </c>
      <c r="AB2" s="281" t="s">
        <v>19</v>
      </c>
      <c r="AC2" s="281" t="s">
        <v>20</v>
      </c>
      <c r="AD2" s="281" t="s">
        <v>21</v>
      </c>
      <c r="AE2" s="281" t="s">
        <v>22</v>
      </c>
      <c r="AF2" s="281" t="s">
        <v>23</v>
      </c>
      <c r="AG2" s="281" t="s">
        <v>24</v>
      </c>
      <c r="AH2" s="281" t="s">
        <v>25</v>
      </c>
      <c r="AI2" s="281" t="s">
        <v>173</v>
      </c>
      <c r="AJ2" s="281" t="s">
        <v>214</v>
      </c>
      <c r="AK2" s="281" t="s">
        <v>215</v>
      </c>
      <c r="AL2" s="281" t="s">
        <v>216</v>
      </c>
      <c r="AM2" s="281" t="s">
        <v>217</v>
      </c>
      <c r="AN2" s="281" t="s">
        <v>218</v>
      </c>
      <c r="AO2" s="281" t="s">
        <v>219</v>
      </c>
      <c r="AP2" s="281" t="s">
        <v>220</v>
      </c>
      <c r="AQ2" s="281" t="s">
        <v>221</v>
      </c>
      <c r="AR2" s="281" t="s">
        <v>222</v>
      </c>
      <c r="AS2" s="281" t="s">
        <v>223</v>
      </c>
      <c r="AT2" s="281" t="s">
        <v>224</v>
      </c>
      <c r="AU2" s="281" t="s">
        <v>225</v>
      </c>
      <c r="AV2" s="281" t="s">
        <v>227</v>
      </c>
      <c r="AW2" s="281" t="s">
        <v>228</v>
      </c>
      <c r="AX2" s="281" t="s">
        <v>229</v>
      </c>
      <c r="AY2" s="281" t="s">
        <v>230</v>
      </c>
      <c r="AZ2" s="281" t="s">
        <v>231</v>
      </c>
      <c r="BA2" s="281" t="s">
        <v>232</v>
      </c>
      <c r="BB2" s="281" t="s">
        <v>233</v>
      </c>
      <c r="BC2" s="281" t="s">
        <v>234</v>
      </c>
      <c r="BD2" s="281" t="s">
        <v>235</v>
      </c>
      <c r="BE2" s="281" t="s">
        <v>236</v>
      </c>
      <c r="BF2" s="281" t="s">
        <v>237</v>
      </c>
      <c r="BG2" s="28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673" t="s">
        <v>355</v>
      </c>
      <c r="H9" s="692"/>
      <c r="I9" s="335"/>
      <c r="J9" s="336" t="s">
        <v>136</v>
      </c>
      <c r="K9" s="664" t="s">
        <v>455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3" t="s">
        <v>1147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19"/>
      <c r="D11" s="672" t="s">
        <v>138</v>
      </c>
      <c r="E11" s="660"/>
      <c r="F11" s="661"/>
      <c r="G11" s="673">
        <v>14</v>
      </c>
      <c r="H11" s="692"/>
      <c r="I11" s="336"/>
      <c r="J11" s="336" t="s">
        <v>139</v>
      </c>
      <c r="K11" s="674">
        <f>COUNTIF(J:J,"FUSÃO")</f>
        <v>12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450</v>
      </c>
      <c r="C17" s="442" t="s">
        <v>451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213</v>
      </c>
      <c r="L17" s="491" t="s">
        <v>1102</v>
      </c>
      <c r="M17" s="449" t="s">
        <v>448</v>
      </c>
      <c r="N17" s="450" t="s">
        <v>449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1115</v>
      </c>
      <c r="U17" s="356"/>
    </row>
    <row r="18" spans="1:21" ht="15" customHeight="1">
      <c r="A18" s="271"/>
      <c r="B18" s="455" t="s">
        <v>450</v>
      </c>
      <c r="C18" s="456" t="s">
        <v>451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213</v>
      </c>
      <c r="L18" s="480" t="s">
        <v>1102</v>
      </c>
      <c r="M18" s="463" t="s">
        <v>448</v>
      </c>
      <c r="N18" s="464" t="s">
        <v>449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1115</v>
      </c>
      <c r="U18" s="356"/>
    </row>
    <row r="19" spans="1:21" ht="15" customHeight="1">
      <c r="A19" s="271"/>
      <c r="B19" s="455" t="s">
        <v>450</v>
      </c>
      <c r="C19" s="456" t="s">
        <v>451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213</v>
      </c>
      <c r="L19" s="480" t="s">
        <v>1102</v>
      </c>
      <c r="M19" s="463" t="s">
        <v>448</v>
      </c>
      <c r="N19" s="464" t="s">
        <v>449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1115</v>
      </c>
      <c r="U19" s="356"/>
    </row>
    <row r="20" spans="1:21" ht="15" customHeight="1">
      <c r="A20" s="271"/>
      <c r="B20" s="455" t="s">
        <v>450</v>
      </c>
      <c r="C20" s="456" t="s">
        <v>451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213</v>
      </c>
      <c r="L20" s="480" t="s">
        <v>1102</v>
      </c>
      <c r="M20" s="463" t="s">
        <v>448</v>
      </c>
      <c r="N20" s="464" t="s">
        <v>449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1115</v>
      </c>
      <c r="U20" s="356"/>
    </row>
    <row r="21" spans="1:21" ht="15" customHeight="1">
      <c r="A21" s="271"/>
      <c r="B21" s="455" t="s">
        <v>450</v>
      </c>
      <c r="C21" s="456" t="s">
        <v>451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213</v>
      </c>
      <c r="L21" s="480" t="s">
        <v>1102</v>
      </c>
      <c r="M21" s="463" t="s">
        <v>448</v>
      </c>
      <c r="N21" s="464" t="s">
        <v>449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1115</v>
      </c>
      <c r="U21" s="356"/>
    </row>
    <row r="22" spans="1:21" ht="15" customHeight="1">
      <c r="A22" s="271"/>
      <c r="B22" s="455" t="s">
        <v>450</v>
      </c>
      <c r="C22" s="456" t="s">
        <v>451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213</v>
      </c>
      <c r="L22" s="480" t="s">
        <v>1102</v>
      </c>
      <c r="M22" s="463" t="s">
        <v>448</v>
      </c>
      <c r="N22" s="464" t="s">
        <v>449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1115</v>
      </c>
      <c r="U22" s="356"/>
    </row>
    <row r="23" spans="1:21" ht="15" customHeight="1">
      <c r="A23" s="271"/>
      <c r="B23" s="455" t="s">
        <v>450</v>
      </c>
      <c r="C23" s="456" t="s">
        <v>451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213</v>
      </c>
      <c r="L23" s="480" t="s">
        <v>1102</v>
      </c>
      <c r="M23" s="463" t="s">
        <v>448</v>
      </c>
      <c r="N23" s="464" t="s">
        <v>449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1115</v>
      </c>
      <c r="U23" s="356"/>
    </row>
    <row r="24" spans="1:21" ht="15" customHeight="1">
      <c r="A24" s="271"/>
      <c r="B24" s="455" t="s">
        <v>450</v>
      </c>
      <c r="C24" s="456" t="s">
        <v>451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213</v>
      </c>
      <c r="L24" s="480" t="s">
        <v>1102</v>
      </c>
      <c r="M24" s="463" t="s">
        <v>448</v>
      </c>
      <c r="N24" s="464" t="s">
        <v>449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1115</v>
      </c>
      <c r="U24" s="356"/>
    </row>
    <row r="25" spans="1:21" ht="15" customHeight="1">
      <c r="A25" s="271"/>
      <c r="B25" s="455" t="s">
        <v>450</v>
      </c>
      <c r="C25" s="456" t="s">
        <v>451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169</v>
      </c>
      <c r="K25" s="478" t="s">
        <v>213</v>
      </c>
      <c r="L25" s="480" t="s">
        <v>1102</v>
      </c>
      <c r="M25" s="463" t="s">
        <v>448</v>
      </c>
      <c r="N25" s="464" t="s">
        <v>449</v>
      </c>
      <c r="O25" s="465" t="s">
        <v>168</v>
      </c>
      <c r="P25" s="466">
        <v>1</v>
      </c>
      <c r="Q25" s="464" t="s">
        <v>15</v>
      </c>
      <c r="R25" s="465" t="s">
        <v>168</v>
      </c>
      <c r="S25" s="467" t="s">
        <v>23</v>
      </c>
      <c r="T25" s="468" t="s">
        <v>1115</v>
      </c>
      <c r="U25" s="356"/>
    </row>
    <row r="26" spans="1:21" ht="15" customHeight="1">
      <c r="A26" s="271"/>
      <c r="B26" s="455" t="s">
        <v>450</v>
      </c>
      <c r="C26" s="456" t="s">
        <v>451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169</v>
      </c>
      <c r="K26" s="478" t="s">
        <v>213</v>
      </c>
      <c r="L26" s="480" t="s">
        <v>1102</v>
      </c>
      <c r="M26" s="463" t="s">
        <v>448</v>
      </c>
      <c r="N26" s="464" t="s">
        <v>449</v>
      </c>
      <c r="O26" s="465" t="s">
        <v>170</v>
      </c>
      <c r="P26" s="466">
        <v>1</v>
      </c>
      <c r="Q26" s="464" t="s">
        <v>15</v>
      </c>
      <c r="R26" s="465" t="s">
        <v>170</v>
      </c>
      <c r="S26" s="467" t="s">
        <v>24</v>
      </c>
      <c r="T26" s="468" t="s">
        <v>1115</v>
      </c>
      <c r="U26" s="356"/>
    </row>
    <row r="27" spans="1:21" ht="15" customHeight="1">
      <c r="A27" s="271"/>
      <c r="B27" s="455" t="s">
        <v>450</v>
      </c>
      <c r="C27" s="456" t="s">
        <v>451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169</v>
      </c>
      <c r="K27" s="478" t="s">
        <v>213</v>
      </c>
      <c r="L27" s="480" t="s">
        <v>1102</v>
      </c>
      <c r="M27" s="463" t="s">
        <v>448</v>
      </c>
      <c r="N27" s="464" t="s">
        <v>449</v>
      </c>
      <c r="O27" s="465" t="s">
        <v>171</v>
      </c>
      <c r="P27" s="466">
        <v>1</v>
      </c>
      <c r="Q27" s="464" t="s">
        <v>15</v>
      </c>
      <c r="R27" s="465" t="s">
        <v>171</v>
      </c>
      <c r="S27" s="467" t="s">
        <v>25</v>
      </c>
      <c r="T27" s="468" t="s">
        <v>1115</v>
      </c>
      <c r="U27" s="356"/>
    </row>
    <row r="28" spans="1:21" ht="15" customHeight="1">
      <c r="A28" s="271"/>
      <c r="B28" s="455" t="s">
        <v>450</v>
      </c>
      <c r="C28" s="456" t="s">
        <v>451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169</v>
      </c>
      <c r="K28" s="478" t="s">
        <v>213</v>
      </c>
      <c r="L28" s="480" t="s">
        <v>1102</v>
      </c>
      <c r="M28" s="463" t="s">
        <v>448</v>
      </c>
      <c r="N28" s="464" t="s">
        <v>449</v>
      </c>
      <c r="O28" s="465" t="s">
        <v>172</v>
      </c>
      <c r="P28" s="466">
        <v>1</v>
      </c>
      <c r="Q28" s="464" t="s">
        <v>15</v>
      </c>
      <c r="R28" s="465" t="s">
        <v>172</v>
      </c>
      <c r="S28" s="467" t="s">
        <v>173</v>
      </c>
      <c r="T28" s="468" t="s">
        <v>1115</v>
      </c>
      <c r="U28" s="356"/>
    </row>
    <row r="29" spans="1:21" ht="15" customHeight="1">
      <c r="A29" s="271"/>
      <c r="B29" s="455" t="s">
        <v>450</v>
      </c>
      <c r="C29" s="456" t="s">
        <v>451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/>
      <c r="J29" s="478" t="s">
        <v>169</v>
      </c>
      <c r="K29" s="478" t="s">
        <v>159</v>
      </c>
      <c r="L29" s="480" t="s">
        <v>341</v>
      </c>
      <c r="M29" s="463" t="s">
        <v>448</v>
      </c>
      <c r="N29" s="464" t="s">
        <v>449</v>
      </c>
      <c r="O29" s="465" t="s">
        <v>174</v>
      </c>
      <c r="P29" s="466">
        <v>2</v>
      </c>
      <c r="Q29" s="464" t="s">
        <v>16</v>
      </c>
      <c r="R29" s="465" t="s">
        <v>174</v>
      </c>
      <c r="S29" s="467" t="s">
        <v>15</v>
      </c>
      <c r="T29" s="468" t="s">
        <v>1116</v>
      </c>
      <c r="U29" s="356"/>
    </row>
    <row r="30" spans="1:21" ht="15" customHeight="1">
      <c r="A30" s="271"/>
      <c r="B30" s="455" t="s">
        <v>450</v>
      </c>
      <c r="C30" s="456" t="s">
        <v>451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/>
      <c r="J30" s="478" t="s">
        <v>169</v>
      </c>
      <c r="K30" s="478" t="s">
        <v>163</v>
      </c>
      <c r="L30" s="480" t="s">
        <v>341</v>
      </c>
      <c r="M30" s="463" t="s">
        <v>448</v>
      </c>
      <c r="N30" s="464" t="s">
        <v>449</v>
      </c>
      <c r="O30" s="465" t="s">
        <v>177</v>
      </c>
      <c r="P30" s="466">
        <v>2</v>
      </c>
      <c r="Q30" s="464" t="s">
        <v>16</v>
      </c>
      <c r="R30" s="465" t="s">
        <v>177</v>
      </c>
      <c r="S30" s="467" t="s">
        <v>16</v>
      </c>
      <c r="T30" s="468" t="s">
        <v>1117</v>
      </c>
      <c r="U30" s="356"/>
    </row>
    <row r="31" spans="1:21" ht="15" customHeight="1">
      <c r="A31" s="271"/>
      <c r="B31" s="455" t="s">
        <v>450</v>
      </c>
      <c r="C31" s="456" t="s">
        <v>451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79"/>
      <c r="J31" s="478" t="s">
        <v>169</v>
      </c>
      <c r="K31" s="478" t="s">
        <v>212</v>
      </c>
      <c r="L31" s="480" t="s">
        <v>341</v>
      </c>
      <c r="M31" s="463" t="s">
        <v>448</v>
      </c>
      <c r="N31" s="464" t="s">
        <v>449</v>
      </c>
      <c r="O31" s="465" t="s">
        <v>178</v>
      </c>
      <c r="P31" s="466">
        <v>2</v>
      </c>
      <c r="Q31" s="464" t="s">
        <v>16</v>
      </c>
      <c r="R31" s="465" t="s">
        <v>178</v>
      </c>
      <c r="S31" s="467" t="s">
        <v>17</v>
      </c>
      <c r="T31" s="468" t="s">
        <v>1115</v>
      </c>
      <c r="U31" s="356"/>
    </row>
    <row r="32" spans="1:21" ht="15" customHeight="1">
      <c r="A32" s="271"/>
      <c r="B32" s="455" t="s">
        <v>450</v>
      </c>
      <c r="C32" s="456" t="s">
        <v>451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79"/>
      <c r="J32" s="478" t="s">
        <v>169</v>
      </c>
      <c r="K32" s="478" t="s">
        <v>212</v>
      </c>
      <c r="L32" s="480" t="s">
        <v>341</v>
      </c>
      <c r="M32" s="463" t="s">
        <v>448</v>
      </c>
      <c r="N32" s="464" t="s">
        <v>449</v>
      </c>
      <c r="O32" s="465" t="s">
        <v>179</v>
      </c>
      <c r="P32" s="466">
        <v>2</v>
      </c>
      <c r="Q32" s="464" t="s">
        <v>16</v>
      </c>
      <c r="R32" s="465" t="s">
        <v>179</v>
      </c>
      <c r="S32" s="467" t="s">
        <v>18</v>
      </c>
      <c r="T32" s="468" t="s">
        <v>1115</v>
      </c>
      <c r="U32" s="356"/>
    </row>
    <row r="33" spans="1:21" ht="15" customHeight="1">
      <c r="A33" s="271"/>
      <c r="B33" s="455" t="s">
        <v>450</v>
      </c>
      <c r="C33" s="456" t="s">
        <v>451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79"/>
      <c r="J33" s="478" t="s">
        <v>169</v>
      </c>
      <c r="K33" s="478" t="s">
        <v>159</v>
      </c>
      <c r="L33" s="480" t="s">
        <v>341</v>
      </c>
      <c r="M33" s="463" t="s">
        <v>448</v>
      </c>
      <c r="N33" s="464" t="s">
        <v>449</v>
      </c>
      <c r="O33" s="465" t="s">
        <v>180</v>
      </c>
      <c r="P33" s="466">
        <v>2</v>
      </c>
      <c r="Q33" s="464" t="s">
        <v>16</v>
      </c>
      <c r="R33" s="465" t="s">
        <v>180</v>
      </c>
      <c r="S33" s="467" t="s">
        <v>19</v>
      </c>
      <c r="T33" s="468" t="s">
        <v>1118</v>
      </c>
      <c r="U33" s="356"/>
    </row>
    <row r="34" spans="1:21" ht="15" customHeight="1">
      <c r="A34" s="271"/>
      <c r="B34" s="455" t="s">
        <v>450</v>
      </c>
      <c r="C34" s="456" t="s">
        <v>451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79"/>
      <c r="J34" s="478" t="s">
        <v>169</v>
      </c>
      <c r="K34" s="478" t="s">
        <v>163</v>
      </c>
      <c r="L34" s="480" t="s">
        <v>341</v>
      </c>
      <c r="M34" s="463" t="s">
        <v>448</v>
      </c>
      <c r="N34" s="464" t="s">
        <v>449</v>
      </c>
      <c r="O34" s="465" t="s">
        <v>181</v>
      </c>
      <c r="P34" s="466">
        <v>2</v>
      </c>
      <c r="Q34" s="464" t="s">
        <v>16</v>
      </c>
      <c r="R34" s="465" t="s">
        <v>181</v>
      </c>
      <c r="S34" s="467" t="s">
        <v>20</v>
      </c>
      <c r="T34" s="468" t="s">
        <v>1119</v>
      </c>
      <c r="U34" s="356"/>
    </row>
    <row r="35" spans="1:21" ht="15" customHeight="1">
      <c r="A35" s="271"/>
      <c r="B35" s="455" t="s">
        <v>450</v>
      </c>
      <c r="C35" s="456" t="s">
        <v>451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79"/>
      <c r="J35" s="478" t="s">
        <v>169</v>
      </c>
      <c r="K35" s="478" t="s">
        <v>159</v>
      </c>
      <c r="L35" s="480" t="s">
        <v>341</v>
      </c>
      <c r="M35" s="463" t="s">
        <v>448</v>
      </c>
      <c r="N35" s="464" t="s">
        <v>449</v>
      </c>
      <c r="O35" s="465" t="s">
        <v>182</v>
      </c>
      <c r="P35" s="466">
        <v>2</v>
      </c>
      <c r="Q35" s="464" t="s">
        <v>16</v>
      </c>
      <c r="R35" s="465" t="s">
        <v>182</v>
      </c>
      <c r="S35" s="467" t="s">
        <v>21</v>
      </c>
      <c r="T35" s="468" t="s">
        <v>1120</v>
      </c>
      <c r="U35" s="356"/>
    </row>
    <row r="36" spans="1:21" ht="15" customHeight="1">
      <c r="A36" s="271"/>
      <c r="B36" s="455" t="s">
        <v>450</v>
      </c>
      <c r="C36" s="456" t="s">
        <v>451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/>
      <c r="J36" s="478" t="s">
        <v>169</v>
      </c>
      <c r="K36" s="478" t="s">
        <v>163</v>
      </c>
      <c r="L36" s="480" t="s">
        <v>341</v>
      </c>
      <c r="M36" s="463" t="s">
        <v>448</v>
      </c>
      <c r="N36" s="464" t="s">
        <v>449</v>
      </c>
      <c r="O36" s="465" t="s">
        <v>183</v>
      </c>
      <c r="P36" s="466">
        <v>2</v>
      </c>
      <c r="Q36" s="464" t="s">
        <v>16</v>
      </c>
      <c r="R36" s="465" t="s">
        <v>183</v>
      </c>
      <c r="S36" s="467" t="s">
        <v>22</v>
      </c>
      <c r="T36" s="468" t="s">
        <v>1121</v>
      </c>
      <c r="U36" s="356"/>
    </row>
    <row r="37" spans="1:21" ht="15" customHeight="1">
      <c r="A37" s="271"/>
      <c r="B37" s="455" t="s">
        <v>450</v>
      </c>
      <c r="C37" s="456" t="s">
        <v>451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/>
      <c r="J37" s="478" t="s">
        <v>169</v>
      </c>
      <c r="K37" s="478" t="s">
        <v>212</v>
      </c>
      <c r="L37" s="480" t="s">
        <v>341</v>
      </c>
      <c r="M37" s="463" t="s">
        <v>448</v>
      </c>
      <c r="N37" s="464" t="s">
        <v>449</v>
      </c>
      <c r="O37" s="465" t="s">
        <v>184</v>
      </c>
      <c r="P37" s="466">
        <v>2</v>
      </c>
      <c r="Q37" s="464" t="s">
        <v>16</v>
      </c>
      <c r="R37" s="465" t="s">
        <v>184</v>
      </c>
      <c r="S37" s="467" t="s">
        <v>23</v>
      </c>
      <c r="T37" s="468" t="s">
        <v>1122</v>
      </c>
      <c r="U37" s="356"/>
    </row>
    <row r="38" spans="1:21" ht="15" customHeight="1">
      <c r="A38" s="271"/>
      <c r="B38" s="455" t="s">
        <v>450</v>
      </c>
      <c r="C38" s="456" t="s">
        <v>451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/>
      <c r="J38" s="478" t="s">
        <v>169</v>
      </c>
      <c r="K38" s="478" t="s">
        <v>159</v>
      </c>
      <c r="L38" s="480" t="s">
        <v>341</v>
      </c>
      <c r="M38" s="463" t="s">
        <v>448</v>
      </c>
      <c r="N38" s="464" t="s">
        <v>449</v>
      </c>
      <c r="O38" s="465" t="s">
        <v>185</v>
      </c>
      <c r="P38" s="466">
        <v>2</v>
      </c>
      <c r="Q38" s="464" t="s">
        <v>16</v>
      </c>
      <c r="R38" s="465" t="s">
        <v>185</v>
      </c>
      <c r="S38" s="467" t="s">
        <v>24</v>
      </c>
      <c r="T38" s="468" t="s">
        <v>1123</v>
      </c>
      <c r="U38" s="356"/>
    </row>
    <row r="39" spans="1:21" ht="15" customHeight="1">
      <c r="A39" s="271"/>
      <c r="B39" s="455" t="s">
        <v>450</v>
      </c>
      <c r="C39" s="456" t="s">
        <v>451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/>
      <c r="J39" s="478" t="s">
        <v>169</v>
      </c>
      <c r="K39" s="478" t="s">
        <v>159</v>
      </c>
      <c r="L39" s="480" t="s">
        <v>341</v>
      </c>
      <c r="M39" s="463" t="s">
        <v>448</v>
      </c>
      <c r="N39" s="464" t="s">
        <v>449</v>
      </c>
      <c r="O39" s="465" t="s">
        <v>186</v>
      </c>
      <c r="P39" s="466">
        <v>2</v>
      </c>
      <c r="Q39" s="464" t="s">
        <v>16</v>
      </c>
      <c r="R39" s="465" t="s">
        <v>186</v>
      </c>
      <c r="S39" s="467" t="s">
        <v>25</v>
      </c>
      <c r="T39" s="468" t="s">
        <v>1124</v>
      </c>
      <c r="U39" s="356"/>
    </row>
    <row r="40" spans="1:21" ht="15" customHeight="1">
      <c r="A40" s="271"/>
      <c r="B40" s="455" t="s">
        <v>450</v>
      </c>
      <c r="C40" s="456" t="s">
        <v>451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/>
      <c r="J40" s="478" t="s">
        <v>169</v>
      </c>
      <c r="K40" s="478" t="s">
        <v>163</v>
      </c>
      <c r="L40" s="480" t="s">
        <v>341</v>
      </c>
      <c r="M40" s="463" t="s">
        <v>448</v>
      </c>
      <c r="N40" s="464" t="s">
        <v>449</v>
      </c>
      <c r="O40" s="465" t="s">
        <v>187</v>
      </c>
      <c r="P40" s="466">
        <v>2</v>
      </c>
      <c r="Q40" s="464" t="s">
        <v>16</v>
      </c>
      <c r="R40" s="465" t="s">
        <v>187</v>
      </c>
      <c r="S40" s="467" t="s">
        <v>173</v>
      </c>
      <c r="T40" s="468" t="s">
        <v>1125</v>
      </c>
      <c r="U40" s="356"/>
    </row>
    <row r="41" spans="1:21" ht="15" customHeight="1">
      <c r="A41" s="271"/>
      <c r="B41" s="455" t="s">
        <v>450</v>
      </c>
      <c r="C41" s="456" t="s">
        <v>451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/>
      <c r="J41" s="478" t="s">
        <v>169</v>
      </c>
      <c r="K41" s="478" t="s">
        <v>163</v>
      </c>
      <c r="L41" s="480" t="s">
        <v>341</v>
      </c>
      <c r="M41" s="463" t="s">
        <v>448</v>
      </c>
      <c r="N41" s="464" t="s">
        <v>449</v>
      </c>
      <c r="O41" s="465" t="s">
        <v>188</v>
      </c>
      <c r="P41" s="466">
        <v>3</v>
      </c>
      <c r="Q41" s="464" t="s">
        <v>17</v>
      </c>
      <c r="R41" s="465" t="s">
        <v>188</v>
      </c>
      <c r="S41" s="467" t="s">
        <v>15</v>
      </c>
      <c r="T41" s="468" t="s">
        <v>1126</v>
      </c>
      <c r="U41" s="356"/>
    </row>
    <row r="42" spans="1:21" ht="15" customHeight="1">
      <c r="A42" s="271"/>
      <c r="B42" s="455" t="s">
        <v>450</v>
      </c>
      <c r="C42" s="456" t="s">
        <v>451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/>
      <c r="J42" s="478" t="s">
        <v>169</v>
      </c>
      <c r="K42" s="478" t="s">
        <v>226</v>
      </c>
      <c r="L42" s="480" t="s">
        <v>341</v>
      </c>
      <c r="M42" s="463" t="s">
        <v>448</v>
      </c>
      <c r="N42" s="464" t="s">
        <v>449</v>
      </c>
      <c r="O42" s="465" t="s">
        <v>189</v>
      </c>
      <c r="P42" s="466">
        <v>3</v>
      </c>
      <c r="Q42" s="464" t="s">
        <v>17</v>
      </c>
      <c r="R42" s="465" t="s">
        <v>189</v>
      </c>
      <c r="S42" s="467" t="s">
        <v>16</v>
      </c>
      <c r="T42" s="468" t="s">
        <v>1127</v>
      </c>
      <c r="U42" s="356"/>
    </row>
    <row r="43" spans="1:21" ht="15" customHeight="1">
      <c r="A43" s="271"/>
      <c r="B43" s="455" t="s">
        <v>450</v>
      </c>
      <c r="C43" s="456" t="s">
        <v>451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/>
      <c r="J43" s="478" t="s">
        <v>169</v>
      </c>
      <c r="K43" s="478" t="s">
        <v>159</v>
      </c>
      <c r="L43" s="480" t="s">
        <v>341</v>
      </c>
      <c r="M43" s="463" t="s">
        <v>448</v>
      </c>
      <c r="N43" s="464" t="s">
        <v>449</v>
      </c>
      <c r="O43" s="465" t="s">
        <v>190</v>
      </c>
      <c r="P43" s="466">
        <v>3</v>
      </c>
      <c r="Q43" s="464" t="s">
        <v>17</v>
      </c>
      <c r="R43" s="465" t="s">
        <v>190</v>
      </c>
      <c r="S43" s="467" t="s">
        <v>17</v>
      </c>
      <c r="T43" s="468" t="s">
        <v>1128</v>
      </c>
      <c r="U43" s="356"/>
    </row>
    <row r="44" spans="1:21" ht="15" customHeight="1">
      <c r="A44" s="271"/>
      <c r="B44" s="455" t="s">
        <v>450</v>
      </c>
      <c r="C44" s="456" t="s">
        <v>451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/>
      <c r="J44" s="478" t="s">
        <v>169</v>
      </c>
      <c r="K44" s="478" t="s">
        <v>159</v>
      </c>
      <c r="L44" s="480" t="s">
        <v>341</v>
      </c>
      <c r="M44" s="463" t="s">
        <v>448</v>
      </c>
      <c r="N44" s="464" t="s">
        <v>449</v>
      </c>
      <c r="O44" s="465" t="s">
        <v>191</v>
      </c>
      <c r="P44" s="466">
        <v>3</v>
      </c>
      <c r="Q44" s="464" t="s">
        <v>17</v>
      </c>
      <c r="R44" s="465" t="s">
        <v>191</v>
      </c>
      <c r="S44" s="467" t="s">
        <v>18</v>
      </c>
      <c r="T44" s="468" t="s">
        <v>1129</v>
      </c>
      <c r="U44" s="356"/>
    </row>
    <row r="45" spans="1:21" ht="15" customHeight="1">
      <c r="A45" s="271"/>
      <c r="B45" s="455" t="s">
        <v>450</v>
      </c>
      <c r="C45" s="456" t="s">
        <v>451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79"/>
      <c r="J45" s="478" t="s">
        <v>169</v>
      </c>
      <c r="K45" s="478" t="s">
        <v>163</v>
      </c>
      <c r="L45" s="480" t="s">
        <v>341</v>
      </c>
      <c r="M45" s="463" t="s">
        <v>448</v>
      </c>
      <c r="N45" s="464" t="s">
        <v>449</v>
      </c>
      <c r="O45" s="465" t="s">
        <v>192</v>
      </c>
      <c r="P45" s="466">
        <v>3</v>
      </c>
      <c r="Q45" s="464" t="s">
        <v>17</v>
      </c>
      <c r="R45" s="465" t="s">
        <v>192</v>
      </c>
      <c r="S45" s="467" t="s">
        <v>19</v>
      </c>
      <c r="T45" s="468" t="s">
        <v>1130</v>
      </c>
      <c r="U45" s="356"/>
    </row>
    <row r="46" spans="1:21" ht="15" customHeight="1">
      <c r="A46" s="271"/>
      <c r="B46" s="455" t="s">
        <v>450</v>
      </c>
      <c r="C46" s="456" t="s">
        <v>451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79"/>
      <c r="J46" s="478" t="s">
        <v>169</v>
      </c>
      <c r="K46" s="478" t="s">
        <v>163</v>
      </c>
      <c r="L46" s="480" t="s">
        <v>341</v>
      </c>
      <c r="M46" s="463" t="s">
        <v>448</v>
      </c>
      <c r="N46" s="464" t="s">
        <v>449</v>
      </c>
      <c r="O46" s="465" t="s">
        <v>193</v>
      </c>
      <c r="P46" s="466">
        <v>3</v>
      </c>
      <c r="Q46" s="464" t="s">
        <v>17</v>
      </c>
      <c r="R46" s="465" t="s">
        <v>193</v>
      </c>
      <c r="S46" s="467" t="s">
        <v>20</v>
      </c>
      <c r="T46" s="468" t="s">
        <v>1131</v>
      </c>
      <c r="U46" s="356"/>
    </row>
    <row r="47" spans="1:21" ht="15" customHeight="1">
      <c r="A47" s="271"/>
      <c r="B47" s="455" t="s">
        <v>450</v>
      </c>
      <c r="C47" s="456" t="s">
        <v>451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79"/>
      <c r="J47" s="478" t="s">
        <v>169</v>
      </c>
      <c r="K47" s="478" t="s">
        <v>212</v>
      </c>
      <c r="L47" s="480" t="s">
        <v>341</v>
      </c>
      <c r="M47" s="463" t="s">
        <v>448</v>
      </c>
      <c r="N47" s="464" t="s">
        <v>449</v>
      </c>
      <c r="O47" s="465" t="s">
        <v>194</v>
      </c>
      <c r="P47" s="466">
        <v>3</v>
      </c>
      <c r="Q47" s="464" t="s">
        <v>17</v>
      </c>
      <c r="R47" s="465" t="s">
        <v>194</v>
      </c>
      <c r="S47" s="467" t="s">
        <v>21</v>
      </c>
      <c r="T47" s="468" t="s">
        <v>1132</v>
      </c>
      <c r="U47" s="356"/>
    </row>
    <row r="48" spans="1:21" ht="15" customHeight="1">
      <c r="A48" s="271"/>
      <c r="B48" s="455" t="s">
        <v>450</v>
      </c>
      <c r="C48" s="456" t="s">
        <v>451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79"/>
      <c r="J48" s="478" t="s">
        <v>169</v>
      </c>
      <c r="K48" s="478" t="s">
        <v>212</v>
      </c>
      <c r="L48" s="480" t="s">
        <v>341</v>
      </c>
      <c r="M48" s="463" t="s">
        <v>448</v>
      </c>
      <c r="N48" s="464" t="s">
        <v>449</v>
      </c>
      <c r="O48" s="465" t="s">
        <v>195</v>
      </c>
      <c r="P48" s="466">
        <v>3</v>
      </c>
      <c r="Q48" s="464" t="s">
        <v>17</v>
      </c>
      <c r="R48" s="465" t="s">
        <v>195</v>
      </c>
      <c r="S48" s="467" t="s">
        <v>22</v>
      </c>
      <c r="T48" s="468" t="s">
        <v>1133</v>
      </c>
      <c r="U48" s="356"/>
    </row>
    <row r="49" spans="1:21" ht="15" customHeight="1">
      <c r="A49" s="271"/>
      <c r="B49" s="455" t="s">
        <v>450</v>
      </c>
      <c r="C49" s="456" t="s">
        <v>451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79"/>
      <c r="J49" s="478" t="s">
        <v>169</v>
      </c>
      <c r="K49" s="478" t="s">
        <v>212</v>
      </c>
      <c r="L49" s="480" t="s">
        <v>341</v>
      </c>
      <c r="M49" s="463" t="s">
        <v>448</v>
      </c>
      <c r="N49" s="464" t="s">
        <v>449</v>
      </c>
      <c r="O49" s="465" t="s">
        <v>196</v>
      </c>
      <c r="P49" s="466">
        <v>3</v>
      </c>
      <c r="Q49" s="464" t="s">
        <v>17</v>
      </c>
      <c r="R49" s="465" t="s">
        <v>196</v>
      </c>
      <c r="S49" s="467" t="s">
        <v>23</v>
      </c>
      <c r="T49" s="468" t="s">
        <v>1133</v>
      </c>
      <c r="U49" s="356"/>
    </row>
    <row r="50" spans="1:21" ht="15" customHeight="1">
      <c r="A50" s="271"/>
      <c r="B50" s="455" t="s">
        <v>450</v>
      </c>
      <c r="C50" s="456" t="s">
        <v>451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79"/>
      <c r="J50" s="478" t="s">
        <v>169</v>
      </c>
      <c r="K50" s="478" t="s">
        <v>212</v>
      </c>
      <c r="L50" s="480" t="s">
        <v>341</v>
      </c>
      <c r="M50" s="463" t="s">
        <v>448</v>
      </c>
      <c r="N50" s="464" t="s">
        <v>449</v>
      </c>
      <c r="O50" s="465" t="s">
        <v>197</v>
      </c>
      <c r="P50" s="466">
        <v>3</v>
      </c>
      <c r="Q50" s="464" t="s">
        <v>17</v>
      </c>
      <c r="R50" s="465" t="s">
        <v>197</v>
      </c>
      <c r="S50" s="467" t="s">
        <v>24</v>
      </c>
      <c r="T50" s="468" t="s">
        <v>1133</v>
      </c>
      <c r="U50" s="356"/>
    </row>
    <row r="51" spans="1:21" ht="15" customHeight="1">
      <c r="A51" s="271"/>
      <c r="B51" s="455" t="s">
        <v>450</v>
      </c>
      <c r="C51" s="456" t="s">
        <v>451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79"/>
      <c r="J51" s="478" t="s">
        <v>169</v>
      </c>
      <c r="K51" s="478" t="s">
        <v>159</v>
      </c>
      <c r="L51" s="480" t="s">
        <v>341</v>
      </c>
      <c r="M51" s="463" t="s">
        <v>448</v>
      </c>
      <c r="N51" s="464" t="s">
        <v>449</v>
      </c>
      <c r="O51" s="465" t="s">
        <v>198</v>
      </c>
      <c r="P51" s="466">
        <v>3</v>
      </c>
      <c r="Q51" s="464" t="s">
        <v>17</v>
      </c>
      <c r="R51" s="465" t="s">
        <v>198</v>
      </c>
      <c r="S51" s="467" t="s">
        <v>25</v>
      </c>
      <c r="T51" s="468" t="s">
        <v>1134</v>
      </c>
      <c r="U51" s="356"/>
    </row>
    <row r="52" spans="1:21" ht="15" customHeight="1">
      <c r="A52" s="271"/>
      <c r="B52" s="455" t="s">
        <v>450</v>
      </c>
      <c r="C52" s="456" t="s">
        <v>451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79"/>
      <c r="J52" s="478" t="s">
        <v>169</v>
      </c>
      <c r="K52" s="478" t="s">
        <v>159</v>
      </c>
      <c r="L52" s="480" t="s">
        <v>341</v>
      </c>
      <c r="M52" s="463" t="s">
        <v>448</v>
      </c>
      <c r="N52" s="464" t="s">
        <v>449</v>
      </c>
      <c r="O52" s="465" t="s">
        <v>199</v>
      </c>
      <c r="P52" s="466">
        <v>3</v>
      </c>
      <c r="Q52" s="464" t="s">
        <v>17</v>
      </c>
      <c r="R52" s="465" t="s">
        <v>199</v>
      </c>
      <c r="S52" s="467" t="s">
        <v>173</v>
      </c>
      <c r="T52" s="468" t="s">
        <v>1135</v>
      </c>
      <c r="U52" s="356"/>
    </row>
    <row r="53" spans="1:21" ht="15" customHeight="1">
      <c r="A53" s="271"/>
      <c r="B53" s="455" t="s">
        <v>450</v>
      </c>
      <c r="C53" s="456" t="s">
        <v>451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79"/>
      <c r="J53" s="478" t="s">
        <v>169</v>
      </c>
      <c r="K53" s="478" t="s">
        <v>163</v>
      </c>
      <c r="L53" s="480" t="s">
        <v>341</v>
      </c>
      <c r="M53" s="463" t="s">
        <v>448</v>
      </c>
      <c r="N53" s="464" t="s">
        <v>449</v>
      </c>
      <c r="O53" s="465" t="s">
        <v>200</v>
      </c>
      <c r="P53" s="466">
        <v>4</v>
      </c>
      <c r="Q53" s="464" t="s">
        <v>18</v>
      </c>
      <c r="R53" s="465" t="s">
        <v>200</v>
      </c>
      <c r="S53" s="467" t="s">
        <v>15</v>
      </c>
      <c r="T53" s="468" t="s">
        <v>1136</v>
      </c>
      <c r="U53" s="356"/>
    </row>
    <row r="54" spans="1:21" ht="15" customHeight="1">
      <c r="A54" s="271"/>
      <c r="B54" s="455" t="s">
        <v>450</v>
      </c>
      <c r="C54" s="456" t="s">
        <v>451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79"/>
      <c r="J54" s="478" t="s">
        <v>169</v>
      </c>
      <c r="K54" s="478" t="s">
        <v>163</v>
      </c>
      <c r="L54" s="480" t="s">
        <v>341</v>
      </c>
      <c r="M54" s="463" t="s">
        <v>448</v>
      </c>
      <c r="N54" s="464" t="s">
        <v>449</v>
      </c>
      <c r="O54" s="465" t="s">
        <v>201</v>
      </c>
      <c r="P54" s="466">
        <v>4</v>
      </c>
      <c r="Q54" s="464" t="s">
        <v>18</v>
      </c>
      <c r="R54" s="465" t="s">
        <v>201</v>
      </c>
      <c r="S54" s="467" t="s">
        <v>16</v>
      </c>
      <c r="T54" s="468" t="s">
        <v>1137</v>
      </c>
      <c r="U54" s="356"/>
    </row>
    <row r="55" spans="1:21" ht="15" customHeight="1">
      <c r="A55" s="271"/>
      <c r="B55" s="455" t="s">
        <v>450</v>
      </c>
      <c r="C55" s="456" t="s">
        <v>451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79"/>
      <c r="J55" s="478" t="s">
        <v>169</v>
      </c>
      <c r="K55" s="478" t="s">
        <v>159</v>
      </c>
      <c r="L55" s="480" t="s">
        <v>341</v>
      </c>
      <c r="M55" s="463" t="s">
        <v>448</v>
      </c>
      <c r="N55" s="464" t="s">
        <v>449</v>
      </c>
      <c r="O55" s="465" t="s">
        <v>202</v>
      </c>
      <c r="P55" s="466">
        <v>4</v>
      </c>
      <c r="Q55" s="464" t="s">
        <v>18</v>
      </c>
      <c r="R55" s="465" t="s">
        <v>202</v>
      </c>
      <c r="S55" s="467" t="s">
        <v>17</v>
      </c>
      <c r="T55" s="468" t="s">
        <v>1138</v>
      </c>
      <c r="U55" s="356"/>
    </row>
    <row r="56" spans="1:21" ht="15" customHeight="1">
      <c r="A56" s="271"/>
      <c r="B56" s="455" t="s">
        <v>450</v>
      </c>
      <c r="C56" s="456" t="s">
        <v>451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79"/>
      <c r="J56" s="478" t="s">
        <v>169</v>
      </c>
      <c r="K56" s="478" t="s">
        <v>163</v>
      </c>
      <c r="L56" s="480" t="s">
        <v>341</v>
      </c>
      <c r="M56" s="463" t="s">
        <v>448</v>
      </c>
      <c r="N56" s="464" t="s">
        <v>449</v>
      </c>
      <c r="O56" s="465" t="s">
        <v>203</v>
      </c>
      <c r="P56" s="466">
        <v>4</v>
      </c>
      <c r="Q56" s="464" t="s">
        <v>18</v>
      </c>
      <c r="R56" s="465" t="s">
        <v>203</v>
      </c>
      <c r="S56" s="467" t="s">
        <v>18</v>
      </c>
      <c r="T56" s="468" t="s">
        <v>1139</v>
      </c>
      <c r="U56" s="356"/>
    </row>
    <row r="57" spans="1:21" ht="15" customHeight="1">
      <c r="A57" s="271"/>
      <c r="B57" s="455" t="s">
        <v>450</v>
      </c>
      <c r="C57" s="456" t="s">
        <v>451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79"/>
      <c r="J57" s="478" t="s">
        <v>169</v>
      </c>
      <c r="K57" s="478" t="s">
        <v>212</v>
      </c>
      <c r="L57" s="480" t="s">
        <v>341</v>
      </c>
      <c r="M57" s="463" t="s">
        <v>448</v>
      </c>
      <c r="N57" s="464" t="s">
        <v>449</v>
      </c>
      <c r="O57" s="465" t="s">
        <v>204</v>
      </c>
      <c r="P57" s="466">
        <v>4</v>
      </c>
      <c r="Q57" s="464" t="s">
        <v>18</v>
      </c>
      <c r="R57" s="465" t="s">
        <v>204</v>
      </c>
      <c r="S57" s="467" t="s">
        <v>19</v>
      </c>
      <c r="T57" s="468" t="s">
        <v>1140</v>
      </c>
      <c r="U57" s="356"/>
    </row>
    <row r="58" spans="1:21" ht="15" customHeight="1">
      <c r="A58" s="271"/>
      <c r="B58" s="455" t="s">
        <v>450</v>
      </c>
      <c r="C58" s="456" t="s">
        <v>451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79"/>
      <c r="J58" s="478" t="s">
        <v>169</v>
      </c>
      <c r="K58" s="478" t="s">
        <v>159</v>
      </c>
      <c r="L58" s="480" t="s">
        <v>341</v>
      </c>
      <c r="M58" s="463" t="s">
        <v>448</v>
      </c>
      <c r="N58" s="464" t="s">
        <v>449</v>
      </c>
      <c r="O58" s="465" t="s">
        <v>205</v>
      </c>
      <c r="P58" s="466">
        <v>4</v>
      </c>
      <c r="Q58" s="464" t="s">
        <v>18</v>
      </c>
      <c r="R58" s="465" t="s">
        <v>205</v>
      </c>
      <c r="S58" s="467" t="s">
        <v>20</v>
      </c>
      <c r="T58" s="468" t="s">
        <v>1141</v>
      </c>
      <c r="U58" s="356"/>
    </row>
    <row r="59" spans="1:21" ht="15" customHeight="1">
      <c r="A59" s="271"/>
      <c r="B59" s="455" t="s">
        <v>450</v>
      </c>
      <c r="C59" s="456" t="s">
        <v>451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79"/>
      <c r="J59" s="478" t="s">
        <v>169</v>
      </c>
      <c r="K59" s="478" t="s">
        <v>159</v>
      </c>
      <c r="L59" s="480" t="s">
        <v>341</v>
      </c>
      <c r="M59" s="463" t="s">
        <v>448</v>
      </c>
      <c r="N59" s="464" t="s">
        <v>449</v>
      </c>
      <c r="O59" s="465" t="s">
        <v>206</v>
      </c>
      <c r="P59" s="466">
        <v>4</v>
      </c>
      <c r="Q59" s="464" t="s">
        <v>18</v>
      </c>
      <c r="R59" s="465" t="s">
        <v>206</v>
      </c>
      <c r="S59" s="467" t="s">
        <v>21</v>
      </c>
      <c r="T59" s="468" t="s">
        <v>1142</v>
      </c>
      <c r="U59" s="356"/>
    </row>
    <row r="60" spans="1:21" ht="15" customHeight="1">
      <c r="A60" s="271"/>
      <c r="B60" s="455" t="s">
        <v>450</v>
      </c>
      <c r="C60" s="456" t="s">
        <v>451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79"/>
      <c r="J60" s="478" t="s">
        <v>169</v>
      </c>
      <c r="K60" s="478" t="s">
        <v>163</v>
      </c>
      <c r="L60" s="480" t="s">
        <v>341</v>
      </c>
      <c r="M60" s="463" t="s">
        <v>448</v>
      </c>
      <c r="N60" s="464" t="s">
        <v>449</v>
      </c>
      <c r="O60" s="465" t="s">
        <v>207</v>
      </c>
      <c r="P60" s="466">
        <v>4</v>
      </c>
      <c r="Q60" s="464" t="s">
        <v>18</v>
      </c>
      <c r="R60" s="465" t="s">
        <v>207</v>
      </c>
      <c r="S60" s="467" t="s">
        <v>22</v>
      </c>
      <c r="T60" s="468" t="s">
        <v>1143</v>
      </c>
      <c r="U60" s="356"/>
    </row>
    <row r="61" spans="1:21" ht="15" customHeight="1">
      <c r="A61" s="271"/>
      <c r="B61" s="455" t="s">
        <v>450</v>
      </c>
      <c r="C61" s="456" t="s">
        <v>451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79"/>
      <c r="J61" s="478" t="s">
        <v>169</v>
      </c>
      <c r="K61" s="478" t="s">
        <v>163</v>
      </c>
      <c r="L61" s="480" t="s">
        <v>341</v>
      </c>
      <c r="M61" s="463" t="s">
        <v>448</v>
      </c>
      <c r="N61" s="464" t="s">
        <v>449</v>
      </c>
      <c r="O61" s="465" t="s">
        <v>208</v>
      </c>
      <c r="P61" s="466">
        <v>4</v>
      </c>
      <c r="Q61" s="464" t="s">
        <v>18</v>
      </c>
      <c r="R61" s="465" t="s">
        <v>208</v>
      </c>
      <c r="S61" s="467" t="s">
        <v>23</v>
      </c>
      <c r="T61" s="468" t="s">
        <v>1144</v>
      </c>
      <c r="U61" s="356"/>
    </row>
    <row r="62" spans="1:21" ht="15" customHeight="1">
      <c r="A62" s="271"/>
      <c r="B62" s="455" t="s">
        <v>450</v>
      </c>
      <c r="C62" s="456" t="s">
        <v>451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79"/>
      <c r="J62" s="478" t="s">
        <v>169</v>
      </c>
      <c r="K62" s="478" t="s">
        <v>226</v>
      </c>
      <c r="L62" s="480" t="s">
        <v>341</v>
      </c>
      <c r="M62" s="463" t="s">
        <v>448</v>
      </c>
      <c r="N62" s="464" t="s">
        <v>449</v>
      </c>
      <c r="O62" s="465" t="s">
        <v>209</v>
      </c>
      <c r="P62" s="466">
        <v>4</v>
      </c>
      <c r="Q62" s="464" t="s">
        <v>18</v>
      </c>
      <c r="R62" s="465" t="s">
        <v>209</v>
      </c>
      <c r="S62" s="467" t="s">
        <v>24</v>
      </c>
      <c r="T62" s="468" t="s">
        <v>1114</v>
      </c>
      <c r="U62" s="356"/>
    </row>
    <row r="63" spans="1:21" ht="15" customHeight="1">
      <c r="A63" s="271"/>
      <c r="B63" s="455" t="s">
        <v>450</v>
      </c>
      <c r="C63" s="456" t="s">
        <v>451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79"/>
      <c r="J63" s="478" t="s">
        <v>169</v>
      </c>
      <c r="K63" s="478" t="s">
        <v>159</v>
      </c>
      <c r="L63" s="480" t="s">
        <v>365</v>
      </c>
      <c r="M63" s="463" t="s">
        <v>448</v>
      </c>
      <c r="N63" s="464" t="s">
        <v>449</v>
      </c>
      <c r="O63" s="465" t="s">
        <v>210</v>
      </c>
      <c r="P63" s="466">
        <v>4</v>
      </c>
      <c r="Q63" s="464" t="s">
        <v>18</v>
      </c>
      <c r="R63" s="465" t="s">
        <v>210</v>
      </c>
      <c r="S63" s="467" t="s">
        <v>25</v>
      </c>
      <c r="T63" s="468" t="s">
        <v>1060</v>
      </c>
      <c r="U63" s="356"/>
    </row>
    <row r="64" spans="1:21" ht="15" customHeight="1">
      <c r="A64" s="271"/>
      <c r="B64" s="455" t="s">
        <v>450</v>
      </c>
      <c r="C64" s="456" t="s">
        <v>451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79"/>
      <c r="J64" s="478" t="s">
        <v>169</v>
      </c>
      <c r="K64" s="478" t="s">
        <v>159</v>
      </c>
      <c r="L64" s="480" t="s">
        <v>365</v>
      </c>
      <c r="M64" s="463" t="s">
        <v>448</v>
      </c>
      <c r="N64" s="464" t="s">
        <v>449</v>
      </c>
      <c r="O64" s="465" t="s">
        <v>211</v>
      </c>
      <c r="P64" s="466">
        <v>4</v>
      </c>
      <c r="Q64" s="464" t="s">
        <v>18</v>
      </c>
      <c r="R64" s="465" t="s">
        <v>211</v>
      </c>
      <c r="S64" s="467" t="s">
        <v>173</v>
      </c>
      <c r="T64" s="468" t="s">
        <v>1069</v>
      </c>
      <c r="U64" s="356"/>
    </row>
    <row r="65" spans="1:21" ht="15" customHeight="1">
      <c r="A65" s="271"/>
      <c r="B65" s="455" t="s">
        <v>450</v>
      </c>
      <c r="C65" s="456" t="s">
        <v>451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479"/>
      <c r="J65" s="478" t="s">
        <v>169</v>
      </c>
      <c r="K65" s="478" t="s">
        <v>163</v>
      </c>
      <c r="L65" s="480" t="s">
        <v>365</v>
      </c>
      <c r="M65" s="463" t="s">
        <v>448</v>
      </c>
      <c r="N65" s="464" t="s">
        <v>449</v>
      </c>
      <c r="O65" s="465" t="s">
        <v>244</v>
      </c>
      <c r="P65" s="466">
        <v>5</v>
      </c>
      <c r="Q65" s="464" t="s">
        <v>19</v>
      </c>
      <c r="R65" s="465" t="s">
        <v>244</v>
      </c>
      <c r="S65" s="467" t="s">
        <v>15</v>
      </c>
      <c r="T65" s="468" t="s">
        <v>1061</v>
      </c>
      <c r="U65" s="356"/>
    </row>
    <row r="66" spans="1:21" ht="15" customHeight="1">
      <c r="A66" s="271"/>
      <c r="B66" s="455" t="s">
        <v>450</v>
      </c>
      <c r="C66" s="456" t="s">
        <v>451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479"/>
      <c r="J66" s="478" t="s">
        <v>169</v>
      </c>
      <c r="K66" s="478" t="s">
        <v>163</v>
      </c>
      <c r="L66" s="480" t="s">
        <v>365</v>
      </c>
      <c r="M66" s="463" t="s">
        <v>448</v>
      </c>
      <c r="N66" s="464" t="s">
        <v>449</v>
      </c>
      <c r="O66" s="465" t="s">
        <v>245</v>
      </c>
      <c r="P66" s="466">
        <v>5</v>
      </c>
      <c r="Q66" s="464" t="s">
        <v>19</v>
      </c>
      <c r="R66" s="465" t="s">
        <v>245</v>
      </c>
      <c r="S66" s="467" t="s">
        <v>16</v>
      </c>
      <c r="T66" s="468" t="s">
        <v>1062</v>
      </c>
      <c r="U66" s="356"/>
    </row>
    <row r="67" spans="1:21" ht="15" customHeight="1">
      <c r="A67" s="271"/>
      <c r="B67" s="455" t="s">
        <v>450</v>
      </c>
      <c r="C67" s="456" t="s">
        <v>451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479"/>
      <c r="J67" s="478" t="s">
        <v>169</v>
      </c>
      <c r="K67" s="478" t="s">
        <v>212</v>
      </c>
      <c r="L67" s="480" t="s">
        <v>365</v>
      </c>
      <c r="M67" s="463" t="s">
        <v>448</v>
      </c>
      <c r="N67" s="464" t="s">
        <v>449</v>
      </c>
      <c r="O67" s="465" t="s">
        <v>246</v>
      </c>
      <c r="P67" s="466">
        <v>5</v>
      </c>
      <c r="Q67" s="464" t="s">
        <v>19</v>
      </c>
      <c r="R67" s="465" t="s">
        <v>246</v>
      </c>
      <c r="S67" s="467" t="s">
        <v>17</v>
      </c>
      <c r="T67" s="468" t="s">
        <v>353</v>
      </c>
      <c r="U67" s="356"/>
    </row>
    <row r="68" spans="1:21" ht="15" customHeight="1">
      <c r="A68" s="271"/>
      <c r="B68" s="455" t="s">
        <v>450</v>
      </c>
      <c r="C68" s="456" t="s">
        <v>451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479"/>
      <c r="J68" s="478" t="s">
        <v>169</v>
      </c>
      <c r="K68" s="478" t="s">
        <v>212</v>
      </c>
      <c r="L68" s="480" t="s">
        <v>365</v>
      </c>
      <c r="M68" s="463" t="s">
        <v>448</v>
      </c>
      <c r="N68" s="464" t="s">
        <v>449</v>
      </c>
      <c r="O68" s="465" t="s">
        <v>247</v>
      </c>
      <c r="P68" s="466">
        <v>5</v>
      </c>
      <c r="Q68" s="464" t="s">
        <v>19</v>
      </c>
      <c r="R68" s="465" t="s">
        <v>247</v>
      </c>
      <c r="S68" s="467" t="s">
        <v>18</v>
      </c>
      <c r="T68" s="468" t="s">
        <v>353</v>
      </c>
      <c r="U68" s="356"/>
    </row>
    <row r="69" spans="1:21" ht="15" customHeight="1">
      <c r="A69" s="271"/>
      <c r="B69" s="455" t="s">
        <v>450</v>
      </c>
      <c r="C69" s="456" t="s">
        <v>451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479"/>
      <c r="J69" s="478" t="s">
        <v>169</v>
      </c>
      <c r="K69" s="478" t="s">
        <v>159</v>
      </c>
      <c r="L69" s="480" t="s">
        <v>365</v>
      </c>
      <c r="M69" s="463" t="s">
        <v>448</v>
      </c>
      <c r="N69" s="464" t="s">
        <v>449</v>
      </c>
      <c r="O69" s="465" t="s">
        <v>248</v>
      </c>
      <c r="P69" s="466">
        <v>5</v>
      </c>
      <c r="Q69" s="464" t="s">
        <v>19</v>
      </c>
      <c r="R69" s="465" t="s">
        <v>248</v>
      </c>
      <c r="S69" s="467" t="s">
        <v>19</v>
      </c>
      <c r="T69" s="468" t="s">
        <v>1056</v>
      </c>
      <c r="U69" s="356"/>
    </row>
    <row r="70" spans="1:21" ht="15" customHeight="1">
      <c r="A70" s="271"/>
      <c r="B70" s="455" t="s">
        <v>450</v>
      </c>
      <c r="C70" s="456" t="s">
        <v>451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479"/>
      <c r="J70" s="478" t="s">
        <v>169</v>
      </c>
      <c r="K70" s="478" t="s">
        <v>159</v>
      </c>
      <c r="L70" s="480" t="s">
        <v>365</v>
      </c>
      <c r="M70" s="463" t="s">
        <v>448</v>
      </c>
      <c r="N70" s="464" t="s">
        <v>449</v>
      </c>
      <c r="O70" s="465" t="s">
        <v>249</v>
      </c>
      <c r="P70" s="466">
        <v>5</v>
      </c>
      <c r="Q70" s="464" t="s">
        <v>19</v>
      </c>
      <c r="R70" s="465" t="s">
        <v>249</v>
      </c>
      <c r="S70" s="467" t="s">
        <v>20</v>
      </c>
      <c r="T70" s="468" t="s">
        <v>1057</v>
      </c>
      <c r="U70" s="356"/>
    </row>
    <row r="71" spans="1:21" ht="15" customHeight="1">
      <c r="A71" s="271"/>
      <c r="B71" s="455" t="s">
        <v>450</v>
      </c>
      <c r="C71" s="456" t="s">
        <v>451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479"/>
      <c r="J71" s="478" t="s">
        <v>169</v>
      </c>
      <c r="K71" s="478" t="s">
        <v>163</v>
      </c>
      <c r="L71" s="480" t="s">
        <v>365</v>
      </c>
      <c r="M71" s="463" t="s">
        <v>448</v>
      </c>
      <c r="N71" s="464" t="s">
        <v>449</v>
      </c>
      <c r="O71" s="465" t="s">
        <v>250</v>
      </c>
      <c r="P71" s="466">
        <v>5</v>
      </c>
      <c r="Q71" s="464" t="s">
        <v>19</v>
      </c>
      <c r="R71" s="465" t="s">
        <v>250</v>
      </c>
      <c r="S71" s="467" t="s">
        <v>21</v>
      </c>
      <c r="T71" s="468" t="s">
        <v>1058</v>
      </c>
      <c r="U71" s="356"/>
    </row>
    <row r="72" spans="1:21" ht="15" customHeight="1">
      <c r="A72" s="271"/>
      <c r="B72" s="455" t="s">
        <v>450</v>
      </c>
      <c r="C72" s="456" t="s">
        <v>451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479"/>
      <c r="J72" s="478" t="s">
        <v>169</v>
      </c>
      <c r="K72" s="478" t="s">
        <v>163</v>
      </c>
      <c r="L72" s="480" t="s">
        <v>365</v>
      </c>
      <c r="M72" s="463" t="s">
        <v>448</v>
      </c>
      <c r="N72" s="464" t="s">
        <v>449</v>
      </c>
      <c r="O72" s="465" t="s">
        <v>251</v>
      </c>
      <c r="P72" s="466">
        <v>5</v>
      </c>
      <c r="Q72" s="464" t="s">
        <v>19</v>
      </c>
      <c r="R72" s="465" t="s">
        <v>251</v>
      </c>
      <c r="S72" s="467" t="s">
        <v>22</v>
      </c>
      <c r="T72" s="468" t="s">
        <v>1059</v>
      </c>
      <c r="U72" s="356"/>
    </row>
    <row r="73" spans="1:21" ht="15" customHeight="1">
      <c r="A73" s="271"/>
      <c r="B73" s="455" t="s">
        <v>450</v>
      </c>
      <c r="C73" s="456" t="s">
        <v>451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479"/>
      <c r="J73" s="478" t="s">
        <v>169</v>
      </c>
      <c r="K73" s="478" t="s">
        <v>212</v>
      </c>
      <c r="L73" s="480" t="s">
        <v>365</v>
      </c>
      <c r="M73" s="463" t="s">
        <v>448</v>
      </c>
      <c r="N73" s="464" t="s">
        <v>449</v>
      </c>
      <c r="O73" s="465" t="s">
        <v>252</v>
      </c>
      <c r="P73" s="466">
        <v>5</v>
      </c>
      <c r="Q73" s="464" t="s">
        <v>19</v>
      </c>
      <c r="R73" s="465" t="s">
        <v>252</v>
      </c>
      <c r="S73" s="467" t="s">
        <v>23</v>
      </c>
      <c r="T73" s="468" t="s">
        <v>392</v>
      </c>
      <c r="U73" s="356"/>
    </row>
    <row r="74" spans="1:21" ht="15" customHeight="1">
      <c r="A74" s="271"/>
      <c r="B74" s="455" t="s">
        <v>450</v>
      </c>
      <c r="C74" s="456" t="s">
        <v>451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479"/>
      <c r="J74" s="478" t="s">
        <v>169</v>
      </c>
      <c r="K74" s="478" t="s">
        <v>159</v>
      </c>
      <c r="L74" s="480" t="s">
        <v>365</v>
      </c>
      <c r="M74" s="463" t="s">
        <v>448</v>
      </c>
      <c r="N74" s="464" t="s">
        <v>449</v>
      </c>
      <c r="O74" s="465" t="s">
        <v>253</v>
      </c>
      <c r="P74" s="466">
        <v>5</v>
      </c>
      <c r="Q74" s="464" t="s">
        <v>19</v>
      </c>
      <c r="R74" s="465" t="s">
        <v>253</v>
      </c>
      <c r="S74" s="467" t="s">
        <v>24</v>
      </c>
      <c r="T74" s="468" t="s">
        <v>1050</v>
      </c>
      <c r="U74" s="356"/>
    </row>
    <row r="75" spans="1:21" ht="15" customHeight="1">
      <c r="A75" s="271"/>
      <c r="B75" s="455" t="s">
        <v>450</v>
      </c>
      <c r="C75" s="456" t="s">
        <v>451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479"/>
      <c r="J75" s="478" t="s">
        <v>169</v>
      </c>
      <c r="K75" s="478" t="s">
        <v>163</v>
      </c>
      <c r="L75" s="480" t="s">
        <v>365</v>
      </c>
      <c r="M75" s="463" t="s">
        <v>448</v>
      </c>
      <c r="N75" s="464" t="s">
        <v>449</v>
      </c>
      <c r="O75" s="465" t="s">
        <v>254</v>
      </c>
      <c r="P75" s="466">
        <v>5</v>
      </c>
      <c r="Q75" s="464" t="s">
        <v>19</v>
      </c>
      <c r="R75" s="465" t="s">
        <v>254</v>
      </c>
      <c r="S75" s="467" t="s">
        <v>25</v>
      </c>
      <c r="T75" s="468" t="s">
        <v>1051</v>
      </c>
      <c r="U75" s="356"/>
    </row>
    <row r="76" spans="1:21" ht="15" customHeight="1">
      <c r="A76" s="271"/>
      <c r="B76" s="455" t="s">
        <v>450</v>
      </c>
      <c r="C76" s="456" t="s">
        <v>451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479"/>
      <c r="J76" s="478" t="s">
        <v>169</v>
      </c>
      <c r="K76" s="478" t="s">
        <v>212</v>
      </c>
      <c r="L76" s="480" t="s">
        <v>365</v>
      </c>
      <c r="M76" s="463" t="s">
        <v>448</v>
      </c>
      <c r="N76" s="464" t="s">
        <v>449</v>
      </c>
      <c r="O76" s="465" t="s">
        <v>255</v>
      </c>
      <c r="P76" s="466">
        <v>5</v>
      </c>
      <c r="Q76" s="464" t="s">
        <v>19</v>
      </c>
      <c r="R76" s="465" t="s">
        <v>255</v>
      </c>
      <c r="S76" s="467" t="s">
        <v>173</v>
      </c>
      <c r="T76" s="468" t="s">
        <v>1157</v>
      </c>
      <c r="U76" s="356"/>
    </row>
    <row r="77" spans="1:21" ht="15" customHeight="1">
      <c r="A77" s="271"/>
      <c r="B77" s="455" t="s">
        <v>450</v>
      </c>
      <c r="C77" s="456" t="s">
        <v>451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479">
        <v>6</v>
      </c>
      <c r="J77" s="478" t="s">
        <v>169</v>
      </c>
      <c r="K77" s="478" t="s">
        <v>212</v>
      </c>
      <c r="L77" s="480" t="s">
        <v>365</v>
      </c>
      <c r="M77" s="463" t="s">
        <v>448</v>
      </c>
      <c r="N77" s="464" t="s">
        <v>449</v>
      </c>
      <c r="O77" s="465" t="s">
        <v>256</v>
      </c>
      <c r="P77" s="466">
        <v>6</v>
      </c>
      <c r="Q77" s="464" t="s">
        <v>20</v>
      </c>
      <c r="R77" s="465" t="s">
        <v>256</v>
      </c>
      <c r="S77" s="467" t="s">
        <v>15</v>
      </c>
      <c r="T77" s="468" t="s">
        <v>1157</v>
      </c>
      <c r="U77" s="356"/>
    </row>
    <row r="78" spans="1:21" ht="15" customHeight="1">
      <c r="A78" s="271"/>
      <c r="B78" s="455" t="s">
        <v>450</v>
      </c>
      <c r="C78" s="456" t="s">
        <v>451</v>
      </c>
      <c r="D78" s="457" t="s">
        <v>257</v>
      </c>
      <c r="E78" s="458">
        <v>6</v>
      </c>
      <c r="F78" s="459" t="s">
        <v>20</v>
      </c>
      <c r="G78" s="457" t="s">
        <v>257</v>
      </c>
      <c r="H78" s="459" t="s">
        <v>16</v>
      </c>
      <c r="I78" s="479">
        <v>6</v>
      </c>
      <c r="J78" s="478" t="s">
        <v>169</v>
      </c>
      <c r="K78" s="478" t="s">
        <v>159</v>
      </c>
      <c r="L78" s="480" t="s">
        <v>365</v>
      </c>
      <c r="M78" s="463" t="s">
        <v>448</v>
      </c>
      <c r="N78" s="464" t="s">
        <v>449</v>
      </c>
      <c r="O78" s="465" t="s">
        <v>257</v>
      </c>
      <c r="P78" s="466">
        <v>6</v>
      </c>
      <c r="Q78" s="464" t="s">
        <v>20</v>
      </c>
      <c r="R78" s="465" t="s">
        <v>257</v>
      </c>
      <c r="S78" s="467" t="s">
        <v>16</v>
      </c>
      <c r="T78" s="468" t="s">
        <v>1149</v>
      </c>
      <c r="U78" s="356"/>
    </row>
    <row r="79" spans="1:21" ht="15" customHeight="1">
      <c r="A79" s="271"/>
      <c r="B79" s="455" t="s">
        <v>450</v>
      </c>
      <c r="C79" s="456" t="s">
        <v>451</v>
      </c>
      <c r="D79" s="457" t="s">
        <v>258</v>
      </c>
      <c r="E79" s="458">
        <v>6</v>
      </c>
      <c r="F79" s="459" t="s">
        <v>20</v>
      </c>
      <c r="G79" s="457" t="s">
        <v>258</v>
      </c>
      <c r="H79" s="459" t="s">
        <v>17</v>
      </c>
      <c r="I79" s="479">
        <v>6</v>
      </c>
      <c r="J79" s="478" t="s">
        <v>169</v>
      </c>
      <c r="K79" s="478" t="s">
        <v>159</v>
      </c>
      <c r="L79" s="480" t="s">
        <v>365</v>
      </c>
      <c r="M79" s="463" t="s">
        <v>448</v>
      </c>
      <c r="N79" s="464" t="s">
        <v>449</v>
      </c>
      <c r="O79" s="465" t="s">
        <v>258</v>
      </c>
      <c r="P79" s="466">
        <v>6</v>
      </c>
      <c r="Q79" s="464" t="s">
        <v>20</v>
      </c>
      <c r="R79" s="465" t="s">
        <v>258</v>
      </c>
      <c r="S79" s="467" t="s">
        <v>17</v>
      </c>
      <c r="T79" s="468" t="s">
        <v>1150</v>
      </c>
      <c r="U79" s="356"/>
    </row>
    <row r="80" spans="1:21" ht="15" customHeight="1">
      <c r="A80" s="271"/>
      <c r="B80" s="455" t="s">
        <v>450</v>
      </c>
      <c r="C80" s="456" t="s">
        <v>451</v>
      </c>
      <c r="D80" s="457" t="s">
        <v>259</v>
      </c>
      <c r="E80" s="458">
        <v>6</v>
      </c>
      <c r="F80" s="459" t="s">
        <v>20</v>
      </c>
      <c r="G80" s="457" t="s">
        <v>259</v>
      </c>
      <c r="H80" s="459" t="s">
        <v>18</v>
      </c>
      <c r="I80" s="479">
        <v>6</v>
      </c>
      <c r="J80" s="478" t="s">
        <v>169</v>
      </c>
      <c r="K80" s="478" t="s">
        <v>163</v>
      </c>
      <c r="L80" s="480" t="s">
        <v>365</v>
      </c>
      <c r="M80" s="463" t="s">
        <v>448</v>
      </c>
      <c r="N80" s="464" t="s">
        <v>449</v>
      </c>
      <c r="O80" s="465" t="s">
        <v>259</v>
      </c>
      <c r="P80" s="466">
        <v>6</v>
      </c>
      <c r="Q80" s="464" t="s">
        <v>20</v>
      </c>
      <c r="R80" s="465" t="s">
        <v>259</v>
      </c>
      <c r="S80" s="467" t="s">
        <v>18</v>
      </c>
      <c r="T80" s="468" t="s">
        <v>1151</v>
      </c>
      <c r="U80" s="356"/>
    </row>
    <row r="81" spans="1:21" ht="15" customHeight="1">
      <c r="A81" s="271"/>
      <c r="B81" s="455" t="s">
        <v>450</v>
      </c>
      <c r="C81" s="456" t="s">
        <v>451</v>
      </c>
      <c r="D81" s="457" t="s">
        <v>260</v>
      </c>
      <c r="E81" s="458">
        <v>6</v>
      </c>
      <c r="F81" s="459" t="s">
        <v>20</v>
      </c>
      <c r="G81" s="457" t="s">
        <v>260</v>
      </c>
      <c r="H81" s="459" t="s">
        <v>19</v>
      </c>
      <c r="I81" s="479">
        <v>6</v>
      </c>
      <c r="J81" s="478" t="s">
        <v>169</v>
      </c>
      <c r="K81" s="478" t="s">
        <v>163</v>
      </c>
      <c r="L81" s="480" t="s">
        <v>365</v>
      </c>
      <c r="M81" s="463" t="s">
        <v>448</v>
      </c>
      <c r="N81" s="464" t="s">
        <v>449</v>
      </c>
      <c r="O81" s="465" t="s">
        <v>260</v>
      </c>
      <c r="P81" s="466">
        <v>6</v>
      </c>
      <c r="Q81" s="464" t="s">
        <v>20</v>
      </c>
      <c r="R81" s="465" t="s">
        <v>260</v>
      </c>
      <c r="S81" s="467" t="s">
        <v>19</v>
      </c>
      <c r="T81" s="468" t="s">
        <v>1152</v>
      </c>
      <c r="U81" s="356"/>
    </row>
    <row r="82" spans="1:21" ht="15" customHeight="1">
      <c r="A82" s="271"/>
      <c r="B82" s="455" t="s">
        <v>450</v>
      </c>
      <c r="C82" s="456" t="s">
        <v>451</v>
      </c>
      <c r="D82" s="457" t="s">
        <v>261</v>
      </c>
      <c r="E82" s="458">
        <v>6</v>
      </c>
      <c r="F82" s="459" t="s">
        <v>20</v>
      </c>
      <c r="G82" s="457" t="s">
        <v>261</v>
      </c>
      <c r="H82" s="459" t="s">
        <v>20</v>
      </c>
      <c r="I82" s="479">
        <v>6</v>
      </c>
      <c r="J82" s="478" t="s">
        <v>169</v>
      </c>
      <c r="K82" s="478" t="s">
        <v>226</v>
      </c>
      <c r="L82" s="480" t="s">
        <v>365</v>
      </c>
      <c r="M82" s="463" t="s">
        <v>448</v>
      </c>
      <c r="N82" s="464" t="s">
        <v>449</v>
      </c>
      <c r="O82" s="465" t="s">
        <v>261</v>
      </c>
      <c r="P82" s="466">
        <v>6</v>
      </c>
      <c r="Q82" s="464" t="s">
        <v>20</v>
      </c>
      <c r="R82" s="465" t="s">
        <v>261</v>
      </c>
      <c r="S82" s="467" t="s">
        <v>20</v>
      </c>
      <c r="T82" s="468" t="s">
        <v>1148</v>
      </c>
      <c r="U82" s="356"/>
    </row>
    <row r="83" spans="1:21" ht="15" customHeight="1">
      <c r="A83" s="271"/>
      <c r="B83" s="455" t="s">
        <v>450</v>
      </c>
      <c r="C83" s="494" t="s">
        <v>451</v>
      </c>
      <c r="D83" s="469" t="s">
        <v>262</v>
      </c>
      <c r="E83" s="470">
        <v>6</v>
      </c>
      <c r="F83" s="471" t="s">
        <v>20</v>
      </c>
      <c r="G83" s="469" t="s">
        <v>262</v>
      </c>
      <c r="H83" s="471" t="s">
        <v>21</v>
      </c>
      <c r="I83" s="460">
        <v>6</v>
      </c>
      <c r="J83" s="461" t="s">
        <v>158</v>
      </c>
      <c r="K83" s="461" t="s">
        <v>159</v>
      </c>
      <c r="L83" s="462" t="s">
        <v>365</v>
      </c>
      <c r="M83" s="472" t="s">
        <v>336</v>
      </c>
      <c r="N83" s="473" t="s">
        <v>515</v>
      </c>
      <c r="O83" s="474" t="s">
        <v>157</v>
      </c>
      <c r="P83" s="475">
        <v>1</v>
      </c>
      <c r="Q83" s="473" t="s">
        <v>15</v>
      </c>
      <c r="R83" s="474" t="s">
        <v>157</v>
      </c>
      <c r="S83" s="476" t="s">
        <v>15</v>
      </c>
      <c r="T83" s="477" t="s">
        <v>591</v>
      </c>
      <c r="U83" s="356"/>
    </row>
    <row r="84" spans="1:21" ht="15" customHeight="1">
      <c r="A84" s="271"/>
      <c r="B84" s="455" t="s">
        <v>450</v>
      </c>
      <c r="C84" s="494" t="s">
        <v>451</v>
      </c>
      <c r="D84" s="469" t="s">
        <v>263</v>
      </c>
      <c r="E84" s="470">
        <v>6</v>
      </c>
      <c r="F84" s="471" t="s">
        <v>20</v>
      </c>
      <c r="G84" s="469" t="s">
        <v>263</v>
      </c>
      <c r="H84" s="471" t="s">
        <v>22</v>
      </c>
      <c r="I84" s="460">
        <v>6</v>
      </c>
      <c r="J84" s="461" t="s">
        <v>158</v>
      </c>
      <c r="K84" s="461" t="s">
        <v>159</v>
      </c>
      <c r="L84" s="462" t="s">
        <v>365</v>
      </c>
      <c r="M84" s="472" t="s">
        <v>336</v>
      </c>
      <c r="N84" s="473" t="s">
        <v>515</v>
      </c>
      <c r="O84" s="474" t="s">
        <v>160</v>
      </c>
      <c r="P84" s="475">
        <v>1</v>
      </c>
      <c r="Q84" s="473" t="s">
        <v>15</v>
      </c>
      <c r="R84" s="474" t="s">
        <v>160</v>
      </c>
      <c r="S84" s="476" t="s">
        <v>16</v>
      </c>
      <c r="T84" s="477" t="s">
        <v>590</v>
      </c>
      <c r="U84" s="356"/>
    </row>
    <row r="85" spans="1:21" ht="15" customHeight="1">
      <c r="A85" s="271"/>
      <c r="B85" s="455" t="s">
        <v>450</v>
      </c>
      <c r="C85" s="494" t="s">
        <v>451</v>
      </c>
      <c r="D85" s="469" t="s">
        <v>264</v>
      </c>
      <c r="E85" s="470">
        <v>6</v>
      </c>
      <c r="F85" s="471" t="s">
        <v>20</v>
      </c>
      <c r="G85" s="469" t="s">
        <v>264</v>
      </c>
      <c r="H85" s="471" t="s">
        <v>23</v>
      </c>
      <c r="I85" s="460">
        <v>6</v>
      </c>
      <c r="J85" s="461" t="s">
        <v>158</v>
      </c>
      <c r="K85" s="461" t="s">
        <v>163</v>
      </c>
      <c r="L85" s="462" t="s">
        <v>365</v>
      </c>
      <c r="M85" s="472" t="s">
        <v>336</v>
      </c>
      <c r="N85" s="473" t="s">
        <v>515</v>
      </c>
      <c r="O85" s="474" t="s">
        <v>161</v>
      </c>
      <c r="P85" s="475">
        <v>1</v>
      </c>
      <c r="Q85" s="473" t="s">
        <v>15</v>
      </c>
      <c r="R85" s="474" t="s">
        <v>161</v>
      </c>
      <c r="S85" s="476" t="s">
        <v>17</v>
      </c>
      <c r="T85" s="477" t="s">
        <v>589</v>
      </c>
      <c r="U85" s="356"/>
    </row>
    <row r="86" spans="1:21" ht="15" customHeight="1">
      <c r="A86" s="271"/>
      <c r="B86" s="455" t="s">
        <v>450</v>
      </c>
      <c r="C86" s="494" t="s">
        <v>451</v>
      </c>
      <c r="D86" s="469" t="s">
        <v>265</v>
      </c>
      <c r="E86" s="470">
        <v>6</v>
      </c>
      <c r="F86" s="471" t="s">
        <v>20</v>
      </c>
      <c r="G86" s="469" t="s">
        <v>265</v>
      </c>
      <c r="H86" s="471" t="s">
        <v>24</v>
      </c>
      <c r="I86" s="460">
        <v>6</v>
      </c>
      <c r="J86" s="461" t="s">
        <v>158</v>
      </c>
      <c r="K86" s="461" t="s">
        <v>163</v>
      </c>
      <c r="L86" s="462" t="s">
        <v>365</v>
      </c>
      <c r="M86" s="472" t="s">
        <v>336</v>
      </c>
      <c r="N86" s="473" t="s">
        <v>515</v>
      </c>
      <c r="O86" s="474" t="s">
        <v>162</v>
      </c>
      <c r="P86" s="475">
        <v>1</v>
      </c>
      <c r="Q86" s="473" t="s">
        <v>15</v>
      </c>
      <c r="R86" s="474" t="s">
        <v>162</v>
      </c>
      <c r="S86" s="476" t="s">
        <v>18</v>
      </c>
      <c r="T86" s="477" t="s">
        <v>588</v>
      </c>
      <c r="U86" s="356"/>
    </row>
    <row r="87" spans="1:21" ht="15" customHeight="1">
      <c r="A87" s="271"/>
      <c r="B87" s="455" t="s">
        <v>450</v>
      </c>
      <c r="C87" s="494" t="s">
        <v>451</v>
      </c>
      <c r="D87" s="469" t="s">
        <v>266</v>
      </c>
      <c r="E87" s="470">
        <v>6</v>
      </c>
      <c r="F87" s="471" t="s">
        <v>20</v>
      </c>
      <c r="G87" s="469" t="s">
        <v>266</v>
      </c>
      <c r="H87" s="471" t="s">
        <v>25</v>
      </c>
      <c r="I87" s="460">
        <v>6</v>
      </c>
      <c r="J87" s="461" t="s">
        <v>158</v>
      </c>
      <c r="K87" s="461" t="s">
        <v>159</v>
      </c>
      <c r="L87" s="462" t="s">
        <v>365</v>
      </c>
      <c r="M87" s="472" t="s">
        <v>336</v>
      </c>
      <c r="N87" s="473" t="s">
        <v>515</v>
      </c>
      <c r="O87" s="474" t="s">
        <v>164</v>
      </c>
      <c r="P87" s="475">
        <v>1</v>
      </c>
      <c r="Q87" s="473" t="s">
        <v>15</v>
      </c>
      <c r="R87" s="474" t="s">
        <v>164</v>
      </c>
      <c r="S87" s="476" t="s">
        <v>19</v>
      </c>
      <c r="T87" s="477" t="s">
        <v>516</v>
      </c>
      <c r="U87" s="356"/>
    </row>
    <row r="88" spans="1:21" ht="15" customHeight="1">
      <c r="A88" s="271"/>
      <c r="B88" s="455" t="s">
        <v>450</v>
      </c>
      <c r="C88" s="494" t="s">
        <v>451</v>
      </c>
      <c r="D88" s="469" t="s">
        <v>267</v>
      </c>
      <c r="E88" s="470">
        <v>6</v>
      </c>
      <c r="F88" s="471" t="s">
        <v>20</v>
      </c>
      <c r="G88" s="469" t="s">
        <v>267</v>
      </c>
      <c r="H88" s="471" t="s">
        <v>173</v>
      </c>
      <c r="I88" s="460">
        <v>6</v>
      </c>
      <c r="J88" s="461" t="s">
        <v>158</v>
      </c>
      <c r="K88" s="461" t="s">
        <v>159</v>
      </c>
      <c r="L88" s="462" t="s">
        <v>365</v>
      </c>
      <c r="M88" s="472" t="s">
        <v>336</v>
      </c>
      <c r="N88" s="473" t="s">
        <v>515</v>
      </c>
      <c r="O88" s="474" t="s">
        <v>165</v>
      </c>
      <c r="P88" s="475">
        <v>1</v>
      </c>
      <c r="Q88" s="473" t="s">
        <v>15</v>
      </c>
      <c r="R88" s="474" t="s">
        <v>165</v>
      </c>
      <c r="S88" s="476" t="s">
        <v>20</v>
      </c>
      <c r="T88" s="477" t="s">
        <v>516</v>
      </c>
      <c r="U88" s="356"/>
    </row>
    <row r="89" spans="1:21" ht="15" customHeight="1">
      <c r="A89" s="271"/>
      <c r="B89" s="455" t="s">
        <v>450</v>
      </c>
      <c r="C89" s="494" t="s">
        <v>451</v>
      </c>
      <c r="D89" s="469" t="s">
        <v>268</v>
      </c>
      <c r="E89" s="470">
        <v>7</v>
      </c>
      <c r="F89" s="471" t="s">
        <v>21</v>
      </c>
      <c r="G89" s="469" t="s">
        <v>268</v>
      </c>
      <c r="H89" s="471" t="s">
        <v>15</v>
      </c>
      <c r="I89" s="460">
        <v>7</v>
      </c>
      <c r="J89" s="461" t="s">
        <v>158</v>
      </c>
      <c r="K89" s="461" t="s">
        <v>163</v>
      </c>
      <c r="L89" s="462" t="s">
        <v>365</v>
      </c>
      <c r="M89" s="472" t="s">
        <v>336</v>
      </c>
      <c r="N89" s="473" t="s">
        <v>515</v>
      </c>
      <c r="O89" s="474" t="s">
        <v>166</v>
      </c>
      <c r="P89" s="475">
        <v>1</v>
      </c>
      <c r="Q89" s="473" t="s">
        <v>15</v>
      </c>
      <c r="R89" s="474" t="s">
        <v>166</v>
      </c>
      <c r="S89" s="476" t="s">
        <v>21</v>
      </c>
      <c r="T89" s="477" t="s">
        <v>516</v>
      </c>
      <c r="U89" s="356"/>
    </row>
    <row r="90" spans="1:21" ht="15" customHeight="1">
      <c r="A90" s="271"/>
      <c r="B90" s="455" t="s">
        <v>450</v>
      </c>
      <c r="C90" s="494" t="s">
        <v>451</v>
      </c>
      <c r="D90" s="469" t="s">
        <v>269</v>
      </c>
      <c r="E90" s="470">
        <v>7</v>
      </c>
      <c r="F90" s="471" t="s">
        <v>21</v>
      </c>
      <c r="G90" s="469" t="s">
        <v>269</v>
      </c>
      <c r="H90" s="471" t="s">
        <v>16</v>
      </c>
      <c r="I90" s="460">
        <v>7</v>
      </c>
      <c r="J90" s="461" t="s">
        <v>158</v>
      </c>
      <c r="K90" s="461" t="s">
        <v>163</v>
      </c>
      <c r="L90" s="462" t="s">
        <v>365</v>
      </c>
      <c r="M90" s="472" t="s">
        <v>336</v>
      </c>
      <c r="N90" s="473" t="s">
        <v>515</v>
      </c>
      <c r="O90" s="474" t="s">
        <v>167</v>
      </c>
      <c r="P90" s="475">
        <v>1</v>
      </c>
      <c r="Q90" s="473" t="s">
        <v>15</v>
      </c>
      <c r="R90" s="474" t="s">
        <v>167</v>
      </c>
      <c r="S90" s="476" t="s">
        <v>22</v>
      </c>
      <c r="T90" s="477" t="s">
        <v>516</v>
      </c>
      <c r="U90" s="356"/>
    </row>
    <row r="91" spans="1:21" ht="15" customHeight="1">
      <c r="A91" s="271"/>
      <c r="B91" s="455" t="s">
        <v>450</v>
      </c>
      <c r="C91" s="494" t="s">
        <v>451</v>
      </c>
      <c r="D91" s="469" t="s">
        <v>270</v>
      </c>
      <c r="E91" s="470">
        <v>7</v>
      </c>
      <c r="F91" s="471" t="s">
        <v>21</v>
      </c>
      <c r="G91" s="469" t="s">
        <v>270</v>
      </c>
      <c r="H91" s="471" t="s">
        <v>17</v>
      </c>
      <c r="I91" s="460">
        <v>7</v>
      </c>
      <c r="J91" s="461" t="s">
        <v>158</v>
      </c>
      <c r="K91" s="461" t="s">
        <v>159</v>
      </c>
      <c r="L91" s="462" t="s">
        <v>365</v>
      </c>
      <c r="M91" s="472" t="s">
        <v>316</v>
      </c>
      <c r="N91" s="473" t="s">
        <v>517</v>
      </c>
      <c r="O91" s="474" t="s">
        <v>157</v>
      </c>
      <c r="P91" s="475">
        <v>1</v>
      </c>
      <c r="Q91" s="473" t="s">
        <v>15</v>
      </c>
      <c r="R91" s="474" t="s">
        <v>157</v>
      </c>
      <c r="S91" s="476" t="s">
        <v>15</v>
      </c>
      <c r="T91" s="477" t="s">
        <v>587</v>
      </c>
      <c r="U91" s="356"/>
    </row>
    <row r="92" spans="1:21" ht="15" customHeight="1">
      <c r="A92" s="271"/>
      <c r="B92" s="455" t="s">
        <v>450</v>
      </c>
      <c r="C92" s="494" t="s">
        <v>451</v>
      </c>
      <c r="D92" s="469" t="s">
        <v>271</v>
      </c>
      <c r="E92" s="470">
        <v>7</v>
      </c>
      <c r="F92" s="471" t="s">
        <v>21</v>
      </c>
      <c r="G92" s="469" t="s">
        <v>271</v>
      </c>
      <c r="H92" s="471" t="s">
        <v>18</v>
      </c>
      <c r="I92" s="460">
        <v>7</v>
      </c>
      <c r="J92" s="461" t="s">
        <v>158</v>
      </c>
      <c r="K92" s="461" t="s">
        <v>159</v>
      </c>
      <c r="L92" s="462" t="s">
        <v>365</v>
      </c>
      <c r="M92" s="472" t="s">
        <v>316</v>
      </c>
      <c r="N92" s="473" t="s">
        <v>517</v>
      </c>
      <c r="O92" s="474" t="s">
        <v>160</v>
      </c>
      <c r="P92" s="475">
        <v>1</v>
      </c>
      <c r="Q92" s="473" t="s">
        <v>15</v>
      </c>
      <c r="R92" s="474" t="s">
        <v>160</v>
      </c>
      <c r="S92" s="476" t="s">
        <v>16</v>
      </c>
      <c r="T92" s="477" t="s">
        <v>518</v>
      </c>
      <c r="U92" s="356"/>
    </row>
    <row r="93" spans="1:21" ht="15" customHeight="1">
      <c r="A93" s="271"/>
      <c r="B93" s="455" t="s">
        <v>450</v>
      </c>
      <c r="C93" s="494" t="s">
        <v>451</v>
      </c>
      <c r="D93" s="469" t="s">
        <v>272</v>
      </c>
      <c r="E93" s="470">
        <v>7</v>
      </c>
      <c r="F93" s="471" t="s">
        <v>21</v>
      </c>
      <c r="G93" s="469" t="s">
        <v>272</v>
      </c>
      <c r="H93" s="471" t="s">
        <v>19</v>
      </c>
      <c r="I93" s="460">
        <v>7</v>
      </c>
      <c r="J93" s="461" t="s">
        <v>158</v>
      </c>
      <c r="K93" s="461" t="s">
        <v>163</v>
      </c>
      <c r="L93" s="462" t="s">
        <v>365</v>
      </c>
      <c r="M93" s="472" t="s">
        <v>316</v>
      </c>
      <c r="N93" s="473" t="s">
        <v>517</v>
      </c>
      <c r="O93" s="474" t="s">
        <v>161</v>
      </c>
      <c r="P93" s="475">
        <v>1</v>
      </c>
      <c r="Q93" s="473" t="s">
        <v>15</v>
      </c>
      <c r="R93" s="474" t="s">
        <v>161</v>
      </c>
      <c r="S93" s="476" t="s">
        <v>17</v>
      </c>
      <c r="T93" s="477" t="s">
        <v>586</v>
      </c>
      <c r="U93" s="356"/>
    </row>
    <row r="94" spans="1:21" ht="15" customHeight="1">
      <c r="A94" s="271"/>
      <c r="B94" s="455" t="s">
        <v>450</v>
      </c>
      <c r="C94" s="494" t="s">
        <v>451</v>
      </c>
      <c r="D94" s="469" t="s">
        <v>273</v>
      </c>
      <c r="E94" s="470">
        <v>7</v>
      </c>
      <c r="F94" s="471" t="s">
        <v>21</v>
      </c>
      <c r="G94" s="469" t="s">
        <v>273</v>
      </c>
      <c r="H94" s="471" t="s">
        <v>20</v>
      </c>
      <c r="I94" s="460">
        <v>7</v>
      </c>
      <c r="J94" s="461" t="s">
        <v>158</v>
      </c>
      <c r="K94" s="461" t="s">
        <v>163</v>
      </c>
      <c r="L94" s="462" t="s">
        <v>365</v>
      </c>
      <c r="M94" s="472" t="s">
        <v>316</v>
      </c>
      <c r="N94" s="473" t="s">
        <v>517</v>
      </c>
      <c r="O94" s="474" t="s">
        <v>162</v>
      </c>
      <c r="P94" s="475">
        <v>1</v>
      </c>
      <c r="Q94" s="473" t="s">
        <v>15</v>
      </c>
      <c r="R94" s="474" t="s">
        <v>162</v>
      </c>
      <c r="S94" s="476" t="s">
        <v>18</v>
      </c>
      <c r="T94" s="477" t="s">
        <v>518</v>
      </c>
      <c r="U94" s="356"/>
    </row>
    <row r="95" spans="1:21" ht="15" customHeight="1">
      <c r="A95" s="271"/>
      <c r="B95" s="455" t="s">
        <v>450</v>
      </c>
      <c r="C95" s="456" t="s">
        <v>451</v>
      </c>
      <c r="D95" s="457" t="s">
        <v>274</v>
      </c>
      <c r="E95" s="458">
        <v>7</v>
      </c>
      <c r="F95" s="459" t="s">
        <v>21</v>
      </c>
      <c r="G95" s="457" t="s">
        <v>274</v>
      </c>
      <c r="H95" s="459" t="s">
        <v>21</v>
      </c>
      <c r="I95" s="479">
        <v>7</v>
      </c>
      <c r="J95" s="478" t="s">
        <v>175</v>
      </c>
      <c r="K95" s="478" t="s">
        <v>176</v>
      </c>
      <c r="L95" s="480"/>
      <c r="M95" s="463"/>
      <c r="N95" s="464"/>
      <c r="O95" s="465"/>
      <c r="P95" s="466" t="s">
        <v>532</v>
      </c>
      <c r="Q95" s="464" t="s">
        <v>532</v>
      </c>
      <c r="R95" s="465"/>
      <c r="S95" s="467" t="s">
        <v>532</v>
      </c>
      <c r="T95" s="468"/>
      <c r="U95" s="356"/>
    </row>
    <row r="96" spans="1:21" ht="15" customHeight="1">
      <c r="A96" s="271"/>
      <c r="B96" s="455" t="s">
        <v>450</v>
      </c>
      <c r="C96" s="456" t="s">
        <v>451</v>
      </c>
      <c r="D96" s="457" t="s">
        <v>275</v>
      </c>
      <c r="E96" s="458">
        <v>7</v>
      </c>
      <c r="F96" s="459" t="s">
        <v>21</v>
      </c>
      <c r="G96" s="457" t="s">
        <v>275</v>
      </c>
      <c r="H96" s="459" t="s">
        <v>22</v>
      </c>
      <c r="I96" s="479">
        <v>7</v>
      </c>
      <c r="J96" s="478" t="s">
        <v>175</v>
      </c>
      <c r="K96" s="478" t="s">
        <v>176</v>
      </c>
      <c r="L96" s="480"/>
      <c r="M96" s="463"/>
      <c r="N96" s="464"/>
      <c r="O96" s="465"/>
      <c r="P96" s="466" t="s">
        <v>532</v>
      </c>
      <c r="Q96" s="464" t="s">
        <v>532</v>
      </c>
      <c r="R96" s="465"/>
      <c r="S96" s="467" t="s">
        <v>532</v>
      </c>
      <c r="T96" s="468"/>
      <c r="U96" s="356"/>
    </row>
    <row r="97" spans="1:21" ht="15" customHeight="1">
      <c r="A97" s="271"/>
      <c r="B97" s="455" t="s">
        <v>450</v>
      </c>
      <c r="C97" s="456" t="s">
        <v>451</v>
      </c>
      <c r="D97" s="457" t="s">
        <v>276</v>
      </c>
      <c r="E97" s="458">
        <v>7</v>
      </c>
      <c r="F97" s="459" t="s">
        <v>21</v>
      </c>
      <c r="G97" s="457" t="s">
        <v>276</v>
      </c>
      <c r="H97" s="459" t="s">
        <v>23</v>
      </c>
      <c r="I97" s="479">
        <v>7</v>
      </c>
      <c r="J97" s="478" t="s">
        <v>175</v>
      </c>
      <c r="K97" s="478" t="s">
        <v>176</v>
      </c>
      <c r="L97" s="480"/>
      <c r="M97" s="463"/>
      <c r="N97" s="464"/>
      <c r="O97" s="465"/>
      <c r="P97" s="466" t="s">
        <v>532</v>
      </c>
      <c r="Q97" s="464" t="s">
        <v>532</v>
      </c>
      <c r="R97" s="465"/>
      <c r="S97" s="467" t="s">
        <v>532</v>
      </c>
      <c r="T97" s="468"/>
      <c r="U97" s="356"/>
    </row>
    <row r="98" spans="1:21" ht="15" customHeight="1">
      <c r="A98" s="271"/>
      <c r="B98" s="455" t="s">
        <v>450</v>
      </c>
      <c r="C98" s="456" t="s">
        <v>451</v>
      </c>
      <c r="D98" s="457" t="s">
        <v>277</v>
      </c>
      <c r="E98" s="458">
        <v>7</v>
      </c>
      <c r="F98" s="459" t="s">
        <v>21</v>
      </c>
      <c r="G98" s="457" t="s">
        <v>277</v>
      </c>
      <c r="H98" s="459" t="s">
        <v>24</v>
      </c>
      <c r="I98" s="479">
        <v>7</v>
      </c>
      <c r="J98" s="478" t="s">
        <v>175</v>
      </c>
      <c r="K98" s="478" t="s">
        <v>176</v>
      </c>
      <c r="L98" s="480"/>
      <c r="M98" s="463"/>
      <c r="N98" s="464"/>
      <c r="O98" s="465"/>
      <c r="P98" s="466" t="s">
        <v>532</v>
      </c>
      <c r="Q98" s="464" t="s">
        <v>532</v>
      </c>
      <c r="R98" s="465"/>
      <c r="S98" s="467" t="s">
        <v>532</v>
      </c>
      <c r="T98" s="468"/>
      <c r="U98" s="356"/>
    </row>
    <row r="99" spans="1:21" ht="15" customHeight="1">
      <c r="A99" s="271"/>
      <c r="B99" s="455" t="s">
        <v>450</v>
      </c>
      <c r="C99" s="456" t="s">
        <v>451</v>
      </c>
      <c r="D99" s="457" t="s">
        <v>278</v>
      </c>
      <c r="E99" s="458">
        <v>7</v>
      </c>
      <c r="F99" s="459" t="s">
        <v>21</v>
      </c>
      <c r="G99" s="457" t="s">
        <v>278</v>
      </c>
      <c r="H99" s="459" t="s">
        <v>25</v>
      </c>
      <c r="I99" s="479">
        <v>7</v>
      </c>
      <c r="J99" s="478" t="s">
        <v>175</v>
      </c>
      <c r="K99" s="478" t="s">
        <v>176</v>
      </c>
      <c r="L99" s="480"/>
      <c r="M99" s="463"/>
      <c r="N99" s="464"/>
      <c r="O99" s="465"/>
      <c r="P99" s="466" t="s">
        <v>532</v>
      </c>
      <c r="Q99" s="464" t="s">
        <v>532</v>
      </c>
      <c r="R99" s="465"/>
      <c r="S99" s="467" t="s">
        <v>532</v>
      </c>
      <c r="T99" s="468"/>
      <c r="U99" s="356"/>
    </row>
    <row r="100" spans="1:21" ht="15" customHeight="1">
      <c r="A100" s="271"/>
      <c r="B100" s="455" t="s">
        <v>450</v>
      </c>
      <c r="C100" s="456" t="s">
        <v>451</v>
      </c>
      <c r="D100" s="457" t="s">
        <v>279</v>
      </c>
      <c r="E100" s="458">
        <v>7</v>
      </c>
      <c r="F100" s="459" t="s">
        <v>21</v>
      </c>
      <c r="G100" s="457" t="s">
        <v>279</v>
      </c>
      <c r="H100" s="459" t="s">
        <v>173</v>
      </c>
      <c r="I100" s="479">
        <v>7</v>
      </c>
      <c r="J100" s="478" t="s">
        <v>175</v>
      </c>
      <c r="K100" s="478" t="s">
        <v>176</v>
      </c>
      <c r="L100" s="480"/>
      <c r="M100" s="463"/>
      <c r="N100" s="464"/>
      <c r="O100" s="465"/>
      <c r="P100" s="466" t="s">
        <v>532</v>
      </c>
      <c r="Q100" s="464" t="s">
        <v>532</v>
      </c>
      <c r="R100" s="465"/>
      <c r="S100" s="467" t="s">
        <v>532</v>
      </c>
      <c r="T100" s="468"/>
      <c r="U100" s="356"/>
    </row>
    <row r="101" spans="1:21" ht="15" customHeight="1">
      <c r="A101" s="271"/>
      <c r="B101" s="455" t="s">
        <v>450</v>
      </c>
      <c r="C101" s="456" t="s">
        <v>451</v>
      </c>
      <c r="D101" s="457" t="s">
        <v>280</v>
      </c>
      <c r="E101" s="458">
        <v>8</v>
      </c>
      <c r="F101" s="459" t="s">
        <v>22</v>
      </c>
      <c r="G101" s="457" t="s">
        <v>280</v>
      </c>
      <c r="H101" s="459" t="s">
        <v>15</v>
      </c>
      <c r="I101" s="479">
        <v>8</v>
      </c>
      <c r="J101" s="478" t="s">
        <v>175</v>
      </c>
      <c r="K101" s="478" t="s">
        <v>176</v>
      </c>
      <c r="L101" s="480"/>
      <c r="M101" s="463"/>
      <c r="N101" s="464"/>
      <c r="O101" s="465"/>
      <c r="P101" s="466" t="s">
        <v>532</v>
      </c>
      <c r="Q101" s="464" t="s">
        <v>532</v>
      </c>
      <c r="R101" s="465"/>
      <c r="S101" s="467" t="s">
        <v>532</v>
      </c>
      <c r="T101" s="468"/>
      <c r="U101" s="356"/>
    </row>
    <row r="102" spans="1:21" ht="15" customHeight="1">
      <c r="A102" s="271"/>
      <c r="B102" s="455" t="s">
        <v>450</v>
      </c>
      <c r="C102" s="456" t="s">
        <v>451</v>
      </c>
      <c r="D102" s="457" t="s">
        <v>281</v>
      </c>
      <c r="E102" s="458">
        <v>8</v>
      </c>
      <c r="F102" s="459" t="s">
        <v>22</v>
      </c>
      <c r="G102" s="457" t="s">
        <v>281</v>
      </c>
      <c r="H102" s="459" t="s">
        <v>16</v>
      </c>
      <c r="I102" s="479">
        <v>8</v>
      </c>
      <c r="J102" s="478" t="s">
        <v>175</v>
      </c>
      <c r="K102" s="478" t="s">
        <v>176</v>
      </c>
      <c r="L102" s="480"/>
      <c r="M102" s="463"/>
      <c r="N102" s="464"/>
      <c r="O102" s="465"/>
      <c r="P102" s="466" t="s">
        <v>532</v>
      </c>
      <c r="Q102" s="464" t="s">
        <v>532</v>
      </c>
      <c r="R102" s="465"/>
      <c r="S102" s="467" t="s">
        <v>532</v>
      </c>
      <c r="T102" s="468"/>
      <c r="U102" s="356"/>
    </row>
    <row r="103" spans="1:21" ht="15" customHeight="1">
      <c r="A103" s="271"/>
      <c r="B103" s="455" t="s">
        <v>450</v>
      </c>
      <c r="C103" s="456" t="s">
        <v>451</v>
      </c>
      <c r="D103" s="457" t="s">
        <v>282</v>
      </c>
      <c r="E103" s="458">
        <v>8</v>
      </c>
      <c r="F103" s="459" t="s">
        <v>22</v>
      </c>
      <c r="G103" s="457" t="s">
        <v>282</v>
      </c>
      <c r="H103" s="459" t="s">
        <v>17</v>
      </c>
      <c r="I103" s="479">
        <v>8</v>
      </c>
      <c r="J103" s="478" t="s">
        <v>175</v>
      </c>
      <c r="K103" s="478" t="s">
        <v>176</v>
      </c>
      <c r="L103" s="480"/>
      <c r="M103" s="463"/>
      <c r="N103" s="464"/>
      <c r="O103" s="465"/>
      <c r="P103" s="466" t="s">
        <v>532</v>
      </c>
      <c r="Q103" s="464" t="s">
        <v>532</v>
      </c>
      <c r="R103" s="465"/>
      <c r="S103" s="467" t="s">
        <v>532</v>
      </c>
      <c r="T103" s="468"/>
      <c r="U103" s="356"/>
    </row>
    <row r="104" spans="1:21" ht="15" customHeight="1">
      <c r="A104" s="271"/>
      <c r="B104" s="455" t="s">
        <v>450</v>
      </c>
      <c r="C104" s="456" t="s">
        <v>451</v>
      </c>
      <c r="D104" s="457" t="s">
        <v>283</v>
      </c>
      <c r="E104" s="458">
        <v>8</v>
      </c>
      <c r="F104" s="459" t="s">
        <v>22</v>
      </c>
      <c r="G104" s="457" t="s">
        <v>283</v>
      </c>
      <c r="H104" s="459" t="s">
        <v>18</v>
      </c>
      <c r="I104" s="479">
        <v>8</v>
      </c>
      <c r="J104" s="478" t="s">
        <v>175</v>
      </c>
      <c r="K104" s="478" t="s">
        <v>176</v>
      </c>
      <c r="L104" s="480"/>
      <c r="M104" s="463"/>
      <c r="N104" s="464"/>
      <c r="O104" s="465"/>
      <c r="P104" s="466" t="s">
        <v>532</v>
      </c>
      <c r="Q104" s="464" t="s">
        <v>532</v>
      </c>
      <c r="R104" s="465"/>
      <c r="S104" s="467" t="s">
        <v>532</v>
      </c>
      <c r="T104" s="468"/>
      <c r="U104" s="356"/>
    </row>
    <row r="105" spans="1:21" ht="15" customHeight="1">
      <c r="A105" s="271"/>
      <c r="B105" s="455" t="s">
        <v>450</v>
      </c>
      <c r="C105" s="456" t="s">
        <v>451</v>
      </c>
      <c r="D105" s="457" t="s">
        <v>284</v>
      </c>
      <c r="E105" s="458">
        <v>8</v>
      </c>
      <c r="F105" s="459" t="s">
        <v>22</v>
      </c>
      <c r="G105" s="457" t="s">
        <v>284</v>
      </c>
      <c r="H105" s="459" t="s">
        <v>19</v>
      </c>
      <c r="I105" s="479">
        <v>8</v>
      </c>
      <c r="J105" s="478" t="s">
        <v>175</v>
      </c>
      <c r="K105" s="478" t="s">
        <v>176</v>
      </c>
      <c r="L105" s="480"/>
      <c r="M105" s="463"/>
      <c r="N105" s="464"/>
      <c r="O105" s="465"/>
      <c r="P105" s="466" t="s">
        <v>532</v>
      </c>
      <c r="Q105" s="464" t="s">
        <v>532</v>
      </c>
      <c r="R105" s="465"/>
      <c r="S105" s="467" t="s">
        <v>532</v>
      </c>
      <c r="T105" s="468"/>
      <c r="U105" s="356"/>
    </row>
    <row r="106" spans="1:21" ht="15" customHeight="1">
      <c r="A106" s="271"/>
      <c r="B106" s="455" t="s">
        <v>450</v>
      </c>
      <c r="C106" s="456" t="s">
        <v>451</v>
      </c>
      <c r="D106" s="457" t="s">
        <v>285</v>
      </c>
      <c r="E106" s="458">
        <v>8</v>
      </c>
      <c r="F106" s="459" t="s">
        <v>22</v>
      </c>
      <c r="G106" s="457" t="s">
        <v>285</v>
      </c>
      <c r="H106" s="459" t="s">
        <v>20</v>
      </c>
      <c r="I106" s="479">
        <v>8</v>
      </c>
      <c r="J106" s="478" t="s">
        <v>175</v>
      </c>
      <c r="K106" s="478" t="s">
        <v>176</v>
      </c>
      <c r="L106" s="480"/>
      <c r="M106" s="463"/>
      <c r="N106" s="464"/>
      <c r="O106" s="465"/>
      <c r="P106" s="466" t="s">
        <v>532</v>
      </c>
      <c r="Q106" s="464" t="s">
        <v>532</v>
      </c>
      <c r="R106" s="465"/>
      <c r="S106" s="467" t="s">
        <v>532</v>
      </c>
      <c r="T106" s="468"/>
      <c r="U106" s="356"/>
    </row>
    <row r="107" spans="1:21" ht="15" customHeight="1">
      <c r="A107" s="271"/>
      <c r="B107" s="455" t="s">
        <v>450</v>
      </c>
      <c r="C107" s="456" t="s">
        <v>451</v>
      </c>
      <c r="D107" s="457" t="s">
        <v>286</v>
      </c>
      <c r="E107" s="458">
        <v>8</v>
      </c>
      <c r="F107" s="459" t="s">
        <v>22</v>
      </c>
      <c r="G107" s="457" t="s">
        <v>286</v>
      </c>
      <c r="H107" s="459" t="s">
        <v>21</v>
      </c>
      <c r="I107" s="479">
        <v>8</v>
      </c>
      <c r="J107" s="478" t="s">
        <v>175</v>
      </c>
      <c r="K107" s="478" t="s">
        <v>176</v>
      </c>
      <c r="L107" s="480"/>
      <c r="M107" s="463"/>
      <c r="N107" s="464"/>
      <c r="O107" s="465"/>
      <c r="P107" s="466" t="s">
        <v>532</v>
      </c>
      <c r="Q107" s="464" t="s">
        <v>532</v>
      </c>
      <c r="R107" s="465"/>
      <c r="S107" s="467" t="s">
        <v>532</v>
      </c>
      <c r="T107" s="468"/>
      <c r="U107" s="356"/>
    </row>
    <row r="108" spans="1:21" ht="15" customHeight="1">
      <c r="A108" s="271"/>
      <c r="B108" s="455" t="s">
        <v>450</v>
      </c>
      <c r="C108" s="456" t="s">
        <v>451</v>
      </c>
      <c r="D108" s="457" t="s">
        <v>287</v>
      </c>
      <c r="E108" s="458">
        <v>8</v>
      </c>
      <c r="F108" s="459" t="s">
        <v>22</v>
      </c>
      <c r="G108" s="457" t="s">
        <v>287</v>
      </c>
      <c r="H108" s="459" t="s">
        <v>22</v>
      </c>
      <c r="I108" s="479">
        <v>8</v>
      </c>
      <c r="J108" s="478" t="s">
        <v>175</v>
      </c>
      <c r="K108" s="478" t="s">
        <v>176</v>
      </c>
      <c r="L108" s="480"/>
      <c r="M108" s="463"/>
      <c r="N108" s="464"/>
      <c r="O108" s="465"/>
      <c r="P108" s="466" t="s">
        <v>532</v>
      </c>
      <c r="Q108" s="464" t="s">
        <v>532</v>
      </c>
      <c r="R108" s="465"/>
      <c r="S108" s="467" t="s">
        <v>532</v>
      </c>
      <c r="T108" s="468"/>
      <c r="U108" s="356"/>
    </row>
    <row r="109" spans="1:21" ht="15" customHeight="1">
      <c r="A109" s="271"/>
      <c r="B109" s="455" t="s">
        <v>450</v>
      </c>
      <c r="C109" s="456" t="s">
        <v>451</v>
      </c>
      <c r="D109" s="457" t="s">
        <v>288</v>
      </c>
      <c r="E109" s="458">
        <v>8</v>
      </c>
      <c r="F109" s="459" t="s">
        <v>22</v>
      </c>
      <c r="G109" s="457" t="s">
        <v>288</v>
      </c>
      <c r="H109" s="459" t="s">
        <v>23</v>
      </c>
      <c r="I109" s="479">
        <v>8</v>
      </c>
      <c r="J109" s="478" t="s">
        <v>175</v>
      </c>
      <c r="K109" s="478" t="s">
        <v>176</v>
      </c>
      <c r="L109" s="480"/>
      <c r="M109" s="463"/>
      <c r="N109" s="464"/>
      <c r="O109" s="465"/>
      <c r="P109" s="466" t="s">
        <v>532</v>
      </c>
      <c r="Q109" s="464" t="s">
        <v>532</v>
      </c>
      <c r="R109" s="465"/>
      <c r="S109" s="467" t="s">
        <v>532</v>
      </c>
      <c r="T109" s="468"/>
      <c r="U109" s="356"/>
    </row>
    <row r="110" spans="1:21" ht="15" customHeight="1">
      <c r="A110" s="271"/>
      <c r="B110" s="455" t="s">
        <v>450</v>
      </c>
      <c r="C110" s="456" t="s">
        <v>451</v>
      </c>
      <c r="D110" s="457" t="s">
        <v>289</v>
      </c>
      <c r="E110" s="458">
        <v>8</v>
      </c>
      <c r="F110" s="459" t="s">
        <v>22</v>
      </c>
      <c r="G110" s="457" t="s">
        <v>289</v>
      </c>
      <c r="H110" s="459" t="s">
        <v>24</v>
      </c>
      <c r="I110" s="479">
        <v>8</v>
      </c>
      <c r="J110" s="478" t="s">
        <v>175</v>
      </c>
      <c r="K110" s="478" t="s">
        <v>176</v>
      </c>
      <c r="L110" s="480"/>
      <c r="M110" s="463"/>
      <c r="N110" s="464"/>
      <c r="O110" s="465"/>
      <c r="P110" s="466" t="s">
        <v>532</v>
      </c>
      <c r="Q110" s="464" t="s">
        <v>532</v>
      </c>
      <c r="R110" s="465"/>
      <c r="S110" s="467" t="s">
        <v>532</v>
      </c>
      <c r="T110" s="468"/>
      <c r="U110" s="356"/>
    </row>
    <row r="111" spans="1:21" ht="15" customHeight="1">
      <c r="A111" s="271"/>
      <c r="B111" s="455" t="s">
        <v>450</v>
      </c>
      <c r="C111" s="456" t="s">
        <v>451</v>
      </c>
      <c r="D111" s="457" t="s">
        <v>290</v>
      </c>
      <c r="E111" s="458">
        <v>8</v>
      </c>
      <c r="F111" s="459" t="s">
        <v>22</v>
      </c>
      <c r="G111" s="457" t="s">
        <v>290</v>
      </c>
      <c r="H111" s="459" t="s">
        <v>25</v>
      </c>
      <c r="I111" s="479">
        <v>8</v>
      </c>
      <c r="J111" s="478" t="s">
        <v>175</v>
      </c>
      <c r="K111" s="478" t="s">
        <v>176</v>
      </c>
      <c r="L111" s="480"/>
      <c r="M111" s="463"/>
      <c r="N111" s="464"/>
      <c r="O111" s="465"/>
      <c r="P111" s="466" t="s">
        <v>532</v>
      </c>
      <c r="Q111" s="464" t="s">
        <v>532</v>
      </c>
      <c r="R111" s="465"/>
      <c r="S111" s="467" t="s">
        <v>532</v>
      </c>
      <c r="T111" s="468"/>
      <c r="U111" s="356"/>
    </row>
    <row r="112" spans="1:21" ht="15" customHeight="1">
      <c r="A112" s="271"/>
      <c r="B112" s="455" t="s">
        <v>450</v>
      </c>
      <c r="C112" s="456" t="s">
        <v>451</v>
      </c>
      <c r="D112" s="457" t="s">
        <v>291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479">
        <v>8</v>
      </c>
      <c r="J112" s="478" t="s">
        <v>175</v>
      </c>
      <c r="K112" s="478" t="s">
        <v>176</v>
      </c>
      <c r="L112" s="480"/>
      <c r="M112" s="463"/>
      <c r="N112" s="464"/>
      <c r="O112" s="465"/>
      <c r="P112" s="466" t="s">
        <v>532</v>
      </c>
      <c r="Q112" s="464" t="s">
        <v>532</v>
      </c>
      <c r="R112" s="465"/>
      <c r="S112" s="467" t="s">
        <v>532</v>
      </c>
      <c r="T112" s="468"/>
      <c r="U112" s="356"/>
    </row>
    <row r="113" spans="1:21" ht="15" customHeight="1">
      <c r="A113" s="271"/>
      <c r="B113" s="455" t="s">
        <v>450</v>
      </c>
      <c r="C113" s="456" t="s">
        <v>451</v>
      </c>
      <c r="D113" s="457" t="s">
        <v>400</v>
      </c>
      <c r="E113" s="458">
        <v>9</v>
      </c>
      <c r="F113" s="459" t="s">
        <v>23</v>
      </c>
      <c r="G113" s="457" t="s">
        <v>400</v>
      </c>
      <c r="H113" s="459" t="s">
        <v>15</v>
      </c>
      <c r="I113" s="479">
        <v>9</v>
      </c>
      <c r="J113" s="478" t="s">
        <v>175</v>
      </c>
      <c r="K113" s="478" t="s">
        <v>176</v>
      </c>
      <c r="L113" s="480"/>
      <c r="M113" s="463"/>
      <c r="N113" s="464"/>
      <c r="O113" s="465"/>
      <c r="P113" s="466" t="s">
        <v>532</v>
      </c>
      <c r="Q113" s="464" t="s">
        <v>532</v>
      </c>
      <c r="R113" s="465"/>
      <c r="S113" s="467" t="s">
        <v>532</v>
      </c>
      <c r="T113" s="468"/>
      <c r="U113" s="356"/>
    </row>
    <row r="114" spans="1:21" ht="15" customHeight="1">
      <c r="A114" s="271"/>
      <c r="B114" s="455" t="s">
        <v>450</v>
      </c>
      <c r="C114" s="456" t="s">
        <v>451</v>
      </c>
      <c r="D114" s="457" t="s">
        <v>401</v>
      </c>
      <c r="E114" s="458">
        <v>9</v>
      </c>
      <c r="F114" s="459" t="s">
        <v>23</v>
      </c>
      <c r="G114" s="457" t="s">
        <v>401</v>
      </c>
      <c r="H114" s="459" t="s">
        <v>16</v>
      </c>
      <c r="I114" s="479">
        <v>9</v>
      </c>
      <c r="J114" s="478" t="s">
        <v>175</v>
      </c>
      <c r="K114" s="478" t="s">
        <v>176</v>
      </c>
      <c r="L114" s="480"/>
      <c r="M114" s="463"/>
      <c r="N114" s="464"/>
      <c r="O114" s="465"/>
      <c r="P114" s="466" t="s">
        <v>532</v>
      </c>
      <c r="Q114" s="464" t="s">
        <v>532</v>
      </c>
      <c r="R114" s="465"/>
      <c r="S114" s="467" t="s">
        <v>532</v>
      </c>
      <c r="T114" s="468"/>
      <c r="U114" s="356"/>
    </row>
    <row r="115" spans="1:21" ht="15" customHeight="1">
      <c r="A115" s="271"/>
      <c r="B115" s="455" t="s">
        <v>450</v>
      </c>
      <c r="C115" s="456" t="s">
        <v>451</v>
      </c>
      <c r="D115" s="457" t="s">
        <v>402</v>
      </c>
      <c r="E115" s="458">
        <v>9</v>
      </c>
      <c r="F115" s="459" t="s">
        <v>23</v>
      </c>
      <c r="G115" s="457" t="s">
        <v>402</v>
      </c>
      <c r="H115" s="459" t="s">
        <v>17</v>
      </c>
      <c r="I115" s="479">
        <v>9</v>
      </c>
      <c r="J115" s="478" t="s">
        <v>175</v>
      </c>
      <c r="K115" s="478" t="s">
        <v>176</v>
      </c>
      <c r="L115" s="480"/>
      <c r="M115" s="463"/>
      <c r="N115" s="464"/>
      <c r="O115" s="465"/>
      <c r="P115" s="466" t="s">
        <v>532</v>
      </c>
      <c r="Q115" s="464" t="s">
        <v>532</v>
      </c>
      <c r="R115" s="465"/>
      <c r="S115" s="467" t="s">
        <v>532</v>
      </c>
      <c r="T115" s="468"/>
      <c r="U115" s="356"/>
    </row>
    <row r="116" spans="1:21" ht="15" customHeight="1">
      <c r="A116" s="271"/>
      <c r="B116" s="455" t="s">
        <v>450</v>
      </c>
      <c r="C116" s="456" t="s">
        <v>451</v>
      </c>
      <c r="D116" s="457" t="s">
        <v>403</v>
      </c>
      <c r="E116" s="458">
        <v>9</v>
      </c>
      <c r="F116" s="459" t="s">
        <v>23</v>
      </c>
      <c r="G116" s="457" t="s">
        <v>403</v>
      </c>
      <c r="H116" s="459" t="s">
        <v>18</v>
      </c>
      <c r="I116" s="479">
        <v>9</v>
      </c>
      <c r="J116" s="478" t="s">
        <v>175</v>
      </c>
      <c r="K116" s="478" t="s">
        <v>176</v>
      </c>
      <c r="L116" s="480"/>
      <c r="M116" s="463"/>
      <c r="N116" s="464"/>
      <c r="O116" s="465"/>
      <c r="P116" s="466" t="s">
        <v>532</v>
      </c>
      <c r="Q116" s="464" t="s">
        <v>532</v>
      </c>
      <c r="R116" s="465"/>
      <c r="S116" s="467" t="s">
        <v>532</v>
      </c>
      <c r="T116" s="468"/>
      <c r="U116" s="356"/>
    </row>
    <row r="117" spans="1:21" ht="15" customHeight="1">
      <c r="A117" s="271"/>
      <c r="B117" s="455" t="s">
        <v>450</v>
      </c>
      <c r="C117" s="456" t="s">
        <v>451</v>
      </c>
      <c r="D117" s="457" t="s">
        <v>404</v>
      </c>
      <c r="E117" s="458">
        <v>9</v>
      </c>
      <c r="F117" s="459" t="s">
        <v>23</v>
      </c>
      <c r="G117" s="457" t="s">
        <v>404</v>
      </c>
      <c r="H117" s="459" t="s">
        <v>19</v>
      </c>
      <c r="I117" s="479">
        <v>9</v>
      </c>
      <c r="J117" s="478" t="s">
        <v>175</v>
      </c>
      <c r="K117" s="478" t="s">
        <v>176</v>
      </c>
      <c r="L117" s="480"/>
      <c r="M117" s="463"/>
      <c r="N117" s="464"/>
      <c r="O117" s="465"/>
      <c r="P117" s="466" t="s">
        <v>532</v>
      </c>
      <c r="Q117" s="464" t="s">
        <v>532</v>
      </c>
      <c r="R117" s="465"/>
      <c r="S117" s="467" t="s">
        <v>532</v>
      </c>
      <c r="T117" s="468"/>
      <c r="U117" s="356"/>
    </row>
    <row r="118" spans="1:21" ht="15" customHeight="1">
      <c r="A118" s="271"/>
      <c r="B118" s="455" t="s">
        <v>450</v>
      </c>
      <c r="C118" s="456" t="s">
        <v>451</v>
      </c>
      <c r="D118" s="457" t="s">
        <v>405</v>
      </c>
      <c r="E118" s="458">
        <v>9</v>
      </c>
      <c r="F118" s="459" t="s">
        <v>23</v>
      </c>
      <c r="G118" s="457" t="s">
        <v>405</v>
      </c>
      <c r="H118" s="459" t="s">
        <v>20</v>
      </c>
      <c r="I118" s="479">
        <v>9</v>
      </c>
      <c r="J118" s="478" t="s">
        <v>175</v>
      </c>
      <c r="K118" s="478" t="s">
        <v>176</v>
      </c>
      <c r="L118" s="480"/>
      <c r="M118" s="463"/>
      <c r="N118" s="464"/>
      <c r="O118" s="465"/>
      <c r="P118" s="466" t="s">
        <v>532</v>
      </c>
      <c r="Q118" s="464" t="s">
        <v>532</v>
      </c>
      <c r="R118" s="465"/>
      <c r="S118" s="467" t="s">
        <v>532</v>
      </c>
      <c r="T118" s="468"/>
      <c r="U118" s="356"/>
    </row>
    <row r="119" spans="1:21" ht="15" customHeight="1">
      <c r="A119" s="271"/>
      <c r="B119" s="455" t="s">
        <v>450</v>
      </c>
      <c r="C119" s="456" t="s">
        <v>451</v>
      </c>
      <c r="D119" s="457" t="s">
        <v>406</v>
      </c>
      <c r="E119" s="458">
        <v>9</v>
      </c>
      <c r="F119" s="459" t="s">
        <v>23</v>
      </c>
      <c r="G119" s="457" t="s">
        <v>406</v>
      </c>
      <c r="H119" s="459" t="s">
        <v>21</v>
      </c>
      <c r="I119" s="479">
        <v>9</v>
      </c>
      <c r="J119" s="478" t="s">
        <v>175</v>
      </c>
      <c r="K119" s="478" t="s">
        <v>176</v>
      </c>
      <c r="L119" s="480"/>
      <c r="M119" s="463"/>
      <c r="N119" s="464"/>
      <c r="O119" s="465"/>
      <c r="P119" s="466" t="s">
        <v>532</v>
      </c>
      <c r="Q119" s="464" t="s">
        <v>532</v>
      </c>
      <c r="R119" s="465"/>
      <c r="S119" s="467" t="s">
        <v>532</v>
      </c>
      <c r="T119" s="468"/>
      <c r="U119" s="356"/>
    </row>
    <row r="120" spans="1:21" ht="15" customHeight="1">
      <c r="A120" s="271"/>
      <c r="B120" s="455" t="s">
        <v>450</v>
      </c>
      <c r="C120" s="456" t="s">
        <v>451</v>
      </c>
      <c r="D120" s="457" t="s">
        <v>407</v>
      </c>
      <c r="E120" s="458">
        <v>9</v>
      </c>
      <c r="F120" s="459" t="s">
        <v>23</v>
      </c>
      <c r="G120" s="457" t="s">
        <v>407</v>
      </c>
      <c r="H120" s="459" t="s">
        <v>22</v>
      </c>
      <c r="I120" s="479">
        <v>9</v>
      </c>
      <c r="J120" s="478" t="s">
        <v>175</v>
      </c>
      <c r="K120" s="478" t="s">
        <v>176</v>
      </c>
      <c r="L120" s="480"/>
      <c r="M120" s="463"/>
      <c r="N120" s="464"/>
      <c r="O120" s="465"/>
      <c r="P120" s="466" t="s">
        <v>532</v>
      </c>
      <c r="Q120" s="464" t="s">
        <v>532</v>
      </c>
      <c r="R120" s="465"/>
      <c r="S120" s="467" t="s">
        <v>532</v>
      </c>
      <c r="T120" s="468"/>
      <c r="U120" s="356"/>
    </row>
    <row r="121" spans="1:21" ht="15" customHeight="1">
      <c r="A121" s="271"/>
      <c r="B121" s="455" t="s">
        <v>450</v>
      </c>
      <c r="C121" s="456" t="s">
        <v>451</v>
      </c>
      <c r="D121" s="457" t="s">
        <v>408</v>
      </c>
      <c r="E121" s="458">
        <v>9</v>
      </c>
      <c r="F121" s="459" t="s">
        <v>23</v>
      </c>
      <c r="G121" s="457" t="s">
        <v>408</v>
      </c>
      <c r="H121" s="459" t="s">
        <v>23</v>
      </c>
      <c r="I121" s="479">
        <v>9</v>
      </c>
      <c r="J121" s="478" t="s">
        <v>175</v>
      </c>
      <c r="K121" s="478" t="s">
        <v>176</v>
      </c>
      <c r="L121" s="480"/>
      <c r="M121" s="463"/>
      <c r="N121" s="464"/>
      <c r="O121" s="465"/>
      <c r="P121" s="466" t="s">
        <v>532</v>
      </c>
      <c r="Q121" s="464" t="s">
        <v>532</v>
      </c>
      <c r="R121" s="465"/>
      <c r="S121" s="467" t="s">
        <v>532</v>
      </c>
      <c r="T121" s="468"/>
      <c r="U121" s="356"/>
    </row>
    <row r="122" spans="1:21" ht="15" customHeight="1">
      <c r="A122" s="271"/>
      <c r="B122" s="455" t="s">
        <v>450</v>
      </c>
      <c r="C122" s="456" t="s">
        <v>451</v>
      </c>
      <c r="D122" s="457" t="s">
        <v>409</v>
      </c>
      <c r="E122" s="458">
        <v>9</v>
      </c>
      <c r="F122" s="459" t="s">
        <v>23</v>
      </c>
      <c r="G122" s="457" t="s">
        <v>409</v>
      </c>
      <c r="H122" s="459" t="s">
        <v>24</v>
      </c>
      <c r="I122" s="479">
        <v>9</v>
      </c>
      <c r="J122" s="478" t="s">
        <v>175</v>
      </c>
      <c r="K122" s="478" t="s">
        <v>176</v>
      </c>
      <c r="L122" s="480"/>
      <c r="M122" s="463"/>
      <c r="N122" s="464"/>
      <c r="O122" s="465"/>
      <c r="P122" s="466" t="s">
        <v>532</v>
      </c>
      <c r="Q122" s="464" t="s">
        <v>532</v>
      </c>
      <c r="R122" s="465"/>
      <c r="S122" s="467" t="s">
        <v>532</v>
      </c>
      <c r="T122" s="468"/>
      <c r="U122" s="356"/>
    </row>
    <row r="123" spans="1:21" ht="15" customHeight="1">
      <c r="A123" s="271"/>
      <c r="B123" s="455" t="s">
        <v>450</v>
      </c>
      <c r="C123" s="456" t="s">
        <v>451</v>
      </c>
      <c r="D123" s="457" t="s">
        <v>410</v>
      </c>
      <c r="E123" s="458">
        <v>9</v>
      </c>
      <c r="F123" s="459" t="s">
        <v>23</v>
      </c>
      <c r="G123" s="457" t="s">
        <v>410</v>
      </c>
      <c r="H123" s="459" t="s">
        <v>25</v>
      </c>
      <c r="I123" s="479">
        <v>9</v>
      </c>
      <c r="J123" s="478" t="s">
        <v>175</v>
      </c>
      <c r="K123" s="478" t="s">
        <v>176</v>
      </c>
      <c r="L123" s="480"/>
      <c r="M123" s="463"/>
      <c r="N123" s="464"/>
      <c r="O123" s="465"/>
      <c r="P123" s="466" t="s">
        <v>532</v>
      </c>
      <c r="Q123" s="464" t="s">
        <v>532</v>
      </c>
      <c r="R123" s="465"/>
      <c r="S123" s="467" t="s">
        <v>532</v>
      </c>
      <c r="T123" s="468"/>
      <c r="U123" s="356"/>
    </row>
    <row r="124" spans="1:21" ht="15" customHeight="1">
      <c r="A124" s="271"/>
      <c r="B124" s="455" t="s">
        <v>450</v>
      </c>
      <c r="C124" s="456" t="s">
        <v>451</v>
      </c>
      <c r="D124" s="457" t="s">
        <v>411</v>
      </c>
      <c r="E124" s="458">
        <v>9</v>
      </c>
      <c r="F124" s="459" t="s">
        <v>23</v>
      </c>
      <c r="G124" s="457" t="s">
        <v>411</v>
      </c>
      <c r="H124" s="459" t="s">
        <v>173</v>
      </c>
      <c r="I124" s="479">
        <v>9</v>
      </c>
      <c r="J124" s="478" t="s">
        <v>175</v>
      </c>
      <c r="K124" s="478" t="s">
        <v>176</v>
      </c>
      <c r="L124" s="480"/>
      <c r="M124" s="463"/>
      <c r="N124" s="464"/>
      <c r="O124" s="465"/>
      <c r="P124" s="466" t="s">
        <v>532</v>
      </c>
      <c r="Q124" s="464" t="s">
        <v>532</v>
      </c>
      <c r="R124" s="465"/>
      <c r="S124" s="467" t="s">
        <v>532</v>
      </c>
      <c r="T124" s="468"/>
      <c r="U124" s="356"/>
    </row>
    <row r="125" spans="1:21" ht="15" customHeight="1">
      <c r="A125" s="271"/>
      <c r="B125" s="455" t="s">
        <v>450</v>
      </c>
      <c r="C125" s="456" t="s">
        <v>451</v>
      </c>
      <c r="D125" s="457" t="s">
        <v>412</v>
      </c>
      <c r="E125" s="458">
        <v>10</v>
      </c>
      <c r="F125" s="459" t="s">
        <v>24</v>
      </c>
      <c r="G125" s="457" t="s">
        <v>412</v>
      </c>
      <c r="H125" s="459" t="s">
        <v>15</v>
      </c>
      <c r="I125" s="479">
        <v>10</v>
      </c>
      <c r="J125" s="478" t="s">
        <v>175</v>
      </c>
      <c r="K125" s="478" t="s">
        <v>176</v>
      </c>
      <c r="L125" s="480"/>
      <c r="M125" s="463"/>
      <c r="N125" s="464"/>
      <c r="O125" s="465"/>
      <c r="P125" s="466" t="s">
        <v>532</v>
      </c>
      <c r="Q125" s="464" t="s">
        <v>532</v>
      </c>
      <c r="R125" s="465"/>
      <c r="S125" s="467" t="s">
        <v>532</v>
      </c>
      <c r="T125" s="468"/>
      <c r="U125" s="356"/>
    </row>
    <row r="126" spans="1:21" ht="15" customHeight="1">
      <c r="A126" s="271"/>
      <c r="B126" s="455" t="s">
        <v>450</v>
      </c>
      <c r="C126" s="456" t="s">
        <v>451</v>
      </c>
      <c r="D126" s="457" t="s">
        <v>413</v>
      </c>
      <c r="E126" s="458">
        <v>10</v>
      </c>
      <c r="F126" s="459" t="s">
        <v>24</v>
      </c>
      <c r="G126" s="457" t="s">
        <v>413</v>
      </c>
      <c r="H126" s="459" t="s">
        <v>16</v>
      </c>
      <c r="I126" s="479">
        <v>10</v>
      </c>
      <c r="J126" s="478" t="s">
        <v>175</v>
      </c>
      <c r="K126" s="478" t="s">
        <v>176</v>
      </c>
      <c r="L126" s="480"/>
      <c r="M126" s="463"/>
      <c r="N126" s="464"/>
      <c r="O126" s="465"/>
      <c r="P126" s="466" t="s">
        <v>532</v>
      </c>
      <c r="Q126" s="464" t="s">
        <v>532</v>
      </c>
      <c r="R126" s="465"/>
      <c r="S126" s="467" t="s">
        <v>532</v>
      </c>
      <c r="T126" s="468"/>
      <c r="U126" s="356"/>
    </row>
    <row r="127" spans="1:21" ht="15" customHeight="1">
      <c r="A127" s="271"/>
      <c r="B127" s="455" t="s">
        <v>450</v>
      </c>
      <c r="C127" s="456" t="s">
        <v>451</v>
      </c>
      <c r="D127" s="457" t="s">
        <v>414</v>
      </c>
      <c r="E127" s="458">
        <v>10</v>
      </c>
      <c r="F127" s="459" t="s">
        <v>24</v>
      </c>
      <c r="G127" s="457" t="s">
        <v>414</v>
      </c>
      <c r="H127" s="459" t="s">
        <v>17</v>
      </c>
      <c r="I127" s="479">
        <v>10</v>
      </c>
      <c r="J127" s="478" t="s">
        <v>175</v>
      </c>
      <c r="K127" s="478" t="s">
        <v>176</v>
      </c>
      <c r="L127" s="480"/>
      <c r="M127" s="463"/>
      <c r="N127" s="464"/>
      <c r="O127" s="465"/>
      <c r="P127" s="466" t="s">
        <v>532</v>
      </c>
      <c r="Q127" s="464" t="s">
        <v>532</v>
      </c>
      <c r="R127" s="465"/>
      <c r="S127" s="467" t="s">
        <v>532</v>
      </c>
      <c r="T127" s="468"/>
      <c r="U127" s="356"/>
    </row>
    <row r="128" spans="1:21" ht="15" customHeight="1">
      <c r="A128" s="271"/>
      <c r="B128" s="455" t="s">
        <v>450</v>
      </c>
      <c r="C128" s="456" t="s">
        <v>451</v>
      </c>
      <c r="D128" s="457" t="s">
        <v>415</v>
      </c>
      <c r="E128" s="458">
        <v>10</v>
      </c>
      <c r="F128" s="459" t="s">
        <v>24</v>
      </c>
      <c r="G128" s="457" t="s">
        <v>415</v>
      </c>
      <c r="H128" s="459" t="s">
        <v>18</v>
      </c>
      <c r="I128" s="479">
        <v>10</v>
      </c>
      <c r="J128" s="478" t="s">
        <v>175</v>
      </c>
      <c r="K128" s="478" t="s">
        <v>176</v>
      </c>
      <c r="L128" s="480"/>
      <c r="M128" s="463"/>
      <c r="N128" s="464"/>
      <c r="O128" s="465"/>
      <c r="P128" s="466" t="s">
        <v>532</v>
      </c>
      <c r="Q128" s="464" t="s">
        <v>532</v>
      </c>
      <c r="R128" s="465"/>
      <c r="S128" s="467" t="s">
        <v>532</v>
      </c>
      <c r="T128" s="468"/>
      <c r="U128" s="356"/>
    </row>
    <row r="129" spans="1:21" ht="15" customHeight="1">
      <c r="A129" s="271"/>
      <c r="B129" s="455" t="s">
        <v>450</v>
      </c>
      <c r="C129" s="456" t="s">
        <v>451</v>
      </c>
      <c r="D129" s="457" t="s">
        <v>416</v>
      </c>
      <c r="E129" s="458">
        <v>10</v>
      </c>
      <c r="F129" s="459" t="s">
        <v>24</v>
      </c>
      <c r="G129" s="457" t="s">
        <v>416</v>
      </c>
      <c r="H129" s="459" t="s">
        <v>19</v>
      </c>
      <c r="I129" s="479">
        <v>10</v>
      </c>
      <c r="J129" s="478" t="s">
        <v>175</v>
      </c>
      <c r="K129" s="478" t="s">
        <v>176</v>
      </c>
      <c r="L129" s="480"/>
      <c r="M129" s="463"/>
      <c r="N129" s="464"/>
      <c r="O129" s="465"/>
      <c r="P129" s="466" t="s">
        <v>532</v>
      </c>
      <c r="Q129" s="464" t="s">
        <v>532</v>
      </c>
      <c r="R129" s="465"/>
      <c r="S129" s="467" t="s">
        <v>532</v>
      </c>
      <c r="T129" s="468"/>
      <c r="U129" s="356"/>
    </row>
    <row r="130" spans="1:21" ht="15" customHeight="1">
      <c r="A130" s="271"/>
      <c r="B130" s="455" t="s">
        <v>450</v>
      </c>
      <c r="C130" s="456" t="s">
        <v>451</v>
      </c>
      <c r="D130" s="457" t="s">
        <v>417</v>
      </c>
      <c r="E130" s="458">
        <v>10</v>
      </c>
      <c r="F130" s="459" t="s">
        <v>24</v>
      </c>
      <c r="G130" s="457" t="s">
        <v>417</v>
      </c>
      <c r="H130" s="459" t="s">
        <v>20</v>
      </c>
      <c r="I130" s="479">
        <v>10</v>
      </c>
      <c r="J130" s="478" t="s">
        <v>175</v>
      </c>
      <c r="K130" s="478" t="s">
        <v>176</v>
      </c>
      <c r="L130" s="480"/>
      <c r="M130" s="463"/>
      <c r="N130" s="464"/>
      <c r="O130" s="465"/>
      <c r="P130" s="466" t="s">
        <v>532</v>
      </c>
      <c r="Q130" s="464" t="s">
        <v>532</v>
      </c>
      <c r="R130" s="465"/>
      <c r="S130" s="467" t="s">
        <v>532</v>
      </c>
      <c r="T130" s="468"/>
      <c r="U130" s="356"/>
    </row>
    <row r="131" spans="1:21" ht="15" customHeight="1">
      <c r="A131" s="271"/>
      <c r="B131" s="455" t="s">
        <v>450</v>
      </c>
      <c r="C131" s="456" t="s">
        <v>451</v>
      </c>
      <c r="D131" s="457" t="s">
        <v>418</v>
      </c>
      <c r="E131" s="458">
        <v>10</v>
      </c>
      <c r="F131" s="459" t="s">
        <v>24</v>
      </c>
      <c r="G131" s="457" t="s">
        <v>418</v>
      </c>
      <c r="H131" s="459" t="s">
        <v>21</v>
      </c>
      <c r="I131" s="479">
        <v>10</v>
      </c>
      <c r="J131" s="478" t="s">
        <v>175</v>
      </c>
      <c r="K131" s="478" t="s">
        <v>176</v>
      </c>
      <c r="L131" s="480"/>
      <c r="M131" s="463"/>
      <c r="N131" s="464"/>
      <c r="O131" s="465"/>
      <c r="P131" s="466" t="s">
        <v>532</v>
      </c>
      <c r="Q131" s="464" t="s">
        <v>532</v>
      </c>
      <c r="R131" s="465"/>
      <c r="S131" s="467" t="s">
        <v>532</v>
      </c>
      <c r="T131" s="468"/>
      <c r="U131" s="356"/>
    </row>
    <row r="132" spans="1:21" ht="15" customHeight="1">
      <c r="A132" s="271"/>
      <c r="B132" s="455" t="s">
        <v>450</v>
      </c>
      <c r="C132" s="456" t="s">
        <v>451</v>
      </c>
      <c r="D132" s="457" t="s">
        <v>419</v>
      </c>
      <c r="E132" s="458">
        <v>10</v>
      </c>
      <c r="F132" s="459" t="s">
        <v>24</v>
      </c>
      <c r="G132" s="457" t="s">
        <v>419</v>
      </c>
      <c r="H132" s="459" t="s">
        <v>22</v>
      </c>
      <c r="I132" s="479">
        <v>10</v>
      </c>
      <c r="J132" s="478" t="s">
        <v>175</v>
      </c>
      <c r="K132" s="478" t="s">
        <v>176</v>
      </c>
      <c r="L132" s="480"/>
      <c r="M132" s="463"/>
      <c r="N132" s="464"/>
      <c r="O132" s="465"/>
      <c r="P132" s="466" t="s">
        <v>532</v>
      </c>
      <c r="Q132" s="464" t="s">
        <v>532</v>
      </c>
      <c r="R132" s="465"/>
      <c r="S132" s="467" t="s">
        <v>532</v>
      </c>
      <c r="T132" s="468"/>
      <c r="U132" s="356"/>
    </row>
    <row r="133" spans="1:21" ht="15" customHeight="1">
      <c r="A133" s="271"/>
      <c r="B133" s="455" t="s">
        <v>450</v>
      </c>
      <c r="C133" s="456" t="s">
        <v>451</v>
      </c>
      <c r="D133" s="457" t="s">
        <v>420</v>
      </c>
      <c r="E133" s="458">
        <v>10</v>
      </c>
      <c r="F133" s="459" t="s">
        <v>24</v>
      </c>
      <c r="G133" s="457" t="s">
        <v>420</v>
      </c>
      <c r="H133" s="459" t="s">
        <v>23</v>
      </c>
      <c r="I133" s="479">
        <v>10</v>
      </c>
      <c r="J133" s="478" t="s">
        <v>175</v>
      </c>
      <c r="K133" s="478" t="s">
        <v>176</v>
      </c>
      <c r="L133" s="480"/>
      <c r="M133" s="463"/>
      <c r="N133" s="464"/>
      <c r="O133" s="465"/>
      <c r="P133" s="466" t="s">
        <v>532</v>
      </c>
      <c r="Q133" s="464" t="s">
        <v>532</v>
      </c>
      <c r="R133" s="465"/>
      <c r="S133" s="467" t="s">
        <v>532</v>
      </c>
      <c r="T133" s="468"/>
      <c r="U133" s="356"/>
    </row>
    <row r="134" spans="1:21" ht="15" customHeight="1">
      <c r="A134" s="271"/>
      <c r="B134" s="455" t="s">
        <v>450</v>
      </c>
      <c r="C134" s="456" t="s">
        <v>451</v>
      </c>
      <c r="D134" s="457" t="s">
        <v>421</v>
      </c>
      <c r="E134" s="458">
        <v>10</v>
      </c>
      <c r="F134" s="459" t="s">
        <v>24</v>
      </c>
      <c r="G134" s="457" t="s">
        <v>421</v>
      </c>
      <c r="H134" s="459" t="s">
        <v>24</v>
      </c>
      <c r="I134" s="479">
        <v>10</v>
      </c>
      <c r="J134" s="478" t="s">
        <v>175</v>
      </c>
      <c r="K134" s="478" t="s">
        <v>176</v>
      </c>
      <c r="L134" s="480"/>
      <c r="M134" s="463"/>
      <c r="N134" s="464"/>
      <c r="O134" s="465"/>
      <c r="P134" s="466" t="s">
        <v>532</v>
      </c>
      <c r="Q134" s="464" t="s">
        <v>532</v>
      </c>
      <c r="R134" s="465"/>
      <c r="S134" s="467" t="s">
        <v>532</v>
      </c>
      <c r="T134" s="468"/>
      <c r="U134" s="356"/>
    </row>
    <row r="135" spans="1:21" ht="15" customHeight="1">
      <c r="A135" s="271"/>
      <c r="B135" s="455" t="s">
        <v>450</v>
      </c>
      <c r="C135" s="456" t="s">
        <v>451</v>
      </c>
      <c r="D135" s="457" t="s">
        <v>422</v>
      </c>
      <c r="E135" s="458">
        <v>10</v>
      </c>
      <c r="F135" s="459" t="s">
        <v>24</v>
      </c>
      <c r="G135" s="457" t="s">
        <v>422</v>
      </c>
      <c r="H135" s="459" t="s">
        <v>25</v>
      </c>
      <c r="I135" s="479">
        <v>10</v>
      </c>
      <c r="J135" s="478" t="s">
        <v>175</v>
      </c>
      <c r="K135" s="478" t="s">
        <v>176</v>
      </c>
      <c r="L135" s="480"/>
      <c r="M135" s="463"/>
      <c r="N135" s="464"/>
      <c r="O135" s="465"/>
      <c r="P135" s="466" t="s">
        <v>532</v>
      </c>
      <c r="Q135" s="464" t="s">
        <v>532</v>
      </c>
      <c r="R135" s="465"/>
      <c r="S135" s="467" t="s">
        <v>532</v>
      </c>
      <c r="T135" s="468"/>
      <c r="U135" s="356"/>
    </row>
    <row r="136" spans="1:21" ht="15" customHeight="1">
      <c r="A136" s="271"/>
      <c r="B136" s="455" t="s">
        <v>450</v>
      </c>
      <c r="C136" s="456" t="s">
        <v>451</v>
      </c>
      <c r="D136" s="457" t="s">
        <v>423</v>
      </c>
      <c r="E136" s="458">
        <v>10</v>
      </c>
      <c r="F136" s="459" t="s">
        <v>24</v>
      </c>
      <c r="G136" s="457" t="s">
        <v>423</v>
      </c>
      <c r="H136" s="459" t="s">
        <v>173</v>
      </c>
      <c r="I136" s="479">
        <v>10</v>
      </c>
      <c r="J136" s="478" t="s">
        <v>175</v>
      </c>
      <c r="K136" s="478" t="s">
        <v>176</v>
      </c>
      <c r="L136" s="480"/>
      <c r="M136" s="463"/>
      <c r="N136" s="464"/>
      <c r="O136" s="465"/>
      <c r="P136" s="466" t="s">
        <v>532</v>
      </c>
      <c r="Q136" s="464" t="s">
        <v>532</v>
      </c>
      <c r="R136" s="465"/>
      <c r="S136" s="467" t="s">
        <v>532</v>
      </c>
      <c r="T136" s="468"/>
      <c r="U136" s="356"/>
    </row>
    <row r="137" spans="1:21" ht="15" customHeight="1">
      <c r="A137" s="271"/>
      <c r="B137" s="455" t="s">
        <v>450</v>
      </c>
      <c r="C137" s="456" t="s">
        <v>451</v>
      </c>
      <c r="D137" s="457" t="s">
        <v>476</v>
      </c>
      <c r="E137" s="458">
        <v>11</v>
      </c>
      <c r="F137" s="459" t="s">
        <v>25</v>
      </c>
      <c r="G137" s="457" t="s">
        <v>424</v>
      </c>
      <c r="H137" s="459" t="s">
        <v>15</v>
      </c>
      <c r="I137" s="479"/>
      <c r="J137" s="478" t="s">
        <v>169</v>
      </c>
      <c r="K137" s="478" t="s">
        <v>342</v>
      </c>
      <c r="L137" s="480" t="s">
        <v>365</v>
      </c>
      <c r="M137" s="463" t="s">
        <v>448</v>
      </c>
      <c r="N137" s="464" t="s">
        <v>449</v>
      </c>
      <c r="O137" s="465" t="s">
        <v>476</v>
      </c>
      <c r="P137" s="466">
        <v>11</v>
      </c>
      <c r="Q137" s="464" t="s">
        <v>25</v>
      </c>
      <c r="R137" s="465" t="s">
        <v>424</v>
      </c>
      <c r="S137" s="467" t="s">
        <v>15</v>
      </c>
      <c r="T137" s="468" t="s">
        <v>1114</v>
      </c>
      <c r="U137" s="356"/>
    </row>
    <row r="138" spans="1:21" ht="15" customHeight="1">
      <c r="A138" s="271"/>
      <c r="B138" s="455" t="s">
        <v>450</v>
      </c>
      <c r="C138" s="456" t="s">
        <v>451</v>
      </c>
      <c r="D138" s="457" t="s">
        <v>477</v>
      </c>
      <c r="E138" s="458">
        <v>11</v>
      </c>
      <c r="F138" s="459" t="s">
        <v>25</v>
      </c>
      <c r="G138" s="457" t="s">
        <v>425</v>
      </c>
      <c r="H138" s="459" t="s">
        <v>16</v>
      </c>
      <c r="I138" s="479"/>
      <c r="J138" s="478" t="s">
        <v>169</v>
      </c>
      <c r="K138" s="478" t="s">
        <v>342</v>
      </c>
      <c r="L138" s="480" t="s">
        <v>365</v>
      </c>
      <c r="M138" s="463" t="s">
        <v>448</v>
      </c>
      <c r="N138" s="464" t="s">
        <v>449</v>
      </c>
      <c r="O138" s="465" t="s">
        <v>477</v>
      </c>
      <c r="P138" s="466">
        <v>11</v>
      </c>
      <c r="Q138" s="464" t="s">
        <v>25</v>
      </c>
      <c r="R138" s="465" t="s">
        <v>425</v>
      </c>
      <c r="S138" s="467" t="s">
        <v>16</v>
      </c>
      <c r="T138" s="468" t="s">
        <v>1114</v>
      </c>
      <c r="U138" s="356"/>
    </row>
    <row r="139" spans="1:21" ht="15" customHeight="1">
      <c r="A139" s="271"/>
      <c r="B139" s="455" t="s">
        <v>450</v>
      </c>
      <c r="C139" s="456" t="s">
        <v>451</v>
      </c>
      <c r="D139" s="457" t="s">
        <v>478</v>
      </c>
      <c r="E139" s="458">
        <v>11</v>
      </c>
      <c r="F139" s="459" t="s">
        <v>25</v>
      </c>
      <c r="G139" s="457" t="s">
        <v>426</v>
      </c>
      <c r="H139" s="459" t="s">
        <v>17</v>
      </c>
      <c r="I139" s="479"/>
      <c r="J139" s="478" t="s">
        <v>169</v>
      </c>
      <c r="K139" s="478" t="s">
        <v>342</v>
      </c>
      <c r="L139" s="480" t="s">
        <v>365</v>
      </c>
      <c r="M139" s="463" t="s">
        <v>448</v>
      </c>
      <c r="N139" s="464" t="s">
        <v>449</v>
      </c>
      <c r="O139" s="465" t="s">
        <v>478</v>
      </c>
      <c r="P139" s="466">
        <v>11</v>
      </c>
      <c r="Q139" s="464" t="s">
        <v>25</v>
      </c>
      <c r="R139" s="465" t="s">
        <v>426</v>
      </c>
      <c r="S139" s="467" t="s">
        <v>17</v>
      </c>
      <c r="T139" s="468" t="s">
        <v>1114</v>
      </c>
      <c r="U139" s="356"/>
    </row>
    <row r="140" spans="1:21" ht="15" customHeight="1">
      <c r="A140" s="271"/>
      <c r="B140" s="455" t="s">
        <v>450</v>
      </c>
      <c r="C140" s="456" t="s">
        <v>451</v>
      </c>
      <c r="D140" s="457" t="s">
        <v>479</v>
      </c>
      <c r="E140" s="458">
        <v>11</v>
      </c>
      <c r="F140" s="459" t="s">
        <v>25</v>
      </c>
      <c r="G140" s="457" t="s">
        <v>427</v>
      </c>
      <c r="H140" s="459" t="s">
        <v>18</v>
      </c>
      <c r="I140" s="479"/>
      <c r="J140" s="478" t="s">
        <v>169</v>
      </c>
      <c r="K140" s="478" t="s">
        <v>342</v>
      </c>
      <c r="L140" s="480" t="s">
        <v>365</v>
      </c>
      <c r="M140" s="463" t="s">
        <v>448</v>
      </c>
      <c r="N140" s="464" t="s">
        <v>449</v>
      </c>
      <c r="O140" s="465" t="s">
        <v>479</v>
      </c>
      <c r="P140" s="466">
        <v>11</v>
      </c>
      <c r="Q140" s="464" t="s">
        <v>25</v>
      </c>
      <c r="R140" s="465" t="s">
        <v>427</v>
      </c>
      <c r="S140" s="467" t="s">
        <v>18</v>
      </c>
      <c r="T140" s="468" t="s">
        <v>1114</v>
      </c>
      <c r="U140" s="356"/>
    </row>
    <row r="141" spans="1:21" ht="15" customHeight="1">
      <c r="A141" s="271"/>
      <c r="B141" s="455" t="s">
        <v>450</v>
      </c>
      <c r="C141" s="456" t="s">
        <v>451</v>
      </c>
      <c r="D141" s="457" t="s">
        <v>480</v>
      </c>
      <c r="E141" s="458">
        <v>11</v>
      </c>
      <c r="F141" s="459" t="s">
        <v>25</v>
      </c>
      <c r="G141" s="457" t="s">
        <v>428</v>
      </c>
      <c r="H141" s="459" t="s">
        <v>19</v>
      </c>
      <c r="I141" s="479"/>
      <c r="J141" s="478" t="s">
        <v>169</v>
      </c>
      <c r="K141" s="478" t="s">
        <v>342</v>
      </c>
      <c r="L141" s="480" t="s">
        <v>365</v>
      </c>
      <c r="M141" s="463" t="s">
        <v>448</v>
      </c>
      <c r="N141" s="464" t="s">
        <v>449</v>
      </c>
      <c r="O141" s="465" t="s">
        <v>480</v>
      </c>
      <c r="P141" s="466">
        <v>11</v>
      </c>
      <c r="Q141" s="464" t="s">
        <v>25</v>
      </c>
      <c r="R141" s="465" t="s">
        <v>428</v>
      </c>
      <c r="S141" s="467" t="s">
        <v>19</v>
      </c>
      <c r="T141" s="468" t="s">
        <v>1114</v>
      </c>
      <c r="U141" s="356"/>
    </row>
    <row r="142" spans="1:21" ht="15" customHeight="1">
      <c r="A142" s="271"/>
      <c r="B142" s="455" t="s">
        <v>450</v>
      </c>
      <c r="C142" s="456" t="s">
        <v>451</v>
      </c>
      <c r="D142" s="457" t="s">
        <v>481</v>
      </c>
      <c r="E142" s="458">
        <v>11</v>
      </c>
      <c r="F142" s="459" t="s">
        <v>25</v>
      </c>
      <c r="G142" s="457" t="s">
        <v>429</v>
      </c>
      <c r="H142" s="459" t="s">
        <v>20</v>
      </c>
      <c r="I142" s="479"/>
      <c r="J142" s="478" t="s">
        <v>169</v>
      </c>
      <c r="K142" s="478" t="s">
        <v>342</v>
      </c>
      <c r="L142" s="480" t="s">
        <v>365</v>
      </c>
      <c r="M142" s="463" t="s">
        <v>448</v>
      </c>
      <c r="N142" s="464" t="s">
        <v>449</v>
      </c>
      <c r="O142" s="465" t="s">
        <v>481</v>
      </c>
      <c r="P142" s="466">
        <v>11</v>
      </c>
      <c r="Q142" s="464" t="s">
        <v>25</v>
      </c>
      <c r="R142" s="465" t="s">
        <v>429</v>
      </c>
      <c r="S142" s="467" t="s">
        <v>20</v>
      </c>
      <c r="T142" s="468" t="s">
        <v>1114</v>
      </c>
      <c r="U142" s="356"/>
    </row>
    <row r="143" spans="1:21" ht="15" customHeight="1">
      <c r="A143" s="271"/>
      <c r="B143" s="455" t="s">
        <v>450</v>
      </c>
      <c r="C143" s="456" t="s">
        <v>451</v>
      </c>
      <c r="D143" s="457" t="s">
        <v>482</v>
      </c>
      <c r="E143" s="458">
        <v>11</v>
      </c>
      <c r="F143" s="459" t="s">
        <v>25</v>
      </c>
      <c r="G143" s="457" t="s">
        <v>430</v>
      </c>
      <c r="H143" s="459" t="s">
        <v>21</v>
      </c>
      <c r="I143" s="479"/>
      <c r="J143" s="478" t="s">
        <v>169</v>
      </c>
      <c r="K143" s="478" t="s">
        <v>342</v>
      </c>
      <c r="L143" s="480" t="s">
        <v>365</v>
      </c>
      <c r="M143" s="463" t="s">
        <v>448</v>
      </c>
      <c r="N143" s="464" t="s">
        <v>449</v>
      </c>
      <c r="O143" s="465" t="s">
        <v>482</v>
      </c>
      <c r="P143" s="466">
        <v>11</v>
      </c>
      <c r="Q143" s="464" t="s">
        <v>25</v>
      </c>
      <c r="R143" s="465" t="s">
        <v>430</v>
      </c>
      <c r="S143" s="467" t="s">
        <v>21</v>
      </c>
      <c r="T143" s="468" t="s">
        <v>1114</v>
      </c>
      <c r="U143" s="356"/>
    </row>
    <row r="144" spans="1:21" ht="15" customHeight="1">
      <c r="A144" s="271"/>
      <c r="B144" s="455" t="s">
        <v>450</v>
      </c>
      <c r="C144" s="456" t="s">
        <v>451</v>
      </c>
      <c r="D144" s="457" t="s">
        <v>483</v>
      </c>
      <c r="E144" s="458">
        <v>11</v>
      </c>
      <c r="F144" s="459" t="s">
        <v>25</v>
      </c>
      <c r="G144" s="457" t="s">
        <v>431</v>
      </c>
      <c r="H144" s="459" t="s">
        <v>22</v>
      </c>
      <c r="I144" s="479"/>
      <c r="J144" s="478" t="s">
        <v>169</v>
      </c>
      <c r="K144" s="478" t="s">
        <v>342</v>
      </c>
      <c r="L144" s="480" t="s">
        <v>365</v>
      </c>
      <c r="M144" s="463" t="s">
        <v>448</v>
      </c>
      <c r="N144" s="464" t="s">
        <v>449</v>
      </c>
      <c r="O144" s="465" t="s">
        <v>483</v>
      </c>
      <c r="P144" s="466">
        <v>11</v>
      </c>
      <c r="Q144" s="464" t="s">
        <v>25</v>
      </c>
      <c r="R144" s="465" t="s">
        <v>431</v>
      </c>
      <c r="S144" s="467" t="s">
        <v>22</v>
      </c>
      <c r="T144" s="468" t="s">
        <v>1114</v>
      </c>
      <c r="U144" s="356"/>
    </row>
    <row r="145" spans="1:21" ht="15" customHeight="1">
      <c r="A145" s="271"/>
      <c r="B145" s="455" t="s">
        <v>450</v>
      </c>
      <c r="C145" s="456" t="s">
        <v>451</v>
      </c>
      <c r="D145" s="457" t="s">
        <v>484</v>
      </c>
      <c r="E145" s="458">
        <v>11</v>
      </c>
      <c r="F145" s="459" t="s">
        <v>25</v>
      </c>
      <c r="G145" s="457" t="s">
        <v>432</v>
      </c>
      <c r="H145" s="459" t="s">
        <v>23</v>
      </c>
      <c r="I145" s="479"/>
      <c r="J145" s="478" t="s">
        <v>169</v>
      </c>
      <c r="K145" s="478" t="s">
        <v>342</v>
      </c>
      <c r="L145" s="480" t="s">
        <v>365</v>
      </c>
      <c r="M145" s="463" t="s">
        <v>448</v>
      </c>
      <c r="N145" s="464" t="s">
        <v>449</v>
      </c>
      <c r="O145" s="465" t="s">
        <v>484</v>
      </c>
      <c r="P145" s="466">
        <v>11</v>
      </c>
      <c r="Q145" s="464" t="s">
        <v>25</v>
      </c>
      <c r="R145" s="465" t="s">
        <v>432</v>
      </c>
      <c r="S145" s="467" t="s">
        <v>23</v>
      </c>
      <c r="T145" s="468" t="s">
        <v>1114</v>
      </c>
      <c r="U145" s="356"/>
    </row>
    <row r="146" spans="1:21" ht="15" customHeight="1">
      <c r="A146" s="271"/>
      <c r="B146" s="455" t="s">
        <v>450</v>
      </c>
      <c r="C146" s="456" t="s">
        <v>451</v>
      </c>
      <c r="D146" s="457" t="s">
        <v>485</v>
      </c>
      <c r="E146" s="458">
        <v>11</v>
      </c>
      <c r="F146" s="459" t="s">
        <v>25</v>
      </c>
      <c r="G146" s="457" t="s">
        <v>433</v>
      </c>
      <c r="H146" s="459" t="s">
        <v>24</v>
      </c>
      <c r="I146" s="479"/>
      <c r="J146" s="478" t="s">
        <v>169</v>
      </c>
      <c r="K146" s="478" t="s">
        <v>342</v>
      </c>
      <c r="L146" s="480" t="s">
        <v>365</v>
      </c>
      <c r="M146" s="463" t="s">
        <v>448</v>
      </c>
      <c r="N146" s="464" t="s">
        <v>449</v>
      </c>
      <c r="O146" s="465" t="s">
        <v>485</v>
      </c>
      <c r="P146" s="466">
        <v>11</v>
      </c>
      <c r="Q146" s="464" t="s">
        <v>25</v>
      </c>
      <c r="R146" s="465" t="s">
        <v>433</v>
      </c>
      <c r="S146" s="467" t="s">
        <v>24</v>
      </c>
      <c r="T146" s="468" t="s">
        <v>1114</v>
      </c>
      <c r="U146" s="356"/>
    </row>
    <row r="147" spans="1:21" ht="15" customHeight="1">
      <c r="A147" s="271"/>
      <c r="B147" s="455" t="s">
        <v>450</v>
      </c>
      <c r="C147" s="456" t="s">
        <v>451</v>
      </c>
      <c r="D147" s="457" t="s">
        <v>486</v>
      </c>
      <c r="E147" s="458">
        <v>11</v>
      </c>
      <c r="F147" s="459" t="s">
        <v>25</v>
      </c>
      <c r="G147" s="457" t="s">
        <v>434</v>
      </c>
      <c r="H147" s="459" t="s">
        <v>25</v>
      </c>
      <c r="I147" s="479"/>
      <c r="J147" s="478" t="s">
        <v>169</v>
      </c>
      <c r="K147" s="478" t="s">
        <v>342</v>
      </c>
      <c r="L147" s="480" t="s">
        <v>365</v>
      </c>
      <c r="M147" s="463" t="s">
        <v>448</v>
      </c>
      <c r="N147" s="464" t="s">
        <v>449</v>
      </c>
      <c r="O147" s="465" t="s">
        <v>486</v>
      </c>
      <c r="P147" s="466">
        <v>11</v>
      </c>
      <c r="Q147" s="464" t="s">
        <v>25</v>
      </c>
      <c r="R147" s="465" t="s">
        <v>434</v>
      </c>
      <c r="S147" s="467" t="s">
        <v>25</v>
      </c>
      <c r="T147" s="468" t="s">
        <v>1114</v>
      </c>
      <c r="U147" s="356"/>
    </row>
    <row r="148" spans="1:21" ht="15" customHeight="1">
      <c r="A148" s="271"/>
      <c r="B148" s="455" t="s">
        <v>450</v>
      </c>
      <c r="C148" s="456" t="s">
        <v>451</v>
      </c>
      <c r="D148" s="457" t="s">
        <v>487</v>
      </c>
      <c r="E148" s="458">
        <v>11</v>
      </c>
      <c r="F148" s="459" t="s">
        <v>25</v>
      </c>
      <c r="G148" s="457" t="s">
        <v>435</v>
      </c>
      <c r="H148" s="459" t="s">
        <v>173</v>
      </c>
      <c r="I148" s="479"/>
      <c r="J148" s="478" t="s">
        <v>169</v>
      </c>
      <c r="K148" s="478" t="s">
        <v>342</v>
      </c>
      <c r="L148" s="480" t="s">
        <v>365</v>
      </c>
      <c r="M148" s="463" t="s">
        <v>448</v>
      </c>
      <c r="N148" s="464" t="s">
        <v>449</v>
      </c>
      <c r="O148" s="465" t="s">
        <v>487</v>
      </c>
      <c r="P148" s="466">
        <v>11</v>
      </c>
      <c r="Q148" s="464" t="s">
        <v>25</v>
      </c>
      <c r="R148" s="465" t="s">
        <v>435</v>
      </c>
      <c r="S148" s="467" t="s">
        <v>173</v>
      </c>
      <c r="T148" s="468" t="s">
        <v>1114</v>
      </c>
      <c r="U148" s="356"/>
    </row>
    <row r="149" spans="1:21" ht="15" customHeight="1">
      <c r="A149" s="271"/>
      <c r="B149" s="455" t="s">
        <v>450</v>
      </c>
      <c r="C149" s="456" t="s">
        <v>451</v>
      </c>
      <c r="D149" s="457" t="s">
        <v>488</v>
      </c>
      <c r="E149" s="458">
        <v>12</v>
      </c>
      <c r="F149" s="459" t="s">
        <v>173</v>
      </c>
      <c r="G149" s="457" t="s">
        <v>436</v>
      </c>
      <c r="H149" s="459" t="s">
        <v>15</v>
      </c>
      <c r="I149" s="479"/>
      <c r="J149" s="478" t="s">
        <v>169</v>
      </c>
      <c r="K149" s="478" t="s">
        <v>342</v>
      </c>
      <c r="L149" s="480" t="s">
        <v>365</v>
      </c>
      <c r="M149" s="463" t="s">
        <v>448</v>
      </c>
      <c r="N149" s="464" t="s">
        <v>449</v>
      </c>
      <c r="O149" s="465" t="s">
        <v>488</v>
      </c>
      <c r="P149" s="466">
        <v>12</v>
      </c>
      <c r="Q149" s="464" t="s">
        <v>173</v>
      </c>
      <c r="R149" s="465" t="s">
        <v>436</v>
      </c>
      <c r="S149" s="467" t="s">
        <v>15</v>
      </c>
      <c r="T149" s="468" t="s">
        <v>1114</v>
      </c>
      <c r="U149" s="356"/>
    </row>
    <row r="150" spans="1:21" ht="15" customHeight="1">
      <c r="A150" s="271"/>
      <c r="B150" s="455" t="s">
        <v>450</v>
      </c>
      <c r="C150" s="456" t="s">
        <v>451</v>
      </c>
      <c r="D150" s="457" t="s">
        <v>489</v>
      </c>
      <c r="E150" s="458">
        <v>12</v>
      </c>
      <c r="F150" s="459" t="s">
        <v>173</v>
      </c>
      <c r="G150" s="457" t="s">
        <v>437</v>
      </c>
      <c r="H150" s="459" t="s">
        <v>16</v>
      </c>
      <c r="I150" s="479"/>
      <c r="J150" s="478" t="s">
        <v>169</v>
      </c>
      <c r="K150" s="478" t="s">
        <v>342</v>
      </c>
      <c r="L150" s="480" t="s">
        <v>365</v>
      </c>
      <c r="M150" s="463" t="s">
        <v>448</v>
      </c>
      <c r="N150" s="464" t="s">
        <v>449</v>
      </c>
      <c r="O150" s="465" t="s">
        <v>489</v>
      </c>
      <c r="P150" s="466">
        <v>12</v>
      </c>
      <c r="Q150" s="464" t="s">
        <v>173</v>
      </c>
      <c r="R150" s="465" t="s">
        <v>437</v>
      </c>
      <c r="S150" s="467" t="s">
        <v>16</v>
      </c>
      <c r="T150" s="468" t="s">
        <v>1114</v>
      </c>
      <c r="U150" s="356"/>
    </row>
    <row r="151" spans="1:21" ht="15" customHeight="1">
      <c r="A151" s="271"/>
      <c r="B151" s="455" t="s">
        <v>450</v>
      </c>
      <c r="C151" s="456" t="s">
        <v>451</v>
      </c>
      <c r="D151" s="457" t="s">
        <v>490</v>
      </c>
      <c r="E151" s="458">
        <v>12</v>
      </c>
      <c r="F151" s="459" t="s">
        <v>173</v>
      </c>
      <c r="G151" s="457" t="s">
        <v>438</v>
      </c>
      <c r="H151" s="459" t="s">
        <v>17</v>
      </c>
      <c r="I151" s="479"/>
      <c r="J151" s="478" t="s">
        <v>169</v>
      </c>
      <c r="K151" s="478" t="s">
        <v>342</v>
      </c>
      <c r="L151" s="480" t="s">
        <v>365</v>
      </c>
      <c r="M151" s="463" t="s">
        <v>448</v>
      </c>
      <c r="N151" s="464" t="s">
        <v>449</v>
      </c>
      <c r="O151" s="465" t="s">
        <v>490</v>
      </c>
      <c r="P151" s="466">
        <v>12</v>
      </c>
      <c r="Q151" s="464" t="s">
        <v>173</v>
      </c>
      <c r="R151" s="465" t="s">
        <v>438</v>
      </c>
      <c r="S151" s="467" t="s">
        <v>17</v>
      </c>
      <c r="T151" s="468" t="s">
        <v>1114</v>
      </c>
      <c r="U151" s="356"/>
    </row>
    <row r="152" spans="1:21" ht="15" customHeight="1">
      <c r="A152" s="271"/>
      <c r="B152" s="455" t="s">
        <v>450</v>
      </c>
      <c r="C152" s="456" t="s">
        <v>451</v>
      </c>
      <c r="D152" s="457" t="s">
        <v>491</v>
      </c>
      <c r="E152" s="458">
        <v>12</v>
      </c>
      <c r="F152" s="459" t="s">
        <v>173</v>
      </c>
      <c r="G152" s="457" t="s">
        <v>439</v>
      </c>
      <c r="H152" s="459" t="s">
        <v>18</v>
      </c>
      <c r="I152" s="479"/>
      <c r="J152" s="478" t="s">
        <v>169</v>
      </c>
      <c r="K152" s="478" t="s">
        <v>342</v>
      </c>
      <c r="L152" s="480" t="s">
        <v>365</v>
      </c>
      <c r="M152" s="463" t="s">
        <v>448</v>
      </c>
      <c r="N152" s="464" t="s">
        <v>449</v>
      </c>
      <c r="O152" s="465" t="s">
        <v>491</v>
      </c>
      <c r="P152" s="466">
        <v>12</v>
      </c>
      <c r="Q152" s="464" t="s">
        <v>173</v>
      </c>
      <c r="R152" s="465" t="s">
        <v>439</v>
      </c>
      <c r="S152" s="467" t="s">
        <v>18</v>
      </c>
      <c r="T152" s="468" t="s">
        <v>1114</v>
      </c>
      <c r="U152" s="356"/>
    </row>
    <row r="153" spans="1:21" ht="15" customHeight="1">
      <c r="A153" s="271"/>
      <c r="B153" s="455" t="s">
        <v>450</v>
      </c>
      <c r="C153" s="456" t="s">
        <v>451</v>
      </c>
      <c r="D153" s="457" t="s">
        <v>492</v>
      </c>
      <c r="E153" s="458">
        <v>12</v>
      </c>
      <c r="F153" s="459" t="s">
        <v>173</v>
      </c>
      <c r="G153" s="457" t="s">
        <v>440</v>
      </c>
      <c r="H153" s="459" t="s">
        <v>19</v>
      </c>
      <c r="I153" s="479"/>
      <c r="J153" s="478" t="s">
        <v>169</v>
      </c>
      <c r="K153" s="478" t="s">
        <v>342</v>
      </c>
      <c r="L153" s="480" t="s">
        <v>365</v>
      </c>
      <c r="M153" s="463" t="s">
        <v>448</v>
      </c>
      <c r="N153" s="464" t="s">
        <v>449</v>
      </c>
      <c r="O153" s="465" t="s">
        <v>492</v>
      </c>
      <c r="P153" s="466">
        <v>12</v>
      </c>
      <c r="Q153" s="464" t="s">
        <v>173</v>
      </c>
      <c r="R153" s="465" t="s">
        <v>440</v>
      </c>
      <c r="S153" s="467" t="s">
        <v>19</v>
      </c>
      <c r="T153" s="468" t="s">
        <v>1114</v>
      </c>
      <c r="U153" s="356"/>
    </row>
    <row r="154" spans="1:21" ht="15" customHeight="1">
      <c r="A154" s="271"/>
      <c r="B154" s="455" t="s">
        <v>450</v>
      </c>
      <c r="C154" s="456" t="s">
        <v>451</v>
      </c>
      <c r="D154" s="457" t="s">
        <v>493</v>
      </c>
      <c r="E154" s="458">
        <v>12</v>
      </c>
      <c r="F154" s="459" t="s">
        <v>173</v>
      </c>
      <c r="G154" s="457" t="s">
        <v>441</v>
      </c>
      <c r="H154" s="459" t="s">
        <v>20</v>
      </c>
      <c r="I154" s="479"/>
      <c r="J154" s="478" t="s">
        <v>169</v>
      </c>
      <c r="K154" s="478" t="s">
        <v>342</v>
      </c>
      <c r="L154" s="480" t="s">
        <v>365</v>
      </c>
      <c r="M154" s="463" t="s">
        <v>448</v>
      </c>
      <c r="N154" s="464" t="s">
        <v>449</v>
      </c>
      <c r="O154" s="465" t="s">
        <v>493</v>
      </c>
      <c r="P154" s="466">
        <v>12</v>
      </c>
      <c r="Q154" s="464" t="s">
        <v>173</v>
      </c>
      <c r="R154" s="465" t="s">
        <v>441</v>
      </c>
      <c r="S154" s="467" t="s">
        <v>20</v>
      </c>
      <c r="T154" s="468" t="s">
        <v>1114</v>
      </c>
      <c r="U154" s="356"/>
    </row>
    <row r="155" spans="1:21" ht="15" customHeight="1">
      <c r="A155" s="271"/>
      <c r="B155" s="455" t="s">
        <v>450</v>
      </c>
      <c r="C155" s="456" t="s">
        <v>451</v>
      </c>
      <c r="D155" s="457" t="s">
        <v>494</v>
      </c>
      <c r="E155" s="458">
        <v>12</v>
      </c>
      <c r="F155" s="459" t="s">
        <v>173</v>
      </c>
      <c r="G155" s="457" t="s">
        <v>442</v>
      </c>
      <c r="H155" s="459" t="s">
        <v>21</v>
      </c>
      <c r="I155" s="479"/>
      <c r="J155" s="478" t="s">
        <v>169</v>
      </c>
      <c r="K155" s="478" t="s">
        <v>342</v>
      </c>
      <c r="L155" s="480" t="s">
        <v>365</v>
      </c>
      <c r="M155" s="463" t="s">
        <v>448</v>
      </c>
      <c r="N155" s="464" t="s">
        <v>449</v>
      </c>
      <c r="O155" s="465" t="s">
        <v>494</v>
      </c>
      <c r="P155" s="466">
        <v>12</v>
      </c>
      <c r="Q155" s="464" t="s">
        <v>173</v>
      </c>
      <c r="R155" s="465" t="s">
        <v>442</v>
      </c>
      <c r="S155" s="467" t="s">
        <v>21</v>
      </c>
      <c r="T155" s="468" t="s">
        <v>1114</v>
      </c>
      <c r="U155" s="356"/>
    </row>
    <row r="156" spans="1:21" ht="15" customHeight="1">
      <c r="A156" s="271"/>
      <c r="B156" s="455" t="s">
        <v>450</v>
      </c>
      <c r="C156" s="456" t="s">
        <v>451</v>
      </c>
      <c r="D156" s="457" t="s">
        <v>495</v>
      </c>
      <c r="E156" s="458">
        <v>12</v>
      </c>
      <c r="F156" s="459" t="s">
        <v>173</v>
      </c>
      <c r="G156" s="457" t="s">
        <v>443</v>
      </c>
      <c r="H156" s="459" t="s">
        <v>22</v>
      </c>
      <c r="I156" s="479"/>
      <c r="J156" s="478" t="s">
        <v>169</v>
      </c>
      <c r="K156" s="478" t="s">
        <v>342</v>
      </c>
      <c r="L156" s="480" t="s">
        <v>365</v>
      </c>
      <c r="M156" s="463" t="s">
        <v>448</v>
      </c>
      <c r="N156" s="464" t="s">
        <v>449</v>
      </c>
      <c r="O156" s="465" t="s">
        <v>495</v>
      </c>
      <c r="P156" s="466">
        <v>12</v>
      </c>
      <c r="Q156" s="464" t="s">
        <v>173</v>
      </c>
      <c r="R156" s="465" t="s">
        <v>443</v>
      </c>
      <c r="S156" s="467" t="s">
        <v>22</v>
      </c>
      <c r="T156" s="468" t="s">
        <v>1114</v>
      </c>
      <c r="U156" s="356"/>
    </row>
    <row r="157" spans="1:21" ht="15" customHeight="1">
      <c r="A157" s="271"/>
      <c r="B157" s="455" t="s">
        <v>450</v>
      </c>
      <c r="C157" s="456" t="s">
        <v>451</v>
      </c>
      <c r="D157" s="457" t="s">
        <v>496</v>
      </c>
      <c r="E157" s="458">
        <v>12</v>
      </c>
      <c r="F157" s="459" t="s">
        <v>173</v>
      </c>
      <c r="G157" s="457" t="s">
        <v>444</v>
      </c>
      <c r="H157" s="459" t="s">
        <v>23</v>
      </c>
      <c r="I157" s="479"/>
      <c r="J157" s="478" t="s">
        <v>169</v>
      </c>
      <c r="K157" s="478" t="s">
        <v>342</v>
      </c>
      <c r="L157" s="480" t="s">
        <v>365</v>
      </c>
      <c r="M157" s="463" t="s">
        <v>448</v>
      </c>
      <c r="N157" s="464" t="s">
        <v>449</v>
      </c>
      <c r="O157" s="465" t="s">
        <v>496</v>
      </c>
      <c r="P157" s="466">
        <v>12</v>
      </c>
      <c r="Q157" s="464" t="s">
        <v>173</v>
      </c>
      <c r="R157" s="465" t="s">
        <v>444</v>
      </c>
      <c r="S157" s="467" t="s">
        <v>23</v>
      </c>
      <c r="T157" s="468" t="s">
        <v>1114</v>
      </c>
      <c r="U157" s="356"/>
    </row>
    <row r="158" spans="1:21" ht="15" customHeight="1">
      <c r="A158" s="271"/>
      <c r="B158" s="455" t="s">
        <v>450</v>
      </c>
      <c r="C158" s="456" t="s">
        <v>451</v>
      </c>
      <c r="D158" s="457" t="s">
        <v>497</v>
      </c>
      <c r="E158" s="458">
        <v>12</v>
      </c>
      <c r="F158" s="459" t="s">
        <v>173</v>
      </c>
      <c r="G158" s="457" t="s">
        <v>445</v>
      </c>
      <c r="H158" s="459" t="s">
        <v>24</v>
      </c>
      <c r="I158" s="479"/>
      <c r="J158" s="478" t="s">
        <v>169</v>
      </c>
      <c r="K158" s="478" t="s">
        <v>342</v>
      </c>
      <c r="L158" s="480" t="s">
        <v>365</v>
      </c>
      <c r="M158" s="463" t="s">
        <v>448</v>
      </c>
      <c r="N158" s="464" t="s">
        <v>449</v>
      </c>
      <c r="O158" s="465" t="s">
        <v>497</v>
      </c>
      <c r="P158" s="466">
        <v>12</v>
      </c>
      <c r="Q158" s="464" t="s">
        <v>173</v>
      </c>
      <c r="R158" s="465" t="s">
        <v>445</v>
      </c>
      <c r="S158" s="467" t="s">
        <v>24</v>
      </c>
      <c r="T158" s="468" t="s">
        <v>1114</v>
      </c>
      <c r="U158" s="356"/>
    </row>
    <row r="159" spans="1:21" ht="15" customHeight="1">
      <c r="A159" s="271"/>
      <c r="B159" s="455" t="s">
        <v>450</v>
      </c>
      <c r="C159" s="456" t="s">
        <v>451</v>
      </c>
      <c r="D159" s="457" t="s">
        <v>498</v>
      </c>
      <c r="E159" s="458">
        <v>12</v>
      </c>
      <c r="F159" s="459" t="s">
        <v>173</v>
      </c>
      <c r="G159" s="457" t="s">
        <v>446</v>
      </c>
      <c r="H159" s="459" t="s">
        <v>25</v>
      </c>
      <c r="I159" s="479"/>
      <c r="J159" s="478" t="s">
        <v>169</v>
      </c>
      <c r="K159" s="478" t="s">
        <v>342</v>
      </c>
      <c r="L159" s="480" t="s">
        <v>365</v>
      </c>
      <c r="M159" s="463" t="s">
        <v>448</v>
      </c>
      <c r="N159" s="464" t="s">
        <v>449</v>
      </c>
      <c r="O159" s="465" t="s">
        <v>498</v>
      </c>
      <c r="P159" s="466">
        <v>12</v>
      </c>
      <c r="Q159" s="464" t="s">
        <v>173</v>
      </c>
      <c r="R159" s="465" t="s">
        <v>446</v>
      </c>
      <c r="S159" s="467" t="s">
        <v>25</v>
      </c>
      <c r="T159" s="468" t="s">
        <v>1114</v>
      </c>
      <c r="U159" s="356"/>
    </row>
    <row r="160" spans="1:21" ht="15" customHeight="1">
      <c r="A160" s="271"/>
      <c r="B160" s="455" t="s">
        <v>450</v>
      </c>
      <c r="C160" s="456" t="s">
        <v>451</v>
      </c>
      <c r="D160" s="457" t="s">
        <v>499</v>
      </c>
      <c r="E160" s="458">
        <v>12</v>
      </c>
      <c r="F160" s="459" t="s">
        <v>173</v>
      </c>
      <c r="G160" s="457" t="s">
        <v>447</v>
      </c>
      <c r="H160" s="459" t="s">
        <v>173</v>
      </c>
      <c r="I160" s="479"/>
      <c r="J160" s="478" t="s">
        <v>169</v>
      </c>
      <c r="K160" s="478" t="s">
        <v>342</v>
      </c>
      <c r="L160" s="480" t="s">
        <v>365</v>
      </c>
      <c r="M160" s="463" t="s">
        <v>448</v>
      </c>
      <c r="N160" s="464" t="s">
        <v>449</v>
      </c>
      <c r="O160" s="465" t="s">
        <v>499</v>
      </c>
      <c r="P160" s="466">
        <v>12</v>
      </c>
      <c r="Q160" s="464" t="s">
        <v>173</v>
      </c>
      <c r="R160" s="465" t="s">
        <v>447</v>
      </c>
      <c r="S160" s="467" t="s">
        <v>173</v>
      </c>
      <c r="T160" s="468" t="s">
        <v>1114</v>
      </c>
      <c r="U160" s="356"/>
    </row>
    <row r="161" spans="1:21" ht="15" customHeight="1">
      <c r="B161" s="481"/>
      <c r="C161" s="482"/>
      <c r="D161" s="482"/>
      <c r="E161" s="482"/>
      <c r="F161" s="482"/>
      <c r="G161" s="482"/>
      <c r="H161" s="482"/>
      <c r="I161" s="483"/>
      <c r="J161" s="483"/>
      <c r="K161" s="483"/>
      <c r="L161" s="483"/>
      <c r="M161" s="483"/>
      <c r="N161" s="483"/>
      <c r="O161" s="483"/>
      <c r="P161" s="483"/>
      <c r="Q161" s="483"/>
      <c r="R161" s="483"/>
      <c r="S161" s="483"/>
      <c r="T161" s="484"/>
    </row>
    <row r="162" spans="1:21" ht="15" customHeight="1" thickBot="1">
      <c r="B162" s="485"/>
      <c r="C162" s="486"/>
      <c r="D162" s="486"/>
      <c r="E162" s="486"/>
      <c r="F162" s="486"/>
      <c r="G162" s="486"/>
      <c r="H162" s="486"/>
      <c r="I162" s="487"/>
      <c r="J162" s="487"/>
      <c r="K162" s="487"/>
      <c r="L162" s="487"/>
      <c r="M162" s="487"/>
      <c r="N162" s="487"/>
      <c r="O162" s="487"/>
      <c r="P162" s="487"/>
      <c r="Q162" s="487"/>
      <c r="R162" s="487"/>
      <c r="S162" s="487"/>
      <c r="T162" s="488"/>
    </row>
    <row r="163" spans="1:21">
      <c r="A163" s="241"/>
      <c r="B163" s="254"/>
      <c r="C163" s="241"/>
      <c r="D163" s="276"/>
      <c r="E163" s="232"/>
      <c r="F163" s="241"/>
      <c r="G163" s="241"/>
      <c r="H163" s="241"/>
      <c r="I163" s="2"/>
      <c r="J163" s="324"/>
      <c r="K163" s="324"/>
      <c r="L163" s="324"/>
      <c r="M163" s="324"/>
      <c r="N163" s="324"/>
      <c r="O163" s="324"/>
      <c r="P163" s="2"/>
      <c r="Q163" s="324"/>
      <c r="R163" s="324"/>
      <c r="S163" s="2"/>
      <c r="T163" s="2"/>
      <c r="U163" s="2"/>
    </row>
    <row r="164" spans="1:21">
      <c r="A164" s="241"/>
      <c r="B164" s="254"/>
      <c r="C164" s="241"/>
      <c r="D164" s="276"/>
      <c r="E164" s="232"/>
      <c r="F164" s="241"/>
      <c r="G164" s="241"/>
      <c r="H164" s="241"/>
      <c r="I164" s="2"/>
      <c r="J164" s="324"/>
      <c r="K164" s="324"/>
      <c r="L164" s="324"/>
      <c r="M164" s="324"/>
      <c r="N164" s="324"/>
      <c r="O164" s="324"/>
      <c r="P164" s="2"/>
      <c r="Q164" s="324"/>
      <c r="R164" s="324"/>
      <c r="S164" s="2"/>
      <c r="T164" s="2"/>
      <c r="U164" s="2"/>
    </row>
    <row r="165" spans="1:21">
      <c r="A165" s="241"/>
      <c r="B165" s="254"/>
      <c r="C165" s="241"/>
      <c r="D165" s="276"/>
      <c r="E165" s="232"/>
      <c r="F165" s="241"/>
      <c r="G165" s="241"/>
      <c r="H165" s="241"/>
      <c r="I165" s="2"/>
      <c r="J165" s="324"/>
      <c r="K165" s="324"/>
      <c r="L165" s="324"/>
      <c r="M165" s="324"/>
      <c r="N165" s="324"/>
      <c r="O165" s="324"/>
      <c r="P165" s="2"/>
      <c r="Q165" s="324"/>
      <c r="R165" s="324"/>
      <c r="S165" s="2"/>
      <c r="T165" s="2"/>
      <c r="U165" s="2"/>
    </row>
    <row r="166" spans="1:21">
      <c r="A166" s="241"/>
      <c r="B166" s="254"/>
      <c r="C166" s="241"/>
      <c r="D166" s="276"/>
      <c r="E166" s="232"/>
      <c r="F166" s="241"/>
      <c r="G166" s="241"/>
      <c r="H166" s="241"/>
      <c r="I166" s="2"/>
      <c r="J166" s="324"/>
      <c r="K166" s="324"/>
      <c r="L166" s="324"/>
      <c r="M166" s="324"/>
      <c r="N166" s="324"/>
      <c r="O166" s="324"/>
      <c r="P166" s="2"/>
      <c r="Q166" s="324"/>
      <c r="R166" s="324"/>
      <c r="S166" s="2"/>
      <c r="T166" s="2"/>
      <c r="U166" s="2"/>
    </row>
    <row r="167" spans="1:21">
      <c r="A167" s="241"/>
      <c r="B167" s="254"/>
      <c r="C167" s="241"/>
      <c r="D167" s="276"/>
      <c r="E167" s="232"/>
      <c r="F167" s="241"/>
      <c r="G167" s="241"/>
      <c r="H167" s="241"/>
      <c r="I167" s="2"/>
      <c r="J167" s="324"/>
      <c r="K167" s="324"/>
      <c r="L167" s="324"/>
      <c r="M167" s="324"/>
      <c r="N167" s="324"/>
      <c r="O167" s="324"/>
      <c r="P167" s="2"/>
      <c r="Q167" s="324"/>
      <c r="R167" s="324"/>
      <c r="S167" s="2"/>
      <c r="T167" s="2"/>
      <c r="U167" s="2"/>
    </row>
    <row r="168" spans="1:21">
      <c r="A168" s="241"/>
      <c r="B168" s="254"/>
      <c r="C168" s="241"/>
      <c r="D168" s="276"/>
      <c r="E168" s="232"/>
      <c r="F168" s="241"/>
      <c r="G168" s="241"/>
      <c r="H168" s="241"/>
      <c r="I168" s="2"/>
      <c r="J168" s="324"/>
      <c r="K168" s="324"/>
      <c r="L168" s="324"/>
      <c r="M168" s="324"/>
      <c r="N168" s="324"/>
      <c r="O168" s="324"/>
      <c r="P168" s="2"/>
      <c r="Q168" s="324"/>
      <c r="R168" s="324"/>
      <c r="S168" s="2"/>
      <c r="T168" s="2"/>
      <c r="U168" s="2"/>
    </row>
    <row r="169" spans="1:21">
      <c r="A169" s="241"/>
      <c r="B169" s="254"/>
      <c r="C169" s="241"/>
      <c r="D169" s="276"/>
      <c r="E169" s="232"/>
      <c r="F169" s="241"/>
      <c r="G169" s="241"/>
      <c r="H169" s="241"/>
      <c r="I169" s="2"/>
      <c r="J169" s="324"/>
      <c r="K169" s="324"/>
      <c r="L169" s="324"/>
      <c r="M169" s="324"/>
      <c r="N169" s="324"/>
      <c r="O169" s="324"/>
      <c r="P169" s="2"/>
      <c r="Q169" s="324"/>
      <c r="R169" s="324"/>
      <c r="S169" s="2"/>
      <c r="T169" s="2"/>
      <c r="U169" s="2"/>
    </row>
    <row r="170" spans="1:21">
      <c r="A170" s="241"/>
      <c r="B170" s="254"/>
      <c r="C170" s="241"/>
      <c r="D170" s="276"/>
      <c r="E170" s="232"/>
      <c r="F170" s="241"/>
      <c r="G170" s="241"/>
      <c r="H170" s="241"/>
      <c r="I170" s="2"/>
      <c r="J170" s="324"/>
      <c r="K170" s="324"/>
      <c r="L170" s="324"/>
      <c r="M170" s="324"/>
      <c r="N170" s="324"/>
      <c r="O170" s="324"/>
      <c r="P170" s="2"/>
      <c r="Q170" s="324"/>
      <c r="R170" s="324"/>
      <c r="S170" s="2"/>
      <c r="T170" s="2"/>
      <c r="U170" s="2"/>
    </row>
    <row r="171" spans="1:21">
      <c r="A171" s="241"/>
      <c r="B171" s="254"/>
      <c r="C171" s="241"/>
      <c r="D171" s="276"/>
      <c r="E171" s="232"/>
      <c r="F171" s="241"/>
      <c r="G171" s="241"/>
      <c r="H171" s="241"/>
      <c r="I171" s="2"/>
      <c r="J171" s="324"/>
      <c r="K171" s="324"/>
      <c r="L171" s="324"/>
      <c r="M171" s="324"/>
      <c r="N171" s="324"/>
      <c r="O171" s="324"/>
      <c r="P171" s="2"/>
      <c r="Q171" s="324"/>
      <c r="R171" s="324"/>
      <c r="S171" s="2"/>
      <c r="T171" s="2"/>
      <c r="U171" s="2"/>
    </row>
    <row r="172" spans="1:21">
      <c r="A172" s="241"/>
      <c r="B172" s="254"/>
      <c r="C172" s="241"/>
      <c r="D172" s="276"/>
      <c r="E172" s="232"/>
      <c r="F172" s="241"/>
      <c r="G172" s="241"/>
      <c r="H172" s="241"/>
      <c r="I172" s="2"/>
      <c r="J172" s="324"/>
      <c r="K172" s="324"/>
      <c r="L172" s="324"/>
      <c r="M172" s="324"/>
      <c r="N172" s="324"/>
      <c r="O172" s="324"/>
      <c r="P172" s="2"/>
      <c r="Q172" s="324"/>
      <c r="R172" s="324"/>
      <c r="S172" s="2"/>
      <c r="T172" s="2"/>
      <c r="U172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160 F17:F160 Q17:Q82 S17:S82 S95:S160 Q95:Q160">
    <cfRule type="beginsWith" dxfId="20773" priority="46" operator="beginsWith" text="Verde Claro">
      <formula>LEFT(F17,11)="Verde Claro"</formula>
    </cfRule>
    <cfRule type="beginsWith" dxfId="20772" priority="47" operator="beginsWith" text="Turqueza">
      <formula>LEFT(F17,8)="Turqueza"</formula>
    </cfRule>
    <cfRule type="beginsWith" dxfId="20771" priority="48" operator="beginsWith" text="Preto">
      <formula>LEFT(F17,5)="Preto"</formula>
    </cfRule>
    <cfRule type="beginsWith" dxfId="20770" priority="49" operator="beginsWith" text="Branco">
      <formula>LEFT(F17,6)="Branco"</formula>
    </cfRule>
    <cfRule type="beginsWith" dxfId="20769" priority="50" operator="beginsWith" text="Rosa">
      <formula>LEFT(F17,LEN("Rosa"))="Rosa"</formula>
    </cfRule>
    <cfRule type="beginsWith" dxfId="20768" priority="51" operator="beginsWith" text="Violeta">
      <formula>LEFT(F17,LEN("Violeta"))="Violeta"</formula>
    </cfRule>
    <cfRule type="beginsWith" dxfId="20767" priority="52" operator="beginsWith" text="Castanho">
      <formula>LEFT(F17,LEN("Castanho"))="Castanho"</formula>
    </cfRule>
    <cfRule type="beginsWith" dxfId="20766" priority="53" operator="beginsWith" text="Amarelo">
      <formula>LEFT(F17,LEN("Amarelo"))="Amarelo"</formula>
    </cfRule>
    <cfRule type="beginsWith" dxfId="20765" priority="54" operator="beginsWith" text="Cinzento">
      <formula>LEFT(F17,LEN("Cinzento"))="Cinzento"</formula>
    </cfRule>
    <cfRule type="beginsWith" dxfId="20764" priority="55" operator="beginsWith" text="Vermelho">
      <formula>LEFT(F17,LEN("Vermelho"))="Vermelho"</formula>
    </cfRule>
    <cfRule type="beginsWith" dxfId="20763" priority="56" operator="beginsWith" text="Verde">
      <formula>LEFT(F17,LEN("Verde"))="Verde"</formula>
    </cfRule>
    <cfRule type="beginsWith" dxfId="20762" priority="57" operator="beginsWith" text="Laranja">
      <formula>LEFT(F17,LEN("Laranja"))="Laranja"</formula>
    </cfRule>
    <cfRule type="beginsWith" dxfId="20761" priority="58" operator="beginsWith" text="Azul">
      <formula>LEFT(F17,LEN("Azul"))="Azul"</formula>
    </cfRule>
  </conditionalFormatting>
  <conditionalFormatting sqref="M17:S77 B17:H94 T83:T86 B137:C160 E137:N160 P137:S160 M78:T82 B95:T136">
    <cfRule type="expression" dxfId="20760" priority="59">
      <formula>IF(OR(IFERROR(FIND("A-DROP",$N17),0)&gt;0,IFERROR(FIND("A-DROP",$N17),0)&gt;0,IFERROR(FIND("CONECTOR - A",$N17),0)&gt;0,IFERROR(FIND("A-CONECTOR",$N17),0)&gt;0),TRUE)</formula>
    </cfRule>
    <cfRule type="expression" dxfId="20759" priority="60">
      <formula>IF(OR(IFERROR(FIND("B-DROP",$N17),0)&gt;0,IFERROR(FIND("B-DROP",$N17),0)&gt;0,IFERROR(FIND("CONECTOR - B",$N17),0)&gt;0,IFERROR(FIND("B-CONECTOR",$N17),0)&gt;0),TRUE)</formula>
    </cfRule>
  </conditionalFormatting>
  <conditionalFormatting sqref="I78:I82 K82">
    <cfRule type="expression" dxfId="20758" priority="44">
      <formula>IF(OR(IFERROR(FIND("A-DROP",$N78),0)&gt;0,IFERROR(FIND("A-DROP",$N78),0)&gt;0,IFERROR(FIND("CONECTOR - A",$N78),0)&gt;0,IFERROR(FIND("A-CONECTOR",$N78),0)&gt;0),TRUE)</formula>
    </cfRule>
    <cfRule type="expression" dxfId="20757" priority="45">
      <formula>IF(OR(IFERROR(FIND("B-DROP",$N78),0)&gt;0,IFERROR(FIND("B-DROP",$N78),0)&gt;0,IFERROR(FIND("CONECTOR - B",$N78),0)&gt;0,IFERROR(FIND("B-CONECTOR",$N78),0)&gt;0),TRUE)</formula>
    </cfRule>
  </conditionalFormatting>
  <conditionalFormatting sqref="L78:L82 J78:J82 I17:L77">
    <cfRule type="expression" dxfId="20756" priority="42">
      <formula>IF(OR(IFERROR(FIND("A-DROP",$N17),0)&gt;0,IFERROR(FIND("A-DROP",$N17),0)&gt;0,IFERROR(FIND("CONECTOR - A",$N17),0)&gt;0,IFERROR(FIND("A-CONECTOR",$N17),0)&gt;0),TRUE)</formula>
    </cfRule>
    <cfRule type="expression" dxfId="20755" priority="43">
      <formula>IF(OR(IFERROR(FIND("B-DROP",$N17),0)&gt;0,IFERROR(FIND("B-DROP",$N17),0)&gt;0,IFERROR(FIND("CONECTOR - B",$N17),0)&gt;0,IFERROR(FIND("B-CONECTOR",$N17),0)&gt;0),TRUE)</formula>
    </cfRule>
  </conditionalFormatting>
  <conditionalFormatting sqref="K78:K81">
    <cfRule type="expression" dxfId="20754" priority="40">
      <formula>IF(OR(IFERROR(FIND("A-DROP",$N78),0)&gt;0,IFERROR(FIND("A-DROP",$N78),0)&gt;0,IFERROR(FIND("CONECTOR - A",$N78),0)&gt;0,IFERROR(FIND("A-CONECTOR",$N78),0)&gt;0),TRUE)</formula>
    </cfRule>
    <cfRule type="expression" dxfId="20753" priority="41">
      <formula>IF(OR(IFERROR(FIND("B-DROP",$N78),0)&gt;0,IFERROR(FIND("B-DROP",$N78),0)&gt;0,IFERROR(FIND("CONECTOR - B",$N78),0)&gt;0,IFERROR(FIND("B-CONECTOR",$N78),0)&gt;0),TRUE)</formula>
    </cfRule>
  </conditionalFormatting>
  <conditionalFormatting sqref="T74:T75">
    <cfRule type="expression" dxfId="20752" priority="36">
      <formula>IF(OR(IFERROR(FIND("A-DROP",$N74),0)&gt;0,IFERROR(FIND("A-DROP",$N74),0)&gt;0,IFERROR(FIND("CONECTOR - A",$N74),0)&gt;0,IFERROR(FIND("A-CONECTOR",$N74),0)&gt;0),TRUE)</formula>
    </cfRule>
    <cfRule type="expression" dxfId="20751" priority="37">
      <formula>IF(OR(IFERROR(FIND("B-DROP",$N74),0)&gt;0,IFERROR(FIND("B-DROP",$N74),0)&gt;0,IFERROR(FIND("CONECTOR - B",$N74),0)&gt;0,IFERROR(FIND("B-CONECTOR",$N74),0)&gt;0),TRUE)</formula>
    </cfRule>
  </conditionalFormatting>
  <conditionalFormatting sqref="T17:T62">
    <cfRule type="expression" dxfId="20750" priority="34">
      <formula>IF(OR(IFERROR(FIND("A-DROP",$N17),0)&gt;0,IFERROR(FIND("A-DROP",$N17),0)&gt;0,IFERROR(FIND("CONECTOR - A",$N17),0)&gt;0,IFERROR(FIND("A-CONECTOR",$N17),0)&gt;0),TRUE)</formula>
    </cfRule>
    <cfRule type="expression" dxfId="20749" priority="35">
      <formula>IF(OR(IFERROR(FIND("B-DROP",$N17),0)&gt;0,IFERROR(FIND("B-DROP",$N17),0)&gt;0,IFERROR(FIND("CONECTOR - B",$N17),0)&gt;0,IFERROR(FIND("B-CONECTOR",$N17),0)&gt;0),TRUE)</formula>
    </cfRule>
  </conditionalFormatting>
  <conditionalFormatting sqref="T63:T73">
    <cfRule type="expression" dxfId="20748" priority="32">
      <formula>IF(OR(IFERROR(FIND("A-DROP",$N63),0)&gt;0,IFERROR(FIND("A-DROP",$N63),0)&gt;0,IFERROR(FIND("CONECTOR - A",$N63),0)&gt;0,IFERROR(FIND("A-CONECTOR",$N63),0)&gt;0),TRUE)</formula>
    </cfRule>
    <cfRule type="expression" dxfId="20747" priority="33">
      <formula>IF(OR(IFERROR(FIND("B-DROP",$N63),0)&gt;0,IFERROR(FIND("B-DROP",$N63),0)&gt;0,IFERROR(FIND("CONECTOR - B",$N63),0)&gt;0,IFERROR(FIND("B-CONECTOR",$N63),0)&gt;0),TRUE)</formula>
    </cfRule>
  </conditionalFormatting>
  <conditionalFormatting sqref="Q83:Q94 S83:S94">
    <cfRule type="beginsWith" dxfId="20746" priority="17" operator="beginsWith" text="Verde Claro">
      <formula>LEFT(Q83,11)="Verde Claro"</formula>
    </cfRule>
    <cfRule type="beginsWith" dxfId="20745" priority="18" operator="beginsWith" text="Turqueza">
      <formula>LEFT(Q83,8)="Turqueza"</formula>
    </cfRule>
    <cfRule type="beginsWith" dxfId="20744" priority="19" operator="beginsWith" text="Preto">
      <formula>LEFT(Q83,5)="Preto"</formula>
    </cfRule>
    <cfRule type="beginsWith" dxfId="20743" priority="20" operator="beginsWith" text="Branco">
      <formula>LEFT(Q83,6)="Branco"</formula>
    </cfRule>
    <cfRule type="beginsWith" dxfId="20742" priority="21" operator="beginsWith" text="Rosa">
      <formula>LEFT(Q83,LEN("Rosa"))="Rosa"</formula>
    </cfRule>
    <cfRule type="beginsWith" dxfId="20741" priority="22" operator="beginsWith" text="Violeta">
      <formula>LEFT(Q83,LEN("Violeta"))="Violeta"</formula>
    </cfRule>
    <cfRule type="beginsWith" dxfId="20740" priority="23" operator="beginsWith" text="Castanho">
      <formula>LEFT(Q83,LEN("Castanho"))="Castanho"</formula>
    </cfRule>
    <cfRule type="beginsWith" dxfId="20739" priority="24" operator="beginsWith" text="Amarelo">
      <formula>LEFT(Q83,LEN("Amarelo"))="Amarelo"</formula>
    </cfRule>
    <cfRule type="beginsWith" dxfId="20738" priority="25" operator="beginsWith" text="Cinzento">
      <formula>LEFT(Q83,LEN("Cinzento"))="Cinzento"</formula>
    </cfRule>
    <cfRule type="beginsWith" dxfId="20737" priority="26" operator="beginsWith" text="Vermelho">
      <formula>LEFT(Q83,LEN("Vermelho"))="Vermelho"</formula>
    </cfRule>
    <cfRule type="beginsWith" dxfId="20736" priority="27" operator="beginsWith" text="Verde">
      <formula>LEFT(Q83,LEN("Verde"))="Verde"</formula>
    </cfRule>
    <cfRule type="beginsWith" dxfId="20735" priority="28" operator="beginsWith" text="Laranja">
      <formula>LEFT(Q83,LEN("Laranja"))="Laranja"</formula>
    </cfRule>
    <cfRule type="beginsWith" dxfId="20734" priority="29" operator="beginsWith" text="Azul">
      <formula>LEFT(Q83,LEN("Azul"))="Azul"</formula>
    </cfRule>
  </conditionalFormatting>
  <conditionalFormatting sqref="I83:J94 L83:S94">
    <cfRule type="expression" dxfId="20733" priority="30">
      <formula>IF(OR(IFERROR(FIND("A-DROP",$N83),0)&gt;0,IFERROR(FIND("A-DROP",$N83),0)&gt;0,IFERROR(FIND("CONECTOR - A",$N83),0)&gt;0,IFERROR(FIND("A-CONECTOR",$N83),0)&gt;0),TRUE)</formula>
    </cfRule>
    <cfRule type="expression" dxfId="20732" priority="31">
      <formula>IF(OR(IFERROR(FIND("B-DROP",$N83),0)&gt;0,IFERROR(FIND("B-DROP",$N83),0)&gt;0,IFERROR(FIND("CONECTOR - B",$N83),0)&gt;0,IFERROR(FIND("B-CONECTOR",$N83),0)&gt;0),TRUE)</formula>
    </cfRule>
  </conditionalFormatting>
  <conditionalFormatting sqref="T87:T94">
    <cfRule type="expression" dxfId="20731" priority="15">
      <formula>IF(OR(IFERROR(FIND("A-DROP",$N87),0)&gt;0,IFERROR(FIND("A-DROP",$N87),0)&gt;0,IFERROR(FIND("CONECTOR - A",$N87),0)&gt;0,IFERROR(FIND("A-CONECTOR",$N87),0)&gt;0),TRUE)</formula>
    </cfRule>
    <cfRule type="expression" dxfId="20730" priority="16">
      <formula>IF(OR(IFERROR(FIND("B-DROP",$N87),0)&gt;0,IFERROR(FIND("B-DROP",$N87),0)&gt;0,IFERROR(FIND("CONECTOR - B",$N87),0)&gt;0,IFERROR(FIND("B-CONECTOR",$N87),0)&gt;0),TRUE)</formula>
    </cfRule>
  </conditionalFormatting>
  <conditionalFormatting sqref="K83:K86">
    <cfRule type="expression" dxfId="20729" priority="13">
      <formula>IF(OR(IFERROR(FIND("A-DROP",$N83),0)&gt;0,IFERROR(FIND("A-DROP",$N83),0)&gt;0,IFERROR(FIND("CONECTOR - A",$N83),0)&gt;0,IFERROR(FIND("A-CONECTOR",$N83),0)&gt;0),TRUE)</formula>
    </cfRule>
    <cfRule type="expression" dxfId="20728" priority="14">
      <formula>IF(OR(IFERROR(FIND("B-DROP",$N83),0)&gt;0,IFERROR(FIND("B-DROP",$N83),0)&gt;0,IFERROR(FIND("CONECTOR - B",$N83),0)&gt;0,IFERROR(FIND("B-CONECTOR",$N83),0)&gt;0),TRUE)</formula>
    </cfRule>
  </conditionalFormatting>
  <conditionalFormatting sqref="K87:K90">
    <cfRule type="expression" dxfId="20727" priority="11">
      <formula>IF(OR(IFERROR(FIND("A-DROP",$N87),0)&gt;0,IFERROR(FIND("A-DROP",$N87),0)&gt;0,IFERROR(FIND("CONECTOR - A",$N87),0)&gt;0,IFERROR(FIND("A-CONECTOR",$N87),0)&gt;0),TRUE)</formula>
    </cfRule>
    <cfRule type="expression" dxfId="20726" priority="12">
      <formula>IF(OR(IFERROR(FIND("B-DROP",$N87),0)&gt;0,IFERROR(FIND("B-DROP",$N87),0)&gt;0,IFERROR(FIND("CONECTOR - B",$N87),0)&gt;0,IFERROR(FIND("B-CONECTOR",$N87),0)&gt;0),TRUE)</formula>
    </cfRule>
  </conditionalFormatting>
  <conditionalFormatting sqref="K91:K94">
    <cfRule type="expression" dxfId="20725" priority="9">
      <formula>IF(OR(IFERROR(FIND("A-DROP",$N91),0)&gt;0,IFERROR(FIND("A-DROP",$N91),0)&gt;0,IFERROR(FIND("CONECTOR - A",$N91),0)&gt;0,IFERROR(FIND("A-CONECTOR",$N91),0)&gt;0),TRUE)</formula>
    </cfRule>
    <cfRule type="expression" dxfId="20724" priority="10">
      <formula>IF(OR(IFERROR(FIND("B-DROP",$N91),0)&gt;0,IFERROR(FIND("B-DROP",$N91),0)&gt;0,IFERROR(FIND("CONECTOR - B",$N91),0)&gt;0,IFERROR(FIND("B-CONECTOR",$N91),0)&gt;0),TRUE)</formula>
    </cfRule>
  </conditionalFormatting>
  <conditionalFormatting sqref="D137:D160">
    <cfRule type="expression" dxfId="20723" priority="7">
      <formula>IF(OR(IFERROR(FIND("A-DROP",$N137),0)&gt;0,IFERROR(FIND("A-DROP",$N137),0)&gt;0,IFERROR(FIND("CONECTOR - A",$N137),0)&gt;0,IFERROR(FIND("A-CONECTOR",$N137),0)&gt;0),TRUE)</formula>
    </cfRule>
    <cfRule type="expression" dxfId="20722" priority="8">
      <formula>IF(OR(IFERROR(FIND("B-DROP",$N137),0)&gt;0,IFERROR(FIND("B-DROP",$N137),0)&gt;0,IFERROR(FIND("CONECTOR - B",$N137),0)&gt;0,IFERROR(FIND("B-CONECTOR",$N137),0)&gt;0),TRUE)</formula>
    </cfRule>
  </conditionalFormatting>
  <conditionalFormatting sqref="O137:O160">
    <cfRule type="expression" dxfId="20721" priority="5">
      <formula>IF(OR(IFERROR(FIND("A-DROP",$N137),0)&gt;0,IFERROR(FIND("A-DROP",$N137),0)&gt;0,IFERROR(FIND("CONECTOR - A",$N137),0)&gt;0,IFERROR(FIND("A-CONECTOR",$N137),0)&gt;0),TRUE)</formula>
    </cfRule>
    <cfRule type="expression" dxfId="20720" priority="6">
      <formula>IF(OR(IFERROR(FIND("B-DROP",$N137),0)&gt;0,IFERROR(FIND("B-DROP",$N137),0)&gt;0,IFERROR(FIND("CONECTOR - B",$N137),0)&gt;0,IFERROR(FIND("B-CONECTOR",$N137),0)&gt;0),TRUE)</formula>
    </cfRule>
  </conditionalFormatting>
  <conditionalFormatting sqref="T137:T160">
    <cfRule type="expression" dxfId="20719" priority="3">
      <formula>IF(OR(IFERROR(FIND("A-DROP",$N137),0)&gt;0,IFERROR(FIND("A-DROP",$N137),0)&gt;0,IFERROR(FIND("CONECTOR - A",$N137),0)&gt;0,IFERROR(FIND("A-CONECTOR",$N137),0)&gt;0),TRUE)</formula>
    </cfRule>
    <cfRule type="expression" dxfId="20718" priority="4">
      <formula>IF(OR(IFERROR(FIND("B-DROP",$N137),0)&gt;0,IFERROR(FIND("B-DROP",$N137),0)&gt;0,IFERROR(FIND("CONECTOR - B",$N137),0)&gt;0,IFERROR(FIND("B-CONECTOR",$N137),0)&gt;0),TRUE)</formula>
    </cfRule>
  </conditionalFormatting>
  <conditionalFormatting sqref="T76:T77">
    <cfRule type="expression" dxfId="20717" priority="1">
      <formula>IF(OR(IFERROR(FIND("A-DROP",$N76),0)&gt;0,IFERROR(FIND("A-DROP",$N76),0)&gt;0,IFERROR(FIND("CONECTOR - A",$N76),0)&gt;0,IFERROR(FIND("A-CONECTOR",$N76),0)&gt;0),TRUE)</formula>
    </cfRule>
    <cfRule type="expression" dxfId="20716" priority="2">
      <formula>IF(OR(IFERROR(FIND("B-DROP",$N76),0)&gt;0,IFERROR(FIND("B-DROP",$N76),0)&gt;0,IFERROR(FIND("CONECTOR - B",$N76),0)&gt;0,IFERROR(FIND("B-CONECTOR",$N76),0)&gt;0),TRUE)</formula>
    </cfRule>
  </conditionalFormatting>
  <dataValidations count="2">
    <dataValidation type="list" allowBlank="1" showInputMessage="1" sqref="K17:K160" xr:uid="{00000000-0002-0000-1400-000000000000}">
      <formula1>"HFC,Empresarial,A-FTTH,B-FTTH,Res.(Ativas),Res.(FTTH),Res.(BKB),B-Res.(400),FZA,Res.(BTS),Res.(5G)"</formula1>
    </dataValidation>
    <dataValidation type="list" allowBlank="1" showInputMessage="1" sqref="J17:J160" xr:uid="{00000000-0002-0000-1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18" orientation="landscape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69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518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20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4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316</v>
      </c>
      <c r="C17" s="442" t="s">
        <v>517</v>
      </c>
      <c r="D17" s="495" t="s">
        <v>270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587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316</v>
      </c>
      <c r="C18" s="456" t="s">
        <v>517</v>
      </c>
      <c r="D18" s="469" t="s">
        <v>271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518</v>
      </c>
      <c r="U18" s="356"/>
    </row>
    <row r="19" spans="1:21" ht="15" customHeight="1">
      <c r="A19" s="271"/>
      <c r="B19" s="455" t="s">
        <v>316</v>
      </c>
      <c r="C19" s="456" t="s">
        <v>517</v>
      </c>
      <c r="D19" s="469" t="s">
        <v>272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586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316</v>
      </c>
      <c r="C20" s="456" t="s">
        <v>517</v>
      </c>
      <c r="D20" s="469" t="s">
        <v>273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518</v>
      </c>
      <c r="U20" s="356"/>
    </row>
    <row r="21" spans="1:21" ht="15" customHeight="1">
      <c r="A21" s="271"/>
      <c r="B21" s="455" t="s">
        <v>316</v>
      </c>
      <c r="C21" s="456" t="s">
        <v>517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316</v>
      </c>
      <c r="C22" s="456" t="s">
        <v>517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316</v>
      </c>
      <c r="C23" s="456" t="s">
        <v>517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316</v>
      </c>
      <c r="C24" s="456" t="s">
        <v>517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316</v>
      </c>
      <c r="C25" s="456" t="s">
        <v>517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316</v>
      </c>
      <c r="C26" s="456" t="s">
        <v>517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316</v>
      </c>
      <c r="C27" s="456" t="s">
        <v>517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316</v>
      </c>
      <c r="C28" s="456" t="s">
        <v>517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316</v>
      </c>
      <c r="C29" s="456" t="s">
        <v>517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316</v>
      </c>
      <c r="C30" s="456" t="s">
        <v>517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316</v>
      </c>
      <c r="C31" s="456" t="s">
        <v>517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316</v>
      </c>
      <c r="C32" s="456" t="s">
        <v>517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316</v>
      </c>
      <c r="C33" s="456" t="s">
        <v>517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316</v>
      </c>
      <c r="C34" s="456" t="s">
        <v>517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316</v>
      </c>
      <c r="C35" s="456" t="s">
        <v>517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316</v>
      </c>
      <c r="C36" s="456" t="s">
        <v>517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316</v>
      </c>
      <c r="C37" s="456" t="s">
        <v>517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316</v>
      </c>
      <c r="C38" s="456" t="s">
        <v>517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316</v>
      </c>
      <c r="C39" s="456" t="s">
        <v>517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316</v>
      </c>
      <c r="C40" s="456" t="s">
        <v>517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587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518</v>
      </c>
      <c r="U42" s="356"/>
    </row>
    <row r="43" spans="1:22" ht="15" customHeight="1">
      <c r="A43" s="271"/>
      <c r="B43" s="455"/>
      <c r="C43" s="456" t="s">
        <v>587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518</v>
      </c>
      <c r="U43" s="356"/>
    </row>
    <row r="44" spans="1:22" ht="15" customHeight="1">
      <c r="A44" s="271"/>
      <c r="B44" s="455"/>
      <c r="C44" s="456" t="s">
        <v>587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518</v>
      </c>
      <c r="U44" s="356"/>
    </row>
    <row r="45" spans="1:22" ht="15" customHeight="1">
      <c r="A45" s="271"/>
      <c r="B45" s="455"/>
      <c r="C45" s="456" t="s">
        <v>587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518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586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518</v>
      </c>
      <c r="U47" s="356"/>
    </row>
    <row r="48" spans="1:22" ht="15" customHeight="1">
      <c r="A48" s="271"/>
      <c r="B48" s="455"/>
      <c r="C48" s="456" t="s">
        <v>586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518</v>
      </c>
      <c r="U48" s="356"/>
    </row>
    <row r="49" spans="1:21" ht="15" customHeight="1">
      <c r="A49" s="271"/>
      <c r="B49" s="455"/>
      <c r="C49" s="456" t="s">
        <v>586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518</v>
      </c>
      <c r="U49" s="356"/>
    </row>
    <row r="50" spans="1:21" ht="15" customHeight="1">
      <c r="A50" s="271"/>
      <c r="B50" s="455"/>
      <c r="C50" s="456" t="s">
        <v>586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518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9058" priority="3" operator="beginsWith" text="Verde Claro">
      <formula>LEFT(F17,11)="Verde Claro"</formula>
    </cfRule>
    <cfRule type="beginsWith" dxfId="9057" priority="4" operator="beginsWith" text="Turqueza">
      <formula>LEFT(F17,8)="Turqueza"</formula>
    </cfRule>
    <cfRule type="beginsWith" dxfId="9056" priority="5" operator="beginsWith" text="Preto">
      <formula>LEFT(F17,5)="Preto"</formula>
    </cfRule>
    <cfRule type="beginsWith" dxfId="9055" priority="6" operator="beginsWith" text="Branco">
      <formula>LEFT(F17,6)="Branco"</formula>
    </cfRule>
    <cfRule type="beginsWith" dxfId="9054" priority="7" operator="beginsWith" text="Rosa">
      <formula>LEFT(F17,LEN("Rosa"))="Rosa"</formula>
    </cfRule>
    <cfRule type="beginsWith" dxfId="9053" priority="8" operator="beginsWith" text="Violeta">
      <formula>LEFT(F17,LEN("Violeta"))="Violeta"</formula>
    </cfRule>
    <cfRule type="beginsWith" dxfId="9052" priority="9" operator="beginsWith" text="Castanho">
      <formula>LEFT(F17,LEN("Castanho"))="Castanho"</formula>
    </cfRule>
    <cfRule type="beginsWith" dxfId="9051" priority="10" operator="beginsWith" text="Amarelo">
      <formula>LEFT(F17,LEN("Amarelo"))="Amarelo"</formula>
    </cfRule>
    <cfRule type="beginsWith" dxfId="9050" priority="11" operator="beginsWith" text="Cinzento">
      <formula>LEFT(F17,LEN("Cinzento"))="Cinzento"</formula>
    </cfRule>
    <cfRule type="beginsWith" dxfId="9049" priority="12" operator="beginsWith" text="Vermelho">
      <formula>LEFT(F17,LEN("Vermelho"))="Vermelho"</formula>
    </cfRule>
    <cfRule type="beginsWith" dxfId="9048" priority="13" operator="beginsWith" text="Verde">
      <formula>LEFT(F17,LEN("Verde"))="Verde"</formula>
    </cfRule>
    <cfRule type="beginsWith" dxfId="9047" priority="14" operator="beginsWith" text="Laranja">
      <formula>LEFT(F17,LEN("Laranja"))="Laranja"</formula>
    </cfRule>
    <cfRule type="beginsWith" dxfId="9046" priority="15" operator="beginsWith" text="Azul">
      <formula>LEFT(F17,LEN("Azul"))="Azul"</formula>
    </cfRule>
  </conditionalFormatting>
  <conditionalFormatting sqref="D17:D20">
    <cfRule type="expression" dxfId="9045" priority="1">
      <formula>IF(OR(IFERROR(FIND("A-DROP",$N17),0)&gt;0,IFERROR(FIND("A-DROP",$N17),0)&gt;0,IFERROR(FIND("CONECTOR - A",$N17),0)&gt;0,IFERROR(FIND("A-CONECTOR",$N17),0)&gt;0),TRUE)</formula>
    </cfRule>
    <cfRule type="expression" dxfId="9044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15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  <pageSetUpPr fitToPage="1"/>
  </sheetPr>
  <dimension ref="A1:FZ52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2">
        <v>0</v>
      </c>
      <c r="X1" s="292">
        <v>1</v>
      </c>
      <c r="Y1" s="292">
        <v>2</v>
      </c>
      <c r="Z1" s="292">
        <v>3</v>
      </c>
      <c r="AA1" s="292">
        <v>4</v>
      </c>
      <c r="AB1" s="292">
        <v>5</v>
      </c>
      <c r="AC1" s="292">
        <v>6</v>
      </c>
      <c r="AD1" s="292">
        <v>7</v>
      </c>
      <c r="AE1" s="292">
        <v>8</v>
      </c>
      <c r="AF1" s="292">
        <v>9</v>
      </c>
      <c r="AG1" s="292">
        <v>10</v>
      </c>
      <c r="AH1" s="292">
        <v>11</v>
      </c>
      <c r="AI1" s="292">
        <v>12</v>
      </c>
      <c r="AJ1" s="292">
        <v>13</v>
      </c>
      <c r="AK1" s="292">
        <v>14</v>
      </c>
      <c r="AL1" s="292">
        <v>15</v>
      </c>
      <c r="AM1" s="292">
        <v>16</v>
      </c>
      <c r="AN1" s="292">
        <v>17</v>
      </c>
      <c r="AO1" s="292">
        <v>18</v>
      </c>
      <c r="AP1" s="292">
        <v>19</v>
      </c>
      <c r="AQ1" s="292">
        <v>20</v>
      </c>
      <c r="AR1" s="292">
        <v>21</v>
      </c>
      <c r="AS1" s="292">
        <v>22</v>
      </c>
      <c r="AT1" s="292">
        <v>23</v>
      </c>
      <c r="AU1" s="292">
        <v>24</v>
      </c>
      <c r="AV1" s="292">
        <v>25</v>
      </c>
      <c r="AW1" s="292">
        <v>26</v>
      </c>
      <c r="AX1" s="292">
        <v>27</v>
      </c>
      <c r="AY1" s="292">
        <v>28</v>
      </c>
      <c r="AZ1" s="292">
        <v>29</v>
      </c>
      <c r="BA1" s="292">
        <v>30</v>
      </c>
      <c r="BB1" s="292">
        <v>31</v>
      </c>
      <c r="BC1" s="292">
        <v>32</v>
      </c>
      <c r="BD1" s="292">
        <v>33</v>
      </c>
      <c r="BE1" s="292">
        <v>34</v>
      </c>
      <c r="BF1" s="292">
        <v>35</v>
      </c>
      <c r="BG1" s="29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2" t="s">
        <v>173</v>
      </c>
      <c r="X2" s="292" t="s">
        <v>15</v>
      </c>
      <c r="Y2" s="292" t="s">
        <v>16</v>
      </c>
      <c r="Z2" s="292" t="s">
        <v>17</v>
      </c>
      <c r="AA2" s="292" t="s">
        <v>18</v>
      </c>
      <c r="AB2" s="292" t="s">
        <v>19</v>
      </c>
      <c r="AC2" s="292" t="s">
        <v>20</v>
      </c>
      <c r="AD2" s="292" t="s">
        <v>21</v>
      </c>
      <c r="AE2" s="292" t="s">
        <v>22</v>
      </c>
      <c r="AF2" s="292" t="s">
        <v>23</v>
      </c>
      <c r="AG2" s="292" t="s">
        <v>24</v>
      </c>
      <c r="AH2" s="292" t="s">
        <v>25</v>
      </c>
      <c r="AI2" s="292" t="s">
        <v>173</v>
      </c>
      <c r="AJ2" s="292" t="s">
        <v>214</v>
      </c>
      <c r="AK2" s="292" t="s">
        <v>215</v>
      </c>
      <c r="AL2" s="292" t="s">
        <v>216</v>
      </c>
      <c r="AM2" s="292" t="s">
        <v>217</v>
      </c>
      <c r="AN2" s="292" t="s">
        <v>218</v>
      </c>
      <c r="AO2" s="292" t="s">
        <v>219</v>
      </c>
      <c r="AP2" s="292" t="s">
        <v>220</v>
      </c>
      <c r="AQ2" s="292" t="s">
        <v>221</v>
      </c>
      <c r="AR2" s="292" t="s">
        <v>222</v>
      </c>
      <c r="AS2" s="292" t="s">
        <v>223</v>
      </c>
      <c r="AT2" s="292" t="s">
        <v>224</v>
      </c>
      <c r="AU2" s="292" t="s">
        <v>225</v>
      </c>
      <c r="AV2" s="292" t="s">
        <v>227</v>
      </c>
      <c r="AW2" s="292" t="s">
        <v>228</v>
      </c>
      <c r="AX2" s="292" t="s">
        <v>229</v>
      </c>
      <c r="AY2" s="292" t="s">
        <v>230</v>
      </c>
      <c r="AZ2" s="292" t="s">
        <v>231</v>
      </c>
      <c r="BA2" s="292" t="s">
        <v>232</v>
      </c>
      <c r="BB2" s="292" t="s">
        <v>233</v>
      </c>
      <c r="BC2" s="292" t="s">
        <v>234</v>
      </c>
      <c r="BD2" s="292" t="s">
        <v>235</v>
      </c>
      <c r="BE2" s="292" t="s">
        <v>236</v>
      </c>
      <c r="BF2" s="292" t="s">
        <v>237</v>
      </c>
      <c r="BG2" s="29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22" t="s">
        <v>355</v>
      </c>
      <c r="H9" s="723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516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21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2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336</v>
      </c>
      <c r="C17" s="442" t="s">
        <v>515</v>
      </c>
      <c r="D17" s="443" t="s">
        <v>262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169</v>
      </c>
      <c r="K17" s="490" t="s">
        <v>159</v>
      </c>
      <c r="L17" s="491" t="s">
        <v>365</v>
      </c>
      <c r="M17" s="449" t="s">
        <v>317</v>
      </c>
      <c r="N17" s="450" t="s">
        <v>592</v>
      </c>
      <c r="O17" s="451" t="s">
        <v>262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591</v>
      </c>
      <c r="U17" s="356"/>
    </row>
    <row r="18" spans="1:21" ht="15" customHeight="1">
      <c r="A18" s="271"/>
      <c r="B18" s="455" t="s">
        <v>336</v>
      </c>
      <c r="C18" s="456" t="s">
        <v>515</v>
      </c>
      <c r="D18" s="457" t="s">
        <v>263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169</v>
      </c>
      <c r="K18" s="478" t="s">
        <v>159</v>
      </c>
      <c r="L18" s="480" t="s">
        <v>365</v>
      </c>
      <c r="M18" s="463" t="s">
        <v>317</v>
      </c>
      <c r="N18" s="464" t="s">
        <v>592</v>
      </c>
      <c r="O18" s="465" t="s">
        <v>263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590</v>
      </c>
      <c r="U18" s="356"/>
    </row>
    <row r="19" spans="1:21" ht="15" customHeight="1">
      <c r="A19" s="271"/>
      <c r="B19" s="455" t="s">
        <v>336</v>
      </c>
      <c r="C19" s="456" t="s">
        <v>515</v>
      </c>
      <c r="D19" s="457" t="s">
        <v>264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169</v>
      </c>
      <c r="K19" s="478" t="s">
        <v>163</v>
      </c>
      <c r="L19" s="480" t="s">
        <v>365</v>
      </c>
      <c r="M19" s="463" t="s">
        <v>317</v>
      </c>
      <c r="N19" s="464" t="s">
        <v>592</v>
      </c>
      <c r="O19" s="465" t="s">
        <v>264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589</v>
      </c>
      <c r="U19" s="356"/>
    </row>
    <row r="20" spans="1:21" ht="15" customHeight="1">
      <c r="A20" s="271"/>
      <c r="B20" s="455" t="s">
        <v>336</v>
      </c>
      <c r="C20" s="456" t="s">
        <v>515</v>
      </c>
      <c r="D20" s="457" t="s">
        <v>265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169</v>
      </c>
      <c r="K20" s="478" t="s">
        <v>163</v>
      </c>
      <c r="L20" s="480" t="s">
        <v>365</v>
      </c>
      <c r="M20" s="463" t="s">
        <v>317</v>
      </c>
      <c r="N20" s="464" t="s">
        <v>592</v>
      </c>
      <c r="O20" s="465" t="s">
        <v>265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588</v>
      </c>
      <c r="U20" s="356"/>
    </row>
    <row r="21" spans="1:21" ht="15" customHeight="1">
      <c r="A21" s="271"/>
      <c r="B21" s="455" t="s">
        <v>336</v>
      </c>
      <c r="C21" s="456" t="s">
        <v>515</v>
      </c>
      <c r="D21" s="457" t="s">
        <v>266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5</v>
      </c>
      <c r="J21" s="478" t="s">
        <v>158</v>
      </c>
      <c r="K21" s="478" t="s">
        <v>159</v>
      </c>
      <c r="L21" s="480" t="s">
        <v>365</v>
      </c>
      <c r="M21" s="463"/>
      <c r="N21" s="464" t="s">
        <v>551</v>
      </c>
      <c r="O21" s="465"/>
      <c r="P21" s="466"/>
      <c r="Q21" s="464"/>
      <c r="R21" s="465">
        <v>1</v>
      </c>
      <c r="S21" s="467"/>
      <c r="T21" s="468" t="s">
        <v>516</v>
      </c>
      <c r="U21" s="356"/>
    </row>
    <row r="22" spans="1:21" ht="15" customHeight="1">
      <c r="A22" s="271"/>
      <c r="B22" s="455" t="s">
        <v>336</v>
      </c>
      <c r="C22" s="456" t="s">
        <v>515</v>
      </c>
      <c r="D22" s="457" t="s">
        <v>267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5</v>
      </c>
      <c r="J22" s="478" t="s">
        <v>169</v>
      </c>
      <c r="K22" s="478" t="s">
        <v>159</v>
      </c>
      <c r="L22" s="480" t="s">
        <v>365</v>
      </c>
      <c r="M22" s="463"/>
      <c r="N22" s="464" t="s">
        <v>551</v>
      </c>
      <c r="O22" s="465"/>
      <c r="P22" s="466"/>
      <c r="Q22" s="464"/>
      <c r="R22" s="465">
        <v>2</v>
      </c>
      <c r="S22" s="467"/>
      <c r="T22" s="468" t="s">
        <v>516</v>
      </c>
      <c r="U22" s="356"/>
    </row>
    <row r="23" spans="1:21" ht="15" customHeight="1">
      <c r="A23" s="271"/>
      <c r="B23" s="455" t="s">
        <v>336</v>
      </c>
      <c r="C23" s="456" t="s">
        <v>515</v>
      </c>
      <c r="D23" s="457" t="s">
        <v>268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6</v>
      </c>
      <c r="J23" s="478" t="s">
        <v>158</v>
      </c>
      <c r="K23" s="478" t="s">
        <v>163</v>
      </c>
      <c r="L23" s="480" t="s">
        <v>365</v>
      </c>
      <c r="M23" s="463"/>
      <c r="N23" s="464" t="s">
        <v>548</v>
      </c>
      <c r="O23" s="465"/>
      <c r="P23" s="466"/>
      <c r="Q23" s="464"/>
      <c r="R23" s="465">
        <v>1</v>
      </c>
      <c r="S23" s="467"/>
      <c r="T23" s="468" t="s">
        <v>516</v>
      </c>
      <c r="U23" s="356"/>
    </row>
    <row r="24" spans="1:21" ht="15" customHeight="1">
      <c r="A24" s="271"/>
      <c r="B24" s="455" t="s">
        <v>336</v>
      </c>
      <c r="C24" s="456" t="s">
        <v>515</v>
      </c>
      <c r="D24" s="457" t="s">
        <v>269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6</v>
      </c>
      <c r="J24" s="478" t="s">
        <v>169</v>
      </c>
      <c r="K24" s="478" t="s">
        <v>163</v>
      </c>
      <c r="L24" s="480" t="s">
        <v>365</v>
      </c>
      <c r="M24" s="463"/>
      <c r="N24" s="464" t="s">
        <v>548</v>
      </c>
      <c r="O24" s="465"/>
      <c r="P24" s="466"/>
      <c r="Q24" s="464"/>
      <c r="R24" s="465">
        <v>2</v>
      </c>
      <c r="S24" s="467"/>
      <c r="T24" s="468" t="s">
        <v>516</v>
      </c>
      <c r="U24" s="356"/>
    </row>
    <row r="25" spans="1:21" ht="15" customHeight="1">
      <c r="A25" s="271"/>
      <c r="B25" s="455" t="s">
        <v>336</v>
      </c>
      <c r="C25" s="456" t="s">
        <v>515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336</v>
      </c>
      <c r="C26" s="456" t="s">
        <v>515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336</v>
      </c>
      <c r="C27" s="456" t="s">
        <v>515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336</v>
      </c>
      <c r="C28" s="456" t="s">
        <v>515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336</v>
      </c>
      <c r="C29" s="456" t="s">
        <v>515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336</v>
      </c>
      <c r="C30" s="456" t="s">
        <v>515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336</v>
      </c>
      <c r="C31" s="456" t="s">
        <v>515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336</v>
      </c>
      <c r="C32" s="456" t="s">
        <v>515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336</v>
      </c>
      <c r="C33" s="456" t="s">
        <v>515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336</v>
      </c>
      <c r="C34" s="456" t="s">
        <v>515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336</v>
      </c>
      <c r="C35" s="456" t="s">
        <v>515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336</v>
      </c>
      <c r="C36" s="456" t="s">
        <v>515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336</v>
      </c>
      <c r="C37" s="456" t="s">
        <v>515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336</v>
      </c>
      <c r="C38" s="456" t="s">
        <v>515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336</v>
      </c>
      <c r="C39" s="456" t="s">
        <v>515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336</v>
      </c>
      <c r="C40" s="456" t="s">
        <v>515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9043" priority="1" operator="beginsWith" text="Verde Claro">
      <formula>LEFT(F17,11)="Verde Claro"</formula>
    </cfRule>
    <cfRule type="beginsWith" dxfId="9042" priority="2" operator="beginsWith" text="Turqueza">
      <formula>LEFT(F17,8)="Turqueza"</formula>
    </cfRule>
    <cfRule type="beginsWith" dxfId="9041" priority="3" operator="beginsWith" text="Preto">
      <formula>LEFT(F17,5)="Preto"</formula>
    </cfRule>
    <cfRule type="beginsWith" dxfId="9040" priority="4" operator="beginsWith" text="Branco">
      <formula>LEFT(F17,6)="Branco"</formula>
    </cfRule>
    <cfRule type="beginsWith" dxfId="9039" priority="5" operator="beginsWith" text="Rosa">
      <formula>LEFT(F17,LEN("Rosa"))="Rosa"</formula>
    </cfRule>
    <cfRule type="beginsWith" dxfId="9038" priority="6" operator="beginsWith" text="Violeta">
      <formula>LEFT(F17,LEN("Violeta"))="Violeta"</formula>
    </cfRule>
    <cfRule type="beginsWith" dxfId="9037" priority="7" operator="beginsWith" text="Castanho">
      <formula>LEFT(F17,LEN("Castanho"))="Castanho"</formula>
    </cfRule>
    <cfRule type="beginsWith" dxfId="9036" priority="8" operator="beginsWith" text="Amarelo">
      <formula>LEFT(F17,LEN("Amarelo"))="Amarelo"</formula>
    </cfRule>
    <cfRule type="beginsWith" dxfId="9035" priority="9" operator="beginsWith" text="Cinzento">
      <formula>LEFT(F17,LEN("Cinzento"))="Cinzento"</formula>
    </cfRule>
    <cfRule type="beginsWith" dxfId="9034" priority="10" operator="beginsWith" text="Vermelho">
      <formula>LEFT(F17,LEN("Vermelho"))="Vermelho"</formula>
    </cfRule>
    <cfRule type="beginsWith" dxfId="9033" priority="11" operator="beginsWith" text="Verde">
      <formula>LEFT(F17,LEN("Verde"))="Verde"</formula>
    </cfRule>
    <cfRule type="beginsWith" dxfId="9032" priority="12" operator="beginsWith" text="Laranja">
      <formula>LEFT(F17,LEN("Laranja"))="Laranja"</formula>
    </cfRule>
    <cfRule type="beginsWith" dxfId="9031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16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1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1">
        <v>0</v>
      </c>
      <c r="X1" s="291">
        <v>1</v>
      </c>
      <c r="Y1" s="291">
        <v>2</v>
      </c>
      <c r="Z1" s="291">
        <v>3</v>
      </c>
      <c r="AA1" s="291">
        <v>4</v>
      </c>
      <c r="AB1" s="291">
        <v>5</v>
      </c>
      <c r="AC1" s="291">
        <v>6</v>
      </c>
      <c r="AD1" s="291">
        <v>7</v>
      </c>
      <c r="AE1" s="291">
        <v>8</v>
      </c>
      <c r="AF1" s="291">
        <v>9</v>
      </c>
      <c r="AG1" s="291">
        <v>10</v>
      </c>
      <c r="AH1" s="291">
        <v>11</v>
      </c>
      <c r="AI1" s="291">
        <v>12</v>
      </c>
      <c r="AJ1" s="291">
        <v>13</v>
      </c>
      <c r="AK1" s="291">
        <v>14</v>
      </c>
      <c r="AL1" s="291">
        <v>15</v>
      </c>
      <c r="AM1" s="291">
        <v>16</v>
      </c>
      <c r="AN1" s="291">
        <v>17</v>
      </c>
      <c r="AO1" s="291">
        <v>18</v>
      </c>
      <c r="AP1" s="291">
        <v>19</v>
      </c>
      <c r="AQ1" s="291">
        <v>20</v>
      </c>
      <c r="AR1" s="291">
        <v>21</v>
      </c>
      <c r="AS1" s="291">
        <v>22</v>
      </c>
      <c r="AT1" s="291">
        <v>23</v>
      </c>
      <c r="AU1" s="291">
        <v>24</v>
      </c>
      <c r="AV1" s="291">
        <v>25</v>
      </c>
      <c r="AW1" s="291">
        <v>26</v>
      </c>
      <c r="AX1" s="291">
        <v>27</v>
      </c>
      <c r="AY1" s="291">
        <v>28</v>
      </c>
      <c r="AZ1" s="291">
        <v>29</v>
      </c>
      <c r="BA1" s="291">
        <v>30</v>
      </c>
      <c r="BB1" s="291">
        <v>31</v>
      </c>
      <c r="BC1" s="291">
        <v>32</v>
      </c>
      <c r="BD1" s="291">
        <v>33</v>
      </c>
      <c r="BE1" s="291">
        <v>34</v>
      </c>
      <c r="BF1" s="291">
        <v>35</v>
      </c>
      <c r="BG1" s="29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1" t="s">
        <v>173</v>
      </c>
      <c r="X2" s="291" t="s">
        <v>15</v>
      </c>
      <c r="Y2" s="291" t="s">
        <v>16</v>
      </c>
      <c r="Z2" s="291" t="s">
        <v>17</v>
      </c>
      <c r="AA2" s="291" t="s">
        <v>18</v>
      </c>
      <c r="AB2" s="291" t="s">
        <v>19</v>
      </c>
      <c r="AC2" s="291" t="s">
        <v>20</v>
      </c>
      <c r="AD2" s="291" t="s">
        <v>21</v>
      </c>
      <c r="AE2" s="291" t="s">
        <v>22</v>
      </c>
      <c r="AF2" s="291" t="s">
        <v>23</v>
      </c>
      <c r="AG2" s="291" t="s">
        <v>24</v>
      </c>
      <c r="AH2" s="291" t="s">
        <v>25</v>
      </c>
      <c r="AI2" s="291" t="s">
        <v>173</v>
      </c>
      <c r="AJ2" s="291" t="s">
        <v>214</v>
      </c>
      <c r="AK2" s="291" t="s">
        <v>215</v>
      </c>
      <c r="AL2" s="291" t="s">
        <v>216</v>
      </c>
      <c r="AM2" s="291" t="s">
        <v>217</v>
      </c>
      <c r="AN2" s="291" t="s">
        <v>218</v>
      </c>
      <c r="AO2" s="291" t="s">
        <v>219</v>
      </c>
      <c r="AP2" s="291" t="s">
        <v>220</v>
      </c>
      <c r="AQ2" s="291" t="s">
        <v>221</v>
      </c>
      <c r="AR2" s="291" t="s">
        <v>222</v>
      </c>
      <c r="AS2" s="291" t="s">
        <v>223</v>
      </c>
      <c r="AT2" s="291" t="s">
        <v>224</v>
      </c>
      <c r="AU2" s="291" t="s">
        <v>225</v>
      </c>
      <c r="AV2" s="291" t="s">
        <v>227</v>
      </c>
      <c r="AW2" s="291" t="s">
        <v>228</v>
      </c>
      <c r="AX2" s="291" t="s">
        <v>229</v>
      </c>
      <c r="AY2" s="291" t="s">
        <v>230</v>
      </c>
      <c r="AZ2" s="291" t="s">
        <v>231</v>
      </c>
      <c r="BA2" s="291" t="s">
        <v>232</v>
      </c>
      <c r="BB2" s="291" t="s">
        <v>233</v>
      </c>
      <c r="BC2" s="291" t="s">
        <v>234</v>
      </c>
      <c r="BD2" s="291" t="s">
        <v>235</v>
      </c>
      <c r="BE2" s="291" t="s">
        <v>236</v>
      </c>
      <c r="BF2" s="291" t="s">
        <v>237</v>
      </c>
      <c r="BG2" s="29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13" t="s">
        <v>355</v>
      </c>
      <c r="H9" s="69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59"/>
      <c r="T9" s="340"/>
      <c r="U9" s="334"/>
    </row>
    <row r="10" spans="1:182" ht="21">
      <c r="A10" s="261"/>
      <c r="B10" s="262"/>
      <c r="C10" s="695" t="s">
        <v>519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24"/>
      <c r="D11" s="672" t="s">
        <v>138</v>
      </c>
      <c r="E11" s="660"/>
      <c r="F11" s="661"/>
      <c r="G11" s="713">
        <v>2</v>
      </c>
      <c r="H11" s="696"/>
      <c r="I11" s="336"/>
      <c r="J11" s="336" t="s">
        <v>139</v>
      </c>
      <c r="K11" s="714">
        <f>COUNTIF(J:J,"FUSÃO")</f>
        <v>4</v>
      </c>
      <c r="L11" s="7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317</v>
      </c>
      <c r="C17" s="442" t="s">
        <v>592</v>
      </c>
      <c r="D17" s="443" t="s">
        <v>262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591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317</v>
      </c>
      <c r="C18" s="456" t="s">
        <v>592</v>
      </c>
      <c r="D18" s="457" t="s">
        <v>263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590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317</v>
      </c>
      <c r="C19" s="456" t="s">
        <v>592</v>
      </c>
      <c r="D19" s="457" t="s">
        <v>264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589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317</v>
      </c>
      <c r="C20" s="456" t="s">
        <v>592</v>
      </c>
      <c r="D20" s="457" t="s">
        <v>265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588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317</v>
      </c>
      <c r="C21" s="456" t="s">
        <v>592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317</v>
      </c>
      <c r="C22" s="456" t="s">
        <v>592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317</v>
      </c>
      <c r="C23" s="456" t="s">
        <v>592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317</v>
      </c>
      <c r="C24" s="456" t="s">
        <v>592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317</v>
      </c>
      <c r="C25" s="456" t="s">
        <v>592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317</v>
      </c>
      <c r="C26" s="456" t="s">
        <v>592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317</v>
      </c>
      <c r="C27" s="456" t="s">
        <v>592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317</v>
      </c>
      <c r="C28" s="456" t="s">
        <v>592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317</v>
      </c>
      <c r="C29" s="456" t="s">
        <v>592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317</v>
      </c>
      <c r="C30" s="456" t="s">
        <v>592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317</v>
      </c>
      <c r="C31" s="456" t="s">
        <v>592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317</v>
      </c>
      <c r="C32" s="456" t="s">
        <v>592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317</v>
      </c>
      <c r="C33" s="456" t="s">
        <v>592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317</v>
      </c>
      <c r="C34" s="456" t="s">
        <v>592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317</v>
      </c>
      <c r="C35" s="456" t="s">
        <v>592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317</v>
      </c>
      <c r="C36" s="456" t="s">
        <v>592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317</v>
      </c>
      <c r="C37" s="456" t="s">
        <v>592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317</v>
      </c>
      <c r="C38" s="456" t="s">
        <v>592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317</v>
      </c>
      <c r="C39" s="456" t="s">
        <v>592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317</v>
      </c>
      <c r="C40" s="456" t="s">
        <v>592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591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519</v>
      </c>
      <c r="U42" s="356"/>
    </row>
    <row r="43" spans="1:22" ht="15" customHeight="1">
      <c r="A43" s="271"/>
      <c r="B43" s="455"/>
      <c r="C43" s="456" t="s">
        <v>591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519</v>
      </c>
      <c r="U43" s="356"/>
    </row>
    <row r="44" spans="1:22" ht="15" customHeight="1">
      <c r="A44" s="271"/>
      <c r="B44" s="455"/>
      <c r="C44" s="456" t="s">
        <v>591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519</v>
      </c>
      <c r="U44" s="356"/>
    </row>
    <row r="45" spans="1:22" ht="15" customHeight="1">
      <c r="A45" s="271"/>
      <c r="B45" s="455"/>
      <c r="C45" s="456" t="s">
        <v>591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519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590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519</v>
      </c>
      <c r="U47" s="356"/>
    </row>
    <row r="48" spans="1:22" ht="15" customHeight="1">
      <c r="A48" s="271"/>
      <c r="B48" s="455"/>
      <c r="C48" s="456" t="s">
        <v>590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519</v>
      </c>
      <c r="U48" s="356"/>
    </row>
    <row r="49" spans="1:22" ht="15" customHeight="1">
      <c r="A49" s="271"/>
      <c r="B49" s="455"/>
      <c r="C49" s="456" t="s">
        <v>590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519</v>
      </c>
      <c r="U49" s="356"/>
    </row>
    <row r="50" spans="1:22" ht="15" customHeight="1">
      <c r="A50" s="271"/>
      <c r="B50" s="455"/>
      <c r="C50" s="456" t="s">
        <v>590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169</v>
      </c>
      <c r="K50" s="478" t="s">
        <v>159</v>
      </c>
      <c r="L50" s="480" t="s">
        <v>365</v>
      </c>
      <c r="M50" s="463"/>
      <c r="N50" s="464" t="s">
        <v>531</v>
      </c>
      <c r="O50" s="465"/>
      <c r="P50" s="466"/>
      <c r="Q50" s="464"/>
      <c r="R50" s="465">
        <v>8</v>
      </c>
      <c r="S50" s="467"/>
      <c r="T50" s="468" t="s">
        <v>519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589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519</v>
      </c>
      <c r="U52" s="356"/>
    </row>
    <row r="53" spans="1:22" ht="15" customHeight="1">
      <c r="A53" s="271"/>
      <c r="B53" s="455"/>
      <c r="C53" s="456" t="s">
        <v>589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519</v>
      </c>
      <c r="U53" s="356"/>
    </row>
    <row r="54" spans="1:22" ht="15" customHeight="1">
      <c r="A54" s="271"/>
      <c r="B54" s="455"/>
      <c r="C54" s="456" t="s">
        <v>589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519</v>
      </c>
      <c r="U54" s="356"/>
    </row>
    <row r="55" spans="1:22" ht="15" customHeight="1">
      <c r="A55" s="271"/>
      <c r="B55" s="455"/>
      <c r="C55" s="456" t="s">
        <v>589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519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588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519</v>
      </c>
      <c r="U57" s="356"/>
    </row>
    <row r="58" spans="1:22" ht="15" customHeight="1">
      <c r="A58" s="271"/>
      <c r="B58" s="455"/>
      <c r="C58" s="456" t="s">
        <v>588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519</v>
      </c>
      <c r="U58" s="356"/>
    </row>
    <row r="59" spans="1:22" ht="15" customHeight="1">
      <c r="A59" s="271"/>
      <c r="B59" s="455"/>
      <c r="C59" s="456" t="s">
        <v>588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519</v>
      </c>
      <c r="U59" s="356"/>
    </row>
    <row r="60" spans="1:22" ht="15" customHeight="1">
      <c r="A60" s="271"/>
      <c r="B60" s="455"/>
      <c r="C60" s="456" t="s">
        <v>588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169</v>
      </c>
      <c r="K60" s="478" t="s">
        <v>163</v>
      </c>
      <c r="L60" s="480" t="s">
        <v>365</v>
      </c>
      <c r="M60" s="463"/>
      <c r="N60" s="464" t="s">
        <v>530</v>
      </c>
      <c r="O60" s="465"/>
      <c r="P60" s="466"/>
      <c r="Q60" s="464"/>
      <c r="R60" s="465" t="s">
        <v>600</v>
      </c>
      <c r="S60" s="467"/>
      <c r="T60" s="468" t="s">
        <v>519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9030" priority="3" operator="beginsWith" text="Verde Claro">
      <formula>LEFT(F17,11)="Verde Claro"</formula>
    </cfRule>
    <cfRule type="beginsWith" dxfId="9029" priority="4" operator="beginsWith" text="Turqueza">
      <formula>LEFT(F17,8)="Turqueza"</formula>
    </cfRule>
    <cfRule type="beginsWith" dxfId="9028" priority="5" operator="beginsWith" text="Preto">
      <formula>LEFT(F17,5)="Preto"</formula>
    </cfRule>
    <cfRule type="beginsWith" dxfId="9027" priority="6" operator="beginsWith" text="Branco">
      <formula>LEFT(F17,6)="Branco"</formula>
    </cfRule>
    <cfRule type="beginsWith" dxfId="9026" priority="7" operator="beginsWith" text="Rosa">
      <formula>LEFT(F17,LEN("Rosa"))="Rosa"</formula>
    </cfRule>
    <cfRule type="beginsWith" dxfId="9025" priority="8" operator="beginsWith" text="Violeta">
      <formula>LEFT(F17,LEN("Violeta"))="Violeta"</formula>
    </cfRule>
    <cfRule type="beginsWith" dxfId="9024" priority="9" operator="beginsWith" text="Castanho">
      <formula>LEFT(F17,LEN("Castanho"))="Castanho"</formula>
    </cfRule>
    <cfRule type="beginsWith" dxfId="9023" priority="10" operator="beginsWith" text="Amarelo">
      <formula>LEFT(F17,LEN("Amarelo"))="Amarelo"</formula>
    </cfRule>
    <cfRule type="beginsWith" dxfId="9022" priority="11" operator="beginsWith" text="Cinzento">
      <formula>LEFT(F17,LEN("Cinzento"))="Cinzento"</formula>
    </cfRule>
    <cfRule type="beginsWith" dxfId="9021" priority="12" operator="beginsWith" text="Vermelho">
      <formula>LEFT(F17,LEN("Vermelho"))="Vermelho"</formula>
    </cfRule>
    <cfRule type="beginsWith" dxfId="9020" priority="13" operator="beginsWith" text="Verde">
      <formula>LEFT(F17,LEN("Verde"))="Verde"</formula>
    </cfRule>
    <cfRule type="beginsWith" dxfId="9019" priority="14" operator="beginsWith" text="Laranja">
      <formula>LEFT(F17,LEN("Laranja"))="Laranja"</formula>
    </cfRule>
    <cfRule type="beginsWith" dxfId="9018" priority="15" operator="beginsWith" text="Azul">
      <formula>LEFT(F17,LEN("Azul"))="Azul"</formula>
    </cfRule>
  </conditionalFormatting>
  <conditionalFormatting sqref="D17:D20">
    <cfRule type="expression" dxfId="9017" priority="1">
      <formula>IF(OR(IFERROR(FIND("A-DROP",$N17),0)&gt;0,IFERROR(FIND("A-DROP",$N17),0)&gt;0,IFERROR(FIND("CONECTOR - A",$N17),0)&gt;0,IFERROR(FIND("A-CONECTOR",$N17),0)&gt;0),TRUE)</formula>
    </cfRule>
    <cfRule type="expression" dxfId="9016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17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1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FF00"/>
    <pageSetUpPr fitToPage="1"/>
  </sheetPr>
  <dimension ref="A1:FZ235"/>
  <sheetViews>
    <sheetView showGridLines="0" view="pageBreakPreview" topLeftCell="A142" zoomScale="90" zoomScaleNormal="100" zoomScaleSheetLayoutView="90" workbookViewId="0">
      <selection activeCell="J169" sqref="J169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7">
        <v>0</v>
      </c>
      <c r="X1" s="287">
        <v>1</v>
      </c>
      <c r="Y1" s="287">
        <v>2</v>
      </c>
      <c r="Z1" s="287">
        <v>3</v>
      </c>
      <c r="AA1" s="287">
        <v>4</v>
      </c>
      <c r="AB1" s="287">
        <v>5</v>
      </c>
      <c r="AC1" s="287">
        <v>6</v>
      </c>
      <c r="AD1" s="287">
        <v>7</v>
      </c>
      <c r="AE1" s="287">
        <v>8</v>
      </c>
      <c r="AF1" s="287">
        <v>9</v>
      </c>
      <c r="AG1" s="287">
        <v>10</v>
      </c>
      <c r="AH1" s="287">
        <v>11</v>
      </c>
      <c r="AI1" s="287">
        <v>12</v>
      </c>
      <c r="AJ1" s="287">
        <v>13</v>
      </c>
      <c r="AK1" s="287">
        <v>14</v>
      </c>
      <c r="AL1" s="287">
        <v>15</v>
      </c>
      <c r="AM1" s="287">
        <v>16</v>
      </c>
      <c r="AN1" s="287">
        <v>17</v>
      </c>
      <c r="AO1" s="287">
        <v>18</v>
      </c>
      <c r="AP1" s="287">
        <v>19</v>
      </c>
      <c r="AQ1" s="287">
        <v>20</v>
      </c>
      <c r="AR1" s="287">
        <v>21</v>
      </c>
      <c r="AS1" s="287">
        <v>22</v>
      </c>
      <c r="AT1" s="287">
        <v>23</v>
      </c>
      <c r="AU1" s="287">
        <v>24</v>
      </c>
      <c r="AV1" s="287">
        <v>25</v>
      </c>
      <c r="AW1" s="287">
        <v>26</v>
      </c>
      <c r="AX1" s="287">
        <v>27</v>
      </c>
      <c r="AY1" s="287">
        <v>28</v>
      </c>
      <c r="AZ1" s="287">
        <v>29</v>
      </c>
      <c r="BA1" s="287">
        <v>30</v>
      </c>
      <c r="BB1" s="287">
        <v>31</v>
      </c>
      <c r="BC1" s="287">
        <v>32</v>
      </c>
      <c r="BD1" s="287">
        <v>33</v>
      </c>
      <c r="BE1" s="287">
        <v>34</v>
      </c>
      <c r="BF1" s="287">
        <v>35</v>
      </c>
      <c r="BG1" s="28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7" t="s">
        <v>173</v>
      </c>
      <c r="X2" s="287" t="s">
        <v>15</v>
      </c>
      <c r="Y2" s="287" t="s">
        <v>16</v>
      </c>
      <c r="Z2" s="287" t="s">
        <v>17</v>
      </c>
      <c r="AA2" s="287" t="s">
        <v>18</v>
      </c>
      <c r="AB2" s="287" t="s">
        <v>19</v>
      </c>
      <c r="AC2" s="287" t="s">
        <v>20</v>
      </c>
      <c r="AD2" s="287" t="s">
        <v>21</v>
      </c>
      <c r="AE2" s="287" t="s">
        <v>22</v>
      </c>
      <c r="AF2" s="287" t="s">
        <v>23</v>
      </c>
      <c r="AG2" s="287" t="s">
        <v>24</v>
      </c>
      <c r="AH2" s="287" t="s">
        <v>25</v>
      </c>
      <c r="AI2" s="287" t="s">
        <v>173</v>
      </c>
      <c r="AJ2" s="287" t="s">
        <v>214</v>
      </c>
      <c r="AK2" s="287" t="s">
        <v>215</v>
      </c>
      <c r="AL2" s="287" t="s">
        <v>216</v>
      </c>
      <c r="AM2" s="287" t="s">
        <v>217</v>
      </c>
      <c r="AN2" s="287" t="s">
        <v>218</v>
      </c>
      <c r="AO2" s="287" t="s">
        <v>219</v>
      </c>
      <c r="AP2" s="287" t="s">
        <v>220</v>
      </c>
      <c r="AQ2" s="287" t="s">
        <v>221</v>
      </c>
      <c r="AR2" s="287" t="s">
        <v>222</v>
      </c>
      <c r="AS2" s="287" t="s">
        <v>223</v>
      </c>
      <c r="AT2" s="287" t="s">
        <v>224</v>
      </c>
      <c r="AU2" s="287" t="s">
        <v>225</v>
      </c>
      <c r="AV2" s="287" t="s">
        <v>227</v>
      </c>
      <c r="AW2" s="287" t="s">
        <v>228</v>
      </c>
      <c r="AX2" s="287" t="s">
        <v>229</v>
      </c>
      <c r="AY2" s="287" t="s">
        <v>230</v>
      </c>
      <c r="AZ2" s="287" t="s">
        <v>231</v>
      </c>
      <c r="BA2" s="287" t="s">
        <v>232</v>
      </c>
      <c r="BB2" s="287" t="s">
        <v>233</v>
      </c>
      <c r="BC2" s="287" t="s">
        <v>234</v>
      </c>
      <c r="BD2" s="287" t="s">
        <v>235</v>
      </c>
      <c r="BE2" s="287" t="s">
        <v>236</v>
      </c>
      <c r="BF2" s="287" t="s">
        <v>237</v>
      </c>
      <c r="BG2" s="28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25" t="s">
        <v>355</v>
      </c>
      <c r="H9" s="692"/>
      <c r="I9" s="335"/>
      <c r="J9" s="336" t="s">
        <v>136</v>
      </c>
      <c r="K9" s="664" t="s">
        <v>455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39"/>
      <c r="T9" s="340"/>
      <c r="U9" s="334"/>
    </row>
    <row r="10" spans="1:182" ht="21">
      <c r="A10" s="261"/>
      <c r="B10" s="262"/>
      <c r="C10" s="693" t="s">
        <v>1148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26"/>
      <c r="D11" s="672" t="s">
        <v>138</v>
      </c>
      <c r="E11" s="660"/>
      <c r="F11" s="661"/>
      <c r="G11" s="673">
        <v>14</v>
      </c>
      <c r="H11" s="692"/>
      <c r="I11" s="336"/>
      <c r="J11" s="336" t="s">
        <v>139</v>
      </c>
      <c r="K11" s="674">
        <f>COUNTIF(J:J,"FUSÃO")</f>
        <v>50</v>
      </c>
      <c r="L11" s="67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448</v>
      </c>
      <c r="C17" s="442" t="s">
        <v>449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213</v>
      </c>
      <c r="L17" s="491" t="s">
        <v>1102</v>
      </c>
      <c r="M17" s="449" t="s">
        <v>398</v>
      </c>
      <c r="N17" s="450" t="s">
        <v>399</v>
      </c>
      <c r="O17" s="451" t="s">
        <v>157</v>
      </c>
      <c r="P17" s="452">
        <v>1</v>
      </c>
      <c r="Q17" s="453" t="s">
        <v>15</v>
      </c>
      <c r="R17" s="451" t="s">
        <v>157</v>
      </c>
      <c r="S17" s="453" t="s">
        <v>15</v>
      </c>
      <c r="T17" s="454" t="s">
        <v>1115</v>
      </c>
      <c r="U17" s="356"/>
    </row>
    <row r="18" spans="1:21" ht="15" customHeight="1">
      <c r="A18" s="271"/>
      <c r="B18" s="455" t="s">
        <v>448</v>
      </c>
      <c r="C18" s="456" t="s">
        <v>449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213</v>
      </c>
      <c r="L18" s="480" t="s">
        <v>1102</v>
      </c>
      <c r="M18" s="463" t="s">
        <v>398</v>
      </c>
      <c r="N18" s="464" t="s">
        <v>399</v>
      </c>
      <c r="O18" s="465" t="s">
        <v>160</v>
      </c>
      <c r="P18" s="466">
        <v>1</v>
      </c>
      <c r="Q18" s="467" t="s">
        <v>15</v>
      </c>
      <c r="R18" s="465" t="s">
        <v>160</v>
      </c>
      <c r="S18" s="467" t="s">
        <v>16</v>
      </c>
      <c r="T18" s="468" t="s">
        <v>1115</v>
      </c>
      <c r="U18" s="356"/>
    </row>
    <row r="19" spans="1:21" ht="15" customHeight="1">
      <c r="A19" s="271"/>
      <c r="B19" s="455" t="s">
        <v>448</v>
      </c>
      <c r="C19" s="456" t="s">
        <v>449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213</v>
      </c>
      <c r="L19" s="480" t="s">
        <v>1102</v>
      </c>
      <c r="M19" s="463" t="s">
        <v>398</v>
      </c>
      <c r="N19" s="464" t="s">
        <v>399</v>
      </c>
      <c r="O19" s="465" t="s">
        <v>161</v>
      </c>
      <c r="P19" s="466">
        <v>1</v>
      </c>
      <c r="Q19" s="467" t="s">
        <v>15</v>
      </c>
      <c r="R19" s="465" t="s">
        <v>161</v>
      </c>
      <c r="S19" s="467" t="s">
        <v>17</v>
      </c>
      <c r="T19" s="468" t="s">
        <v>1115</v>
      </c>
      <c r="U19" s="356"/>
    </row>
    <row r="20" spans="1:21" ht="15" customHeight="1">
      <c r="A20" s="271"/>
      <c r="B20" s="455" t="s">
        <v>448</v>
      </c>
      <c r="C20" s="456" t="s">
        <v>449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213</v>
      </c>
      <c r="L20" s="480" t="s">
        <v>1102</v>
      </c>
      <c r="M20" s="463" t="s">
        <v>398</v>
      </c>
      <c r="N20" s="464" t="s">
        <v>399</v>
      </c>
      <c r="O20" s="465" t="s">
        <v>162</v>
      </c>
      <c r="P20" s="466">
        <v>1</v>
      </c>
      <c r="Q20" s="467" t="s">
        <v>15</v>
      </c>
      <c r="R20" s="465" t="s">
        <v>162</v>
      </c>
      <c r="S20" s="467" t="s">
        <v>18</v>
      </c>
      <c r="T20" s="468" t="s">
        <v>1115</v>
      </c>
      <c r="U20" s="356"/>
    </row>
    <row r="21" spans="1:21" ht="15" customHeight="1">
      <c r="A21" s="271"/>
      <c r="B21" s="455" t="s">
        <v>448</v>
      </c>
      <c r="C21" s="456" t="s">
        <v>449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213</v>
      </c>
      <c r="L21" s="480" t="s">
        <v>1102</v>
      </c>
      <c r="M21" s="463" t="s">
        <v>398</v>
      </c>
      <c r="N21" s="464" t="s">
        <v>399</v>
      </c>
      <c r="O21" s="465" t="s">
        <v>164</v>
      </c>
      <c r="P21" s="466">
        <v>1</v>
      </c>
      <c r="Q21" s="467" t="s">
        <v>15</v>
      </c>
      <c r="R21" s="465" t="s">
        <v>164</v>
      </c>
      <c r="S21" s="467" t="s">
        <v>19</v>
      </c>
      <c r="T21" s="468" t="s">
        <v>1115</v>
      </c>
      <c r="U21" s="356"/>
    </row>
    <row r="22" spans="1:21" ht="15" customHeight="1">
      <c r="A22" s="271"/>
      <c r="B22" s="455" t="s">
        <v>448</v>
      </c>
      <c r="C22" s="456" t="s">
        <v>449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213</v>
      </c>
      <c r="L22" s="480" t="s">
        <v>1102</v>
      </c>
      <c r="M22" s="463" t="s">
        <v>398</v>
      </c>
      <c r="N22" s="464" t="s">
        <v>399</v>
      </c>
      <c r="O22" s="465" t="s">
        <v>165</v>
      </c>
      <c r="P22" s="466">
        <v>1</v>
      </c>
      <c r="Q22" s="467" t="s">
        <v>15</v>
      </c>
      <c r="R22" s="465" t="s">
        <v>165</v>
      </c>
      <c r="S22" s="467" t="s">
        <v>20</v>
      </c>
      <c r="T22" s="468" t="s">
        <v>1115</v>
      </c>
      <c r="U22" s="356"/>
    </row>
    <row r="23" spans="1:21" ht="15" customHeight="1">
      <c r="A23" s="271"/>
      <c r="B23" s="455" t="s">
        <v>448</v>
      </c>
      <c r="C23" s="456" t="s">
        <v>449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213</v>
      </c>
      <c r="L23" s="480" t="s">
        <v>1102</v>
      </c>
      <c r="M23" s="463" t="s">
        <v>398</v>
      </c>
      <c r="N23" s="464" t="s">
        <v>399</v>
      </c>
      <c r="O23" s="465" t="s">
        <v>166</v>
      </c>
      <c r="P23" s="466">
        <v>1</v>
      </c>
      <c r="Q23" s="467" t="s">
        <v>15</v>
      </c>
      <c r="R23" s="465" t="s">
        <v>166</v>
      </c>
      <c r="S23" s="467" t="s">
        <v>21</v>
      </c>
      <c r="T23" s="468" t="s">
        <v>1115</v>
      </c>
      <c r="U23" s="356"/>
    </row>
    <row r="24" spans="1:21" ht="15" customHeight="1">
      <c r="A24" s="271"/>
      <c r="B24" s="455" t="s">
        <v>448</v>
      </c>
      <c r="C24" s="456" t="s">
        <v>449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213</v>
      </c>
      <c r="L24" s="480" t="s">
        <v>1102</v>
      </c>
      <c r="M24" s="463" t="s">
        <v>398</v>
      </c>
      <c r="N24" s="464" t="s">
        <v>399</v>
      </c>
      <c r="O24" s="465" t="s">
        <v>167</v>
      </c>
      <c r="P24" s="466">
        <v>1</v>
      </c>
      <c r="Q24" s="467" t="s">
        <v>15</v>
      </c>
      <c r="R24" s="465" t="s">
        <v>167</v>
      </c>
      <c r="S24" s="467" t="s">
        <v>22</v>
      </c>
      <c r="T24" s="468" t="s">
        <v>1115</v>
      </c>
      <c r="U24" s="356"/>
    </row>
    <row r="25" spans="1:21" ht="15" customHeight="1">
      <c r="A25" s="271"/>
      <c r="B25" s="455" t="s">
        <v>448</v>
      </c>
      <c r="C25" s="456" t="s">
        <v>449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169</v>
      </c>
      <c r="K25" s="478" t="s">
        <v>213</v>
      </c>
      <c r="L25" s="480" t="s">
        <v>1102</v>
      </c>
      <c r="M25" s="463" t="s">
        <v>398</v>
      </c>
      <c r="N25" s="464" t="s">
        <v>399</v>
      </c>
      <c r="O25" s="465" t="s">
        <v>168</v>
      </c>
      <c r="P25" s="466">
        <v>1</v>
      </c>
      <c r="Q25" s="467" t="s">
        <v>15</v>
      </c>
      <c r="R25" s="465" t="s">
        <v>168</v>
      </c>
      <c r="S25" s="467" t="s">
        <v>23</v>
      </c>
      <c r="T25" s="468" t="s">
        <v>1115</v>
      </c>
      <c r="U25" s="356"/>
    </row>
    <row r="26" spans="1:21" ht="15" customHeight="1">
      <c r="A26" s="271"/>
      <c r="B26" s="455" t="s">
        <v>448</v>
      </c>
      <c r="C26" s="456" t="s">
        <v>449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169</v>
      </c>
      <c r="K26" s="478" t="s">
        <v>213</v>
      </c>
      <c r="L26" s="480" t="s">
        <v>1102</v>
      </c>
      <c r="M26" s="463" t="s">
        <v>398</v>
      </c>
      <c r="N26" s="464" t="s">
        <v>399</v>
      </c>
      <c r="O26" s="465" t="s">
        <v>170</v>
      </c>
      <c r="P26" s="466">
        <v>1</v>
      </c>
      <c r="Q26" s="467" t="s">
        <v>15</v>
      </c>
      <c r="R26" s="465" t="s">
        <v>170</v>
      </c>
      <c r="S26" s="467" t="s">
        <v>24</v>
      </c>
      <c r="T26" s="468" t="s">
        <v>1115</v>
      </c>
      <c r="U26" s="356"/>
    </row>
    <row r="27" spans="1:21" ht="15" customHeight="1">
      <c r="A27" s="271"/>
      <c r="B27" s="455" t="s">
        <v>448</v>
      </c>
      <c r="C27" s="456" t="s">
        <v>449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169</v>
      </c>
      <c r="K27" s="478" t="s">
        <v>213</v>
      </c>
      <c r="L27" s="480" t="s">
        <v>1102</v>
      </c>
      <c r="M27" s="463" t="s">
        <v>398</v>
      </c>
      <c r="N27" s="464" t="s">
        <v>399</v>
      </c>
      <c r="O27" s="465" t="s">
        <v>171</v>
      </c>
      <c r="P27" s="466">
        <v>1</v>
      </c>
      <c r="Q27" s="467" t="s">
        <v>15</v>
      </c>
      <c r="R27" s="465" t="s">
        <v>171</v>
      </c>
      <c r="S27" s="467" t="s">
        <v>25</v>
      </c>
      <c r="T27" s="468" t="s">
        <v>1115</v>
      </c>
      <c r="U27" s="356"/>
    </row>
    <row r="28" spans="1:21" ht="15" customHeight="1">
      <c r="A28" s="271"/>
      <c r="B28" s="455" t="s">
        <v>448</v>
      </c>
      <c r="C28" s="456" t="s">
        <v>449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169</v>
      </c>
      <c r="K28" s="478" t="s">
        <v>213</v>
      </c>
      <c r="L28" s="480" t="s">
        <v>1102</v>
      </c>
      <c r="M28" s="463" t="s">
        <v>398</v>
      </c>
      <c r="N28" s="464" t="s">
        <v>399</v>
      </c>
      <c r="O28" s="465" t="s">
        <v>172</v>
      </c>
      <c r="P28" s="466">
        <v>1</v>
      </c>
      <c r="Q28" s="467" t="s">
        <v>15</v>
      </c>
      <c r="R28" s="465" t="s">
        <v>172</v>
      </c>
      <c r="S28" s="467" t="s">
        <v>173</v>
      </c>
      <c r="T28" s="468" t="s">
        <v>1115</v>
      </c>
      <c r="U28" s="356"/>
    </row>
    <row r="29" spans="1:21" ht="15" customHeight="1">
      <c r="A29" s="271"/>
      <c r="B29" s="455" t="s">
        <v>448</v>
      </c>
      <c r="C29" s="456" t="s">
        <v>449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/>
      <c r="J29" s="478" t="s">
        <v>169</v>
      </c>
      <c r="K29" s="478" t="s">
        <v>159</v>
      </c>
      <c r="L29" s="480" t="s">
        <v>341</v>
      </c>
      <c r="M29" s="463" t="s">
        <v>398</v>
      </c>
      <c r="N29" s="464" t="s">
        <v>399</v>
      </c>
      <c r="O29" s="465" t="s">
        <v>174</v>
      </c>
      <c r="P29" s="466">
        <v>2</v>
      </c>
      <c r="Q29" s="467" t="s">
        <v>16</v>
      </c>
      <c r="R29" s="465" t="s">
        <v>174</v>
      </c>
      <c r="S29" s="467" t="s">
        <v>15</v>
      </c>
      <c r="T29" s="468" t="s">
        <v>1116</v>
      </c>
      <c r="U29" s="356"/>
    </row>
    <row r="30" spans="1:21" ht="15" customHeight="1">
      <c r="A30" s="271"/>
      <c r="B30" s="455" t="s">
        <v>448</v>
      </c>
      <c r="C30" s="456" t="s">
        <v>449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/>
      <c r="J30" s="478" t="s">
        <v>169</v>
      </c>
      <c r="K30" s="478" t="s">
        <v>163</v>
      </c>
      <c r="L30" s="480" t="s">
        <v>341</v>
      </c>
      <c r="M30" s="463" t="s">
        <v>398</v>
      </c>
      <c r="N30" s="464" t="s">
        <v>399</v>
      </c>
      <c r="O30" s="465" t="s">
        <v>177</v>
      </c>
      <c r="P30" s="466">
        <v>2</v>
      </c>
      <c r="Q30" s="467" t="s">
        <v>16</v>
      </c>
      <c r="R30" s="465" t="s">
        <v>177</v>
      </c>
      <c r="S30" s="467" t="s">
        <v>16</v>
      </c>
      <c r="T30" s="468" t="s">
        <v>1117</v>
      </c>
      <c r="U30" s="356"/>
    </row>
    <row r="31" spans="1:21" ht="15" customHeight="1">
      <c r="A31" s="271"/>
      <c r="B31" s="455" t="s">
        <v>448</v>
      </c>
      <c r="C31" s="456" t="s">
        <v>449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79"/>
      <c r="J31" s="478" t="s">
        <v>169</v>
      </c>
      <c r="K31" s="478" t="s">
        <v>212</v>
      </c>
      <c r="L31" s="480" t="s">
        <v>341</v>
      </c>
      <c r="M31" s="463" t="s">
        <v>398</v>
      </c>
      <c r="N31" s="464" t="s">
        <v>399</v>
      </c>
      <c r="O31" s="465" t="s">
        <v>178</v>
      </c>
      <c r="P31" s="466">
        <v>2</v>
      </c>
      <c r="Q31" s="467" t="s">
        <v>16</v>
      </c>
      <c r="R31" s="465" t="s">
        <v>178</v>
      </c>
      <c r="S31" s="467" t="s">
        <v>17</v>
      </c>
      <c r="T31" s="468" t="s">
        <v>1115</v>
      </c>
      <c r="U31" s="356"/>
    </row>
    <row r="32" spans="1:21" ht="15" customHeight="1">
      <c r="A32" s="271"/>
      <c r="B32" s="455" t="s">
        <v>448</v>
      </c>
      <c r="C32" s="456" t="s">
        <v>449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79"/>
      <c r="J32" s="478" t="s">
        <v>169</v>
      </c>
      <c r="K32" s="478" t="s">
        <v>212</v>
      </c>
      <c r="L32" s="480" t="s">
        <v>341</v>
      </c>
      <c r="M32" s="463" t="s">
        <v>398</v>
      </c>
      <c r="N32" s="464" t="s">
        <v>399</v>
      </c>
      <c r="O32" s="465" t="s">
        <v>179</v>
      </c>
      <c r="P32" s="466">
        <v>2</v>
      </c>
      <c r="Q32" s="467" t="s">
        <v>16</v>
      </c>
      <c r="R32" s="465" t="s">
        <v>179</v>
      </c>
      <c r="S32" s="467" t="s">
        <v>18</v>
      </c>
      <c r="T32" s="468" t="s">
        <v>1115</v>
      </c>
      <c r="U32" s="356"/>
    </row>
    <row r="33" spans="1:21" ht="15" customHeight="1">
      <c r="A33" s="271"/>
      <c r="B33" s="455" t="s">
        <v>448</v>
      </c>
      <c r="C33" s="456" t="s">
        <v>449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79"/>
      <c r="J33" s="478" t="s">
        <v>169</v>
      </c>
      <c r="K33" s="478" t="s">
        <v>159</v>
      </c>
      <c r="L33" s="480" t="s">
        <v>341</v>
      </c>
      <c r="M33" s="463" t="s">
        <v>398</v>
      </c>
      <c r="N33" s="464" t="s">
        <v>399</v>
      </c>
      <c r="O33" s="465" t="s">
        <v>180</v>
      </c>
      <c r="P33" s="466">
        <v>2</v>
      </c>
      <c r="Q33" s="467" t="s">
        <v>16</v>
      </c>
      <c r="R33" s="465" t="s">
        <v>180</v>
      </c>
      <c r="S33" s="467" t="s">
        <v>19</v>
      </c>
      <c r="T33" s="468" t="s">
        <v>1118</v>
      </c>
      <c r="U33" s="356"/>
    </row>
    <row r="34" spans="1:21" ht="15" customHeight="1">
      <c r="A34" s="271"/>
      <c r="B34" s="455" t="s">
        <v>448</v>
      </c>
      <c r="C34" s="456" t="s">
        <v>449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79"/>
      <c r="J34" s="478" t="s">
        <v>169</v>
      </c>
      <c r="K34" s="478" t="s">
        <v>163</v>
      </c>
      <c r="L34" s="480" t="s">
        <v>341</v>
      </c>
      <c r="M34" s="463" t="s">
        <v>398</v>
      </c>
      <c r="N34" s="464" t="s">
        <v>399</v>
      </c>
      <c r="O34" s="465" t="s">
        <v>181</v>
      </c>
      <c r="P34" s="466">
        <v>2</v>
      </c>
      <c r="Q34" s="467" t="s">
        <v>16</v>
      </c>
      <c r="R34" s="465" t="s">
        <v>181</v>
      </c>
      <c r="S34" s="467" t="s">
        <v>20</v>
      </c>
      <c r="T34" s="468" t="s">
        <v>1119</v>
      </c>
      <c r="U34" s="356"/>
    </row>
    <row r="35" spans="1:21" ht="15" customHeight="1">
      <c r="A35" s="271"/>
      <c r="B35" s="455" t="s">
        <v>448</v>
      </c>
      <c r="C35" s="456" t="s">
        <v>449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79"/>
      <c r="J35" s="478" t="s">
        <v>169</v>
      </c>
      <c r="K35" s="478" t="s">
        <v>159</v>
      </c>
      <c r="L35" s="480" t="s">
        <v>341</v>
      </c>
      <c r="M35" s="463" t="s">
        <v>398</v>
      </c>
      <c r="N35" s="464" t="s">
        <v>399</v>
      </c>
      <c r="O35" s="465" t="s">
        <v>182</v>
      </c>
      <c r="P35" s="466">
        <v>2</v>
      </c>
      <c r="Q35" s="467" t="s">
        <v>16</v>
      </c>
      <c r="R35" s="465" t="s">
        <v>182</v>
      </c>
      <c r="S35" s="467" t="s">
        <v>21</v>
      </c>
      <c r="T35" s="468" t="s">
        <v>1120</v>
      </c>
      <c r="U35" s="356"/>
    </row>
    <row r="36" spans="1:21" ht="15" customHeight="1">
      <c r="A36" s="271"/>
      <c r="B36" s="455" t="s">
        <v>448</v>
      </c>
      <c r="C36" s="456" t="s">
        <v>449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/>
      <c r="J36" s="478" t="s">
        <v>169</v>
      </c>
      <c r="K36" s="478" t="s">
        <v>163</v>
      </c>
      <c r="L36" s="480" t="s">
        <v>341</v>
      </c>
      <c r="M36" s="463" t="s">
        <v>398</v>
      </c>
      <c r="N36" s="464" t="s">
        <v>399</v>
      </c>
      <c r="O36" s="465" t="s">
        <v>183</v>
      </c>
      <c r="P36" s="466">
        <v>2</v>
      </c>
      <c r="Q36" s="467" t="s">
        <v>16</v>
      </c>
      <c r="R36" s="465" t="s">
        <v>183</v>
      </c>
      <c r="S36" s="467" t="s">
        <v>22</v>
      </c>
      <c r="T36" s="468" t="s">
        <v>1121</v>
      </c>
      <c r="U36" s="356"/>
    </row>
    <row r="37" spans="1:21" ht="15" customHeight="1">
      <c r="A37" s="271"/>
      <c r="B37" s="455" t="s">
        <v>448</v>
      </c>
      <c r="C37" s="456" t="s">
        <v>449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/>
      <c r="J37" s="478" t="s">
        <v>169</v>
      </c>
      <c r="K37" s="478" t="s">
        <v>212</v>
      </c>
      <c r="L37" s="480" t="s">
        <v>341</v>
      </c>
      <c r="M37" s="463" t="s">
        <v>398</v>
      </c>
      <c r="N37" s="464" t="s">
        <v>399</v>
      </c>
      <c r="O37" s="465" t="s">
        <v>184</v>
      </c>
      <c r="P37" s="466">
        <v>2</v>
      </c>
      <c r="Q37" s="467" t="s">
        <v>16</v>
      </c>
      <c r="R37" s="465" t="s">
        <v>184</v>
      </c>
      <c r="S37" s="467" t="s">
        <v>23</v>
      </c>
      <c r="T37" s="468" t="s">
        <v>1122</v>
      </c>
      <c r="U37" s="356"/>
    </row>
    <row r="38" spans="1:21" ht="15" customHeight="1">
      <c r="A38" s="271"/>
      <c r="B38" s="455" t="s">
        <v>448</v>
      </c>
      <c r="C38" s="456" t="s">
        <v>449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/>
      <c r="J38" s="478" t="s">
        <v>169</v>
      </c>
      <c r="K38" s="478" t="s">
        <v>159</v>
      </c>
      <c r="L38" s="480" t="s">
        <v>341</v>
      </c>
      <c r="M38" s="463" t="s">
        <v>398</v>
      </c>
      <c r="N38" s="464" t="s">
        <v>399</v>
      </c>
      <c r="O38" s="465" t="s">
        <v>185</v>
      </c>
      <c r="P38" s="466">
        <v>2</v>
      </c>
      <c r="Q38" s="467" t="s">
        <v>16</v>
      </c>
      <c r="R38" s="465" t="s">
        <v>185</v>
      </c>
      <c r="S38" s="467" t="s">
        <v>24</v>
      </c>
      <c r="T38" s="468" t="s">
        <v>1123</v>
      </c>
      <c r="U38" s="356"/>
    </row>
    <row r="39" spans="1:21" ht="15" customHeight="1">
      <c r="A39" s="271"/>
      <c r="B39" s="455" t="s">
        <v>448</v>
      </c>
      <c r="C39" s="456" t="s">
        <v>449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/>
      <c r="J39" s="478" t="s">
        <v>169</v>
      </c>
      <c r="K39" s="478" t="s">
        <v>159</v>
      </c>
      <c r="L39" s="480" t="s">
        <v>341</v>
      </c>
      <c r="M39" s="463" t="s">
        <v>398</v>
      </c>
      <c r="N39" s="464" t="s">
        <v>399</v>
      </c>
      <c r="O39" s="465" t="s">
        <v>186</v>
      </c>
      <c r="P39" s="466">
        <v>2</v>
      </c>
      <c r="Q39" s="467" t="s">
        <v>16</v>
      </c>
      <c r="R39" s="465" t="s">
        <v>186</v>
      </c>
      <c r="S39" s="467" t="s">
        <v>25</v>
      </c>
      <c r="T39" s="468" t="s">
        <v>1124</v>
      </c>
      <c r="U39" s="356"/>
    </row>
    <row r="40" spans="1:21" ht="15" customHeight="1">
      <c r="A40" s="271"/>
      <c r="B40" s="455" t="s">
        <v>448</v>
      </c>
      <c r="C40" s="456" t="s">
        <v>449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/>
      <c r="J40" s="478" t="s">
        <v>169</v>
      </c>
      <c r="K40" s="478" t="s">
        <v>163</v>
      </c>
      <c r="L40" s="480" t="s">
        <v>341</v>
      </c>
      <c r="M40" s="463" t="s">
        <v>398</v>
      </c>
      <c r="N40" s="464" t="s">
        <v>399</v>
      </c>
      <c r="O40" s="465" t="s">
        <v>187</v>
      </c>
      <c r="P40" s="466">
        <v>2</v>
      </c>
      <c r="Q40" s="467" t="s">
        <v>16</v>
      </c>
      <c r="R40" s="465" t="s">
        <v>187</v>
      </c>
      <c r="S40" s="467" t="s">
        <v>173</v>
      </c>
      <c r="T40" s="468" t="s">
        <v>1125</v>
      </c>
      <c r="U40" s="356"/>
    </row>
    <row r="41" spans="1:21" ht="15" customHeight="1">
      <c r="A41" s="271"/>
      <c r="B41" s="455" t="s">
        <v>448</v>
      </c>
      <c r="C41" s="456" t="s">
        <v>449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/>
      <c r="J41" s="478" t="s">
        <v>169</v>
      </c>
      <c r="K41" s="478" t="s">
        <v>163</v>
      </c>
      <c r="L41" s="480" t="s">
        <v>341</v>
      </c>
      <c r="M41" s="463" t="s">
        <v>398</v>
      </c>
      <c r="N41" s="464" t="s">
        <v>399</v>
      </c>
      <c r="O41" s="465" t="s">
        <v>188</v>
      </c>
      <c r="P41" s="466">
        <v>3</v>
      </c>
      <c r="Q41" s="467" t="s">
        <v>17</v>
      </c>
      <c r="R41" s="465" t="s">
        <v>188</v>
      </c>
      <c r="S41" s="467" t="s">
        <v>15</v>
      </c>
      <c r="T41" s="468" t="s">
        <v>1126</v>
      </c>
      <c r="U41" s="356"/>
    </row>
    <row r="42" spans="1:21" ht="15" customHeight="1">
      <c r="A42" s="271"/>
      <c r="B42" s="455" t="s">
        <v>448</v>
      </c>
      <c r="C42" s="456" t="s">
        <v>449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/>
      <c r="J42" s="478" t="s">
        <v>169</v>
      </c>
      <c r="K42" s="478" t="s">
        <v>226</v>
      </c>
      <c r="L42" s="480" t="s">
        <v>341</v>
      </c>
      <c r="M42" s="463" t="s">
        <v>398</v>
      </c>
      <c r="N42" s="464" t="s">
        <v>399</v>
      </c>
      <c r="O42" s="465" t="s">
        <v>189</v>
      </c>
      <c r="P42" s="466">
        <v>3</v>
      </c>
      <c r="Q42" s="467" t="s">
        <v>17</v>
      </c>
      <c r="R42" s="465" t="s">
        <v>189</v>
      </c>
      <c r="S42" s="467" t="s">
        <v>16</v>
      </c>
      <c r="T42" s="468" t="s">
        <v>1127</v>
      </c>
      <c r="U42" s="356"/>
    </row>
    <row r="43" spans="1:21" ht="15" customHeight="1">
      <c r="A43" s="271"/>
      <c r="B43" s="455" t="s">
        <v>448</v>
      </c>
      <c r="C43" s="456" t="s">
        <v>449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/>
      <c r="J43" s="478" t="s">
        <v>169</v>
      </c>
      <c r="K43" s="478" t="s">
        <v>159</v>
      </c>
      <c r="L43" s="480" t="s">
        <v>341</v>
      </c>
      <c r="M43" s="463" t="s">
        <v>398</v>
      </c>
      <c r="N43" s="464" t="s">
        <v>399</v>
      </c>
      <c r="O43" s="465" t="s">
        <v>190</v>
      </c>
      <c r="P43" s="466">
        <v>3</v>
      </c>
      <c r="Q43" s="467" t="s">
        <v>17</v>
      </c>
      <c r="R43" s="465" t="s">
        <v>190</v>
      </c>
      <c r="S43" s="467" t="s">
        <v>17</v>
      </c>
      <c r="T43" s="468" t="s">
        <v>1128</v>
      </c>
      <c r="U43" s="356"/>
    </row>
    <row r="44" spans="1:21" ht="15" customHeight="1">
      <c r="A44" s="271"/>
      <c r="B44" s="455" t="s">
        <v>448</v>
      </c>
      <c r="C44" s="456" t="s">
        <v>449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/>
      <c r="J44" s="478" t="s">
        <v>169</v>
      </c>
      <c r="K44" s="478" t="s">
        <v>159</v>
      </c>
      <c r="L44" s="480" t="s">
        <v>341</v>
      </c>
      <c r="M44" s="463" t="s">
        <v>398</v>
      </c>
      <c r="N44" s="464" t="s">
        <v>399</v>
      </c>
      <c r="O44" s="465" t="s">
        <v>191</v>
      </c>
      <c r="P44" s="466">
        <v>3</v>
      </c>
      <c r="Q44" s="467" t="s">
        <v>17</v>
      </c>
      <c r="R44" s="465" t="s">
        <v>191</v>
      </c>
      <c r="S44" s="467" t="s">
        <v>18</v>
      </c>
      <c r="T44" s="468" t="s">
        <v>1129</v>
      </c>
      <c r="U44" s="356"/>
    </row>
    <row r="45" spans="1:21" ht="15" customHeight="1">
      <c r="A45" s="271"/>
      <c r="B45" s="455" t="s">
        <v>448</v>
      </c>
      <c r="C45" s="456" t="s">
        <v>449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79"/>
      <c r="J45" s="478" t="s">
        <v>169</v>
      </c>
      <c r="K45" s="478" t="s">
        <v>163</v>
      </c>
      <c r="L45" s="480" t="s">
        <v>341</v>
      </c>
      <c r="M45" s="463" t="s">
        <v>398</v>
      </c>
      <c r="N45" s="464" t="s">
        <v>399</v>
      </c>
      <c r="O45" s="465" t="s">
        <v>192</v>
      </c>
      <c r="P45" s="466">
        <v>3</v>
      </c>
      <c r="Q45" s="467" t="s">
        <v>17</v>
      </c>
      <c r="R45" s="465" t="s">
        <v>192</v>
      </c>
      <c r="S45" s="467" t="s">
        <v>19</v>
      </c>
      <c r="T45" s="468" t="s">
        <v>1130</v>
      </c>
      <c r="U45" s="356"/>
    </row>
    <row r="46" spans="1:21" ht="15" customHeight="1">
      <c r="A46" s="271"/>
      <c r="B46" s="455" t="s">
        <v>448</v>
      </c>
      <c r="C46" s="456" t="s">
        <v>449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79"/>
      <c r="J46" s="478" t="s">
        <v>169</v>
      </c>
      <c r="K46" s="478" t="s">
        <v>163</v>
      </c>
      <c r="L46" s="480" t="s">
        <v>341</v>
      </c>
      <c r="M46" s="463" t="s">
        <v>398</v>
      </c>
      <c r="N46" s="464" t="s">
        <v>399</v>
      </c>
      <c r="O46" s="465" t="s">
        <v>193</v>
      </c>
      <c r="P46" s="466">
        <v>3</v>
      </c>
      <c r="Q46" s="467" t="s">
        <v>17</v>
      </c>
      <c r="R46" s="465" t="s">
        <v>193</v>
      </c>
      <c r="S46" s="467" t="s">
        <v>20</v>
      </c>
      <c r="T46" s="468" t="s">
        <v>1131</v>
      </c>
      <c r="U46" s="356"/>
    </row>
    <row r="47" spans="1:21" ht="15" customHeight="1">
      <c r="A47" s="271"/>
      <c r="B47" s="455" t="s">
        <v>448</v>
      </c>
      <c r="C47" s="456" t="s">
        <v>449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79"/>
      <c r="J47" s="478" t="s">
        <v>169</v>
      </c>
      <c r="K47" s="478" t="s">
        <v>212</v>
      </c>
      <c r="L47" s="480" t="s">
        <v>341</v>
      </c>
      <c r="M47" s="463" t="s">
        <v>398</v>
      </c>
      <c r="N47" s="464" t="s">
        <v>399</v>
      </c>
      <c r="O47" s="465" t="s">
        <v>194</v>
      </c>
      <c r="P47" s="466">
        <v>3</v>
      </c>
      <c r="Q47" s="467" t="s">
        <v>17</v>
      </c>
      <c r="R47" s="465" t="s">
        <v>194</v>
      </c>
      <c r="S47" s="467" t="s">
        <v>21</v>
      </c>
      <c r="T47" s="468" t="s">
        <v>1132</v>
      </c>
      <c r="U47" s="356"/>
    </row>
    <row r="48" spans="1:21" ht="15" customHeight="1">
      <c r="A48" s="271"/>
      <c r="B48" s="455" t="s">
        <v>448</v>
      </c>
      <c r="C48" s="456" t="s">
        <v>449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79"/>
      <c r="J48" s="478" t="s">
        <v>169</v>
      </c>
      <c r="K48" s="478" t="s">
        <v>212</v>
      </c>
      <c r="L48" s="480" t="s">
        <v>341</v>
      </c>
      <c r="M48" s="463" t="s">
        <v>398</v>
      </c>
      <c r="N48" s="464" t="s">
        <v>399</v>
      </c>
      <c r="O48" s="465" t="s">
        <v>195</v>
      </c>
      <c r="P48" s="466">
        <v>3</v>
      </c>
      <c r="Q48" s="467" t="s">
        <v>17</v>
      </c>
      <c r="R48" s="465" t="s">
        <v>195</v>
      </c>
      <c r="S48" s="467" t="s">
        <v>22</v>
      </c>
      <c r="T48" s="468" t="s">
        <v>1133</v>
      </c>
      <c r="U48" s="356"/>
    </row>
    <row r="49" spans="1:21" ht="15" customHeight="1">
      <c r="A49" s="271"/>
      <c r="B49" s="455" t="s">
        <v>448</v>
      </c>
      <c r="C49" s="456" t="s">
        <v>449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79"/>
      <c r="J49" s="478" t="s">
        <v>169</v>
      </c>
      <c r="K49" s="478" t="s">
        <v>212</v>
      </c>
      <c r="L49" s="480" t="s">
        <v>341</v>
      </c>
      <c r="M49" s="463" t="s">
        <v>398</v>
      </c>
      <c r="N49" s="464" t="s">
        <v>399</v>
      </c>
      <c r="O49" s="465" t="s">
        <v>196</v>
      </c>
      <c r="P49" s="466">
        <v>3</v>
      </c>
      <c r="Q49" s="467" t="s">
        <v>17</v>
      </c>
      <c r="R49" s="465" t="s">
        <v>196</v>
      </c>
      <c r="S49" s="467" t="s">
        <v>23</v>
      </c>
      <c r="T49" s="468" t="s">
        <v>1133</v>
      </c>
      <c r="U49" s="356"/>
    </row>
    <row r="50" spans="1:21" ht="15" customHeight="1">
      <c r="A50" s="271"/>
      <c r="B50" s="455" t="s">
        <v>448</v>
      </c>
      <c r="C50" s="456" t="s">
        <v>449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79"/>
      <c r="J50" s="478" t="s">
        <v>169</v>
      </c>
      <c r="K50" s="478" t="s">
        <v>212</v>
      </c>
      <c r="L50" s="480" t="s">
        <v>341</v>
      </c>
      <c r="M50" s="463" t="s">
        <v>398</v>
      </c>
      <c r="N50" s="464" t="s">
        <v>399</v>
      </c>
      <c r="O50" s="465" t="s">
        <v>197</v>
      </c>
      <c r="P50" s="466">
        <v>3</v>
      </c>
      <c r="Q50" s="467" t="s">
        <v>17</v>
      </c>
      <c r="R50" s="465" t="s">
        <v>197</v>
      </c>
      <c r="S50" s="467" t="s">
        <v>24</v>
      </c>
      <c r="T50" s="468" t="s">
        <v>1133</v>
      </c>
      <c r="U50" s="356"/>
    </row>
    <row r="51" spans="1:21" ht="15" customHeight="1">
      <c r="A51" s="271"/>
      <c r="B51" s="455" t="s">
        <v>448</v>
      </c>
      <c r="C51" s="456" t="s">
        <v>449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79"/>
      <c r="J51" s="478" t="s">
        <v>169</v>
      </c>
      <c r="K51" s="478" t="s">
        <v>159</v>
      </c>
      <c r="L51" s="480" t="s">
        <v>341</v>
      </c>
      <c r="M51" s="463" t="s">
        <v>398</v>
      </c>
      <c r="N51" s="464" t="s">
        <v>399</v>
      </c>
      <c r="O51" s="465" t="s">
        <v>198</v>
      </c>
      <c r="P51" s="466">
        <v>3</v>
      </c>
      <c r="Q51" s="467" t="s">
        <v>17</v>
      </c>
      <c r="R51" s="465" t="s">
        <v>198</v>
      </c>
      <c r="S51" s="467" t="s">
        <v>25</v>
      </c>
      <c r="T51" s="468" t="s">
        <v>1134</v>
      </c>
      <c r="U51" s="356"/>
    </row>
    <row r="52" spans="1:21" ht="15" customHeight="1">
      <c r="A52" s="271"/>
      <c r="B52" s="455" t="s">
        <v>448</v>
      </c>
      <c r="C52" s="456" t="s">
        <v>449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79"/>
      <c r="J52" s="478" t="s">
        <v>169</v>
      </c>
      <c r="K52" s="478" t="s">
        <v>159</v>
      </c>
      <c r="L52" s="480" t="s">
        <v>341</v>
      </c>
      <c r="M52" s="463" t="s">
        <v>398</v>
      </c>
      <c r="N52" s="464" t="s">
        <v>399</v>
      </c>
      <c r="O52" s="465" t="s">
        <v>199</v>
      </c>
      <c r="P52" s="466">
        <v>3</v>
      </c>
      <c r="Q52" s="467" t="s">
        <v>17</v>
      </c>
      <c r="R52" s="465" t="s">
        <v>199</v>
      </c>
      <c r="S52" s="467" t="s">
        <v>173</v>
      </c>
      <c r="T52" s="468" t="s">
        <v>1135</v>
      </c>
      <c r="U52" s="356"/>
    </row>
    <row r="53" spans="1:21" ht="15" customHeight="1">
      <c r="A53" s="271"/>
      <c r="B53" s="455" t="s">
        <v>448</v>
      </c>
      <c r="C53" s="456" t="s">
        <v>449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79"/>
      <c r="J53" s="478" t="s">
        <v>169</v>
      </c>
      <c r="K53" s="478" t="s">
        <v>163</v>
      </c>
      <c r="L53" s="480" t="s">
        <v>341</v>
      </c>
      <c r="M53" s="463" t="s">
        <v>398</v>
      </c>
      <c r="N53" s="464" t="s">
        <v>399</v>
      </c>
      <c r="O53" s="465" t="s">
        <v>200</v>
      </c>
      <c r="P53" s="466">
        <v>4</v>
      </c>
      <c r="Q53" s="467" t="s">
        <v>18</v>
      </c>
      <c r="R53" s="465" t="s">
        <v>200</v>
      </c>
      <c r="S53" s="467" t="s">
        <v>15</v>
      </c>
      <c r="T53" s="468" t="s">
        <v>1136</v>
      </c>
      <c r="U53" s="356"/>
    </row>
    <row r="54" spans="1:21" ht="15" customHeight="1">
      <c r="A54" s="271"/>
      <c r="B54" s="455" t="s">
        <v>448</v>
      </c>
      <c r="C54" s="456" t="s">
        <v>449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79"/>
      <c r="J54" s="478" t="s">
        <v>169</v>
      </c>
      <c r="K54" s="478" t="s">
        <v>163</v>
      </c>
      <c r="L54" s="480" t="s">
        <v>341</v>
      </c>
      <c r="M54" s="463" t="s">
        <v>398</v>
      </c>
      <c r="N54" s="464" t="s">
        <v>399</v>
      </c>
      <c r="O54" s="465" t="s">
        <v>201</v>
      </c>
      <c r="P54" s="466">
        <v>4</v>
      </c>
      <c r="Q54" s="467" t="s">
        <v>18</v>
      </c>
      <c r="R54" s="465" t="s">
        <v>201</v>
      </c>
      <c r="S54" s="467" t="s">
        <v>16</v>
      </c>
      <c r="T54" s="468" t="s">
        <v>1137</v>
      </c>
      <c r="U54" s="356"/>
    </row>
    <row r="55" spans="1:21" ht="15" customHeight="1">
      <c r="A55" s="271"/>
      <c r="B55" s="455" t="s">
        <v>448</v>
      </c>
      <c r="C55" s="456" t="s">
        <v>449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79"/>
      <c r="J55" s="478" t="s">
        <v>169</v>
      </c>
      <c r="K55" s="478" t="s">
        <v>159</v>
      </c>
      <c r="L55" s="480" t="s">
        <v>341</v>
      </c>
      <c r="M55" s="463" t="s">
        <v>398</v>
      </c>
      <c r="N55" s="464" t="s">
        <v>399</v>
      </c>
      <c r="O55" s="465" t="s">
        <v>202</v>
      </c>
      <c r="P55" s="466">
        <v>4</v>
      </c>
      <c r="Q55" s="467" t="s">
        <v>18</v>
      </c>
      <c r="R55" s="465" t="s">
        <v>202</v>
      </c>
      <c r="S55" s="467" t="s">
        <v>17</v>
      </c>
      <c r="T55" s="468" t="s">
        <v>1138</v>
      </c>
      <c r="U55" s="356"/>
    </row>
    <row r="56" spans="1:21" ht="15" customHeight="1">
      <c r="A56" s="271"/>
      <c r="B56" s="455" t="s">
        <v>448</v>
      </c>
      <c r="C56" s="456" t="s">
        <v>449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79"/>
      <c r="J56" s="478" t="s">
        <v>169</v>
      </c>
      <c r="K56" s="478" t="s">
        <v>163</v>
      </c>
      <c r="L56" s="480" t="s">
        <v>341</v>
      </c>
      <c r="M56" s="463" t="s">
        <v>398</v>
      </c>
      <c r="N56" s="464" t="s">
        <v>399</v>
      </c>
      <c r="O56" s="465" t="s">
        <v>203</v>
      </c>
      <c r="P56" s="466">
        <v>4</v>
      </c>
      <c r="Q56" s="467" t="s">
        <v>18</v>
      </c>
      <c r="R56" s="465" t="s">
        <v>203</v>
      </c>
      <c r="S56" s="467" t="s">
        <v>18</v>
      </c>
      <c r="T56" s="468" t="s">
        <v>1139</v>
      </c>
      <c r="U56" s="356"/>
    </row>
    <row r="57" spans="1:21" ht="15" customHeight="1">
      <c r="A57" s="271"/>
      <c r="B57" s="455" t="s">
        <v>448</v>
      </c>
      <c r="C57" s="456" t="s">
        <v>449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79"/>
      <c r="J57" s="478" t="s">
        <v>169</v>
      </c>
      <c r="K57" s="478" t="s">
        <v>212</v>
      </c>
      <c r="L57" s="480" t="s">
        <v>341</v>
      </c>
      <c r="M57" s="463" t="s">
        <v>398</v>
      </c>
      <c r="N57" s="464" t="s">
        <v>399</v>
      </c>
      <c r="O57" s="465" t="s">
        <v>204</v>
      </c>
      <c r="P57" s="466">
        <v>4</v>
      </c>
      <c r="Q57" s="467" t="s">
        <v>18</v>
      </c>
      <c r="R57" s="465" t="s">
        <v>204</v>
      </c>
      <c r="S57" s="467" t="s">
        <v>19</v>
      </c>
      <c r="T57" s="468" t="s">
        <v>1140</v>
      </c>
      <c r="U57" s="356"/>
    </row>
    <row r="58" spans="1:21" ht="15" customHeight="1">
      <c r="A58" s="271"/>
      <c r="B58" s="455" t="s">
        <v>448</v>
      </c>
      <c r="C58" s="456" t="s">
        <v>449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79"/>
      <c r="J58" s="478" t="s">
        <v>169</v>
      </c>
      <c r="K58" s="478" t="s">
        <v>159</v>
      </c>
      <c r="L58" s="480" t="s">
        <v>341</v>
      </c>
      <c r="M58" s="463" t="s">
        <v>398</v>
      </c>
      <c r="N58" s="464" t="s">
        <v>399</v>
      </c>
      <c r="O58" s="465" t="s">
        <v>205</v>
      </c>
      <c r="P58" s="466">
        <v>4</v>
      </c>
      <c r="Q58" s="467" t="s">
        <v>18</v>
      </c>
      <c r="R58" s="465" t="s">
        <v>205</v>
      </c>
      <c r="S58" s="467" t="s">
        <v>20</v>
      </c>
      <c r="T58" s="468" t="s">
        <v>1141</v>
      </c>
      <c r="U58" s="356"/>
    </row>
    <row r="59" spans="1:21" ht="15" customHeight="1">
      <c r="A59" s="271"/>
      <c r="B59" s="455" t="s">
        <v>448</v>
      </c>
      <c r="C59" s="456" t="s">
        <v>449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79"/>
      <c r="J59" s="478" t="s">
        <v>169</v>
      </c>
      <c r="K59" s="478" t="s">
        <v>159</v>
      </c>
      <c r="L59" s="480" t="s">
        <v>341</v>
      </c>
      <c r="M59" s="463" t="s">
        <v>398</v>
      </c>
      <c r="N59" s="464" t="s">
        <v>399</v>
      </c>
      <c r="O59" s="465" t="s">
        <v>206</v>
      </c>
      <c r="P59" s="466">
        <v>4</v>
      </c>
      <c r="Q59" s="467" t="s">
        <v>18</v>
      </c>
      <c r="R59" s="465" t="s">
        <v>206</v>
      </c>
      <c r="S59" s="467" t="s">
        <v>21</v>
      </c>
      <c r="T59" s="468" t="s">
        <v>1142</v>
      </c>
      <c r="U59" s="356"/>
    </row>
    <row r="60" spans="1:21" ht="15" customHeight="1">
      <c r="A60" s="271"/>
      <c r="B60" s="455" t="s">
        <v>448</v>
      </c>
      <c r="C60" s="456" t="s">
        <v>449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79"/>
      <c r="J60" s="478" t="s">
        <v>169</v>
      </c>
      <c r="K60" s="478" t="s">
        <v>163</v>
      </c>
      <c r="L60" s="480" t="s">
        <v>341</v>
      </c>
      <c r="M60" s="463" t="s">
        <v>398</v>
      </c>
      <c r="N60" s="464" t="s">
        <v>399</v>
      </c>
      <c r="O60" s="465" t="s">
        <v>207</v>
      </c>
      <c r="P60" s="466">
        <v>4</v>
      </c>
      <c r="Q60" s="467" t="s">
        <v>18</v>
      </c>
      <c r="R60" s="465" t="s">
        <v>207</v>
      </c>
      <c r="S60" s="467" t="s">
        <v>22</v>
      </c>
      <c r="T60" s="468" t="s">
        <v>1143</v>
      </c>
      <c r="U60" s="356"/>
    </row>
    <row r="61" spans="1:21" ht="15" customHeight="1">
      <c r="A61" s="271"/>
      <c r="B61" s="455" t="s">
        <v>448</v>
      </c>
      <c r="C61" s="456" t="s">
        <v>449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79"/>
      <c r="J61" s="478" t="s">
        <v>169</v>
      </c>
      <c r="K61" s="478" t="s">
        <v>163</v>
      </c>
      <c r="L61" s="480" t="s">
        <v>341</v>
      </c>
      <c r="M61" s="463" t="s">
        <v>398</v>
      </c>
      <c r="N61" s="464" t="s">
        <v>399</v>
      </c>
      <c r="O61" s="465" t="s">
        <v>208</v>
      </c>
      <c r="P61" s="466">
        <v>4</v>
      </c>
      <c r="Q61" s="467" t="s">
        <v>18</v>
      </c>
      <c r="R61" s="465" t="s">
        <v>208</v>
      </c>
      <c r="S61" s="467" t="s">
        <v>23</v>
      </c>
      <c r="T61" s="468" t="s">
        <v>1144</v>
      </c>
      <c r="U61" s="356"/>
    </row>
    <row r="62" spans="1:21" ht="15" customHeight="1">
      <c r="A62" s="271"/>
      <c r="B62" s="455" t="s">
        <v>448</v>
      </c>
      <c r="C62" s="456" t="s">
        <v>449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79"/>
      <c r="J62" s="478" t="s">
        <v>169</v>
      </c>
      <c r="K62" s="478" t="s">
        <v>226</v>
      </c>
      <c r="L62" s="480" t="s">
        <v>341</v>
      </c>
      <c r="M62" s="463" t="s">
        <v>398</v>
      </c>
      <c r="N62" s="464" t="s">
        <v>399</v>
      </c>
      <c r="O62" s="465" t="s">
        <v>209</v>
      </c>
      <c r="P62" s="466">
        <v>4</v>
      </c>
      <c r="Q62" s="467" t="s">
        <v>18</v>
      </c>
      <c r="R62" s="465" t="s">
        <v>209</v>
      </c>
      <c r="S62" s="467" t="s">
        <v>24</v>
      </c>
      <c r="T62" s="468" t="s">
        <v>1114</v>
      </c>
      <c r="U62" s="356"/>
    </row>
    <row r="63" spans="1:21" ht="15" customHeight="1">
      <c r="A63" s="271"/>
      <c r="B63" s="455" t="s">
        <v>448</v>
      </c>
      <c r="C63" s="456" t="s">
        <v>449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79"/>
      <c r="J63" s="478" t="s">
        <v>169</v>
      </c>
      <c r="K63" s="478" t="s">
        <v>159</v>
      </c>
      <c r="L63" s="480" t="s">
        <v>365</v>
      </c>
      <c r="M63" s="463" t="s">
        <v>398</v>
      </c>
      <c r="N63" s="464" t="s">
        <v>399</v>
      </c>
      <c r="O63" s="465" t="s">
        <v>210</v>
      </c>
      <c r="P63" s="466">
        <v>4</v>
      </c>
      <c r="Q63" s="467" t="s">
        <v>18</v>
      </c>
      <c r="R63" s="465" t="s">
        <v>210</v>
      </c>
      <c r="S63" s="467" t="s">
        <v>25</v>
      </c>
      <c r="T63" s="468" t="s">
        <v>1060</v>
      </c>
      <c r="U63" s="356"/>
    </row>
    <row r="64" spans="1:21" ht="15" customHeight="1">
      <c r="A64" s="271"/>
      <c r="B64" s="455" t="s">
        <v>448</v>
      </c>
      <c r="C64" s="456" t="s">
        <v>449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79"/>
      <c r="J64" s="478" t="s">
        <v>169</v>
      </c>
      <c r="K64" s="478" t="s">
        <v>159</v>
      </c>
      <c r="L64" s="480" t="s">
        <v>365</v>
      </c>
      <c r="M64" s="463" t="s">
        <v>398</v>
      </c>
      <c r="N64" s="464" t="s">
        <v>399</v>
      </c>
      <c r="O64" s="465" t="s">
        <v>211</v>
      </c>
      <c r="P64" s="466">
        <v>4</v>
      </c>
      <c r="Q64" s="467" t="s">
        <v>18</v>
      </c>
      <c r="R64" s="465" t="s">
        <v>211</v>
      </c>
      <c r="S64" s="467" t="s">
        <v>173</v>
      </c>
      <c r="T64" s="468" t="s">
        <v>1069</v>
      </c>
      <c r="U64" s="356"/>
    </row>
    <row r="65" spans="1:21" ht="15" customHeight="1">
      <c r="A65" s="271"/>
      <c r="B65" s="455" t="s">
        <v>448</v>
      </c>
      <c r="C65" s="456" t="s">
        <v>449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479"/>
      <c r="J65" s="478" t="s">
        <v>169</v>
      </c>
      <c r="K65" s="478" t="s">
        <v>163</v>
      </c>
      <c r="L65" s="480" t="s">
        <v>365</v>
      </c>
      <c r="M65" s="463" t="s">
        <v>398</v>
      </c>
      <c r="N65" s="464" t="s">
        <v>399</v>
      </c>
      <c r="O65" s="465" t="s">
        <v>244</v>
      </c>
      <c r="P65" s="466">
        <v>5</v>
      </c>
      <c r="Q65" s="467" t="s">
        <v>19</v>
      </c>
      <c r="R65" s="465" t="s">
        <v>244</v>
      </c>
      <c r="S65" s="467" t="s">
        <v>15</v>
      </c>
      <c r="T65" s="468" t="s">
        <v>1061</v>
      </c>
      <c r="U65" s="356"/>
    </row>
    <row r="66" spans="1:21" ht="15" customHeight="1">
      <c r="A66" s="271"/>
      <c r="B66" s="455" t="s">
        <v>448</v>
      </c>
      <c r="C66" s="456" t="s">
        <v>449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479"/>
      <c r="J66" s="478" t="s">
        <v>169</v>
      </c>
      <c r="K66" s="478" t="s">
        <v>163</v>
      </c>
      <c r="L66" s="480" t="s">
        <v>365</v>
      </c>
      <c r="M66" s="463" t="s">
        <v>398</v>
      </c>
      <c r="N66" s="464" t="s">
        <v>399</v>
      </c>
      <c r="O66" s="465" t="s">
        <v>245</v>
      </c>
      <c r="P66" s="466">
        <v>5</v>
      </c>
      <c r="Q66" s="467" t="s">
        <v>19</v>
      </c>
      <c r="R66" s="465" t="s">
        <v>245</v>
      </c>
      <c r="S66" s="467" t="s">
        <v>16</v>
      </c>
      <c r="T66" s="468" t="s">
        <v>1062</v>
      </c>
      <c r="U66" s="356"/>
    </row>
    <row r="67" spans="1:21" ht="15" customHeight="1">
      <c r="A67" s="271"/>
      <c r="B67" s="455" t="s">
        <v>448</v>
      </c>
      <c r="C67" s="456" t="s">
        <v>449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479"/>
      <c r="J67" s="478" t="s">
        <v>169</v>
      </c>
      <c r="K67" s="478" t="s">
        <v>212</v>
      </c>
      <c r="L67" s="480" t="s">
        <v>365</v>
      </c>
      <c r="M67" s="463" t="s">
        <v>398</v>
      </c>
      <c r="N67" s="464" t="s">
        <v>399</v>
      </c>
      <c r="O67" s="465" t="s">
        <v>246</v>
      </c>
      <c r="P67" s="466">
        <v>5</v>
      </c>
      <c r="Q67" s="467" t="s">
        <v>19</v>
      </c>
      <c r="R67" s="465" t="s">
        <v>246</v>
      </c>
      <c r="S67" s="467" t="s">
        <v>17</v>
      </c>
      <c r="T67" s="468" t="s">
        <v>353</v>
      </c>
      <c r="U67" s="356"/>
    </row>
    <row r="68" spans="1:21" ht="15" customHeight="1">
      <c r="A68" s="271"/>
      <c r="B68" s="455" t="s">
        <v>448</v>
      </c>
      <c r="C68" s="456" t="s">
        <v>449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479"/>
      <c r="J68" s="478" t="s">
        <v>169</v>
      </c>
      <c r="K68" s="478" t="s">
        <v>212</v>
      </c>
      <c r="L68" s="480" t="s">
        <v>365</v>
      </c>
      <c r="M68" s="463" t="s">
        <v>398</v>
      </c>
      <c r="N68" s="464" t="s">
        <v>399</v>
      </c>
      <c r="O68" s="465" t="s">
        <v>247</v>
      </c>
      <c r="P68" s="466">
        <v>5</v>
      </c>
      <c r="Q68" s="467" t="s">
        <v>19</v>
      </c>
      <c r="R68" s="465" t="s">
        <v>247</v>
      </c>
      <c r="S68" s="467" t="s">
        <v>18</v>
      </c>
      <c r="T68" s="468" t="s">
        <v>353</v>
      </c>
      <c r="U68" s="356"/>
    </row>
    <row r="69" spans="1:21" ht="15" customHeight="1">
      <c r="A69" s="271"/>
      <c r="B69" s="455" t="s">
        <v>448</v>
      </c>
      <c r="C69" s="456" t="s">
        <v>449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479"/>
      <c r="J69" s="478" t="s">
        <v>169</v>
      </c>
      <c r="K69" s="478" t="s">
        <v>159</v>
      </c>
      <c r="L69" s="480" t="s">
        <v>365</v>
      </c>
      <c r="M69" s="463" t="s">
        <v>398</v>
      </c>
      <c r="N69" s="464" t="s">
        <v>399</v>
      </c>
      <c r="O69" s="465" t="s">
        <v>248</v>
      </c>
      <c r="P69" s="466">
        <v>5</v>
      </c>
      <c r="Q69" s="467" t="s">
        <v>19</v>
      </c>
      <c r="R69" s="465" t="s">
        <v>248</v>
      </c>
      <c r="S69" s="467" t="s">
        <v>19</v>
      </c>
      <c r="T69" s="468" t="s">
        <v>1056</v>
      </c>
      <c r="U69" s="356"/>
    </row>
    <row r="70" spans="1:21" ht="15" customHeight="1">
      <c r="A70" s="271"/>
      <c r="B70" s="455" t="s">
        <v>448</v>
      </c>
      <c r="C70" s="456" t="s">
        <v>449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479"/>
      <c r="J70" s="478" t="s">
        <v>169</v>
      </c>
      <c r="K70" s="478" t="s">
        <v>159</v>
      </c>
      <c r="L70" s="480" t="s">
        <v>365</v>
      </c>
      <c r="M70" s="463" t="s">
        <v>398</v>
      </c>
      <c r="N70" s="464" t="s">
        <v>399</v>
      </c>
      <c r="O70" s="465" t="s">
        <v>249</v>
      </c>
      <c r="P70" s="466">
        <v>5</v>
      </c>
      <c r="Q70" s="467" t="s">
        <v>19</v>
      </c>
      <c r="R70" s="465" t="s">
        <v>249</v>
      </c>
      <c r="S70" s="467" t="s">
        <v>20</v>
      </c>
      <c r="T70" s="468" t="s">
        <v>1057</v>
      </c>
      <c r="U70" s="356"/>
    </row>
    <row r="71" spans="1:21" ht="15" customHeight="1">
      <c r="A71" s="271"/>
      <c r="B71" s="455" t="s">
        <v>448</v>
      </c>
      <c r="C71" s="456" t="s">
        <v>449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479"/>
      <c r="J71" s="478" t="s">
        <v>169</v>
      </c>
      <c r="K71" s="478" t="s">
        <v>163</v>
      </c>
      <c r="L71" s="480" t="s">
        <v>365</v>
      </c>
      <c r="M71" s="463" t="s">
        <v>398</v>
      </c>
      <c r="N71" s="464" t="s">
        <v>399</v>
      </c>
      <c r="O71" s="465" t="s">
        <v>250</v>
      </c>
      <c r="P71" s="466">
        <v>5</v>
      </c>
      <c r="Q71" s="467" t="s">
        <v>19</v>
      </c>
      <c r="R71" s="465" t="s">
        <v>250</v>
      </c>
      <c r="S71" s="467" t="s">
        <v>21</v>
      </c>
      <c r="T71" s="468" t="s">
        <v>1058</v>
      </c>
      <c r="U71" s="356"/>
    </row>
    <row r="72" spans="1:21" ht="15" customHeight="1">
      <c r="A72" s="271"/>
      <c r="B72" s="455" t="s">
        <v>448</v>
      </c>
      <c r="C72" s="456" t="s">
        <v>449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479"/>
      <c r="J72" s="478" t="s">
        <v>169</v>
      </c>
      <c r="K72" s="478" t="s">
        <v>163</v>
      </c>
      <c r="L72" s="480" t="s">
        <v>365</v>
      </c>
      <c r="M72" s="463" t="s">
        <v>398</v>
      </c>
      <c r="N72" s="464" t="s">
        <v>399</v>
      </c>
      <c r="O72" s="465" t="s">
        <v>251</v>
      </c>
      <c r="P72" s="466">
        <v>5</v>
      </c>
      <c r="Q72" s="467" t="s">
        <v>19</v>
      </c>
      <c r="R72" s="465" t="s">
        <v>251</v>
      </c>
      <c r="S72" s="467" t="s">
        <v>22</v>
      </c>
      <c r="T72" s="468" t="s">
        <v>1059</v>
      </c>
      <c r="U72" s="356"/>
    </row>
    <row r="73" spans="1:21" ht="15" customHeight="1">
      <c r="A73" s="271"/>
      <c r="B73" s="455" t="s">
        <v>448</v>
      </c>
      <c r="C73" s="456" t="s">
        <v>449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479"/>
      <c r="J73" s="478" t="s">
        <v>169</v>
      </c>
      <c r="K73" s="478" t="s">
        <v>212</v>
      </c>
      <c r="L73" s="480" t="s">
        <v>365</v>
      </c>
      <c r="M73" s="463" t="s">
        <v>398</v>
      </c>
      <c r="N73" s="464" t="s">
        <v>399</v>
      </c>
      <c r="O73" s="465" t="s">
        <v>252</v>
      </c>
      <c r="P73" s="466">
        <v>5</v>
      </c>
      <c r="Q73" s="467" t="s">
        <v>19</v>
      </c>
      <c r="R73" s="465" t="s">
        <v>252</v>
      </c>
      <c r="S73" s="467" t="s">
        <v>23</v>
      </c>
      <c r="T73" s="468" t="s">
        <v>392</v>
      </c>
      <c r="U73" s="356"/>
    </row>
    <row r="74" spans="1:21" ht="15" customHeight="1">
      <c r="A74" s="271"/>
      <c r="B74" s="455" t="s">
        <v>448</v>
      </c>
      <c r="C74" s="456" t="s">
        <v>449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479"/>
      <c r="J74" s="478" t="s">
        <v>169</v>
      </c>
      <c r="K74" s="478" t="s">
        <v>159</v>
      </c>
      <c r="L74" s="480" t="s">
        <v>365</v>
      </c>
      <c r="M74" s="463" t="s">
        <v>398</v>
      </c>
      <c r="N74" s="464" t="s">
        <v>399</v>
      </c>
      <c r="O74" s="465" t="s">
        <v>253</v>
      </c>
      <c r="P74" s="466">
        <v>5</v>
      </c>
      <c r="Q74" s="467" t="s">
        <v>19</v>
      </c>
      <c r="R74" s="465" t="s">
        <v>253</v>
      </c>
      <c r="S74" s="467" t="s">
        <v>24</v>
      </c>
      <c r="T74" s="468" t="s">
        <v>1050</v>
      </c>
      <c r="U74" s="356"/>
    </row>
    <row r="75" spans="1:21" ht="15" customHeight="1">
      <c r="A75" s="271"/>
      <c r="B75" s="455" t="s">
        <v>448</v>
      </c>
      <c r="C75" s="456" t="s">
        <v>449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479"/>
      <c r="J75" s="478" t="s">
        <v>169</v>
      </c>
      <c r="K75" s="478" t="s">
        <v>163</v>
      </c>
      <c r="L75" s="480" t="s">
        <v>365</v>
      </c>
      <c r="M75" s="463" t="s">
        <v>398</v>
      </c>
      <c r="N75" s="464" t="s">
        <v>399</v>
      </c>
      <c r="O75" s="465" t="s">
        <v>254</v>
      </c>
      <c r="P75" s="466">
        <v>5</v>
      </c>
      <c r="Q75" s="467" t="s">
        <v>19</v>
      </c>
      <c r="R75" s="465" t="s">
        <v>254</v>
      </c>
      <c r="S75" s="467" t="s">
        <v>25</v>
      </c>
      <c r="T75" s="468" t="s">
        <v>1051</v>
      </c>
      <c r="U75" s="356"/>
    </row>
    <row r="76" spans="1:21" ht="15" customHeight="1">
      <c r="A76" s="271"/>
      <c r="B76" s="455" t="s">
        <v>448</v>
      </c>
      <c r="C76" s="456" t="s">
        <v>449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479"/>
      <c r="J76" s="478" t="s">
        <v>169</v>
      </c>
      <c r="K76" s="478" t="s">
        <v>212</v>
      </c>
      <c r="L76" s="480" t="s">
        <v>365</v>
      </c>
      <c r="M76" s="463" t="s">
        <v>398</v>
      </c>
      <c r="N76" s="464" t="s">
        <v>399</v>
      </c>
      <c r="O76" s="465" t="s">
        <v>255</v>
      </c>
      <c r="P76" s="466">
        <v>5</v>
      </c>
      <c r="Q76" s="467" t="s">
        <v>19</v>
      </c>
      <c r="R76" s="465" t="s">
        <v>255</v>
      </c>
      <c r="S76" s="467" t="s">
        <v>173</v>
      </c>
      <c r="T76" s="468" t="s">
        <v>1157</v>
      </c>
      <c r="U76" s="356"/>
    </row>
    <row r="77" spans="1:21" ht="15" customHeight="1">
      <c r="A77" s="271"/>
      <c r="B77" s="455" t="s">
        <v>448</v>
      </c>
      <c r="C77" s="456" t="s">
        <v>449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479">
        <v>6</v>
      </c>
      <c r="J77" s="478" t="s">
        <v>169</v>
      </c>
      <c r="K77" s="478" t="s">
        <v>212</v>
      </c>
      <c r="L77" s="480" t="s">
        <v>365</v>
      </c>
      <c r="M77" s="463" t="s">
        <v>398</v>
      </c>
      <c r="N77" s="464" t="s">
        <v>399</v>
      </c>
      <c r="O77" s="465" t="s">
        <v>256</v>
      </c>
      <c r="P77" s="466">
        <v>6</v>
      </c>
      <c r="Q77" s="467" t="s">
        <v>20</v>
      </c>
      <c r="R77" s="465" t="s">
        <v>256</v>
      </c>
      <c r="S77" s="467" t="s">
        <v>15</v>
      </c>
      <c r="T77" s="468" t="s">
        <v>1157</v>
      </c>
      <c r="U77" s="356"/>
    </row>
    <row r="78" spans="1:21" ht="15" customHeight="1">
      <c r="A78" s="271"/>
      <c r="B78" s="455" t="s">
        <v>448</v>
      </c>
      <c r="C78" s="456" t="s">
        <v>449</v>
      </c>
      <c r="D78" s="457" t="s">
        <v>257</v>
      </c>
      <c r="E78" s="458">
        <v>6</v>
      </c>
      <c r="F78" s="459" t="s">
        <v>20</v>
      </c>
      <c r="G78" s="457" t="s">
        <v>257</v>
      </c>
      <c r="H78" s="459" t="s">
        <v>16</v>
      </c>
      <c r="I78" s="479">
        <v>6</v>
      </c>
      <c r="J78" s="478" t="s">
        <v>158</v>
      </c>
      <c r="K78" s="478" t="s">
        <v>159</v>
      </c>
      <c r="L78" s="480" t="s">
        <v>365</v>
      </c>
      <c r="M78" s="463"/>
      <c r="N78" s="473" t="s">
        <v>1149</v>
      </c>
      <c r="O78" s="465"/>
      <c r="P78" s="466" t="s">
        <v>532</v>
      </c>
      <c r="Q78" s="464" t="s">
        <v>532</v>
      </c>
      <c r="R78" s="465"/>
      <c r="S78" s="467" t="s">
        <v>532</v>
      </c>
      <c r="T78" s="468"/>
      <c r="U78" s="356"/>
    </row>
    <row r="79" spans="1:21" ht="15" customHeight="1">
      <c r="A79" s="271"/>
      <c r="B79" s="455" t="s">
        <v>448</v>
      </c>
      <c r="C79" s="456" t="s">
        <v>449</v>
      </c>
      <c r="D79" s="457" t="s">
        <v>258</v>
      </c>
      <c r="E79" s="458">
        <v>6</v>
      </c>
      <c r="F79" s="459" t="s">
        <v>20</v>
      </c>
      <c r="G79" s="457" t="s">
        <v>258</v>
      </c>
      <c r="H79" s="459" t="s">
        <v>17</v>
      </c>
      <c r="I79" s="479">
        <v>6</v>
      </c>
      <c r="J79" s="478" t="s">
        <v>158</v>
      </c>
      <c r="K79" s="478" t="s">
        <v>159</v>
      </c>
      <c r="L79" s="480" t="s">
        <v>365</v>
      </c>
      <c r="M79" s="463"/>
      <c r="N79" s="473" t="s">
        <v>1150</v>
      </c>
      <c r="O79" s="465"/>
      <c r="P79" s="466" t="s">
        <v>532</v>
      </c>
      <c r="Q79" s="464" t="s">
        <v>532</v>
      </c>
      <c r="R79" s="465"/>
      <c r="S79" s="467" t="s">
        <v>532</v>
      </c>
      <c r="T79" s="468"/>
      <c r="U79" s="356"/>
    </row>
    <row r="80" spans="1:21" ht="15" customHeight="1">
      <c r="A80" s="271"/>
      <c r="B80" s="455" t="s">
        <v>448</v>
      </c>
      <c r="C80" s="456" t="s">
        <v>449</v>
      </c>
      <c r="D80" s="457" t="s">
        <v>259</v>
      </c>
      <c r="E80" s="458">
        <v>6</v>
      </c>
      <c r="F80" s="459" t="s">
        <v>20</v>
      </c>
      <c r="G80" s="457" t="s">
        <v>259</v>
      </c>
      <c r="H80" s="459" t="s">
        <v>18</v>
      </c>
      <c r="I80" s="479">
        <v>6</v>
      </c>
      <c r="J80" s="478" t="s">
        <v>158</v>
      </c>
      <c r="K80" s="478" t="s">
        <v>163</v>
      </c>
      <c r="L80" s="480" t="s">
        <v>365</v>
      </c>
      <c r="M80" s="463"/>
      <c r="N80" s="473" t="s">
        <v>1151</v>
      </c>
      <c r="O80" s="465"/>
      <c r="P80" s="466" t="s">
        <v>532</v>
      </c>
      <c r="Q80" s="464" t="s">
        <v>532</v>
      </c>
      <c r="R80" s="465"/>
      <c r="S80" s="467" t="s">
        <v>532</v>
      </c>
      <c r="T80" s="468"/>
      <c r="U80" s="356"/>
    </row>
    <row r="81" spans="1:21" ht="15" customHeight="1">
      <c r="A81" s="271"/>
      <c r="B81" s="455" t="s">
        <v>448</v>
      </c>
      <c r="C81" s="456" t="s">
        <v>449</v>
      </c>
      <c r="D81" s="457" t="s">
        <v>260</v>
      </c>
      <c r="E81" s="458">
        <v>6</v>
      </c>
      <c r="F81" s="459" t="s">
        <v>20</v>
      </c>
      <c r="G81" s="457" t="s">
        <v>260</v>
      </c>
      <c r="H81" s="459" t="s">
        <v>19</v>
      </c>
      <c r="I81" s="479">
        <v>6</v>
      </c>
      <c r="J81" s="478" t="s">
        <v>158</v>
      </c>
      <c r="K81" s="478" t="s">
        <v>163</v>
      </c>
      <c r="L81" s="480" t="s">
        <v>365</v>
      </c>
      <c r="M81" s="463"/>
      <c r="N81" s="473" t="s">
        <v>1152</v>
      </c>
      <c r="O81" s="465"/>
      <c r="P81" s="466" t="s">
        <v>532</v>
      </c>
      <c r="Q81" s="464" t="s">
        <v>532</v>
      </c>
      <c r="R81" s="465"/>
      <c r="S81" s="467" t="s">
        <v>532</v>
      </c>
      <c r="T81" s="468"/>
      <c r="U81" s="356"/>
    </row>
    <row r="82" spans="1:21" ht="15" customHeight="1">
      <c r="A82" s="271"/>
      <c r="B82" s="455" t="s">
        <v>448</v>
      </c>
      <c r="C82" s="456" t="s">
        <v>449</v>
      </c>
      <c r="D82" s="457" t="s">
        <v>261</v>
      </c>
      <c r="E82" s="458">
        <v>6</v>
      </c>
      <c r="F82" s="459" t="s">
        <v>20</v>
      </c>
      <c r="G82" s="457" t="s">
        <v>261</v>
      </c>
      <c r="H82" s="459" t="s">
        <v>20</v>
      </c>
      <c r="I82" s="479">
        <v>6</v>
      </c>
      <c r="J82" s="478" t="s">
        <v>175</v>
      </c>
      <c r="K82" s="478" t="s">
        <v>226</v>
      </c>
      <c r="L82" s="480" t="s">
        <v>365</v>
      </c>
      <c r="M82" s="463"/>
      <c r="N82" s="464"/>
      <c r="O82" s="465"/>
      <c r="P82" s="466" t="s">
        <v>532</v>
      </c>
      <c r="Q82" s="464" t="s">
        <v>532</v>
      </c>
      <c r="R82" s="465"/>
      <c r="S82" s="467" t="s">
        <v>532</v>
      </c>
      <c r="T82" s="468"/>
      <c r="U82" s="356"/>
    </row>
    <row r="83" spans="1:21" ht="15" customHeight="1">
      <c r="A83" s="271"/>
      <c r="B83" s="455" t="s">
        <v>448</v>
      </c>
      <c r="C83" s="456" t="s">
        <v>449</v>
      </c>
      <c r="D83" s="457" t="s">
        <v>262</v>
      </c>
      <c r="E83" s="458">
        <v>6</v>
      </c>
      <c r="F83" s="459" t="s">
        <v>20</v>
      </c>
      <c r="G83" s="457" t="s">
        <v>262</v>
      </c>
      <c r="H83" s="459" t="s">
        <v>21</v>
      </c>
      <c r="I83" s="479">
        <v>6</v>
      </c>
      <c r="J83" s="478" t="s">
        <v>175</v>
      </c>
      <c r="K83" s="478" t="s">
        <v>176</v>
      </c>
      <c r="L83" s="480"/>
      <c r="M83" s="463"/>
      <c r="N83" s="464"/>
      <c r="O83" s="465"/>
      <c r="P83" s="466" t="s">
        <v>532</v>
      </c>
      <c r="Q83" s="464" t="s">
        <v>532</v>
      </c>
      <c r="R83" s="465"/>
      <c r="S83" s="467" t="s">
        <v>532</v>
      </c>
      <c r="T83" s="468"/>
      <c r="U83" s="356"/>
    </row>
    <row r="84" spans="1:21" ht="15" customHeight="1">
      <c r="A84" s="271"/>
      <c r="B84" s="455" t="s">
        <v>448</v>
      </c>
      <c r="C84" s="456" t="s">
        <v>449</v>
      </c>
      <c r="D84" s="457" t="s">
        <v>263</v>
      </c>
      <c r="E84" s="458">
        <v>6</v>
      </c>
      <c r="F84" s="459" t="s">
        <v>20</v>
      </c>
      <c r="G84" s="457" t="s">
        <v>263</v>
      </c>
      <c r="H84" s="459" t="s">
        <v>22</v>
      </c>
      <c r="I84" s="479">
        <v>6</v>
      </c>
      <c r="J84" s="478" t="s">
        <v>175</v>
      </c>
      <c r="K84" s="478" t="s">
        <v>176</v>
      </c>
      <c r="L84" s="480"/>
      <c r="M84" s="463"/>
      <c r="N84" s="464"/>
      <c r="O84" s="465"/>
      <c r="P84" s="466" t="s">
        <v>532</v>
      </c>
      <c r="Q84" s="464" t="s">
        <v>532</v>
      </c>
      <c r="R84" s="465"/>
      <c r="S84" s="467" t="s">
        <v>532</v>
      </c>
      <c r="T84" s="468"/>
      <c r="U84" s="356"/>
    </row>
    <row r="85" spans="1:21" ht="15" customHeight="1">
      <c r="A85" s="271"/>
      <c r="B85" s="455" t="s">
        <v>448</v>
      </c>
      <c r="C85" s="456" t="s">
        <v>449</v>
      </c>
      <c r="D85" s="457" t="s">
        <v>264</v>
      </c>
      <c r="E85" s="458">
        <v>6</v>
      </c>
      <c r="F85" s="459" t="s">
        <v>20</v>
      </c>
      <c r="G85" s="457" t="s">
        <v>264</v>
      </c>
      <c r="H85" s="459" t="s">
        <v>23</v>
      </c>
      <c r="I85" s="479">
        <v>6</v>
      </c>
      <c r="J85" s="478" t="s">
        <v>175</v>
      </c>
      <c r="K85" s="478" t="s">
        <v>176</v>
      </c>
      <c r="L85" s="480"/>
      <c r="M85" s="463"/>
      <c r="N85" s="464"/>
      <c r="O85" s="465"/>
      <c r="P85" s="466" t="s">
        <v>532</v>
      </c>
      <c r="Q85" s="464" t="s">
        <v>532</v>
      </c>
      <c r="R85" s="465"/>
      <c r="S85" s="467" t="s">
        <v>532</v>
      </c>
      <c r="T85" s="468"/>
      <c r="U85" s="356"/>
    </row>
    <row r="86" spans="1:21" ht="15" customHeight="1">
      <c r="A86" s="271"/>
      <c r="B86" s="455" t="s">
        <v>448</v>
      </c>
      <c r="C86" s="456" t="s">
        <v>449</v>
      </c>
      <c r="D86" s="457" t="s">
        <v>265</v>
      </c>
      <c r="E86" s="458">
        <v>6</v>
      </c>
      <c r="F86" s="459" t="s">
        <v>20</v>
      </c>
      <c r="G86" s="457" t="s">
        <v>265</v>
      </c>
      <c r="H86" s="459" t="s">
        <v>24</v>
      </c>
      <c r="I86" s="479">
        <v>6</v>
      </c>
      <c r="J86" s="478" t="s">
        <v>175</v>
      </c>
      <c r="K86" s="478" t="s">
        <v>176</v>
      </c>
      <c r="L86" s="480"/>
      <c r="M86" s="463"/>
      <c r="N86" s="464"/>
      <c r="O86" s="465"/>
      <c r="P86" s="466" t="s">
        <v>532</v>
      </c>
      <c r="Q86" s="464" t="s">
        <v>532</v>
      </c>
      <c r="R86" s="465"/>
      <c r="S86" s="467" t="s">
        <v>532</v>
      </c>
      <c r="T86" s="468"/>
      <c r="U86" s="356"/>
    </row>
    <row r="87" spans="1:21" ht="15" customHeight="1">
      <c r="A87" s="271"/>
      <c r="B87" s="455" t="s">
        <v>448</v>
      </c>
      <c r="C87" s="456" t="s">
        <v>449</v>
      </c>
      <c r="D87" s="457" t="s">
        <v>266</v>
      </c>
      <c r="E87" s="458">
        <v>6</v>
      </c>
      <c r="F87" s="459" t="s">
        <v>20</v>
      </c>
      <c r="G87" s="457" t="s">
        <v>266</v>
      </c>
      <c r="H87" s="459" t="s">
        <v>25</v>
      </c>
      <c r="I87" s="479">
        <v>6</v>
      </c>
      <c r="J87" s="478" t="s">
        <v>175</v>
      </c>
      <c r="K87" s="478" t="s">
        <v>176</v>
      </c>
      <c r="L87" s="480"/>
      <c r="M87" s="463"/>
      <c r="N87" s="464"/>
      <c r="O87" s="465"/>
      <c r="P87" s="466" t="s">
        <v>532</v>
      </c>
      <c r="Q87" s="464" t="s">
        <v>532</v>
      </c>
      <c r="R87" s="465"/>
      <c r="S87" s="467" t="s">
        <v>532</v>
      </c>
      <c r="T87" s="468"/>
      <c r="U87" s="356"/>
    </row>
    <row r="88" spans="1:21" ht="15" customHeight="1">
      <c r="A88" s="271"/>
      <c r="B88" s="455" t="s">
        <v>448</v>
      </c>
      <c r="C88" s="456" t="s">
        <v>449</v>
      </c>
      <c r="D88" s="457" t="s">
        <v>267</v>
      </c>
      <c r="E88" s="458">
        <v>6</v>
      </c>
      <c r="F88" s="459" t="s">
        <v>20</v>
      </c>
      <c r="G88" s="457" t="s">
        <v>267</v>
      </c>
      <c r="H88" s="459" t="s">
        <v>173</v>
      </c>
      <c r="I88" s="479">
        <v>6</v>
      </c>
      <c r="J88" s="478" t="s">
        <v>175</v>
      </c>
      <c r="K88" s="478" t="s">
        <v>176</v>
      </c>
      <c r="L88" s="480"/>
      <c r="M88" s="463"/>
      <c r="N88" s="464"/>
      <c r="O88" s="465"/>
      <c r="P88" s="466" t="s">
        <v>532</v>
      </c>
      <c r="Q88" s="464" t="s">
        <v>532</v>
      </c>
      <c r="R88" s="465"/>
      <c r="S88" s="467" t="s">
        <v>532</v>
      </c>
      <c r="T88" s="468"/>
      <c r="U88" s="356"/>
    </row>
    <row r="89" spans="1:21" ht="15" customHeight="1">
      <c r="A89" s="271"/>
      <c r="B89" s="455" t="s">
        <v>448</v>
      </c>
      <c r="C89" s="456" t="s">
        <v>449</v>
      </c>
      <c r="D89" s="457" t="s">
        <v>268</v>
      </c>
      <c r="E89" s="458">
        <v>7</v>
      </c>
      <c r="F89" s="459" t="s">
        <v>21</v>
      </c>
      <c r="G89" s="457" t="s">
        <v>268</v>
      </c>
      <c r="H89" s="459" t="s">
        <v>15</v>
      </c>
      <c r="I89" s="479">
        <v>7</v>
      </c>
      <c r="J89" s="478" t="s">
        <v>175</v>
      </c>
      <c r="K89" s="478" t="s">
        <v>176</v>
      </c>
      <c r="L89" s="480"/>
      <c r="M89" s="463"/>
      <c r="N89" s="464"/>
      <c r="O89" s="465"/>
      <c r="P89" s="466" t="s">
        <v>532</v>
      </c>
      <c r="Q89" s="464" t="s">
        <v>532</v>
      </c>
      <c r="R89" s="465"/>
      <c r="S89" s="467" t="s">
        <v>532</v>
      </c>
      <c r="T89" s="468"/>
      <c r="U89" s="356"/>
    </row>
    <row r="90" spans="1:21" ht="15" customHeight="1">
      <c r="A90" s="271"/>
      <c r="B90" s="455" t="s">
        <v>448</v>
      </c>
      <c r="C90" s="456" t="s">
        <v>449</v>
      </c>
      <c r="D90" s="457" t="s">
        <v>269</v>
      </c>
      <c r="E90" s="458">
        <v>7</v>
      </c>
      <c r="F90" s="459" t="s">
        <v>21</v>
      </c>
      <c r="G90" s="457" t="s">
        <v>269</v>
      </c>
      <c r="H90" s="459" t="s">
        <v>16</v>
      </c>
      <c r="I90" s="479">
        <v>7</v>
      </c>
      <c r="J90" s="478" t="s">
        <v>175</v>
      </c>
      <c r="K90" s="478" t="s">
        <v>176</v>
      </c>
      <c r="L90" s="480"/>
      <c r="M90" s="463"/>
      <c r="N90" s="464"/>
      <c r="O90" s="465"/>
      <c r="P90" s="466" t="s">
        <v>532</v>
      </c>
      <c r="Q90" s="464" t="s">
        <v>532</v>
      </c>
      <c r="R90" s="465"/>
      <c r="S90" s="467" t="s">
        <v>532</v>
      </c>
      <c r="T90" s="468"/>
      <c r="U90" s="356"/>
    </row>
    <row r="91" spans="1:21" ht="15" customHeight="1">
      <c r="A91" s="271"/>
      <c r="B91" s="455" t="s">
        <v>448</v>
      </c>
      <c r="C91" s="456" t="s">
        <v>449</v>
      </c>
      <c r="D91" s="457" t="s">
        <v>270</v>
      </c>
      <c r="E91" s="458">
        <v>7</v>
      </c>
      <c r="F91" s="459" t="s">
        <v>21</v>
      </c>
      <c r="G91" s="457" t="s">
        <v>270</v>
      </c>
      <c r="H91" s="459" t="s">
        <v>17</v>
      </c>
      <c r="I91" s="479">
        <v>7</v>
      </c>
      <c r="J91" s="478" t="s">
        <v>175</v>
      </c>
      <c r="K91" s="478" t="s">
        <v>176</v>
      </c>
      <c r="L91" s="480"/>
      <c r="M91" s="463"/>
      <c r="N91" s="464"/>
      <c r="O91" s="465"/>
      <c r="P91" s="466" t="s">
        <v>532</v>
      </c>
      <c r="Q91" s="464" t="s">
        <v>532</v>
      </c>
      <c r="R91" s="465"/>
      <c r="S91" s="467" t="s">
        <v>532</v>
      </c>
      <c r="T91" s="468"/>
      <c r="U91" s="356"/>
    </row>
    <row r="92" spans="1:21" ht="15" customHeight="1">
      <c r="A92" s="271"/>
      <c r="B92" s="455" t="s">
        <v>448</v>
      </c>
      <c r="C92" s="456" t="s">
        <v>449</v>
      </c>
      <c r="D92" s="457" t="s">
        <v>271</v>
      </c>
      <c r="E92" s="458">
        <v>7</v>
      </c>
      <c r="F92" s="459" t="s">
        <v>21</v>
      </c>
      <c r="G92" s="457" t="s">
        <v>271</v>
      </c>
      <c r="H92" s="459" t="s">
        <v>18</v>
      </c>
      <c r="I92" s="479">
        <v>7</v>
      </c>
      <c r="J92" s="478" t="s">
        <v>175</v>
      </c>
      <c r="K92" s="478" t="s">
        <v>176</v>
      </c>
      <c r="L92" s="480"/>
      <c r="M92" s="463"/>
      <c r="N92" s="464"/>
      <c r="O92" s="465"/>
      <c r="P92" s="466" t="s">
        <v>532</v>
      </c>
      <c r="Q92" s="464" t="s">
        <v>532</v>
      </c>
      <c r="R92" s="465"/>
      <c r="S92" s="467" t="s">
        <v>532</v>
      </c>
      <c r="T92" s="468"/>
      <c r="U92" s="356"/>
    </row>
    <row r="93" spans="1:21" ht="15" customHeight="1">
      <c r="A93" s="271"/>
      <c r="B93" s="455" t="s">
        <v>448</v>
      </c>
      <c r="C93" s="456" t="s">
        <v>449</v>
      </c>
      <c r="D93" s="457" t="s">
        <v>272</v>
      </c>
      <c r="E93" s="458">
        <v>7</v>
      </c>
      <c r="F93" s="459" t="s">
        <v>21</v>
      </c>
      <c r="G93" s="457" t="s">
        <v>272</v>
      </c>
      <c r="H93" s="459" t="s">
        <v>19</v>
      </c>
      <c r="I93" s="479">
        <v>7</v>
      </c>
      <c r="J93" s="478" t="s">
        <v>175</v>
      </c>
      <c r="K93" s="478" t="s">
        <v>176</v>
      </c>
      <c r="L93" s="480"/>
      <c r="M93" s="463"/>
      <c r="N93" s="464"/>
      <c r="O93" s="465"/>
      <c r="P93" s="466" t="s">
        <v>532</v>
      </c>
      <c r="Q93" s="464" t="s">
        <v>532</v>
      </c>
      <c r="R93" s="465"/>
      <c r="S93" s="467" t="s">
        <v>532</v>
      </c>
      <c r="T93" s="468"/>
      <c r="U93" s="356"/>
    </row>
    <row r="94" spans="1:21" ht="15" customHeight="1">
      <c r="A94" s="271"/>
      <c r="B94" s="455" t="s">
        <v>448</v>
      </c>
      <c r="C94" s="456" t="s">
        <v>449</v>
      </c>
      <c r="D94" s="457" t="s">
        <v>273</v>
      </c>
      <c r="E94" s="458">
        <v>7</v>
      </c>
      <c r="F94" s="459" t="s">
        <v>21</v>
      </c>
      <c r="G94" s="457" t="s">
        <v>273</v>
      </c>
      <c r="H94" s="459" t="s">
        <v>20</v>
      </c>
      <c r="I94" s="479">
        <v>7</v>
      </c>
      <c r="J94" s="478" t="s">
        <v>175</v>
      </c>
      <c r="K94" s="478" t="s">
        <v>176</v>
      </c>
      <c r="L94" s="480"/>
      <c r="M94" s="463"/>
      <c r="N94" s="464"/>
      <c r="O94" s="465"/>
      <c r="P94" s="466" t="s">
        <v>532</v>
      </c>
      <c r="Q94" s="464" t="s">
        <v>532</v>
      </c>
      <c r="R94" s="465"/>
      <c r="S94" s="467" t="s">
        <v>532</v>
      </c>
      <c r="T94" s="468"/>
      <c r="U94" s="356"/>
    </row>
    <row r="95" spans="1:21" ht="15" customHeight="1">
      <c r="A95" s="271"/>
      <c r="B95" s="455" t="s">
        <v>448</v>
      </c>
      <c r="C95" s="456" t="s">
        <v>449</v>
      </c>
      <c r="D95" s="457" t="s">
        <v>274</v>
      </c>
      <c r="E95" s="458">
        <v>7</v>
      </c>
      <c r="F95" s="459" t="s">
        <v>21</v>
      </c>
      <c r="G95" s="457" t="s">
        <v>274</v>
      </c>
      <c r="H95" s="459" t="s">
        <v>21</v>
      </c>
      <c r="I95" s="479">
        <v>7</v>
      </c>
      <c r="J95" s="478" t="s">
        <v>175</v>
      </c>
      <c r="K95" s="478" t="s">
        <v>176</v>
      </c>
      <c r="L95" s="480"/>
      <c r="M95" s="463"/>
      <c r="N95" s="464"/>
      <c r="O95" s="465"/>
      <c r="P95" s="466" t="s">
        <v>532</v>
      </c>
      <c r="Q95" s="464" t="s">
        <v>532</v>
      </c>
      <c r="R95" s="465"/>
      <c r="S95" s="467" t="s">
        <v>532</v>
      </c>
      <c r="T95" s="468"/>
      <c r="U95" s="356"/>
    </row>
    <row r="96" spans="1:21" ht="15" customHeight="1">
      <c r="A96" s="271"/>
      <c r="B96" s="455" t="s">
        <v>448</v>
      </c>
      <c r="C96" s="456" t="s">
        <v>449</v>
      </c>
      <c r="D96" s="457" t="s">
        <v>275</v>
      </c>
      <c r="E96" s="458">
        <v>7</v>
      </c>
      <c r="F96" s="459" t="s">
        <v>21</v>
      </c>
      <c r="G96" s="457" t="s">
        <v>275</v>
      </c>
      <c r="H96" s="459" t="s">
        <v>22</v>
      </c>
      <c r="I96" s="479">
        <v>7</v>
      </c>
      <c r="J96" s="478" t="s">
        <v>175</v>
      </c>
      <c r="K96" s="478" t="s">
        <v>176</v>
      </c>
      <c r="L96" s="480"/>
      <c r="M96" s="463"/>
      <c r="N96" s="464"/>
      <c r="O96" s="465"/>
      <c r="P96" s="466" t="s">
        <v>532</v>
      </c>
      <c r="Q96" s="464" t="s">
        <v>532</v>
      </c>
      <c r="R96" s="465"/>
      <c r="S96" s="467" t="s">
        <v>532</v>
      </c>
      <c r="T96" s="468"/>
      <c r="U96" s="356"/>
    </row>
    <row r="97" spans="1:21" ht="15" customHeight="1">
      <c r="A97" s="271"/>
      <c r="B97" s="455" t="s">
        <v>448</v>
      </c>
      <c r="C97" s="456" t="s">
        <v>449</v>
      </c>
      <c r="D97" s="457" t="s">
        <v>276</v>
      </c>
      <c r="E97" s="458">
        <v>7</v>
      </c>
      <c r="F97" s="459" t="s">
        <v>21</v>
      </c>
      <c r="G97" s="457" t="s">
        <v>276</v>
      </c>
      <c r="H97" s="459" t="s">
        <v>23</v>
      </c>
      <c r="I97" s="479">
        <v>7</v>
      </c>
      <c r="J97" s="478" t="s">
        <v>175</v>
      </c>
      <c r="K97" s="478" t="s">
        <v>176</v>
      </c>
      <c r="L97" s="480"/>
      <c r="M97" s="463"/>
      <c r="N97" s="464"/>
      <c r="O97" s="465"/>
      <c r="P97" s="466" t="s">
        <v>532</v>
      </c>
      <c r="Q97" s="464" t="s">
        <v>532</v>
      </c>
      <c r="R97" s="465"/>
      <c r="S97" s="467" t="s">
        <v>532</v>
      </c>
      <c r="T97" s="468"/>
      <c r="U97" s="356"/>
    </row>
    <row r="98" spans="1:21" ht="15" customHeight="1">
      <c r="A98" s="271"/>
      <c r="B98" s="455" t="s">
        <v>448</v>
      </c>
      <c r="C98" s="456" t="s">
        <v>449</v>
      </c>
      <c r="D98" s="457" t="s">
        <v>277</v>
      </c>
      <c r="E98" s="458">
        <v>7</v>
      </c>
      <c r="F98" s="459" t="s">
        <v>21</v>
      </c>
      <c r="G98" s="457" t="s">
        <v>277</v>
      </c>
      <c r="H98" s="459" t="s">
        <v>24</v>
      </c>
      <c r="I98" s="479">
        <v>7</v>
      </c>
      <c r="J98" s="478" t="s">
        <v>175</v>
      </c>
      <c r="K98" s="478" t="s">
        <v>176</v>
      </c>
      <c r="L98" s="480"/>
      <c r="M98" s="463"/>
      <c r="N98" s="464"/>
      <c r="O98" s="465"/>
      <c r="P98" s="466" t="s">
        <v>532</v>
      </c>
      <c r="Q98" s="464" t="s">
        <v>532</v>
      </c>
      <c r="R98" s="465"/>
      <c r="S98" s="467" t="s">
        <v>532</v>
      </c>
      <c r="T98" s="468"/>
      <c r="U98" s="356"/>
    </row>
    <row r="99" spans="1:21" ht="15" customHeight="1">
      <c r="A99" s="271"/>
      <c r="B99" s="455" t="s">
        <v>448</v>
      </c>
      <c r="C99" s="456" t="s">
        <v>449</v>
      </c>
      <c r="D99" s="457" t="s">
        <v>278</v>
      </c>
      <c r="E99" s="458">
        <v>7</v>
      </c>
      <c r="F99" s="459" t="s">
        <v>21</v>
      </c>
      <c r="G99" s="457" t="s">
        <v>278</v>
      </c>
      <c r="H99" s="459" t="s">
        <v>25</v>
      </c>
      <c r="I99" s="479">
        <v>7</v>
      </c>
      <c r="J99" s="478" t="s">
        <v>175</v>
      </c>
      <c r="K99" s="478" t="s">
        <v>176</v>
      </c>
      <c r="L99" s="480"/>
      <c r="M99" s="463"/>
      <c r="N99" s="464"/>
      <c r="O99" s="465"/>
      <c r="P99" s="466" t="s">
        <v>532</v>
      </c>
      <c r="Q99" s="464" t="s">
        <v>532</v>
      </c>
      <c r="R99" s="465"/>
      <c r="S99" s="467" t="s">
        <v>532</v>
      </c>
      <c r="T99" s="468"/>
      <c r="U99" s="356"/>
    </row>
    <row r="100" spans="1:21" ht="15" customHeight="1">
      <c r="A100" s="271"/>
      <c r="B100" s="455" t="s">
        <v>448</v>
      </c>
      <c r="C100" s="456" t="s">
        <v>449</v>
      </c>
      <c r="D100" s="457" t="s">
        <v>279</v>
      </c>
      <c r="E100" s="458">
        <v>7</v>
      </c>
      <c r="F100" s="459" t="s">
        <v>21</v>
      </c>
      <c r="G100" s="457" t="s">
        <v>279</v>
      </c>
      <c r="H100" s="459" t="s">
        <v>173</v>
      </c>
      <c r="I100" s="479">
        <v>7</v>
      </c>
      <c r="J100" s="478" t="s">
        <v>175</v>
      </c>
      <c r="K100" s="478" t="s">
        <v>176</v>
      </c>
      <c r="L100" s="480"/>
      <c r="M100" s="463"/>
      <c r="N100" s="464"/>
      <c r="O100" s="465"/>
      <c r="P100" s="466" t="s">
        <v>532</v>
      </c>
      <c r="Q100" s="464" t="s">
        <v>532</v>
      </c>
      <c r="R100" s="465"/>
      <c r="S100" s="467" t="s">
        <v>532</v>
      </c>
      <c r="T100" s="468"/>
      <c r="U100" s="356"/>
    </row>
    <row r="101" spans="1:21" ht="15" customHeight="1">
      <c r="A101" s="271"/>
      <c r="B101" s="455" t="s">
        <v>448</v>
      </c>
      <c r="C101" s="456" t="s">
        <v>449</v>
      </c>
      <c r="D101" s="457" t="s">
        <v>280</v>
      </c>
      <c r="E101" s="458">
        <v>8</v>
      </c>
      <c r="F101" s="459" t="s">
        <v>22</v>
      </c>
      <c r="G101" s="457" t="s">
        <v>280</v>
      </c>
      <c r="H101" s="459" t="s">
        <v>15</v>
      </c>
      <c r="I101" s="479">
        <v>8</v>
      </c>
      <c r="J101" s="478" t="s">
        <v>175</v>
      </c>
      <c r="K101" s="478" t="s">
        <v>176</v>
      </c>
      <c r="L101" s="480"/>
      <c r="M101" s="463"/>
      <c r="N101" s="464"/>
      <c r="O101" s="465"/>
      <c r="P101" s="466" t="s">
        <v>532</v>
      </c>
      <c r="Q101" s="464" t="s">
        <v>532</v>
      </c>
      <c r="R101" s="465"/>
      <c r="S101" s="467" t="s">
        <v>532</v>
      </c>
      <c r="T101" s="468"/>
      <c r="U101" s="356"/>
    </row>
    <row r="102" spans="1:21" ht="15" customHeight="1">
      <c r="A102" s="271"/>
      <c r="B102" s="455" t="s">
        <v>448</v>
      </c>
      <c r="C102" s="456" t="s">
        <v>449</v>
      </c>
      <c r="D102" s="457" t="s">
        <v>281</v>
      </c>
      <c r="E102" s="458">
        <v>8</v>
      </c>
      <c r="F102" s="459" t="s">
        <v>22</v>
      </c>
      <c r="G102" s="457" t="s">
        <v>281</v>
      </c>
      <c r="H102" s="459" t="s">
        <v>16</v>
      </c>
      <c r="I102" s="479">
        <v>8</v>
      </c>
      <c r="J102" s="478" t="s">
        <v>175</v>
      </c>
      <c r="K102" s="478" t="s">
        <v>176</v>
      </c>
      <c r="L102" s="480"/>
      <c r="M102" s="463"/>
      <c r="N102" s="464"/>
      <c r="O102" s="465"/>
      <c r="P102" s="466" t="s">
        <v>532</v>
      </c>
      <c r="Q102" s="464" t="s">
        <v>532</v>
      </c>
      <c r="R102" s="465"/>
      <c r="S102" s="467" t="s">
        <v>532</v>
      </c>
      <c r="T102" s="468"/>
      <c r="U102" s="356"/>
    </row>
    <row r="103" spans="1:21" ht="15" customHeight="1">
      <c r="A103" s="271"/>
      <c r="B103" s="455" t="s">
        <v>448</v>
      </c>
      <c r="C103" s="456" t="s">
        <v>449</v>
      </c>
      <c r="D103" s="457" t="s">
        <v>282</v>
      </c>
      <c r="E103" s="458">
        <v>8</v>
      </c>
      <c r="F103" s="459" t="s">
        <v>22</v>
      </c>
      <c r="G103" s="457" t="s">
        <v>282</v>
      </c>
      <c r="H103" s="459" t="s">
        <v>17</v>
      </c>
      <c r="I103" s="479">
        <v>8</v>
      </c>
      <c r="J103" s="478" t="s">
        <v>175</v>
      </c>
      <c r="K103" s="478" t="s">
        <v>176</v>
      </c>
      <c r="L103" s="480"/>
      <c r="M103" s="463"/>
      <c r="N103" s="464"/>
      <c r="O103" s="465"/>
      <c r="P103" s="466" t="s">
        <v>532</v>
      </c>
      <c r="Q103" s="464" t="s">
        <v>532</v>
      </c>
      <c r="R103" s="465"/>
      <c r="S103" s="467" t="s">
        <v>532</v>
      </c>
      <c r="T103" s="468"/>
      <c r="U103" s="356"/>
    </row>
    <row r="104" spans="1:21" ht="15" customHeight="1">
      <c r="A104" s="271"/>
      <c r="B104" s="455" t="s">
        <v>448</v>
      </c>
      <c r="C104" s="456" t="s">
        <v>449</v>
      </c>
      <c r="D104" s="457" t="s">
        <v>283</v>
      </c>
      <c r="E104" s="458">
        <v>8</v>
      </c>
      <c r="F104" s="459" t="s">
        <v>22</v>
      </c>
      <c r="G104" s="457" t="s">
        <v>283</v>
      </c>
      <c r="H104" s="459" t="s">
        <v>18</v>
      </c>
      <c r="I104" s="479">
        <v>8</v>
      </c>
      <c r="J104" s="478" t="s">
        <v>175</v>
      </c>
      <c r="K104" s="478" t="s">
        <v>176</v>
      </c>
      <c r="L104" s="480"/>
      <c r="M104" s="463"/>
      <c r="N104" s="464"/>
      <c r="O104" s="465"/>
      <c r="P104" s="466" t="s">
        <v>532</v>
      </c>
      <c r="Q104" s="464" t="s">
        <v>532</v>
      </c>
      <c r="R104" s="465"/>
      <c r="S104" s="467" t="s">
        <v>532</v>
      </c>
      <c r="T104" s="468"/>
      <c r="U104" s="356"/>
    </row>
    <row r="105" spans="1:21" ht="15" customHeight="1">
      <c r="A105" s="271"/>
      <c r="B105" s="455" t="s">
        <v>448</v>
      </c>
      <c r="C105" s="456" t="s">
        <v>449</v>
      </c>
      <c r="D105" s="457" t="s">
        <v>284</v>
      </c>
      <c r="E105" s="458">
        <v>8</v>
      </c>
      <c r="F105" s="459" t="s">
        <v>22</v>
      </c>
      <c r="G105" s="457" t="s">
        <v>284</v>
      </c>
      <c r="H105" s="459" t="s">
        <v>19</v>
      </c>
      <c r="I105" s="479">
        <v>8</v>
      </c>
      <c r="J105" s="478" t="s">
        <v>175</v>
      </c>
      <c r="K105" s="478" t="s">
        <v>176</v>
      </c>
      <c r="L105" s="480"/>
      <c r="M105" s="463"/>
      <c r="N105" s="464"/>
      <c r="O105" s="465"/>
      <c r="P105" s="466" t="s">
        <v>532</v>
      </c>
      <c r="Q105" s="464" t="s">
        <v>532</v>
      </c>
      <c r="R105" s="465"/>
      <c r="S105" s="467" t="s">
        <v>532</v>
      </c>
      <c r="T105" s="468"/>
      <c r="U105" s="356"/>
    </row>
    <row r="106" spans="1:21" ht="15" customHeight="1">
      <c r="A106" s="271"/>
      <c r="B106" s="455" t="s">
        <v>448</v>
      </c>
      <c r="C106" s="456" t="s">
        <v>449</v>
      </c>
      <c r="D106" s="457" t="s">
        <v>285</v>
      </c>
      <c r="E106" s="458">
        <v>8</v>
      </c>
      <c r="F106" s="459" t="s">
        <v>22</v>
      </c>
      <c r="G106" s="457" t="s">
        <v>285</v>
      </c>
      <c r="H106" s="459" t="s">
        <v>20</v>
      </c>
      <c r="I106" s="479">
        <v>8</v>
      </c>
      <c r="J106" s="478" t="s">
        <v>175</v>
      </c>
      <c r="K106" s="478" t="s">
        <v>176</v>
      </c>
      <c r="L106" s="480"/>
      <c r="M106" s="463"/>
      <c r="N106" s="464"/>
      <c r="O106" s="465"/>
      <c r="P106" s="466" t="s">
        <v>532</v>
      </c>
      <c r="Q106" s="464" t="s">
        <v>532</v>
      </c>
      <c r="R106" s="465"/>
      <c r="S106" s="467" t="s">
        <v>532</v>
      </c>
      <c r="T106" s="468"/>
      <c r="U106" s="356"/>
    </row>
    <row r="107" spans="1:21" ht="15" customHeight="1">
      <c r="A107" s="271"/>
      <c r="B107" s="455" t="s">
        <v>448</v>
      </c>
      <c r="C107" s="456" t="s">
        <v>449</v>
      </c>
      <c r="D107" s="457" t="s">
        <v>286</v>
      </c>
      <c r="E107" s="458">
        <v>8</v>
      </c>
      <c r="F107" s="459" t="s">
        <v>22</v>
      </c>
      <c r="G107" s="457" t="s">
        <v>286</v>
      </c>
      <c r="H107" s="459" t="s">
        <v>21</v>
      </c>
      <c r="I107" s="479">
        <v>8</v>
      </c>
      <c r="J107" s="478" t="s">
        <v>175</v>
      </c>
      <c r="K107" s="478" t="s">
        <v>176</v>
      </c>
      <c r="L107" s="480"/>
      <c r="M107" s="463"/>
      <c r="N107" s="464"/>
      <c r="O107" s="465"/>
      <c r="P107" s="466" t="s">
        <v>532</v>
      </c>
      <c r="Q107" s="464" t="s">
        <v>532</v>
      </c>
      <c r="R107" s="465"/>
      <c r="S107" s="467" t="s">
        <v>532</v>
      </c>
      <c r="T107" s="468"/>
      <c r="U107" s="356"/>
    </row>
    <row r="108" spans="1:21" ht="15" customHeight="1">
      <c r="A108" s="271"/>
      <c r="B108" s="455" t="s">
        <v>448</v>
      </c>
      <c r="C108" s="456" t="s">
        <v>449</v>
      </c>
      <c r="D108" s="457" t="s">
        <v>287</v>
      </c>
      <c r="E108" s="458">
        <v>8</v>
      </c>
      <c r="F108" s="459" t="s">
        <v>22</v>
      </c>
      <c r="G108" s="457" t="s">
        <v>287</v>
      </c>
      <c r="H108" s="459" t="s">
        <v>22</v>
      </c>
      <c r="I108" s="479">
        <v>8</v>
      </c>
      <c r="J108" s="478" t="s">
        <v>175</v>
      </c>
      <c r="K108" s="478" t="s">
        <v>176</v>
      </c>
      <c r="L108" s="480"/>
      <c r="M108" s="463"/>
      <c r="N108" s="464"/>
      <c r="O108" s="465"/>
      <c r="P108" s="466" t="s">
        <v>532</v>
      </c>
      <c r="Q108" s="464" t="s">
        <v>532</v>
      </c>
      <c r="R108" s="465"/>
      <c r="S108" s="467" t="s">
        <v>532</v>
      </c>
      <c r="T108" s="468"/>
      <c r="U108" s="356"/>
    </row>
    <row r="109" spans="1:21" ht="15" customHeight="1">
      <c r="A109" s="271"/>
      <c r="B109" s="455" t="s">
        <v>448</v>
      </c>
      <c r="C109" s="456" t="s">
        <v>449</v>
      </c>
      <c r="D109" s="457" t="s">
        <v>288</v>
      </c>
      <c r="E109" s="458">
        <v>8</v>
      </c>
      <c r="F109" s="459" t="s">
        <v>22</v>
      </c>
      <c r="G109" s="457" t="s">
        <v>288</v>
      </c>
      <c r="H109" s="459" t="s">
        <v>23</v>
      </c>
      <c r="I109" s="479">
        <v>8</v>
      </c>
      <c r="J109" s="478" t="s">
        <v>175</v>
      </c>
      <c r="K109" s="478" t="s">
        <v>176</v>
      </c>
      <c r="L109" s="480"/>
      <c r="M109" s="463"/>
      <c r="N109" s="464"/>
      <c r="O109" s="465"/>
      <c r="P109" s="466"/>
      <c r="Q109" s="467"/>
      <c r="R109" s="465"/>
      <c r="S109" s="467"/>
      <c r="T109" s="468"/>
      <c r="U109" s="356"/>
    </row>
    <row r="110" spans="1:21" ht="15" customHeight="1">
      <c r="A110" s="271"/>
      <c r="B110" s="455" t="s">
        <v>448</v>
      </c>
      <c r="C110" s="456" t="s">
        <v>449</v>
      </c>
      <c r="D110" s="457" t="s">
        <v>289</v>
      </c>
      <c r="E110" s="458">
        <v>8</v>
      </c>
      <c r="F110" s="459" t="s">
        <v>22</v>
      </c>
      <c r="G110" s="457" t="s">
        <v>289</v>
      </c>
      <c r="H110" s="459" t="s">
        <v>24</v>
      </c>
      <c r="I110" s="479">
        <v>8</v>
      </c>
      <c r="J110" s="478" t="s">
        <v>175</v>
      </c>
      <c r="K110" s="478" t="s">
        <v>176</v>
      </c>
      <c r="L110" s="480"/>
      <c r="M110" s="463"/>
      <c r="N110" s="464"/>
      <c r="O110" s="465"/>
      <c r="P110" s="466"/>
      <c r="Q110" s="467"/>
      <c r="R110" s="465"/>
      <c r="S110" s="467"/>
      <c r="T110" s="468"/>
      <c r="U110" s="356"/>
    </row>
    <row r="111" spans="1:21" ht="15" customHeight="1">
      <c r="A111" s="271"/>
      <c r="B111" s="455" t="s">
        <v>448</v>
      </c>
      <c r="C111" s="456" t="s">
        <v>449</v>
      </c>
      <c r="D111" s="457" t="s">
        <v>290</v>
      </c>
      <c r="E111" s="458">
        <v>8</v>
      </c>
      <c r="F111" s="459" t="s">
        <v>22</v>
      </c>
      <c r="G111" s="457" t="s">
        <v>290</v>
      </c>
      <c r="H111" s="459" t="s">
        <v>25</v>
      </c>
      <c r="I111" s="479">
        <v>8</v>
      </c>
      <c r="J111" s="478" t="s">
        <v>175</v>
      </c>
      <c r="K111" s="478" t="s">
        <v>176</v>
      </c>
      <c r="L111" s="480"/>
      <c r="M111" s="463"/>
      <c r="N111" s="464"/>
      <c r="O111" s="465"/>
      <c r="P111" s="466"/>
      <c r="Q111" s="467"/>
      <c r="R111" s="465"/>
      <c r="S111" s="467"/>
      <c r="T111" s="468"/>
      <c r="U111" s="356"/>
    </row>
    <row r="112" spans="1:21" ht="15" customHeight="1">
      <c r="A112" s="271"/>
      <c r="B112" s="455" t="s">
        <v>448</v>
      </c>
      <c r="C112" s="456" t="s">
        <v>449</v>
      </c>
      <c r="D112" s="457" t="s">
        <v>291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479">
        <v>8</v>
      </c>
      <c r="J112" s="478" t="s">
        <v>175</v>
      </c>
      <c r="K112" s="478" t="s">
        <v>176</v>
      </c>
      <c r="L112" s="480"/>
      <c r="M112" s="463"/>
      <c r="N112" s="464"/>
      <c r="O112" s="465"/>
      <c r="P112" s="466"/>
      <c r="Q112" s="467"/>
      <c r="R112" s="465"/>
      <c r="S112" s="467"/>
      <c r="T112" s="468"/>
      <c r="U112" s="356"/>
    </row>
    <row r="113" spans="1:21" ht="15" customHeight="1">
      <c r="A113" s="271"/>
      <c r="B113" s="455" t="s">
        <v>448</v>
      </c>
      <c r="C113" s="456" t="s">
        <v>449</v>
      </c>
      <c r="D113" s="457" t="s">
        <v>400</v>
      </c>
      <c r="E113" s="458">
        <v>9</v>
      </c>
      <c r="F113" s="459" t="s">
        <v>23</v>
      </c>
      <c r="G113" s="457" t="s">
        <v>400</v>
      </c>
      <c r="H113" s="459" t="s">
        <v>15</v>
      </c>
      <c r="I113" s="479">
        <v>9</v>
      </c>
      <c r="J113" s="478" t="s">
        <v>175</v>
      </c>
      <c r="K113" s="478" t="s">
        <v>176</v>
      </c>
      <c r="L113" s="480"/>
      <c r="M113" s="463"/>
      <c r="N113" s="464"/>
      <c r="O113" s="465"/>
      <c r="P113" s="466"/>
      <c r="Q113" s="467"/>
      <c r="R113" s="465"/>
      <c r="S113" s="467"/>
      <c r="T113" s="468"/>
      <c r="U113" s="356"/>
    </row>
    <row r="114" spans="1:21" ht="15" customHeight="1">
      <c r="A114" s="271"/>
      <c r="B114" s="455" t="s">
        <v>448</v>
      </c>
      <c r="C114" s="456" t="s">
        <v>449</v>
      </c>
      <c r="D114" s="457" t="s">
        <v>401</v>
      </c>
      <c r="E114" s="458">
        <v>9</v>
      </c>
      <c r="F114" s="459" t="s">
        <v>23</v>
      </c>
      <c r="G114" s="457" t="s">
        <v>401</v>
      </c>
      <c r="H114" s="459" t="s">
        <v>16</v>
      </c>
      <c r="I114" s="479">
        <v>9</v>
      </c>
      <c r="J114" s="478" t="s">
        <v>175</v>
      </c>
      <c r="K114" s="478" t="s">
        <v>176</v>
      </c>
      <c r="L114" s="480"/>
      <c r="M114" s="463"/>
      <c r="N114" s="464"/>
      <c r="O114" s="465"/>
      <c r="P114" s="466"/>
      <c r="Q114" s="467"/>
      <c r="R114" s="465"/>
      <c r="S114" s="467"/>
      <c r="T114" s="468"/>
      <c r="U114" s="356"/>
    </row>
    <row r="115" spans="1:21" ht="15" customHeight="1">
      <c r="A115" s="271"/>
      <c r="B115" s="455" t="s">
        <v>448</v>
      </c>
      <c r="C115" s="456" t="s">
        <v>449</v>
      </c>
      <c r="D115" s="457" t="s">
        <v>402</v>
      </c>
      <c r="E115" s="458">
        <v>9</v>
      </c>
      <c r="F115" s="459" t="s">
        <v>23</v>
      </c>
      <c r="G115" s="457" t="s">
        <v>402</v>
      </c>
      <c r="H115" s="459" t="s">
        <v>17</v>
      </c>
      <c r="I115" s="479">
        <v>9</v>
      </c>
      <c r="J115" s="478" t="s">
        <v>175</v>
      </c>
      <c r="K115" s="478" t="s">
        <v>176</v>
      </c>
      <c r="L115" s="480"/>
      <c r="M115" s="463"/>
      <c r="N115" s="464"/>
      <c r="O115" s="465"/>
      <c r="P115" s="466"/>
      <c r="Q115" s="467"/>
      <c r="R115" s="465"/>
      <c r="S115" s="467"/>
      <c r="T115" s="468"/>
      <c r="U115" s="356"/>
    </row>
    <row r="116" spans="1:21" ht="15" customHeight="1">
      <c r="A116" s="271"/>
      <c r="B116" s="455" t="s">
        <v>448</v>
      </c>
      <c r="C116" s="456" t="s">
        <v>449</v>
      </c>
      <c r="D116" s="457" t="s">
        <v>403</v>
      </c>
      <c r="E116" s="458">
        <v>9</v>
      </c>
      <c r="F116" s="459" t="s">
        <v>23</v>
      </c>
      <c r="G116" s="457" t="s">
        <v>403</v>
      </c>
      <c r="H116" s="459" t="s">
        <v>18</v>
      </c>
      <c r="I116" s="479">
        <v>9</v>
      </c>
      <c r="J116" s="478" t="s">
        <v>175</v>
      </c>
      <c r="K116" s="478" t="s">
        <v>176</v>
      </c>
      <c r="L116" s="480"/>
      <c r="M116" s="463"/>
      <c r="N116" s="464"/>
      <c r="O116" s="465"/>
      <c r="P116" s="466"/>
      <c r="Q116" s="467"/>
      <c r="R116" s="465"/>
      <c r="S116" s="467"/>
      <c r="T116" s="468"/>
      <c r="U116" s="356"/>
    </row>
    <row r="117" spans="1:21" ht="15" customHeight="1">
      <c r="A117" s="271"/>
      <c r="B117" s="455" t="s">
        <v>448</v>
      </c>
      <c r="C117" s="456" t="s">
        <v>449</v>
      </c>
      <c r="D117" s="457" t="s">
        <v>404</v>
      </c>
      <c r="E117" s="458">
        <v>9</v>
      </c>
      <c r="F117" s="459" t="s">
        <v>23</v>
      </c>
      <c r="G117" s="457" t="s">
        <v>404</v>
      </c>
      <c r="H117" s="459" t="s">
        <v>19</v>
      </c>
      <c r="I117" s="479">
        <v>9</v>
      </c>
      <c r="J117" s="478" t="s">
        <v>175</v>
      </c>
      <c r="K117" s="478" t="s">
        <v>176</v>
      </c>
      <c r="L117" s="480"/>
      <c r="M117" s="463"/>
      <c r="N117" s="464"/>
      <c r="O117" s="465"/>
      <c r="P117" s="466"/>
      <c r="Q117" s="467"/>
      <c r="R117" s="465"/>
      <c r="S117" s="467"/>
      <c r="T117" s="468"/>
      <c r="U117" s="356"/>
    </row>
    <row r="118" spans="1:21" ht="15" customHeight="1">
      <c r="A118" s="271"/>
      <c r="B118" s="455" t="s">
        <v>448</v>
      </c>
      <c r="C118" s="456" t="s">
        <v>449</v>
      </c>
      <c r="D118" s="457" t="s">
        <v>405</v>
      </c>
      <c r="E118" s="458">
        <v>9</v>
      </c>
      <c r="F118" s="459" t="s">
        <v>23</v>
      </c>
      <c r="G118" s="457" t="s">
        <v>405</v>
      </c>
      <c r="H118" s="459" t="s">
        <v>20</v>
      </c>
      <c r="I118" s="479">
        <v>9</v>
      </c>
      <c r="J118" s="478" t="s">
        <v>175</v>
      </c>
      <c r="K118" s="478" t="s">
        <v>176</v>
      </c>
      <c r="L118" s="480"/>
      <c r="M118" s="463"/>
      <c r="N118" s="464"/>
      <c r="O118" s="465"/>
      <c r="P118" s="466"/>
      <c r="Q118" s="467"/>
      <c r="R118" s="465"/>
      <c r="S118" s="467"/>
      <c r="T118" s="468"/>
      <c r="U118" s="356"/>
    </row>
    <row r="119" spans="1:21" ht="15" customHeight="1">
      <c r="A119" s="271"/>
      <c r="B119" s="455" t="s">
        <v>448</v>
      </c>
      <c r="C119" s="456" t="s">
        <v>449</v>
      </c>
      <c r="D119" s="457" t="s">
        <v>406</v>
      </c>
      <c r="E119" s="458">
        <v>9</v>
      </c>
      <c r="F119" s="459" t="s">
        <v>23</v>
      </c>
      <c r="G119" s="457" t="s">
        <v>406</v>
      </c>
      <c r="H119" s="459" t="s">
        <v>21</v>
      </c>
      <c r="I119" s="479">
        <v>9</v>
      </c>
      <c r="J119" s="478" t="s">
        <v>175</v>
      </c>
      <c r="K119" s="478" t="s">
        <v>176</v>
      </c>
      <c r="L119" s="480"/>
      <c r="M119" s="463"/>
      <c r="N119" s="464"/>
      <c r="O119" s="465"/>
      <c r="P119" s="466"/>
      <c r="Q119" s="467"/>
      <c r="R119" s="465"/>
      <c r="S119" s="467"/>
      <c r="T119" s="468"/>
      <c r="U119" s="356"/>
    </row>
    <row r="120" spans="1:21" ht="15" customHeight="1">
      <c r="A120" s="271"/>
      <c r="B120" s="455" t="s">
        <v>448</v>
      </c>
      <c r="C120" s="456" t="s">
        <v>449</v>
      </c>
      <c r="D120" s="457" t="s">
        <v>407</v>
      </c>
      <c r="E120" s="458">
        <v>9</v>
      </c>
      <c r="F120" s="459" t="s">
        <v>23</v>
      </c>
      <c r="G120" s="457" t="s">
        <v>407</v>
      </c>
      <c r="H120" s="459" t="s">
        <v>22</v>
      </c>
      <c r="I120" s="479">
        <v>9</v>
      </c>
      <c r="J120" s="478" t="s">
        <v>175</v>
      </c>
      <c r="K120" s="478" t="s">
        <v>176</v>
      </c>
      <c r="L120" s="480"/>
      <c r="M120" s="463"/>
      <c r="N120" s="464"/>
      <c r="O120" s="465"/>
      <c r="P120" s="466"/>
      <c r="Q120" s="467"/>
      <c r="R120" s="465"/>
      <c r="S120" s="467"/>
      <c r="T120" s="468"/>
      <c r="U120" s="356"/>
    </row>
    <row r="121" spans="1:21" ht="15" customHeight="1">
      <c r="A121" s="271"/>
      <c r="B121" s="455" t="s">
        <v>448</v>
      </c>
      <c r="C121" s="456" t="s">
        <v>449</v>
      </c>
      <c r="D121" s="457" t="s">
        <v>408</v>
      </c>
      <c r="E121" s="458">
        <v>9</v>
      </c>
      <c r="F121" s="459" t="s">
        <v>23</v>
      </c>
      <c r="G121" s="457" t="s">
        <v>408</v>
      </c>
      <c r="H121" s="459" t="s">
        <v>23</v>
      </c>
      <c r="I121" s="479">
        <v>9</v>
      </c>
      <c r="J121" s="478" t="s">
        <v>175</v>
      </c>
      <c r="K121" s="478" t="s">
        <v>176</v>
      </c>
      <c r="L121" s="480"/>
      <c r="M121" s="463"/>
      <c r="N121" s="464"/>
      <c r="O121" s="465"/>
      <c r="P121" s="466"/>
      <c r="Q121" s="467"/>
      <c r="R121" s="465"/>
      <c r="S121" s="467"/>
      <c r="T121" s="468"/>
      <c r="U121" s="356"/>
    </row>
    <row r="122" spans="1:21" ht="15" customHeight="1">
      <c r="A122" s="271"/>
      <c r="B122" s="455" t="s">
        <v>448</v>
      </c>
      <c r="C122" s="456" t="s">
        <v>449</v>
      </c>
      <c r="D122" s="457" t="s">
        <v>409</v>
      </c>
      <c r="E122" s="458">
        <v>9</v>
      </c>
      <c r="F122" s="459" t="s">
        <v>23</v>
      </c>
      <c r="G122" s="457" t="s">
        <v>409</v>
      </c>
      <c r="H122" s="459" t="s">
        <v>24</v>
      </c>
      <c r="I122" s="479">
        <v>9</v>
      </c>
      <c r="J122" s="478" t="s">
        <v>175</v>
      </c>
      <c r="K122" s="478" t="s">
        <v>176</v>
      </c>
      <c r="L122" s="480"/>
      <c r="M122" s="463"/>
      <c r="N122" s="464"/>
      <c r="O122" s="465"/>
      <c r="P122" s="466"/>
      <c r="Q122" s="467"/>
      <c r="R122" s="465"/>
      <c r="S122" s="467"/>
      <c r="T122" s="468"/>
      <c r="U122" s="356"/>
    </row>
    <row r="123" spans="1:21" ht="15" customHeight="1">
      <c r="A123" s="271"/>
      <c r="B123" s="455" t="s">
        <v>448</v>
      </c>
      <c r="C123" s="456" t="s">
        <v>449</v>
      </c>
      <c r="D123" s="457" t="s">
        <v>410</v>
      </c>
      <c r="E123" s="458">
        <v>9</v>
      </c>
      <c r="F123" s="459" t="s">
        <v>23</v>
      </c>
      <c r="G123" s="457" t="s">
        <v>410</v>
      </c>
      <c r="H123" s="459" t="s">
        <v>25</v>
      </c>
      <c r="I123" s="479">
        <v>9</v>
      </c>
      <c r="J123" s="478" t="s">
        <v>175</v>
      </c>
      <c r="K123" s="478" t="s">
        <v>176</v>
      </c>
      <c r="L123" s="480"/>
      <c r="M123" s="463"/>
      <c r="N123" s="464"/>
      <c r="O123" s="465"/>
      <c r="P123" s="466"/>
      <c r="Q123" s="467"/>
      <c r="R123" s="465"/>
      <c r="S123" s="467"/>
      <c r="T123" s="468"/>
      <c r="U123" s="356"/>
    </row>
    <row r="124" spans="1:21" ht="15" customHeight="1">
      <c r="A124" s="271"/>
      <c r="B124" s="455" t="s">
        <v>448</v>
      </c>
      <c r="C124" s="456" t="s">
        <v>449</v>
      </c>
      <c r="D124" s="457" t="s">
        <v>411</v>
      </c>
      <c r="E124" s="458">
        <v>9</v>
      </c>
      <c r="F124" s="459" t="s">
        <v>23</v>
      </c>
      <c r="G124" s="457" t="s">
        <v>411</v>
      </c>
      <c r="H124" s="459" t="s">
        <v>173</v>
      </c>
      <c r="I124" s="479">
        <v>9</v>
      </c>
      <c r="J124" s="478" t="s">
        <v>175</v>
      </c>
      <c r="K124" s="478" t="s">
        <v>176</v>
      </c>
      <c r="L124" s="480"/>
      <c r="M124" s="463"/>
      <c r="N124" s="464"/>
      <c r="O124" s="465"/>
      <c r="P124" s="466"/>
      <c r="Q124" s="467"/>
      <c r="R124" s="465"/>
      <c r="S124" s="467"/>
      <c r="T124" s="468"/>
      <c r="U124" s="356"/>
    </row>
    <row r="125" spans="1:21" ht="15" customHeight="1">
      <c r="A125" s="271"/>
      <c r="B125" s="455" t="s">
        <v>448</v>
      </c>
      <c r="C125" s="456" t="s">
        <v>449</v>
      </c>
      <c r="D125" s="457" t="s">
        <v>412</v>
      </c>
      <c r="E125" s="458">
        <v>10</v>
      </c>
      <c r="F125" s="459" t="s">
        <v>24</v>
      </c>
      <c r="G125" s="457" t="s">
        <v>412</v>
      </c>
      <c r="H125" s="459" t="s">
        <v>15</v>
      </c>
      <c r="I125" s="479">
        <v>10</v>
      </c>
      <c r="J125" s="478" t="s">
        <v>175</v>
      </c>
      <c r="K125" s="478" t="s">
        <v>176</v>
      </c>
      <c r="L125" s="480"/>
      <c r="M125" s="463"/>
      <c r="N125" s="464"/>
      <c r="O125" s="465"/>
      <c r="P125" s="466"/>
      <c r="Q125" s="467"/>
      <c r="R125" s="465"/>
      <c r="S125" s="467"/>
      <c r="T125" s="468"/>
      <c r="U125" s="356"/>
    </row>
    <row r="126" spans="1:21" ht="15" customHeight="1">
      <c r="A126" s="271"/>
      <c r="B126" s="455" t="s">
        <v>448</v>
      </c>
      <c r="C126" s="456" t="s">
        <v>449</v>
      </c>
      <c r="D126" s="457" t="s">
        <v>413</v>
      </c>
      <c r="E126" s="458">
        <v>10</v>
      </c>
      <c r="F126" s="459" t="s">
        <v>24</v>
      </c>
      <c r="G126" s="457" t="s">
        <v>413</v>
      </c>
      <c r="H126" s="459" t="s">
        <v>16</v>
      </c>
      <c r="I126" s="479">
        <v>10</v>
      </c>
      <c r="J126" s="478" t="s">
        <v>175</v>
      </c>
      <c r="K126" s="478" t="s">
        <v>176</v>
      </c>
      <c r="L126" s="480"/>
      <c r="M126" s="463"/>
      <c r="N126" s="464"/>
      <c r="O126" s="465"/>
      <c r="P126" s="466"/>
      <c r="Q126" s="467"/>
      <c r="R126" s="465"/>
      <c r="S126" s="467"/>
      <c r="T126" s="468"/>
      <c r="U126" s="356"/>
    </row>
    <row r="127" spans="1:21" ht="15" customHeight="1">
      <c r="A127" s="271"/>
      <c r="B127" s="455" t="s">
        <v>448</v>
      </c>
      <c r="C127" s="456" t="s">
        <v>449</v>
      </c>
      <c r="D127" s="457" t="s">
        <v>414</v>
      </c>
      <c r="E127" s="458">
        <v>10</v>
      </c>
      <c r="F127" s="459" t="s">
        <v>24</v>
      </c>
      <c r="G127" s="457" t="s">
        <v>414</v>
      </c>
      <c r="H127" s="459" t="s">
        <v>17</v>
      </c>
      <c r="I127" s="479">
        <v>10</v>
      </c>
      <c r="J127" s="478" t="s">
        <v>175</v>
      </c>
      <c r="K127" s="478" t="s">
        <v>176</v>
      </c>
      <c r="L127" s="480"/>
      <c r="M127" s="463"/>
      <c r="N127" s="464"/>
      <c r="O127" s="465"/>
      <c r="P127" s="466"/>
      <c r="Q127" s="467"/>
      <c r="R127" s="465"/>
      <c r="S127" s="467"/>
      <c r="T127" s="468"/>
      <c r="U127" s="356"/>
    </row>
    <row r="128" spans="1:21" ht="15" customHeight="1">
      <c r="A128" s="271"/>
      <c r="B128" s="455" t="s">
        <v>448</v>
      </c>
      <c r="C128" s="456" t="s">
        <v>449</v>
      </c>
      <c r="D128" s="457" t="s">
        <v>415</v>
      </c>
      <c r="E128" s="458">
        <v>10</v>
      </c>
      <c r="F128" s="459" t="s">
        <v>24</v>
      </c>
      <c r="G128" s="457" t="s">
        <v>415</v>
      </c>
      <c r="H128" s="459" t="s">
        <v>18</v>
      </c>
      <c r="I128" s="479">
        <v>10</v>
      </c>
      <c r="J128" s="478" t="s">
        <v>175</v>
      </c>
      <c r="K128" s="478" t="s">
        <v>176</v>
      </c>
      <c r="L128" s="480"/>
      <c r="M128" s="463"/>
      <c r="N128" s="464"/>
      <c r="O128" s="465"/>
      <c r="P128" s="466"/>
      <c r="Q128" s="467"/>
      <c r="R128" s="465"/>
      <c r="S128" s="467"/>
      <c r="T128" s="468"/>
      <c r="U128" s="356"/>
    </row>
    <row r="129" spans="1:21" ht="15" customHeight="1">
      <c r="A129" s="271"/>
      <c r="B129" s="455" t="s">
        <v>448</v>
      </c>
      <c r="C129" s="456" t="s">
        <v>449</v>
      </c>
      <c r="D129" s="457" t="s">
        <v>416</v>
      </c>
      <c r="E129" s="458">
        <v>10</v>
      </c>
      <c r="F129" s="459" t="s">
        <v>24</v>
      </c>
      <c r="G129" s="457" t="s">
        <v>416</v>
      </c>
      <c r="H129" s="459" t="s">
        <v>19</v>
      </c>
      <c r="I129" s="479">
        <v>10</v>
      </c>
      <c r="J129" s="478" t="s">
        <v>175</v>
      </c>
      <c r="K129" s="478" t="s">
        <v>176</v>
      </c>
      <c r="L129" s="480"/>
      <c r="M129" s="463"/>
      <c r="N129" s="464"/>
      <c r="O129" s="465"/>
      <c r="P129" s="466"/>
      <c r="Q129" s="467"/>
      <c r="R129" s="465"/>
      <c r="S129" s="467"/>
      <c r="T129" s="468"/>
      <c r="U129" s="356"/>
    </row>
    <row r="130" spans="1:21" ht="15" customHeight="1">
      <c r="A130" s="271"/>
      <c r="B130" s="455" t="s">
        <v>448</v>
      </c>
      <c r="C130" s="456" t="s">
        <v>449</v>
      </c>
      <c r="D130" s="457" t="s">
        <v>417</v>
      </c>
      <c r="E130" s="458">
        <v>10</v>
      </c>
      <c r="F130" s="459" t="s">
        <v>24</v>
      </c>
      <c r="G130" s="457" t="s">
        <v>417</v>
      </c>
      <c r="H130" s="459" t="s">
        <v>20</v>
      </c>
      <c r="I130" s="479">
        <v>10</v>
      </c>
      <c r="J130" s="478" t="s">
        <v>175</v>
      </c>
      <c r="K130" s="478" t="s">
        <v>176</v>
      </c>
      <c r="L130" s="480"/>
      <c r="M130" s="463"/>
      <c r="N130" s="464"/>
      <c r="O130" s="465"/>
      <c r="P130" s="466"/>
      <c r="Q130" s="467"/>
      <c r="R130" s="465"/>
      <c r="S130" s="467"/>
      <c r="T130" s="468"/>
      <c r="U130" s="356"/>
    </row>
    <row r="131" spans="1:21" ht="15" customHeight="1">
      <c r="A131" s="271"/>
      <c r="B131" s="455" t="s">
        <v>448</v>
      </c>
      <c r="C131" s="456" t="s">
        <v>449</v>
      </c>
      <c r="D131" s="457" t="s">
        <v>418</v>
      </c>
      <c r="E131" s="458">
        <v>10</v>
      </c>
      <c r="F131" s="459" t="s">
        <v>24</v>
      </c>
      <c r="G131" s="457" t="s">
        <v>418</v>
      </c>
      <c r="H131" s="459" t="s">
        <v>21</v>
      </c>
      <c r="I131" s="479">
        <v>10</v>
      </c>
      <c r="J131" s="478" t="s">
        <v>175</v>
      </c>
      <c r="K131" s="478" t="s">
        <v>176</v>
      </c>
      <c r="L131" s="480"/>
      <c r="M131" s="463"/>
      <c r="N131" s="464"/>
      <c r="O131" s="465"/>
      <c r="P131" s="466"/>
      <c r="Q131" s="467"/>
      <c r="R131" s="465"/>
      <c r="S131" s="467"/>
      <c r="T131" s="468"/>
      <c r="U131" s="356"/>
    </row>
    <row r="132" spans="1:21" ht="15" customHeight="1">
      <c r="A132" s="271"/>
      <c r="B132" s="455" t="s">
        <v>448</v>
      </c>
      <c r="C132" s="456" t="s">
        <v>449</v>
      </c>
      <c r="D132" s="457" t="s">
        <v>419</v>
      </c>
      <c r="E132" s="458">
        <v>10</v>
      </c>
      <c r="F132" s="459" t="s">
        <v>24</v>
      </c>
      <c r="G132" s="457" t="s">
        <v>419</v>
      </c>
      <c r="H132" s="459" t="s">
        <v>22</v>
      </c>
      <c r="I132" s="479">
        <v>10</v>
      </c>
      <c r="J132" s="478" t="s">
        <v>175</v>
      </c>
      <c r="K132" s="478" t="s">
        <v>176</v>
      </c>
      <c r="L132" s="480"/>
      <c r="M132" s="463"/>
      <c r="N132" s="464"/>
      <c r="O132" s="465"/>
      <c r="P132" s="466"/>
      <c r="Q132" s="467"/>
      <c r="R132" s="465"/>
      <c r="S132" s="467"/>
      <c r="T132" s="468"/>
      <c r="U132" s="356"/>
    </row>
    <row r="133" spans="1:21" ht="15" customHeight="1">
      <c r="A133" s="271"/>
      <c r="B133" s="455" t="s">
        <v>448</v>
      </c>
      <c r="C133" s="456" t="s">
        <v>449</v>
      </c>
      <c r="D133" s="457" t="s">
        <v>420</v>
      </c>
      <c r="E133" s="458">
        <v>10</v>
      </c>
      <c r="F133" s="459" t="s">
        <v>24</v>
      </c>
      <c r="G133" s="457" t="s">
        <v>420</v>
      </c>
      <c r="H133" s="459" t="s">
        <v>23</v>
      </c>
      <c r="I133" s="479">
        <v>10</v>
      </c>
      <c r="J133" s="478" t="s">
        <v>175</v>
      </c>
      <c r="K133" s="478" t="s">
        <v>176</v>
      </c>
      <c r="L133" s="480"/>
      <c r="M133" s="463"/>
      <c r="N133" s="464"/>
      <c r="O133" s="465"/>
      <c r="P133" s="466"/>
      <c r="Q133" s="467"/>
      <c r="R133" s="465"/>
      <c r="S133" s="467"/>
      <c r="T133" s="468"/>
      <c r="U133" s="356"/>
    </row>
    <row r="134" spans="1:21" ht="15" customHeight="1">
      <c r="A134" s="271"/>
      <c r="B134" s="455" t="s">
        <v>448</v>
      </c>
      <c r="C134" s="456" t="s">
        <v>449</v>
      </c>
      <c r="D134" s="457" t="s">
        <v>421</v>
      </c>
      <c r="E134" s="458">
        <v>10</v>
      </c>
      <c r="F134" s="459" t="s">
        <v>24</v>
      </c>
      <c r="G134" s="457" t="s">
        <v>421</v>
      </c>
      <c r="H134" s="459" t="s">
        <v>24</v>
      </c>
      <c r="I134" s="479">
        <v>10</v>
      </c>
      <c r="J134" s="478" t="s">
        <v>175</v>
      </c>
      <c r="K134" s="478" t="s">
        <v>176</v>
      </c>
      <c r="L134" s="480"/>
      <c r="M134" s="463"/>
      <c r="N134" s="464"/>
      <c r="O134" s="465"/>
      <c r="P134" s="466"/>
      <c r="Q134" s="467"/>
      <c r="R134" s="465"/>
      <c r="S134" s="467"/>
      <c r="T134" s="468"/>
      <c r="U134" s="356"/>
    </row>
    <row r="135" spans="1:21" ht="15" customHeight="1">
      <c r="A135" s="271"/>
      <c r="B135" s="455" t="s">
        <v>448</v>
      </c>
      <c r="C135" s="456" t="s">
        <v>449</v>
      </c>
      <c r="D135" s="457" t="s">
        <v>422</v>
      </c>
      <c r="E135" s="458">
        <v>10</v>
      </c>
      <c r="F135" s="459" t="s">
        <v>24</v>
      </c>
      <c r="G135" s="457" t="s">
        <v>422</v>
      </c>
      <c r="H135" s="459" t="s">
        <v>25</v>
      </c>
      <c r="I135" s="479">
        <v>10</v>
      </c>
      <c r="J135" s="478" t="s">
        <v>175</v>
      </c>
      <c r="K135" s="478" t="s">
        <v>176</v>
      </c>
      <c r="L135" s="480"/>
      <c r="M135" s="463"/>
      <c r="N135" s="464"/>
      <c r="O135" s="465"/>
      <c r="P135" s="466" t="s">
        <v>532</v>
      </c>
      <c r="Q135" s="464" t="s">
        <v>532</v>
      </c>
      <c r="R135" s="465"/>
      <c r="S135" s="467" t="s">
        <v>532</v>
      </c>
      <c r="T135" s="468"/>
      <c r="U135" s="356"/>
    </row>
    <row r="136" spans="1:21" ht="15" customHeight="1">
      <c r="A136" s="271"/>
      <c r="B136" s="455" t="s">
        <v>448</v>
      </c>
      <c r="C136" s="456" t="s">
        <v>449</v>
      </c>
      <c r="D136" s="457" t="s">
        <v>423</v>
      </c>
      <c r="E136" s="458">
        <v>10</v>
      </c>
      <c r="F136" s="459" t="s">
        <v>24</v>
      </c>
      <c r="G136" s="457" t="s">
        <v>423</v>
      </c>
      <c r="H136" s="459" t="s">
        <v>173</v>
      </c>
      <c r="I136" s="479">
        <v>10</v>
      </c>
      <c r="J136" s="478" t="s">
        <v>175</v>
      </c>
      <c r="K136" s="478" t="s">
        <v>176</v>
      </c>
      <c r="L136" s="480"/>
      <c r="M136" s="463"/>
      <c r="N136" s="464"/>
      <c r="O136" s="465"/>
      <c r="P136" s="466" t="s">
        <v>532</v>
      </c>
      <c r="Q136" s="464" t="s">
        <v>532</v>
      </c>
      <c r="R136" s="465"/>
      <c r="S136" s="467" t="s">
        <v>532</v>
      </c>
      <c r="T136" s="468"/>
      <c r="U136" s="356"/>
    </row>
    <row r="137" spans="1:21" ht="15" customHeight="1">
      <c r="A137" s="271"/>
      <c r="B137" s="455" t="s">
        <v>448</v>
      </c>
      <c r="C137" s="456" t="s">
        <v>449</v>
      </c>
      <c r="D137" s="457" t="s">
        <v>476</v>
      </c>
      <c r="E137" s="458">
        <v>11</v>
      </c>
      <c r="F137" s="459" t="s">
        <v>25</v>
      </c>
      <c r="G137" s="457" t="s">
        <v>424</v>
      </c>
      <c r="H137" s="459" t="s">
        <v>15</v>
      </c>
      <c r="I137" s="479"/>
      <c r="J137" s="478" t="s">
        <v>169</v>
      </c>
      <c r="K137" s="478" t="s">
        <v>342</v>
      </c>
      <c r="L137" s="480" t="s">
        <v>365</v>
      </c>
      <c r="M137" s="463" t="s">
        <v>398</v>
      </c>
      <c r="N137" s="464" t="s">
        <v>399</v>
      </c>
      <c r="O137" s="465" t="s">
        <v>476</v>
      </c>
      <c r="P137" s="466">
        <v>11</v>
      </c>
      <c r="Q137" s="464" t="s">
        <v>25</v>
      </c>
      <c r="R137" s="465" t="s">
        <v>424</v>
      </c>
      <c r="S137" s="467" t="s">
        <v>15</v>
      </c>
      <c r="T137" s="468" t="s">
        <v>1114</v>
      </c>
      <c r="U137" s="356"/>
    </row>
    <row r="138" spans="1:21" ht="15" customHeight="1">
      <c r="A138" s="271"/>
      <c r="B138" s="455" t="s">
        <v>448</v>
      </c>
      <c r="C138" s="456" t="s">
        <v>449</v>
      </c>
      <c r="D138" s="457" t="s">
        <v>477</v>
      </c>
      <c r="E138" s="458">
        <v>11</v>
      </c>
      <c r="F138" s="459" t="s">
        <v>25</v>
      </c>
      <c r="G138" s="457" t="s">
        <v>425</v>
      </c>
      <c r="H138" s="459" t="s">
        <v>16</v>
      </c>
      <c r="I138" s="479"/>
      <c r="J138" s="478" t="s">
        <v>169</v>
      </c>
      <c r="K138" s="478" t="s">
        <v>342</v>
      </c>
      <c r="L138" s="480" t="s">
        <v>365</v>
      </c>
      <c r="M138" s="463" t="s">
        <v>398</v>
      </c>
      <c r="N138" s="464" t="s">
        <v>399</v>
      </c>
      <c r="O138" s="465" t="s">
        <v>477</v>
      </c>
      <c r="P138" s="466">
        <v>11</v>
      </c>
      <c r="Q138" s="464" t="s">
        <v>25</v>
      </c>
      <c r="R138" s="465" t="s">
        <v>425</v>
      </c>
      <c r="S138" s="467" t="s">
        <v>16</v>
      </c>
      <c r="T138" s="468" t="s">
        <v>1114</v>
      </c>
      <c r="U138" s="356"/>
    </row>
    <row r="139" spans="1:21" ht="15" customHeight="1">
      <c r="A139" s="271"/>
      <c r="B139" s="455" t="s">
        <v>448</v>
      </c>
      <c r="C139" s="456" t="s">
        <v>449</v>
      </c>
      <c r="D139" s="457" t="s">
        <v>478</v>
      </c>
      <c r="E139" s="458">
        <v>11</v>
      </c>
      <c r="F139" s="459" t="s">
        <v>25</v>
      </c>
      <c r="G139" s="457" t="s">
        <v>426</v>
      </c>
      <c r="H139" s="459" t="s">
        <v>17</v>
      </c>
      <c r="I139" s="479"/>
      <c r="J139" s="478" t="s">
        <v>169</v>
      </c>
      <c r="K139" s="478" t="s">
        <v>342</v>
      </c>
      <c r="L139" s="480" t="s">
        <v>365</v>
      </c>
      <c r="M139" s="463" t="s">
        <v>398</v>
      </c>
      <c r="N139" s="464" t="s">
        <v>399</v>
      </c>
      <c r="O139" s="465" t="s">
        <v>478</v>
      </c>
      <c r="P139" s="466">
        <v>11</v>
      </c>
      <c r="Q139" s="464" t="s">
        <v>25</v>
      </c>
      <c r="R139" s="465" t="s">
        <v>426</v>
      </c>
      <c r="S139" s="467" t="s">
        <v>17</v>
      </c>
      <c r="T139" s="468" t="s">
        <v>1114</v>
      </c>
      <c r="U139" s="356"/>
    </row>
    <row r="140" spans="1:21" ht="15" customHeight="1">
      <c r="A140" s="271"/>
      <c r="B140" s="455" t="s">
        <v>448</v>
      </c>
      <c r="C140" s="456" t="s">
        <v>449</v>
      </c>
      <c r="D140" s="457" t="s">
        <v>479</v>
      </c>
      <c r="E140" s="458">
        <v>11</v>
      </c>
      <c r="F140" s="459" t="s">
        <v>25</v>
      </c>
      <c r="G140" s="457" t="s">
        <v>427</v>
      </c>
      <c r="H140" s="459" t="s">
        <v>18</v>
      </c>
      <c r="I140" s="479"/>
      <c r="J140" s="478" t="s">
        <v>169</v>
      </c>
      <c r="K140" s="478" t="s">
        <v>342</v>
      </c>
      <c r="L140" s="480" t="s">
        <v>365</v>
      </c>
      <c r="M140" s="463" t="s">
        <v>398</v>
      </c>
      <c r="N140" s="464" t="s">
        <v>399</v>
      </c>
      <c r="O140" s="465" t="s">
        <v>479</v>
      </c>
      <c r="P140" s="466">
        <v>11</v>
      </c>
      <c r="Q140" s="464" t="s">
        <v>25</v>
      </c>
      <c r="R140" s="465" t="s">
        <v>427</v>
      </c>
      <c r="S140" s="467" t="s">
        <v>18</v>
      </c>
      <c r="T140" s="468" t="s">
        <v>1114</v>
      </c>
      <c r="U140" s="356"/>
    </row>
    <row r="141" spans="1:21" ht="15" customHeight="1">
      <c r="A141" s="271"/>
      <c r="B141" s="455" t="s">
        <v>448</v>
      </c>
      <c r="C141" s="456" t="s">
        <v>449</v>
      </c>
      <c r="D141" s="457" t="s">
        <v>480</v>
      </c>
      <c r="E141" s="458">
        <v>11</v>
      </c>
      <c r="F141" s="459" t="s">
        <v>25</v>
      </c>
      <c r="G141" s="457" t="s">
        <v>428</v>
      </c>
      <c r="H141" s="459" t="s">
        <v>19</v>
      </c>
      <c r="I141" s="479"/>
      <c r="J141" s="478" t="s">
        <v>169</v>
      </c>
      <c r="K141" s="478" t="s">
        <v>342</v>
      </c>
      <c r="L141" s="480" t="s">
        <v>365</v>
      </c>
      <c r="M141" s="463" t="s">
        <v>398</v>
      </c>
      <c r="N141" s="464" t="s">
        <v>399</v>
      </c>
      <c r="O141" s="465" t="s">
        <v>480</v>
      </c>
      <c r="P141" s="466">
        <v>11</v>
      </c>
      <c r="Q141" s="464" t="s">
        <v>25</v>
      </c>
      <c r="R141" s="465" t="s">
        <v>428</v>
      </c>
      <c r="S141" s="467" t="s">
        <v>19</v>
      </c>
      <c r="T141" s="468" t="s">
        <v>1114</v>
      </c>
      <c r="U141" s="356"/>
    </row>
    <row r="142" spans="1:21" ht="15" customHeight="1">
      <c r="A142" s="271"/>
      <c r="B142" s="455" t="s">
        <v>448</v>
      </c>
      <c r="C142" s="456" t="s">
        <v>449</v>
      </c>
      <c r="D142" s="457" t="s">
        <v>481</v>
      </c>
      <c r="E142" s="458">
        <v>11</v>
      </c>
      <c r="F142" s="459" t="s">
        <v>25</v>
      </c>
      <c r="G142" s="457" t="s">
        <v>429</v>
      </c>
      <c r="H142" s="459" t="s">
        <v>20</v>
      </c>
      <c r="I142" s="479"/>
      <c r="J142" s="478" t="s">
        <v>169</v>
      </c>
      <c r="K142" s="478" t="s">
        <v>342</v>
      </c>
      <c r="L142" s="480" t="s">
        <v>365</v>
      </c>
      <c r="M142" s="463" t="s">
        <v>398</v>
      </c>
      <c r="N142" s="464" t="s">
        <v>399</v>
      </c>
      <c r="O142" s="465" t="s">
        <v>481</v>
      </c>
      <c r="P142" s="466">
        <v>11</v>
      </c>
      <c r="Q142" s="464" t="s">
        <v>25</v>
      </c>
      <c r="R142" s="465" t="s">
        <v>429</v>
      </c>
      <c r="S142" s="467" t="s">
        <v>20</v>
      </c>
      <c r="T142" s="468" t="s">
        <v>1114</v>
      </c>
      <c r="U142" s="356"/>
    </row>
    <row r="143" spans="1:21" ht="15" customHeight="1">
      <c r="A143" s="271"/>
      <c r="B143" s="455" t="s">
        <v>448</v>
      </c>
      <c r="C143" s="456" t="s">
        <v>449</v>
      </c>
      <c r="D143" s="457" t="s">
        <v>482</v>
      </c>
      <c r="E143" s="458">
        <v>11</v>
      </c>
      <c r="F143" s="459" t="s">
        <v>25</v>
      </c>
      <c r="G143" s="457" t="s">
        <v>430</v>
      </c>
      <c r="H143" s="459" t="s">
        <v>21</v>
      </c>
      <c r="I143" s="479"/>
      <c r="J143" s="478" t="s">
        <v>169</v>
      </c>
      <c r="K143" s="478" t="s">
        <v>342</v>
      </c>
      <c r="L143" s="480" t="s">
        <v>365</v>
      </c>
      <c r="M143" s="463" t="s">
        <v>398</v>
      </c>
      <c r="N143" s="464" t="s">
        <v>399</v>
      </c>
      <c r="O143" s="465" t="s">
        <v>482</v>
      </c>
      <c r="P143" s="466">
        <v>11</v>
      </c>
      <c r="Q143" s="464" t="s">
        <v>25</v>
      </c>
      <c r="R143" s="465" t="s">
        <v>430</v>
      </c>
      <c r="S143" s="467" t="s">
        <v>21</v>
      </c>
      <c r="T143" s="468" t="s">
        <v>1114</v>
      </c>
      <c r="U143" s="356"/>
    </row>
    <row r="144" spans="1:21" ht="15" customHeight="1">
      <c r="A144" s="271"/>
      <c r="B144" s="455" t="s">
        <v>448</v>
      </c>
      <c r="C144" s="456" t="s">
        <v>449</v>
      </c>
      <c r="D144" s="457" t="s">
        <v>483</v>
      </c>
      <c r="E144" s="458">
        <v>11</v>
      </c>
      <c r="F144" s="459" t="s">
        <v>25</v>
      </c>
      <c r="G144" s="457" t="s">
        <v>431</v>
      </c>
      <c r="H144" s="459" t="s">
        <v>22</v>
      </c>
      <c r="I144" s="479"/>
      <c r="J144" s="478" t="s">
        <v>169</v>
      </c>
      <c r="K144" s="478" t="s">
        <v>342</v>
      </c>
      <c r="L144" s="480" t="s">
        <v>365</v>
      </c>
      <c r="M144" s="463" t="s">
        <v>398</v>
      </c>
      <c r="N144" s="464" t="s">
        <v>399</v>
      </c>
      <c r="O144" s="465" t="s">
        <v>483</v>
      </c>
      <c r="P144" s="466">
        <v>11</v>
      </c>
      <c r="Q144" s="464" t="s">
        <v>25</v>
      </c>
      <c r="R144" s="465" t="s">
        <v>431</v>
      </c>
      <c r="S144" s="467" t="s">
        <v>22</v>
      </c>
      <c r="T144" s="468" t="s">
        <v>1114</v>
      </c>
      <c r="U144" s="356"/>
    </row>
    <row r="145" spans="1:21" ht="15" customHeight="1">
      <c r="A145" s="271"/>
      <c r="B145" s="455" t="s">
        <v>448</v>
      </c>
      <c r="C145" s="456" t="s">
        <v>449</v>
      </c>
      <c r="D145" s="457" t="s">
        <v>484</v>
      </c>
      <c r="E145" s="458">
        <v>11</v>
      </c>
      <c r="F145" s="459" t="s">
        <v>25</v>
      </c>
      <c r="G145" s="457" t="s">
        <v>432</v>
      </c>
      <c r="H145" s="459" t="s">
        <v>23</v>
      </c>
      <c r="I145" s="479"/>
      <c r="J145" s="478" t="s">
        <v>169</v>
      </c>
      <c r="K145" s="478" t="s">
        <v>342</v>
      </c>
      <c r="L145" s="480" t="s">
        <v>365</v>
      </c>
      <c r="M145" s="463" t="s">
        <v>398</v>
      </c>
      <c r="N145" s="464" t="s">
        <v>399</v>
      </c>
      <c r="O145" s="465" t="s">
        <v>484</v>
      </c>
      <c r="P145" s="466">
        <v>11</v>
      </c>
      <c r="Q145" s="464" t="s">
        <v>25</v>
      </c>
      <c r="R145" s="465" t="s">
        <v>432</v>
      </c>
      <c r="S145" s="467" t="s">
        <v>23</v>
      </c>
      <c r="T145" s="468" t="s">
        <v>1114</v>
      </c>
      <c r="U145" s="356"/>
    </row>
    <row r="146" spans="1:21" ht="15" customHeight="1">
      <c r="A146" s="271"/>
      <c r="B146" s="455" t="s">
        <v>448</v>
      </c>
      <c r="C146" s="456" t="s">
        <v>449</v>
      </c>
      <c r="D146" s="457" t="s">
        <v>485</v>
      </c>
      <c r="E146" s="458">
        <v>11</v>
      </c>
      <c r="F146" s="459" t="s">
        <v>25</v>
      </c>
      <c r="G146" s="457" t="s">
        <v>433</v>
      </c>
      <c r="H146" s="459" t="s">
        <v>24</v>
      </c>
      <c r="I146" s="479"/>
      <c r="J146" s="478" t="s">
        <v>169</v>
      </c>
      <c r="K146" s="478" t="s">
        <v>342</v>
      </c>
      <c r="L146" s="480" t="s">
        <v>365</v>
      </c>
      <c r="M146" s="463" t="s">
        <v>398</v>
      </c>
      <c r="N146" s="464" t="s">
        <v>399</v>
      </c>
      <c r="O146" s="465" t="s">
        <v>485</v>
      </c>
      <c r="P146" s="466">
        <v>11</v>
      </c>
      <c r="Q146" s="464" t="s">
        <v>25</v>
      </c>
      <c r="R146" s="465" t="s">
        <v>433</v>
      </c>
      <c r="S146" s="467" t="s">
        <v>24</v>
      </c>
      <c r="T146" s="468" t="s">
        <v>1114</v>
      </c>
      <c r="U146" s="356"/>
    </row>
    <row r="147" spans="1:21" ht="15" customHeight="1">
      <c r="A147" s="271"/>
      <c r="B147" s="455" t="s">
        <v>448</v>
      </c>
      <c r="C147" s="456" t="s">
        <v>449</v>
      </c>
      <c r="D147" s="457" t="s">
        <v>486</v>
      </c>
      <c r="E147" s="458">
        <v>11</v>
      </c>
      <c r="F147" s="459" t="s">
        <v>25</v>
      </c>
      <c r="G147" s="457" t="s">
        <v>434</v>
      </c>
      <c r="H147" s="459" t="s">
        <v>25</v>
      </c>
      <c r="I147" s="479"/>
      <c r="J147" s="478" t="s">
        <v>169</v>
      </c>
      <c r="K147" s="478" t="s">
        <v>342</v>
      </c>
      <c r="L147" s="480" t="s">
        <v>365</v>
      </c>
      <c r="M147" s="463" t="s">
        <v>398</v>
      </c>
      <c r="N147" s="464" t="s">
        <v>399</v>
      </c>
      <c r="O147" s="465" t="s">
        <v>486</v>
      </c>
      <c r="P147" s="466">
        <v>11</v>
      </c>
      <c r="Q147" s="464" t="s">
        <v>25</v>
      </c>
      <c r="R147" s="465" t="s">
        <v>434</v>
      </c>
      <c r="S147" s="467" t="s">
        <v>25</v>
      </c>
      <c r="T147" s="468" t="s">
        <v>1114</v>
      </c>
      <c r="U147" s="356"/>
    </row>
    <row r="148" spans="1:21" ht="15" customHeight="1">
      <c r="A148" s="271"/>
      <c r="B148" s="455" t="s">
        <v>448</v>
      </c>
      <c r="C148" s="456" t="s">
        <v>449</v>
      </c>
      <c r="D148" s="457" t="s">
        <v>487</v>
      </c>
      <c r="E148" s="458">
        <v>11</v>
      </c>
      <c r="F148" s="459" t="s">
        <v>25</v>
      </c>
      <c r="G148" s="457" t="s">
        <v>435</v>
      </c>
      <c r="H148" s="459" t="s">
        <v>173</v>
      </c>
      <c r="I148" s="479"/>
      <c r="J148" s="478" t="s">
        <v>169</v>
      </c>
      <c r="K148" s="478" t="s">
        <v>342</v>
      </c>
      <c r="L148" s="480" t="s">
        <v>365</v>
      </c>
      <c r="M148" s="463" t="s">
        <v>398</v>
      </c>
      <c r="N148" s="464" t="s">
        <v>399</v>
      </c>
      <c r="O148" s="465" t="s">
        <v>487</v>
      </c>
      <c r="P148" s="466">
        <v>11</v>
      </c>
      <c r="Q148" s="464" t="s">
        <v>25</v>
      </c>
      <c r="R148" s="465" t="s">
        <v>435</v>
      </c>
      <c r="S148" s="467" t="s">
        <v>173</v>
      </c>
      <c r="T148" s="468" t="s">
        <v>1114</v>
      </c>
      <c r="U148" s="356"/>
    </row>
    <row r="149" spans="1:21" ht="15" customHeight="1">
      <c r="A149" s="271"/>
      <c r="B149" s="455" t="s">
        <v>448</v>
      </c>
      <c r="C149" s="456" t="s">
        <v>449</v>
      </c>
      <c r="D149" s="457" t="s">
        <v>488</v>
      </c>
      <c r="E149" s="458">
        <v>12</v>
      </c>
      <c r="F149" s="459" t="s">
        <v>173</v>
      </c>
      <c r="G149" s="457" t="s">
        <v>436</v>
      </c>
      <c r="H149" s="459" t="s">
        <v>15</v>
      </c>
      <c r="I149" s="479"/>
      <c r="J149" s="478" t="s">
        <v>169</v>
      </c>
      <c r="K149" s="478" t="s">
        <v>342</v>
      </c>
      <c r="L149" s="480" t="s">
        <v>365</v>
      </c>
      <c r="M149" s="463" t="s">
        <v>398</v>
      </c>
      <c r="N149" s="464" t="s">
        <v>399</v>
      </c>
      <c r="O149" s="465" t="s">
        <v>488</v>
      </c>
      <c r="P149" s="466">
        <v>12</v>
      </c>
      <c r="Q149" s="464" t="s">
        <v>173</v>
      </c>
      <c r="R149" s="465" t="s">
        <v>436</v>
      </c>
      <c r="S149" s="467" t="s">
        <v>15</v>
      </c>
      <c r="T149" s="468" t="s">
        <v>1114</v>
      </c>
      <c r="U149" s="356"/>
    </row>
    <row r="150" spans="1:21" ht="15" customHeight="1">
      <c r="A150" s="271"/>
      <c r="B150" s="455" t="s">
        <v>448</v>
      </c>
      <c r="C150" s="456" t="s">
        <v>449</v>
      </c>
      <c r="D150" s="457" t="s">
        <v>489</v>
      </c>
      <c r="E150" s="458">
        <v>12</v>
      </c>
      <c r="F150" s="459" t="s">
        <v>173</v>
      </c>
      <c r="G150" s="457" t="s">
        <v>437</v>
      </c>
      <c r="H150" s="459" t="s">
        <v>16</v>
      </c>
      <c r="I150" s="479"/>
      <c r="J150" s="478" t="s">
        <v>169</v>
      </c>
      <c r="K150" s="478" t="s">
        <v>342</v>
      </c>
      <c r="L150" s="480" t="s">
        <v>365</v>
      </c>
      <c r="M150" s="463" t="s">
        <v>398</v>
      </c>
      <c r="N150" s="464" t="s">
        <v>399</v>
      </c>
      <c r="O150" s="465" t="s">
        <v>489</v>
      </c>
      <c r="P150" s="466">
        <v>12</v>
      </c>
      <c r="Q150" s="464" t="s">
        <v>173</v>
      </c>
      <c r="R150" s="465" t="s">
        <v>437</v>
      </c>
      <c r="S150" s="467" t="s">
        <v>16</v>
      </c>
      <c r="T150" s="468" t="s">
        <v>1114</v>
      </c>
      <c r="U150" s="356"/>
    </row>
    <row r="151" spans="1:21" ht="15" customHeight="1">
      <c r="A151" s="271"/>
      <c r="B151" s="455" t="s">
        <v>448</v>
      </c>
      <c r="C151" s="456" t="s">
        <v>449</v>
      </c>
      <c r="D151" s="457" t="s">
        <v>490</v>
      </c>
      <c r="E151" s="458">
        <v>12</v>
      </c>
      <c r="F151" s="459" t="s">
        <v>173</v>
      </c>
      <c r="G151" s="457" t="s">
        <v>438</v>
      </c>
      <c r="H151" s="459" t="s">
        <v>17</v>
      </c>
      <c r="I151" s="479"/>
      <c r="J151" s="478" t="s">
        <v>169</v>
      </c>
      <c r="K151" s="478" t="s">
        <v>342</v>
      </c>
      <c r="L151" s="480" t="s">
        <v>365</v>
      </c>
      <c r="M151" s="463" t="s">
        <v>398</v>
      </c>
      <c r="N151" s="464" t="s">
        <v>399</v>
      </c>
      <c r="O151" s="465" t="s">
        <v>490</v>
      </c>
      <c r="P151" s="466">
        <v>12</v>
      </c>
      <c r="Q151" s="464" t="s">
        <v>173</v>
      </c>
      <c r="R151" s="465" t="s">
        <v>438</v>
      </c>
      <c r="S151" s="467" t="s">
        <v>17</v>
      </c>
      <c r="T151" s="468" t="s">
        <v>1114</v>
      </c>
      <c r="U151" s="356"/>
    </row>
    <row r="152" spans="1:21" ht="15" customHeight="1">
      <c r="A152" s="271"/>
      <c r="B152" s="455" t="s">
        <v>448</v>
      </c>
      <c r="C152" s="456" t="s">
        <v>449</v>
      </c>
      <c r="D152" s="457" t="s">
        <v>491</v>
      </c>
      <c r="E152" s="458">
        <v>12</v>
      </c>
      <c r="F152" s="459" t="s">
        <v>173</v>
      </c>
      <c r="G152" s="457" t="s">
        <v>439</v>
      </c>
      <c r="H152" s="459" t="s">
        <v>18</v>
      </c>
      <c r="I152" s="479"/>
      <c r="J152" s="478" t="s">
        <v>169</v>
      </c>
      <c r="K152" s="478" t="s">
        <v>342</v>
      </c>
      <c r="L152" s="480" t="s">
        <v>365</v>
      </c>
      <c r="M152" s="463" t="s">
        <v>398</v>
      </c>
      <c r="N152" s="464" t="s">
        <v>399</v>
      </c>
      <c r="O152" s="465" t="s">
        <v>491</v>
      </c>
      <c r="P152" s="466">
        <v>12</v>
      </c>
      <c r="Q152" s="464" t="s">
        <v>173</v>
      </c>
      <c r="R152" s="465" t="s">
        <v>439</v>
      </c>
      <c r="S152" s="467" t="s">
        <v>18</v>
      </c>
      <c r="T152" s="468" t="s">
        <v>1114</v>
      </c>
      <c r="U152" s="356"/>
    </row>
    <row r="153" spans="1:21" ht="15" customHeight="1">
      <c r="A153" s="271"/>
      <c r="B153" s="455" t="s">
        <v>448</v>
      </c>
      <c r="C153" s="456" t="s">
        <v>449</v>
      </c>
      <c r="D153" s="457" t="s">
        <v>492</v>
      </c>
      <c r="E153" s="458">
        <v>12</v>
      </c>
      <c r="F153" s="459" t="s">
        <v>173</v>
      </c>
      <c r="G153" s="457" t="s">
        <v>440</v>
      </c>
      <c r="H153" s="459" t="s">
        <v>19</v>
      </c>
      <c r="I153" s="479"/>
      <c r="J153" s="478" t="s">
        <v>169</v>
      </c>
      <c r="K153" s="478" t="s">
        <v>342</v>
      </c>
      <c r="L153" s="480" t="s">
        <v>365</v>
      </c>
      <c r="M153" s="463" t="s">
        <v>398</v>
      </c>
      <c r="N153" s="464" t="s">
        <v>399</v>
      </c>
      <c r="O153" s="465" t="s">
        <v>492</v>
      </c>
      <c r="P153" s="466">
        <v>12</v>
      </c>
      <c r="Q153" s="464" t="s">
        <v>173</v>
      </c>
      <c r="R153" s="465" t="s">
        <v>440</v>
      </c>
      <c r="S153" s="467" t="s">
        <v>19</v>
      </c>
      <c r="T153" s="468" t="s">
        <v>1114</v>
      </c>
      <c r="U153" s="356"/>
    </row>
    <row r="154" spans="1:21" ht="15" customHeight="1">
      <c r="A154" s="271"/>
      <c r="B154" s="455" t="s">
        <v>448</v>
      </c>
      <c r="C154" s="456" t="s">
        <v>449</v>
      </c>
      <c r="D154" s="457" t="s">
        <v>493</v>
      </c>
      <c r="E154" s="458">
        <v>12</v>
      </c>
      <c r="F154" s="459" t="s">
        <v>173</v>
      </c>
      <c r="G154" s="457" t="s">
        <v>441</v>
      </c>
      <c r="H154" s="459" t="s">
        <v>20</v>
      </c>
      <c r="I154" s="479"/>
      <c r="J154" s="478" t="s">
        <v>169</v>
      </c>
      <c r="K154" s="478" t="s">
        <v>342</v>
      </c>
      <c r="L154" s="480" t="s">
        <v>365</v>
      </c>
      <c r="M154" s="463" t="s">
        <v>398</v>
      </c>
      <c r="N154" s="464" t="s">
        <v>399</v>
      </c>
      <c r="O154" s="465" t="s">
        <v>493</v>
      </c>
      <c r="P154" s="466">
        <v>12</v>
      </c>
      <c r="Q154" s="464" t="s">
        <v>173</v>
      </c>
      <c r="R154" s="465" t="s">
        <v>441</v>
      </c>
      <c r="S154" s="467" t="s">
        <v>20</v>
      </c>
      <c r="T154" s="468" t="s">
        <v>1114</v>
      </c>
      <c r="U154" s="356"/>
    </row>
    <row r="155" spans="1:21" ht="15" customHeight="1">
      <c r="A155" s="271"/>
      <c r="B155" s="455" t="s">
        <v>448</v>
      </c>
      <c r="C155" s="456" t="s">
        <v>449</v>
      </c>
      <c r="D155" s="457" t="s">
        <v>494</v>
      </c>
      <c r="E155" s="458">
        <v>12</v>
      </c>
      <c r="F155" s="459" t="s">
        <v>173</v>
      </c>
      <c r="G155" s="457" t="s">
        <v>442</v>
      </c>
      <c r="H155" s="459" t="s">
        <v>21</v>
      </c>
      <c r="I155" s="479"/>
      <c r="J155" s="478" t="s">
        <v>169</v>
      </c>
      <c r="K155" s="478" t="s">
        <v>342</v>
      </c>
      <c r="L155" s="480" t="s">
        <v>365</v>
      </c>
      <c r="M155" s="463" t="s">
        <v>398</v>
      </c>
      <c r="N155" s="464" t="s">
        <v>399</v>
      </c>
      <c r="O155" s="465" t="s">
        <v>494</v>
      </c>
      <c r="P155" s="466">
        <v>12</v>
      </c>
      <c r="Q155" s="464" t="s">
        <v>173</v>
      </c>
      <c r="R155" s="465" t="s">
        <v>442</v>
      </c>
      <c r="S155" s="467" t="s">
        <v>21</v>
      </c>
      <c r="T155" s="468" t="s">
        <v>1114</v>
      </c>
      <c r="U155" s="356"/>
    </row>
    <row r="156" spans="1:21" ht="15" customHeight="1">
      <c r="A156" s="271"/>
      <c r="B156" s="455" t="s">
        <v>448</v>
      </c>
      <c r="C156" s="456" t="s">
        <v>449</v>
      </c>
      <c r="D156" s="457" t="s">
        <v>495</v>
      </c>
      <c r="E156" s="458">
        <v>12</v>
      </c>
      <c r="F156" s="459" t="s">
        <v>173</v>
      </c>
      <c r="G156" s="457" t="s">
        <v>443</v>
      </c>
      <c r="H156" s="459" t="s">
        <v>22</v>
      </c>
      <c r="I156" s="479"/>
      <c r="J156" s="478" t="s">
        <v>169</v>
      </c>
      <c r="K156" s="478" t="s">
        <v>342</v>
      </c>
      <c r="L156" s="480" t="s">
        <v>365</v>
      </c>
      <c r="M156" s="463" t="s">
        <v>398</v>
      </c>
      <c r="N156" s="464" t="s">
        <v>399</v>
      </c>
      <c r="O156" s="465" t="s">
        <v>495</v>
      </c>
      <c r="P156" s="466">
        <v>12</v>
      </c>
      <c r="Q156" s="464" t="s">
        <v>173</v>
      </c>
      <c r="R156" s="465" t="s">
        <v>443</v>
      </c>
      <c r="S156" s="467" t="s">
        <v>22</v>
      </c>
      <c r="T156" s="468" t="s">
        <v>1114</v>
      </c>
      <c r="U156" s="356"/>
    </row>
    <row r="157" spans="1:21" ht="15" customHeight="1">
      <c r="A157" s="271"/>
      <c r="B157" s="455" t="s">
        <v>448</v>
      </c>
      <c r="C157" s="456" t="s">
        <v>449</v>
      </c>
      <c r="D157" s="457" t="s">
        <v>496</v>
      </c>
      <c r="E157" s="458">
        <v>12</v>
      </c>
      <c r="F157" s="459" t="s">
        <v>173</v>
      </c>
      <c r="G157" s="457" t="s">
        <v>444</v>
      </c>
      <c r="H157" s="459" t="s">
        <v>23</v>
      </c>
      <c r="I157" s="479"/>
      <c r="J157" s="478" t="s">
        <v>169</v>
      </c>
      <c r="K157" s="478" t="s">
        <v>342</v>
      </c>
      <c r="L157" s="480" t="s">
        <v>365</v>
      </c>
      <c r="M157" s="463" t="s">
        <v>398</v>
      </c>
      <c r="N157" s="464" t="s">
        <v>399</v>
      </c>
      <c r="O157" s="465" t="s">
        <v>496</v>
      </c>
      <c r="P157" s="466">
        <v>12</v>
      </c>
      <c r="Q157" s="464" t="s">
        <v>173</v>
      </c>
      <c r="R157" s="465" t="s">
        <v>444</v>
      </c>
      <c r="S157" s="467" t="s">
        <v>23</v>
      </c>
      <c r="T157" s="468" t="s">
        <v>1114</v>
      </c>
      <c r="U157" s="356"/>
    </row>
    <row r="158" spans="1:21" ht="15" customHeight="1">
      <c r="A158" s="271"/>
      <c r="B158" s="455" t="s">
        <v>448</v>
      </c>
      <c r="C158" s="456" t="s">
        <v>449</v>
      </c>
      <c r="D158" s="457" t="s">
        <v>497</v>
      </c>
      <c r="E158" s="458">
        <v>12</v>
      </c>
      <c r="F158" s="459" t="s">
        <v>173</v>
      </c>
      <c r="G158" s="457" t="s">
        <v>445</v>
      </c>
      <c r="H158" s="459" t="s">
        <v>24</v>
      </c>
      <c r="I158" s="479"/>
      <c r="J158" s="478" t="s">
        <v>169</v>
      </c>
      <c r="K158" s="478" t="s">
        <v>342</v>
      </c>
      <c r="L158" s="480" t="s">
        <v>365</v>
      </c>
      <c r="M158" s="463" t="s">
        <v>398</v>
      </c>
      <c r="N158" s="464" t="s">
        <v>399</v>
      </c>
      <c r="O158" s="465" t="s">
        <v>497</v>
      </c>
      <c r="P158" s="466">
        <v>12</v>
      </c>
      <c r="Q158" s="464" t="s">
        <v>173</v>
      </c>
      <c r="R158" s="465" t="s">
        <v>445</v>
      </c>
      <c r="S158" s="467" t="s">
        <v>24</v>
      </c>
      <c r="T158" s="468" t="s">
        <v>1114</v>
      </c>
      <c r="U158" s="356"/>
    </row>
    <row r="159" spans="1:21" ht="15" customHeight="1">
      <c r="A159" s="271"/>
      <c r="B159" s="455" t="s">
        <v>448</v>
      </c>
      <c r="C159" s="456" t="s">
        <v>449</v>
      </c>
      <c r="D159" s="457" t="s">
        <v>498</v>
      </c>
      <c r="E159" s="458">
        <v>12</v>
      </c>
      <c r="F159" s="459" t="s">
        <v>173</v>
      </c>
      <c r="G159" s="457" t="s">
        <v>446</v>
      </c>
      <c r="H159" s="459" t="s">
        <v>25</v>
      </c>
      <c r="I159" s="479"/>
      <c r="J159" s="478" t="s">
        <v>169</v>
      </c>
      <c r="K159" s="478" t="s">
        <v>342</v>
      </c>
      <c r="L159" s="480" t="s">
        <v>365</v>
      </c>
      <c r="M159" s="463" t="s">
        <v>398</v>
      </c>
      <c r="N159" s="464" t="s">
        <v>399</v>
      </c>
      <c r="O159" s="465" t="s">
        <v>498</v>
      </c>
      <c r="P159" s="466">
        <v>12</v>
      </c>
      <c r="Q159" s="464" t="s">
        <v>173</v>
      </c>
      <c r="R159" s="465" t="s">
        <v>446</v>
      </c>
      <c r="S159" s="467" t="s">
        <v>25</v>
      </c>
      <c r="T159" s="468" t="s">
        <v>1114</v>
      </c>
      <c r="U159" s="356"/>
    </row>
    <row r="160" spans="1:21" ht="15" customHeight="1">
      <c r="A160" s="271"/>
      <c r="B160" s="455" t="s">
        <v>448</v>
      </c>
      <c r="C160" s="456" t="s">
        <v>449</v>
      </c>
      <c r="D160" s="457" t="s">
        <v>499</v>
      </c>
      <c r="E160" s="458">
        <v>12</v>
      </c>
      <c r="F160" s="459" t="s">
        <v>173</v>
      </c>
      <c r="G160" s="457" t="s">
        <v>447</v>
      </c>
      <c r="H160" s="459" t="s">
        <v>173</v>
      </c>
      <c r="I160" s="479"/>
      <c r="J160" s="478" t="s">
        <v>169</v>
      </c>
      <c r="K160" s="478" t="s">
        <v>342</v>
      </c>
      <c r="L160" s="480" t="s">
        <v>365</v>
      </c>
      <c r="M160" s="463" t="s">
        <v>398</v>
      </c>
      <c r="N160" s="464" t="s">
        <v>399</v>
      </c>
      <c r="O160" s="465" t="s">
        <v>499</v>
      </c>
      <c r="P160" s="466">
        <v>12</v>
      </c>
      <c r="Q160" s="464" t="s">
        <v>173</v>
      </c>
      <c r="R160" s="465" t="s">
        <v>447</v>
      </c>
      <c r="S160" s="467" t="s">
        <v>173</v>
      </c>
      <c r="T160" s="468" t="s">
        <v>1114</v>
      </c>
      <c r="U160" s="356"/>
    </row>
    <row r="161" spans="1:21" ht="15" customHeight="1">
      <c r="B161" s="455"/>
      <c r="C161" s="456"/>
      <c r="D161" s="457"/>
      <c r="E161" s="458" t="s">
        <v>532</v>
      </c>
      <c r="F161" s="459" t="s">
        <v>532</v>
      </c>
      <c r="G161" s="457"/>
      <c r="H161" s="459" t="s">
        <v>532</v>
      </c>
      <c r="I161" s="479"/>
      <c r="J161" s="478"/>
      <c r="K161" s="478"/>
      <c r="L161" s="480"/>
      <c r="M161" s="463"/>
      <c r="N161" s="464"/>
      <c r="O161" s="465"/>
      <c r="P161" s="466"/>
      <c r="Q161" s="467"/>
      <c r="R161" s="465"/>
      <c r="S161" s="467"/>
      <c r="T161" s="468"/>
    </row>
    <row r="162" spans="1:21" ht="15" customHeight="1">
      <c r="A162" s="271"/>
      <c r="B162" s="455"/>
      <c r="C162" s="456" t="s">
        <v>1149</v>
      </c>
      <c r="D162" s="457"/>
      <c r="E162" s="458"/>
      <c r="F162" s="459"/>
      <c r="G162" s="457">
        <v>1</v>
      </c>
      <c r="H162" s="459"/>
      <c r="I162" s="479" t="s">
        <v>607</v>
      </c>
      <c r="J162" s="478" t="s">
        <v>158</v>
      </c>
      <c r="K162" s="478" t="s">
        <v>159</v>
      </c>
      <c r="L162" s="480" t="s">
        <v>365</v>
      </c>
      <c r="M162" s="463" t="s">
        <v>398</v>
      </c>
      <c r="N162" s="464" t="s">
        <v>399</v>
      </c>
      <c r="O162" s="465" t="s">
        <v>261</v>
      </c>
      <c r="P162" s="466">
        <v>6</v>
      </c>
      <c r="Q162" s="464" t="s">
        <v>20</v>
      </c>
      <c r="R162" s="465" t="s">
        <v>261</v>
      </c>
      <c r="S162" s="467" t="s">
        <v>20</v>
      </c>
      <c r="T162" s="468" t="s">
        <v>652</v>
      </c>
      <c r="U162" s="356"/>
    </row>
    <row r="163" spans="1:21" ht="15" customHeight="1">
      <c r="A163" s="271"/>
      <c r="B163" s="455"/>
      <c r="C163" s="456" t="s">
        <v>1149</v>
      </c>
      <c r="D163" s="457"/>
      <c r="E163" s="458"/>
      <c r="F163" s="459"/>
      <c r="G163" s="457">
        <v>2</v>
      </c>
      <c r="H163" s="459"/>
      <c r="I163" s="479" t="s">
        <v>607</v>
      </c>
      <c r="J163" s="478" t="s">
        <v>158</v>
      </c>
      <c r="K163" s="478" t="s">
        <v>159</v>
      </c>
      <c r="L163" s="480" t="s">
        <v>365</v>
      </c>
      <c r="M163" s="463" t="s">
        <v>398</v>
      </c>
      <c r="N163" s="464" t="s">
        <v>399</v>
      </c>
      <c r="O163" s="465" t="s">
        <v>265</v>
      </c>
      <c r="P163" s="466">
        <v>6</v>
      </c>
      <c r="Q163" s="464" t="s">
        <v>20</v>
      </c>
      <c r="R163" s="465" t="s">
        <v>265</v>
      </c>
      <c r="S163" s="467" t="s">
        <v>24</v>
      </c>
      <c r="T163" s="468" t="s">
        <v>648</v>
      </c>
      <c r="U163" s="356"/>
    </row>
    <row r="164" spans="1:21" ht="15" customHeight="1">
      <c r="A164" s="271"/>
      <c r="B164" s="455"/>
      <c r="C164" s="456" t="s">
        <v>1149</v>
      </c>
      <c r="D164" s="457"/>
      <c r="E164" s="458"/>
      <c r="F164" s="459"/>
      <c r="G164" s="457">
        <v>3</v>
      </c>
      <c r="H164" s="459"/>
      <c r="I164" s="479" t="s">
        <v>607</v>
      </c>
      <c r="J164" s="478" t="s">
        <v>158</v>
      </c>
      <c r="K164" s="478" t="s">
        <v>159</v>
      </c>
      <c r="L164" s="480" t="s">
        <v>365</v>
      </c>
      <c r="M164" s="463" t="s">
        <v>398</v>
      </c>
      <c r="N164" s="464" t="s">
        <v>399</v>
      </c>
      <c r="O164" s="465" t="s">
        <v>269</v>
      </c>
      <c r="P164" s="466">
        <v>7</v>
      </c>
      <c r="Q164" s="464" t="s">
        <v>21</v>
      </c>
      <c r="R164" s="465" t="s">
        <v>269</v>
      </c>
      <c r="S164" s="467" t="s">
        <v>16</v>
      </c>
      <c r="T164" s="468" t="s">
        <v>644</v>
      </c>
      <c r="U164" s="356"/>
    </row>
    <row r="165" spans="1:21" ht="15" customHeight="1">
      <c r="A165" s="271"/>
      <c r="B165" s="455"/>
      <c r="C165" s="456" t="s">
        <v>1149</v>
      </c>
      <c r="D165" s="457"/>
      <c r="E165" s="458"/>
      <c r="F165" s="459"/>
      <c r="G165" s="457">
        <v>4</v>
      </c>
      <c r="H165" s="459"/>
      <c r="I165" s="479" t="s">
        <v>607</v>
      </c>
      <c r="J165" s="478" t="s">
        <v>158</v>
      </c>
      <c r="K165" s="478" t="s">
        <v>159</v>
      </c>
      <c r="L165" s="480" t="s">
        <v>365</v>
      </c>
      <c r="M165" s="463" t="s">
        <v>398</v>
      </c>
      <c r="N165" s="464" t="s">
        <v>399</v>
      </c>
      <c r="O165" s="465" t="s">
        <v>273</v>
      </c>
      <c r="P165" s="466">
        <v>7</v>
      </c>
      <c r="Q165" s="464" t="s">
        <v>21</v>
      </c>
      <c r="R165" s="465" t="s">
        <v>273</v>
      </c>
      <c r="S165" s="467" t="s">
        <v>20</v>
      </c>
      <c r="T165" s="468" t="s">
        <v>640</v>
      </c>
      <c r="U165" s="356"/>
    </row>
    <row r="166" spans="1:21" ht="15" customHeight="1">
      <c r="A166" s="271"/>
      <c r="B166" s="455"/>
      <c r="C166" s="456" t="s">
        <v>1149</v>
      </c>
      <c r="D166" s="457"/>
      <c r="E166" s="458"/>
      <c r="F166" s="459"/>
      <c r="G166" s="457">
        <v>5</v>
      </c>
      <c r="H166" s="459"/>
      <c r="I166" s="479" t="s">
        <v>607</v>
      </c>
      <c r="J166" s="478" t="s">
        <v>158</v>
      </c>
      <c r="K166" s="478" t="s">
        <v>159</v>
      </c>
      <c r="L166" s="480" t="s">
        <v>365</v>
      </c>
      <c r="M166" s="463" t="s">
        <v>398</v>
      </c>
      <c r="N166" s="464" t="s">
        <v>399</v>
      </c>
      <c r="O166" s="465" t="s">
        <v>277</v>
      </c>
      <c r="P166" s="466">
        <v>7</v>
      </c>
      <c r="Q166" s="464" t="s">
        <v>21</v>
      </c>
      <c r="R166" s="465" t="s">
        <v>277</v>
      </c>
      <c r="S166" s="467" t="s">
        <v>24</v>
      </c>
      <c r="T166" s="468" t="s">
        <v>638</v>
      </c>
      <c r="U166" s="356"/>
    </row>
    <row r="167" spans="1:21" ht="15" customHeight="1">
      <c r="A167" s="271"/>
      <c r="B167" s="455"/>
      <c r="C167" s="456" t="s">
        <v>1149</v>
      </c>
      <c r="D167" s="457"/>
      <c r="E167" s="458"/>
      <c r="F167" s="459"/>
      <c r="G167" s="457">
        <v>6</v>
      </c>
      <c r="H167" s="459"/>
      <c r="I167" s="479" t="s">
        <v>607</v>
      </c>
      <c r="J167" s="478" t="s">
        <v>158</v>
      </c>
      <c r="K167" s="478" t="s">
        <v>159</v>
      </c>
      <c r="L167" s="480" t="s">
        <v>365</v>
      </c>
      <c r="M167" s="463" t="s">
        <v>333</v>
      </c>
      <c r="N167" s="464" t="s">
        <v>636</v>
      </c>
      <c r="O167" s="465" t="s">
        <v>157</v>
      </c>
      <c r="P167" s="466">
        <v>1</v>
      </c>
      <c r="Q167" s="464" t="s">
        <v>15</v>
      </c>
      <c r="R167" s="465" t="s">
        <v>157</v>
      </c>
      <c r="S167" s="467" t="s">
        <v>15</v>
      </c>
      <c r="T167" s="468" t="s">
        <v>635</v>
      </c>
      <c r="U167" s="356"/>
    </row>
    <row r="168" spans="1:21" ht="15" customHeight="1">
      <c r="A168" s="271"/>
      <c r="B168" s="455"/>
      <c r="C168" s="456" t="s">
        <v>1149</v>
      </c>
      <c r="D168" s="457"/>
      <c r="E168" s="458"/>
      <c r="F168" s="459"/>
      <c r="G168" s="457">
        <v>7</v>
      </c>
      <c r="H168" s="459"/>
      <c r="I168" s="479" t="s">
        <v>607</v>
      </c>
      <c r="J168" s="478" t="s">
        <v>158</v>
      </c>
      <c r="K168" s="478" t="s">
        <v>159</v>
      </c>
      <c r="L168" s="480" t="s">
        <v>365</v>
      </c>
      <c r="M168" s="463" t="s">
        <v>347</v>
      </c>
      <c r="N168" s="464" t="s">
        <v>630</v>
      </c>
      <c r="O168" s="465" t="s">
        <v>157</v>
      </c>
      <c r="P168" s="466">
        <v>1</v>
      </c>
      <c r="Q168" s="464" t="s">
        <v>15</v>
      </c>
      <c r="R168" s="465" t="s">
        <v>157</v>
      </c>
      <c r="S168" s="467" t="s">
        <v>15</v>
      </c>
      <c r="T168" s="468" t="s">
        <v>629</v>
      </c>
      <c r="U168" s="356"/>
    </row>
    <row r="169" spans="1:21" ht="15" customHeight="1">
      <c r="A169" s="271"/>
      <c r="B169" s="455"/>
      <c r="C169" s="456" t="s">
        <v>1149</v>
      </c>
      <c r="D169" s="457"/>
      <c r="E169" s="458"/>
      <c r="F169" s="459"/>
      <c r="G169" s="457">
        <v>8</v>
      </c>
      <c r="H169" s="459"/>
      <c r="I169" s="479" t="s">
        <v>607</v>
      </c>
      <c r="J169" s="478" t="s">
        <v>158</v>
      </c>
      <c r="K169" s="478" t="s">
        <v>159</v>
      </c>
      <c r="L169" s="480" t="s">
        <v>365</v>
      </c>
      <c r="M169" s="463" t="s">
        <v>298</v>
      </c>
      <c r="N169" s="464" t="s">
        <v>626</v>
      </c>
      <c r="O169" s="465" t="s">
        <v>157</v>
      </c>
      <c r="P169" s="466">
        <v>1</v>
      </c>
      <c r="Q169" s="464" t="s">
        <v>15</v>
      </c>
      <c r="R169" s="465" t="s">
        <v>157</v>
      </c>
      <c r="S169" s="467" t="s">
        <v>15</v>
      </c>
      <c r="T169" s="468" t="s">
        <v>625</v>
      </c>
      <c r="U169" s="356"/>
    </row>
    <row r="170" spans="1:21" ht="15" customHeight="1">
      <c r="A170" s="271"/>
      <c r="B170" s="455"/>
      <c r="C170" s="456"/>
      <c r="D170" s="457"/>
      <c r="E170" s="458"/>
      <c r="F170" s="459"/>
      <c r="G170" s="457"/>
      <c r="H170" s="459"/>
      <c r="I170" s="479"/>
      <c r="J170" s="478"/>
      <c r="K170" s="478"/>
      <c r="L170" s="480"/>
      <c r="M170" s="463"/>
      <c r="N170" s="464"/>
      <c r="O170" s="465"/>
      <c r="P170" s="466"/>
      <c r="Q170" s="464"/>
      <c r="R170" s="465"/>
      <c r="S170" s="467"/>
      <c r="T170" s="468"/>
      <c r="U170" s="356"/>
    </row>
    <row r="171" spans="1:21" ht="15" customHeight="1">
      <c r="A171" s="271"/>
      <c r="B171" s="455"/>
      <c r="C171" s="456" t="s">
        <v>1150</v>
      </c>
      <c r="D171" s="457"/>
      <c r="E171" s="458"/>
      <c r="F171" s="459"/>
      <c r="G171" s="457">
        <v>1</v>
      </c>
      <c r="H171" s="459"/>
      <c r="I171" s="479" t="s">
        <v>608</v>
      </c>
      <c r="J171" s="478" t="s">
        <v>158</v>
      </c>
      <c r="K171" s="478" t="s">
        <v>159</v>
      </c>
      <c r="L171" s="480" t="s">
        <v>365</v>
      </c>
      <c r="M171" s="463" t="s">
        <v>398</v>
      </c>
      <c r="N171" s="464" t="s">
        <v>399</v>
      </c>
      <c r="O171" s="465" t="s">
        <v>266</v>
      </c>
      <c r="P171" s="466">
        <v>6</v>
      </c>
      <c r="Q171" s="464" t="s">
        <v>20</v>
      </c>
      <c r="R171" s="465" t="s">
        <v>266</v>
      </c>
      <c r="S171" s="467" t="s">
        <v>25</v>
      </c>
      <c r="T171" s="468" t="s">
        <v>647</v>
      </c>
      <c r="U171" s="356"/>
    </row>
    <row r="172" spans="1:21" ht="15" customHeight="1">
      <c r="A172" s="271"/>
      <c r="B172" s="455"/>
      <c r="C172" s="456" t="s">
        <v>1150</v>
      </c>
      <c r="D172" s="457"/>
      <c r="E172" s="458"/>
      <c r="F172" s="459"/>
      <c r="G172" s="457">
        <v>2</v>
      </c>
      <c r="H172" s="459"/>
      <c r="I172" s="479" t="s">
        <v>608</v>
      </c>
      <c r="J172" s="478" t="s">
        <v>158</v>
      </c>
      <c r="K172" s="478" t="s">
        <v>159</v>
      </c>
      <c r="L172" s="480" t="s">
        <v>365</v>
      </c>
      <c r="M172" s="463" t="s">
        <v>398</v>
      </c>
      <c r="N172" s="464" t="s">
        <v>399</v>
      </c>
      <c r="O172" s="465" t="s">
        <v>270</v>
      </c>
      <c r="P172" s="466">
        <v>7</v>
      </c>
      <c r="Q172" s="464" t="s">
        <v>21</v>
      </c>
      <c r="R172" s="465" t="s">
        <v>270</v>
      </c>
      <c r="S172" s="467" t="s">
        <v>17</v>
      </c>
      <c r="T172" s="468" t="s">
        <v>643</v>
      </c>
      <c r="U172" s="356"/>
    </row>
    <row r="173" spans="1:21" ht="15" customHeight="1">
      <c r="A173" s="271"/>
      <c r="B173" s="455"/>
      <c r="C173" s="456" t="s">
        <v>1150</v>
      </c>
      <c r="D173" s="457"/>
      <c r="E173" s="458"/>
      <c r="F173" s="459"/>
      <c r="G173" s="457">
        <v>3</v>
      </c>
      <c r="H173" s="459"/>
      <c r="I173" s="479" t="s">
        <v>608</v>
      </c>
      <c r="J173" s="478" t="s">
        <v>158</v>
      </c>
      <c r="K173" s="478" t="s">
        <v>159</v>
      </c>
      <c r="L173" s="480" t="s">
        <v>365</v>
      </c>
      <c r="M173" s="463" t="s">
        <v>333</v>
      </c>
      <c r="N173" s="464" t="s">
        <v>636</v>
      </c>
      <c r="O173" s="465" t="s">
        <v>160</v>
      </c>
      <c r="P173" s="466">
        <v>1</v>
      </c>
      <c r="Q173" s="464" t="s">
        <v>15</v>
      </c>
      <c r="R173" s="465" t="s">
        <v>160</v>
      </c>
      <c r="S173" s="467" t="s">
        <v>16</v>
      </c>
      <c r="T173" s="468" t="s">
        <v>634</v>
      </c>
      <c r="U173" s="356"/>
    </row>
    <row r="174" spans="1:21" ht="15" customHeight="1">
      <c r="A174" s="271"/>
      <c r="B174" s="455"/>
      <c r="C174" s="456" t="s">
        <v>1150</v>
      </c>
      <c r="D174" s="457"/>
      <c r="E174" s="458"/>
      <c r="F174" s="459"/>
      <c r="G174" s="457">
        <v>4</v>
      </c>
      <c r="H174" s="459"/>
      <c r="I174" s="479" t="s">
        <v>608</v>
      </c>
      <c r="J174" s="478" t="s">
        <v>158</v>
      </c>
      <c r="K174" s="478" t="s">
        <v>159</v>
      </c>
      <c r="L174" s="480" t="s">
        <v>365</v>
      </c>
      <c r="M174" s="463" t="s">
        <v>622</v>
      </c>
      <c r="N174" s="464" t="s">
        <v>621</v>
      </c>
      <c r="O174" s="465" t="s">
        <v>157</v>
      </c>
      <c r="P174" s="466">
        <v>1</v>
      </c>
      <c r="Q174" s="464" t="s">
        <v>15</v>
      </c>
      <c r="R174" s="465" t="s">
        <v>157</v>
      </c>
      <c r="S174" s="467" t="s">
        <v>15</v>
      </c>
      <c r="T174" s="468" t="s">
        <v>620</v>
      </c>
      <c r="U174" s="356"/>
    </row>
    <row r="175" spans="1:21" ht="15" customHeight="1">
      <c r="A175" s="271"/>
      <c r="B175" s="455"/>
      <c r="C175" s="456" t="s">
        <v>1150</v>
      </c>
      <c r="D175" s="457"/>
      <c r="E175" s="458"/>
      <c r="F175" s="459"/>
      <c r="G175" s="457">
        <v>5</v>
      </c>
      <c r="H175" s="459"/>
      <c r="I175" s="479" t="s">
        <v>608</v>
      </c>
      <c r="J175" s="478" t="s">
        <v>158</v>
      </c>
      <c r="K175" s="478" t="s">
        <v>159</v>
      </c>
      <c r="L175" s="480" t="s">
        <v>365</v>
      </c>
      <c r="M175" s="463" t="s">
        <v>617</v>
      </c>
      <c r="N175" s="464" t="s">
        <v>616</v>
      </c>
      <c r="O175" s="465" t="s">
        <v>157</v>
      </c>
      <c r="P175" s="466">
        <v>1</v>
      </c>
      <c r="Q175" s="464" t="s">
        <v>15</v>
      </c>
      <c r="R175" s="465" t="s">
        <v>157</v>
      </c>
      <c r="S175" s="467" t="s">
        <v>15</v>
      </c>
      <c r="T175" s="468" t="s">
        <v>615</v>
      </c>
      <c r="U175" s="356"/>
    </row>
    <row r="176" spans="1:21" ht="15" customHeight="1">
      <c r="A176" s="271"/>
      <c r="B176" s="455"/>
      <c r="C176" s="456" t="s">
        <v>1150</v>
      </c>
      <c r="D176" s="457"/>
      <c r="E176" s="458"/>
      <c r="F176" s="459"/>
      <c r="G176" s="457">
        <v>6</v>
      </c>
      <c r="H176" s="459"/>
      <c r="I176" s="479" t="s">
        <v>1028</v>
      </c>
      <c r="J176" s="478" t="s">
        <v>158</v>
      </c>
      <c r="K176" s="478" t="s">
        <v>159</v>
      </c>
      <c r="L176" s="480" t="s">
        <v>365</v>
      </c>
      <c r="M176" s="463"/>
      <c r="N176" s="464" t="s">
        <v>1153</v>
      </c>
      <c r="O176" s="465"/>
      <c r="P176" s="466"/>
      <c r="Q176" s="464"/>
      <c r="R176" s="465"/>
      <c r="S176" s="467"/>
      <c r="T176" s="468"/>
      <c r="U176" s="356"/>
    </row>
    <row r="177" spans="1:21" ht="15" customHeight="1">
      <c r="A177" s="271"/>
      <c r="B177" s="455"/>
      <c r="C177" s="456" t="s">
        <v>1150</v>
      </c>
      <c r="D177" s="457"/>
      <c r="E177" s="458"/>
      <c r="F177" s="459"/>
      <c r="G177" s="457">
        <v>7</v>
      </c>
      <c r="H177" s="459"/>
      <c r="I177" s="479" t="s">
        <v>1028</v>
      </c>
      <c r="J177" s="478" t="s">
        <v>158</v>
      </c>
      <c r="K177" s="478" t="s">
        <v>159</v>
      </c>
      <c r="L177" s="480" t="s">
        <v>365</v>
      </c>
      <c r="M177" s="463"/>
      <c r="N177" s="464" t="s">
        <v>1154</v>
      </c>
      <c r="O177" s="465"/>
      <c r="P177" s="466"/>
      <c r="Q177" s="464"/>
      <c r="R177" s="465"/>
      <c r="S177" s="467"/>
      <c r="T177" s="468"/>
      <c r="U177" s="356"/>
    </row>
    <row r="178" spans="1:21" ht="15" customHeight="1">
      <c r="A178" s="271"/>
      <c r="B178" s="455"/>
      <c r="C178" s="456" t="s">
        <v>1150</v>
      </c>
      <c r="D178" s="457"/>
      <c r="E178" s="458"/>
      <c r="F178" s="459"/>
      <c r="G178" s="457">
        <v>8</v>
      </c>
      <c r="H178" s="459"/>
      <c r="I178" s="479" t="s">
        <v>608</v>
      </c>
      <c r="J178" s="478" t="s">
        <v>175</v>
      </c>
      <c r="K178" s="478" t="s">
        <v>159</v>
      </c>
      <c r="L178" s="480"/>
      <c r="M178" s="463"/>
      <c r="N178" s="464"/>
      <c r="O178" s="465"/>
      <c r="P178" s="466"/>
      <c r="Q178" s="464"/>
      <c r="R178" s="465"/>
      <c r="S178" s="467"/>
      <c r="T178" s="468"/>
      <c r="U178" s="356"/>
    </row>
    <row r="179" spans="1:21" ht="15" customHeight="1">
      <c r="A179" s="271"/>
      <c r="B179" s="455"/>
      <c r="C179" s="456"/>
      <c r="D179" s="457"/>
      <c r="E179" s="458"/>
      <c r="F179" s="459"/>
      <c r="G179" s="457"/>
      <c r="H179" s="459"/>
      <c r="I179" s="479"/>
      <c r="J179" s="478"/>
      <c r="K179" s="478"/>
      <c r="L179" s="480"/>
      <c r="M179" s="463"/>
      <c r="N179" s="464"/>
      <c r="O179" s="465"/>
      <c r="P179" s="466"/>
      <c r="Q179" s="464"/>
      <c r="R179" s="465"/>
      <c r="S179" s="467"/>
      <c r="T179" s="468"/>
      <c r="U179" s="356"/>
    </row>
    <row r="180" spans="1:21" ht="15" customHeight="1">
      <c r="A180" s="271"/>
      <c r="B180" s="455"/>
      <c r="C180" s="456" t="s">
        <v>1151</v>
      </c>
      <c r="D180" s="457"/>
      <c r="E180" s="458"/>
      <c r="F180" s="459"/>
      <c r="G180" s="457">
        <v>1</v>
      </c>
      <c r="H180" s="459"/>
      <c r="I180" s="479" t="s">
        <v>1026</v>
      </c>
      <c r="J180" s="478" t="s">
        <v>158</v>
      </c>
      <c r="K180" s="478" t="s">
        <v>163</v>
      </c>
      <c r="L180" s="480" t="s">
        <v>365</v>
      </c>
      <c r="M180" s="463" t="s">
        <v>398</v>
      </c>
      <c r="N180" s="464" t="s">
        <v>399</v>
      </c>
      <c r="O180" s="465" t="s">
        <v>263</v>
      </c>
      <c r="P180" s="466">
        <v>6</v>
      </c>
      <c r="Q180" s="464" t="s">
        <v>20</v>
      </c>
      <c r="R180" s="465" t="s">
        <v>263</v>
      </c>
      <c r="S180" s="467" t="s">
        <v>22</v>
      </c>
      <c r="T180" s="468" t="s">
        <v>651</v>
      </c>
      <c r="U180" s="356"/>
    </row>
    <row r="181" spans="1:21" ht="15" customHeight="1">
      <c r="A181" s="271"/>
      <c r="B181" s="455"/>
      <c r="C181" s="456" t="s">
        <v>1151</v>
      </c>
      <c r="D181" s="457"/>
      <c r="E181" s="458"/>
      <c r="F181" s="459"/>
      <c r="G181" s="457">
        <v>2</v>
      </c>
      <c r="H181" s="459"/>
      <c r="I181" s="479" t="s">
        <v>1026</v>
      </c>
      <c r="J181" s="478" t="s">
        <v>158</v>
      </c>
      <c r="K181" s="478" t="s">
        <v>163</v>
      </c>
      <c r="L181" s="480" t="s">
        <v>365</v>
      </c>
      <c r="M181" s="463" t="s">
        <v>398</v>
      </c>
      <c r="N181" s="464" t="s">
        <v>399</v>
      </c>
      <c r="O181" s="465" t="s">
        <v>267</v>
      </c>
      <c r="P181" s="466">
        <v>6</v>
      </c>
      <c r="Q181" s="464" t="s">
        <v>20</v>
      </c>
      <c r="R181" s="465" t="s">
        <v>267</v>
      </c>
      <c r="S181" s="467" t="s">
        <v>173</v>
      </c>
      <c r="T181" s="468" t="s">
        <v>646</v>
      </c>
      <c r="U181" s="356"/>
    </row>
    <row r="182" spans="1:21" ht="15" customHeight="1">
      <c r="A182" s="271"/>
      <c r="B182" s="455"/>
      <c r="C182" s="456" t="s">
        <v>1151</v>
      </c>
      <c r="D182" s="457"/>
      <c r="E182" s="458"/>
      <c r="F182" s="459"/>
      <c r="G182" s="457">
        <v>3</v>
      </c>
      <c r="H182" s="459"/>
      <c r="I182" s="479" t="s">
        <v>1026</v>
      </c>
      <c r="J182" s="478" t="s">
        <v>158</v>
      </c>
      <c r="K182" s="478" t="s">
        <v>163</v>
      </c>
      <c r="L182" s="480" t="s">
        <v>365</v>
      </c>
      <c r="M182" s="463" t="s">
        <v>398</v>
      </c>
      <c r="N182" s="464" t="s">
        <v>399</v>
      </c>
      <c r="O182" s="465" t="s">
        <v>271</v>
      </c>
      <c r="P182" s="466">
        <v>7</v>
      </c>
      <c r="Q182" s="464" t="s">
        <v>21</v>
      </c>
      <c r="R182" s="465" t="s">
        <v>271</v>
      </c>
      <c r="S182" s="467" t="s">
        <v>18</v>
      </c>
      <c r="T182" s="468" t="s">
        <v>642</v>
      </c>
      <c r="U182" s="356"/>
    </row>
    <row r="183" spans="1:21" ht="15" customHeight="1">
      <c r="A183" s="271"/>
      <c r="B183" s="455"/>
      <c r="C183" s="456" t="s">
        <v>1151</v>
      </c>
      <c r="D183" s="457"/>
      <c r="E183" s="458"/>
      <c r="F183" s="459"/>
      <c r="G183" s="457">
        <v>4</v>
      </c>
      <c r="H183" s="459"/>
      <c r="I183" s="479" t="s">
        <v>1026</v>
      </c>
      <c r="J183" s="478" t="s">
        <v>158</v>
      </c>
      <c r="K183" s="478" t="s">
        <v>163</v>
      </c>
      <c r="L183" s="480" t="s">
        <v>365</v>
      </c>
      <c r="M183" s="463" t="s">
        <v>398</v>
      </c>
      <c r="N183" s="464" t="s">
        <v>399</v>
      </c>
      <c r="O183" s="465" t="s">
        <v>275</v>
      </c>
      <c r="P183" s="466">
        <v>7</v>
      </c>
      <c r="Q183" s="464" t="s">
        <v>21</v>
      </c>
      <c r="R183" s="465" t="s">
        <v>275</v>
      </c>
      <c r="S183" s="467" t="s">
        <v>22</v>
      </c>
      <c r="T183" s="468" t="s">
        <v>639</v>
      </c>
      <c r="U183" s="356"/>
    </row>
    <row r="184" spans="1:21" ht="15" customHeight="1">
      <c r="A184" s="271"/>
      <c r="B184" s="455"/>
      <c r="C184" s="456" t="s">
        <v>1151</v>
      </c>
      <c r="D184" s="457"/>
      <c r="E184" s="458"/>
      <c r="F184" s="459"/>
      <c r="G184" s="457">
        <v>5</v>
      </c>
      <c r="H184" s="459"/>
      <c r="I184" s="479" t="s">
        <v>1026</v>
      </c>
      <c r="J184" s="478" t="s">
        <v>158</v>
      </c>
      <c r="K184" s="478" t="s">
        <v>163</v>
      </c>
      <c r="L184" s="480" t="s">
        <v>365</v>
      </c>
      <c r="M184" s="463" t="s">
        <v>398</v>
      </c>
      <c r="N184" s="464" t="s">
        <v>399</v>
      </c>
      <c r="O184" s="465" t="s">
        <v>279</v>
      </c>
      <c r="P184" s="466">
        <v>7</v>
      </c>
      <c r="Q184" s="464" t="s">
        <v>21</v>
      </c>
      <c r="R184" s="465" t="s">
        <v>279</v>
      </c>
      <c r="S184" s="467" t="s">
        <v>173</v>
      </c>
      <c r="T184" s="468" t="s">
        <v>637</v>
      </c>
      <c r="U184" s="356"/>
    </row>
    <row r="185" spans="1:21" ht="15" customHeight="1">
      <c r="A185" s="271"/>
      <c r="B185" s="455"/>
      <c r="C185" s="456" t="s">
        <v>1151</v>
      </c>
      <c r="D185" s="457"/>
      <c r="E185" s="458"/>
      <c r="F185" s="459"/>
      <c r="G185" s="457">
        <v>6</v>
      </c>
      <c r="H185" s="459"/>
      <c r="I185" s="479" t="s">
        <v>1026</v>
      </c>
      <c r="J185" s="478" t="s">
        <v>158</v>
      </c>
      <c r="K185" s="478" t="s">
        <v>163</v>
      </c>
      <c r="L185" s="480" t="s">
        <v>365</v>
      </c>
      <c r="M185" s="463" t="s">
        <v>333</v>
      </c>
      <c r="N185" s="464" t="s">
        <v>636</v>
      </c>
      <c r="O185" s="465" t="s">
        <v>161</v>
      </c>
      <c r="P185" s="466">
        <v>1</v>
      </c>
      <c r="Q185" s="464" t="s">
        <v>15</v>
      </c>
      <c r="R185" s="465" t="s">
        <v>161</v>
      </c>
      <c r="S185" s="467" t="s">
        <v>17</v>
      </c>
      <c r="T185" s="468" t="s">
        <v>633</v>
      </c>
      <c r="U185" s="356"/>
    </row>
    <row r="186" spans="1:21" ht="15" customHeight="1">
      <c r="A186" s="271"/>
      <c r="B186" s="455"/>
      <c r="C186" s="456" t="s">
        <v>1151</v>
      </c>
      <c r="D186" s="457"/>
      <c r="E186" s="458"/>
      <c r="F186" s="459"/>
      <c r="G186" s="457">
        <v>7</v>
      </c>
      <c r="H186" s="459"/>
      <c r="I186" s="479" t="s">
        <v>1026</v>
      </c>
      <c r="J186" s="478" t="s">
        <v>158</v>
      </c>
      <c r="K186" s="478" t="s">
        <v>163</v>
      </c>
      <c r="L186" s="480" t="s">
        <v>365</v>
      </c>
      <c r="M186" s="463" t="s">
        <v>347</v>
      </c>
      <c r="N186" s="464" t="s">
        <v>630</v>
      </c>
      <c r="O186" s="465" t="s">
        <v>162</v>
      </c>
      <c r="P186" s="466">
        <v>1</v>
      </c>
      <c r="Q186" s="464" t="s">
        <v>15</v>
      </c>
      <c r="R186" s="465" t="s">
        <v>162</v>
      </c>
      <c r="S186" s="467" t="s">
        <v>18</v>
      </c>
      <c r="T186" s="468" t="s">
        <v>628</v>
      </c>
      <c r="U186" s="356"/>
    </row>
    <row r="187" spans="1:21" ht="15" customHeight="1">
      <c r="A187" s="271"/>
      <c r="B187" s="455"/>
      <c r="C187" s="456" t="s">
        <v>1151</v>
      </c>
      <c r="D187" s="457"/>
      <c r="E187" s="458"/>
      <c r="F187" s="459"/>
      <c r="G187" s="457">
        <v>8</v>
      </c>
      <c r="H187" s="459"/>
      <c r="I187" s="479" t="s">
        <v>1026</v>
      </c>
      <c r="J187" s="478" t="s">
        <v>158</v>
      </c>
      <c r="K187" s="478" t="s">
        <v>163</v>
      </c>
      <c r="L187" s="480" t="s">
        <v>365</v>
      </c>
      <c r="M187" s="463" t="s">
        <v>298</v>
      </c>
      <c r="N187" s="464" t="s">
        <v>626</v>
      </c>
      <c r="O187" s="465" t="s">
        <v>160</v>
      </c>
      <c r="P187" s="466">
        <v>1</v>
      </c>
      <c r="Q187" s="464" t="s">
        <v>15</v>
      </c>
      <c r="R187" s="465" t="s">
        <v>160</v>
      </c>
      <c r="S187" s="467" t="s">
        <v>16</v>
      </c>
      <c r="T187" s="468" t="s">
        <v>623</v>
      </c>
      <c r="U187" s="356"/>
    </row>
    <row r="188" spans="1:21" ht="15" customHeight="1">
      <c r="A188" s="271"/>
      <c r="B188" s="455"/>
      <c r="C188" s="456"/>
      <c r="D188" s="457"/>
      <c r="E188" s="458"/>
      <c r="F188" s="459"/>
      <c r="G188" s="457"/>
      <c r="H188" s="459"/>
      <c r="I188" s="479"/>
      <c r="J188" s="478"/>
      <c r="K188" s="478"/>
      <c r="L188" s="480"/>
      <c r="M188" s="463"/>
      <c r="N188" s="464"/>
      <c r="O188" s="465"/>
      <c r="P188" s="466"/>
      <c r="Q188" s="464"/>
      <c r="R188" s="465"/>
      <c r="S188" s="467"/>
      <c r="T188" s="468"/>
      <c r="U188" s="356"/>
    </row>
    <row r="189" spans="1:21" ht="15" customHeight="1">
      <c r="A189" s="271"/>
      <c r="B189" s="455"/>
      <c r="C189" s="456" t="s">
        <v>1152</v>
      </c>
      <c r="D189" s="457"/>
      <c r="E189" s="458"/>
      <c r="F189" s="459"/>
      <c r="G189" s="457">
        <v>1</v>
      </c>
      <c r="H189" s="459"/>
      <c r="I189" s="479" t="s">
        <v>1027</v>
      </c>
      <c r="J189" s="478" t="s">
        <v>158</v>
      </c>
      <c r="K189" s="478" t="s">
        <v>163</v>
      </c>
      <c r="L189" s="480" t="s">
        <v>365</v>
      </c>
      <c r="M189" s="463" t="s">
        <v>398</v>
      </c>
      <c r="N189" s="464" t="s">
        <v>399</v>
      </c>
      <c r="O189" s="465" t="s">
        <v>268</v>
      </c>
      <c r="P189" s="466">
        <v>7</v>
      </c>
      <c r="Q189" s="464" t="s">
        <v>21</v>
      </c>
      <c r="R189" s="465" t="s">
        <v>268</v>
      </c>
      <c r="S189" s="467" t="s">
        <v>15</v>
      </c>
      <c r="T189" s="468" t="s">
        <v>645</v>
      </c>
      <c r="U189" s="356"/>
    </row>
    <row r="190" spans="1:21" ht="15" customHeight="1">
      <c r="A190" s="271"/>
      <c r="B190" s="455"/>
      <c r="C190" s="456" t="s">
        <v>1152</v>
      </c>
      <c r="D190" s="457"/>
      <c r="E190" s="458"/>
      <c r="F190" s="459"/>
      <c r="G190" s="457">
        <v>2</v>
      </c>
      <c r="H190" s="459"/>
      <c r="I190" s="479" t="s">
        <v>1027</v>
      </c>
      <c r="J190" s="478" t="s">
        <v>158</v>
      </c>
      <c r="K190" s="478" t="s">
        <v>163</v>
      </c>
      <c r="L190" s="480" t="s">
        <v>365</v>
      </c>
      <c r="M190" s="463" t="s">
        <v>398</v>
      </c>
      <c r="N190" s="464" t="s">
        <v>399</v>
      </c>
      <c r="O190" s="465" t="s">
        <v>272</v>
      </c>
      <c r="P190" s="466">
        <v>7</v>
      </c>
      <c r="Q190" s="464" t="s">
        <v>21</v>
      </c>
      <c r="R190" s="465" t="s">
        <v>272</v>
      </c>
      <c r="S190" s="467" t="s">
        <v>19</v>
      </c>
      <c r="T190" s="468" t="s">
        <v>641</v>
      </c>
      <c r="U190" s="356"/>
    </row>
    <row r="191" spans="1:21" ht="15" customHeight="1">
      <c r="A191" s="271"/>
      <c r="B191" s="455"/>
      <c r="C191" s="456" t="s">
        <v>1152</v>
      </c>
      <c r="D191" s="457"/>
      <c r="E191" s="458"/>
      <c r="F191" s="459"/>
      <c r="G191" s="457">
        <v>3</v>
      </c>
      <c r="H191" s="459"/>
      <c r="I191" s="479" t="s">
        <v>1027</v>
      </c>
      <c r="J191" s="478" t="s">
        <v>158</v>
      </c>
      <c r="K191" s="478" t="s">
        <v>163</v>
      </c>
      <c r="L191" s="480" t="s">
        <v>365</v>
      </c>
      <c r="M191" s="463" t="s">
        <v>333</v>
      </c>
      <c r="N191" s="464" t="s">
        <v>636</v>
      </c>
      <c r="O191" s="465" t="s">
        <v>162</v>
      </c>
      <c r="P191" s="466">
        <v>1</v>
      </c>
      <c r="Q191" s="464" t="s">
        <v>15</v>
      </c>
      <c r="R191" s="465" t="s">
        <v>162</v>
      </c>
      <c r="S191" s="467" t="s">
        <v>18</v>
      </c>
      <c r="T191" s="468" t="s">
        <v>631</v>
      </c>
      <c r="U191" s="356"/>
    </row>
    <row r="192" spans="1:21" ht="15" customHeight="1">
      <c r="A192" s="271"/>
      <c r="B192" s="455"/>
      <c r="C192" s="456" t="s">
        <v>1152</v>
      </c>
      <c r="D192" s="457"/>
      <c r="E192" s="458"/>
      <c r="F192" s="459"/>
      <c r="G192" s="457">
        <v>4</v>
      </c>
      <c r="H192" s="459"/>
      <c r="I192" s="479" t="s">
        <v>1027</v>
      </c>
      <c r="J192" s="478" t="s">
        <v>158</v>
      </c>
      <c r="K192" s="478" t="s">
        <v>163</v>
      </c>
      <c r="L192" s="480" t="s">
        <v>365</v>
      </c>
      <c r="M192" s="463" t="s">
        <v>622</v>
      </c>
      <c r="N192" s="464" t="s">
        <v>621</v>
      </c>
      <c r="O192" s="465" t="s">
        <v>160</v>
      </c>
      <c r="P192" s="466">
        <v>1</v>
      </c>
      <c r="Q192" s="464" t="s">
        <v>15</v>
      </c>
      <c r="R192" s="465" t="s">
        <v>160</v>
      </c>
      <c r="S192" s="467" t="s">
        <v>16</v>
      </c>
      <c r="T192" s="468" t="s">
        <v>618</v>
      </c>
      <c r="U192" s="356"/>
    </row>
    <row r="193" spans="1:21" ht="15" customHeight="1">
      <c r="A193" s="271"/>
      <c r="B193" s="455"/>
      <c r="C193" s="456" t="s">
        <v>1152</v>
      </c>
      <c r="D193" s="457"/>
      <c r="E193" s="458"/>
      <c r="F193" s="459"/>
      <c r="G193" s="457">
        <v>5</v>
      </c>
      <c r="H193" s="459"/>
      <c r="I193" s="479" t="s">
        <v>1027</v>
      </c>
      <c r="J193" s="478" t="s">
        <v>158</v>
      </c>
      <c r="K193" s="478" t="s">
        <v>163</v>
      </c>
      <c r="L193" s="480" t="s">
        <v>365</v>
      </c>
      <c r="M193" s="463" t="s">
        <v>617</v>
      </c>
      <c r="N193" s="464" t="s">
        <v>616</v>
      </c>
      <c r="O193" s="465" t="s">
        <v>160</v>
      </c>
      <c r="P193" s="466">
        <v>1</v>
      </c>
      <c r="Q193" s="464" t="s">
        <v>15</v>
      </c>
      <c r="R193" s="465" t="s">
        <v>160</v>
      </c>
      <c r="S193" s="467" t="s">
        <v>16</v>
      </c>
      <c r="T193" s="468" t="s">
        <v>613</v>
      </c>
      <c r="U193" s="356"/>
    </row>
    <row r="194" spans="1:21" ht="15" customHeight="1">
      <c r="A194" s="271"/>
      <c r="B194" s="455"/>
      <c r="C194" s="456" t="s">
        <v>1152</v>
      </c>
      <c r="D194" s="457"/>
      <c r="E194" s="458"/>
      <c r="F194" s="459"/>
      <c r="G194" s="457">
        <v>6</v>
      </c>
      <c r="H194" s="459"/>
      <c r="I194" s="479" t="s">
        <v>1029</v>
      </c>
      <c r="J194" s="478" t="s">
        <v>158</v>
      </c>
      <c r="K194" s="478" t="s">
        <v>163</v>
      </c>
      <c r="L194" s="480" t="s">
        <v>365</v>
      </c>
      <c r="M194" s="463"/>
      <c r="N194" s="464" t="s">
        <v>1155</v>
      </c>
      <c r="O194" s="465"/>
      <c r="P194" s="466"/>
      <c r="Q194" s="464"/>
      <c r="R194" s="465"/>
      <c r="S194" s="467"/>
      <c r="T194" s="468"/>
      <c r="U194" s="356"/>
    </row>
    <row r="195" spans="1:21" ht="15" customHeight="1">
      <c r="A195" s="271"/>
      <c r="B195" s="455"/>
      <c r="C195" s="456" t="s">
        <v>1152</v>
      </c>
      <c r="D195" s="457"/>
      <c r="E195" s="458"/>
      <c r="F195" s="459"/>
      <c r="G195" s="457">
        <v>7</v>
      </c>
      <c r="H195" s="459"/>
      <c r="I195" s="479" t="s">
        <v>1029</v>
      </c>
      <c r="J195" s="478" t="s">
        <v>158</v>
      </c>
      <c r="K195" s="478" t="s">
        <v>163</v>
      </c>
      <c r="L195" s="480" t="s">
        <v>365</v>
      </c>
      <c r="M195" s="463"/>
      <c r="N195" s="464" t="s">
        <v>1156</v>
      </c>
      <c r="O195" s="465"/>
      <c r="P195" s="466"/>
      <c r="Q195" s="464"/>
      <c r="R195" s="465"/>
      <c r="S195" s="467"/>
      <c r="T195" s="468"/>
      <c r="U195" s="356"/>
    </row>
    <row r="196" spans="1:21" ht="15" customHeight="1">
      <c r="A196" s="271"/>
      <c r="B196" s="455"/>
      <c r="C196" s="456" t="s">
        <v>1152</v>
      </c>
      <c r="D196" s="457"/>
      <c r="E196" s="458"/>
      <c r="F196" s="459"/>
      <c r="G196" s="457">
        <v>8</v>
      </c>
      <c r="H196" s="459"/>
      <c r="I196" s="479" t="s">
        <v>1027</v>
      </c>
      <c r="J196" s="478" t="s">
        <v>175</v>
      </c>
      <c r="K196" s="478" t="s">
        <v>163</v>
      </c>
      <c r="L196" s="480"/>
      <c r="M196" s="463"/>
      <c r="N196" s="464"/>
      <c r="O196" s="465"/>
      <c r="P196" s="466"/>
      <c r="Q196" s="464"/>
      <c r="R196" s="465"/>
      <c r="S196" s="467"/>
      <c r="T196" s="468"/>
      <c r="U196" s="356"/>
    </row>
    <row r="197" spans="1:21" ht="15" customHeight="1">
      <c r="A197" s="271"/>
      <c r="B197" s="455"/>
      <c r="C197" s="456"/>
      <c r="D197" s="457"/>
      <c r="E197" s="458"/>
      <c r="F197" s="459"/>
      <c r="G197" s="457"/>
      <c r="H197" s="459"/>
      <c r="I197" s="479"/>
      <c r="J197" s="478"/>
      <c r="K197" s="478"/>
      <c r="L197" s="480"/>
      <c r="M197" s="463"/>
      <c r="N197" s="464"/>
      <c r="O197" s="465"/>
      <c r="P197" s="466"/>
      <c r="Q197" s="464"/>
      <c r="R197" s="465"/>
      <c r="S197" s="467"/>
      <c r="T197" s="468"/>
      <c r="U197" s="356"/>
    </row>
    <row r="198" spans="1:21" ht="15" customHeight="1">
      <c r="A198" s="271"/>
      <c r="B198" s="455"/>
      <c r="C198" s="456" t="s">
        <v>1153</v>
      </c>
      <c r="D198" s="457"/>
      <c r="E198" s="458"/>
      <c r="F198" s="459"/>
      <c r="G198" s="457">
        <v>1</v>
      </c>
      <c r="H198" s="459"/>
      <c r="I198" s="479" t="s">
        <v>1028</v>
      </c>
      <c r="J198" s="478" t="s">
        <v>158</v>
      </c>
      <c r="K198" s="478" t="s">
        <v>159</v>
      </c>
      <c r="L198" s="480" t="s">
        <v>365</v>
      </c>
      <c r="M198" s="463" t="s">
        <v>398</v>
      </c>
      <c r="N198" s="464" t="s">
        <v>399</v>
      </c>
      <c r="O198" s="465" t="s">
        <v>257</v>
      </c>
      <c r="P198" s="466">
        <v>6</v>
      </c>
      <c r="Q198" s="464" t="s">
        <v>20</v>
      </c>
      <c r="R198" s="465" t="s">
        <v>257</v>
      </c>
      <c r="S198" s="467" t="s">
        <v>16</v>
      </c>
      <c r="T198" s="468" t="s">
        <v>514</v>
      </c>
      <c r="U198" s="356"/>
    </row>
    <row r="199" spans="1:21" ht="15" customHeight="1">
      <c r="A199" s="271"/>
      <c r="B199" s="455"/>
      <c r="C199" s="456" t="s">
        <v>1153</v>
      </c>
      <c r="D199" s="457"/>
      <c r="E199" s="458"/>
      <c r="F199" s="459"/>
      <c r="G199" s="457">
        <v>2</v>
      </c>
      <c r="H199" s="459"/>
      <c r="I199" s="479" t="s">
        <v>1028</v>
      </c>
      <c r="J199" s="478" t="s">
        <v>158</v>
      </c>
      <c r="K199" s="478" t="s">
        <v>159</v>
      </c>
      <c r="L199" s="480" t="s">
        <v>365</v>
      </c>
      <c r="M199" s="463" t="s">
        <v>398</v>
      </c>
      <c r="N199" s="464" t="s">
        <v>399</v>
      </c>
      <c r="O199" s="465" t="s">
        <v>258</v>
      </c>
      <c r="P199" s="466">
        <v>6</v>
      </c>
      <c r="Q199" s="464" t="s">
        <v>20</v>
      </c>
      <c r="R199" s="465" t="s">
        <v>258</v>
      </c>
      <c r="S199" s="467" t="s">
        <v>17</v>
      </c>
      <c r="T199" s="468" t="s">
        <v>514</v>
      </c>
      <c r="U199" s="356"/>
    </row>
    <row r="200" spans="1:21" ht="15" customHeight="1">
      <c r="A200" s="271"/>
      <c r="B200" s="455"/>
      <c r="C200" s="456" t="s">
        <v>1153</v>
      </c>
      <c r="D200" s="457"/>
      <c r="E200" s="458"/>
      <c r="F200" s="459"/>
      <c r="G200" s="457">
        <v>3</v>
      </c>
      <c r="H200" s="459"/>
      <c r="I200" s="479" t="s">
        <v>1028</v>
      </c>
      <c r="J200" s="478" t="s">
        <v>158</v>
      </c>
      <c r="K200" s="478" t="s">
        <v>159</v>
      </c>
      <c r="L200" s="480" t="s">
        <v>365</v>
      </c>
      <c r="M200" s="463" t="s">
        <v>398</v>
      </c>
      <c r="N200" s="464" t="s">
        <v>399</v>
      </c>
      <c r="O200" s="465" t="s">
        <v>262</v>
      </c>
      <c r="P200" s="466">
        <v>6</v>
      </c>
      <c r="Q200" s="464" t="s">
        <v>20</v>
      </c>
      <c r="R200" s="465" t="s">
        <v>262</v>
      </c>
      <c r="S200" s="467" t="s">
        <v>21</v>
      </c>
      <c r="T200" s="468" t="s">
        <v>502</v>
      </c>
      <c r="U200" s="356"/>
    </row>
    <row r="201" spans="1:21" ht="15" customHeight="1">
      <c r="A201" s="271"/>
      <c r="B201" s="455"/>
      <c r="C201" s="456" t="s">
        <v>1153</v>
      </c>
      <c r="D201" s="457"/>
      <c r="E201" s="458"/>
      <c r="F201" s="459"/>
      <c r="G201" s="457">
        <v>4</v>
      </c>
      <c r="H201" s="459"/>
      <c r="I201" s="479" t="s">
        <v>1028</v>
      </c>
      <c r="J201" s="478" t="s">
        <v>158</v>
      </c>
      <c r="K201" s="478" t="s">
        <v>159</v>
      </c>
      <c r="L201" s="480" t="s">
        <v>365</v>
      </c>
      <c r="M201" s="463" t="s">
        <v>398</v>
      </c>
      <c r="N201" s="464" t="s">
        <v>399</v>
      </c>
      <c r="O201" s="465" t="s">
        <v>274</v>
      </c>
      <c r="P201" s="466">
        <v>7</v>
      </c>
      <c r="Q201" s="464" t="s">
        <v>21</v>
      </c>
      <c r="R201" s="465" t="s">
        <v>274</v>
      </c>
      <c r="S201" s="467" t="s">
        <v>21</v>
      </c>
      <c r="T201" s="468" t="s">
        <v>510</v>
      </c>
      <c r="U201" s="356"/>
    </row>
    <row r="202" spans="1:21" ht="15" customHeight="1">
      <c r="A202" s="271"/>
      <c r="B202" s="455"/>
      <c r="C202" s="456"/>
      <c r="D202" s="457"/>
      <c r="E202" s="458"/>
      <c r="F202" s="459"/>
      <c r="G202" s="457"/>
      <c r="H202" s="459"/>
      <c r="I202" s="479"/>
      <c r="J202" s="478"/>
      <c r="K202" s="478"/>
      <c r="L202" s="480"/>
      <c r="M202" s="463"/>
      <c r="N202" s="464"/>
      <c r="O202" s="465"/>
      <c r="P202" s="466"/>
      <c r="Q202" s="464"/>
      <c r="R202" s="465"/>
      <c r="S202" s="467"/>
      <c r="T202" s="468"/>
      <c r="U202" s="356"/>
    </row>
    <row r="203" spans="1:21" ht="15" customHeight="1">
      <c r="A203" s="271"/>
      <c r="B203" s="455"/>
      <c r="C203" s="456" t="s">
        <v>1154</v>
      </c>
      <c r="D203" s="457"/>
      <c r="E203" s="458"/>
      <c r="F203" s="459"/>
      <c r="G203" s="457">
        <v>1</v>
      </c>
      <c r="H203" s="459"/>
      <c r="I203" s="479" t="s">
        <v>1028</v>
      </c>
      <c r="J203" s="478" t="s">
        <v>158</v>
      </c>
      <c r="K203" s="478" t="s">
        <v>159</v>
      </c>
      <c r="L203" s="480" t="s">
        <v>365</v>
      </c>
      <c r="M203" s="463" t="s">
        <v>398</v>
      </c>
      <c r="N203" s="464" t="s">
        <v>399</v>
      </c>
      <c r="O203" s="465" t="s">
        <v>278</v>
      </c>
      <c r="P203" s="466">
        <v>7</v>
      </c>
      <c r="Q203" s="464" t="s">
        <v>21</v>
      </c>
      <c r="R203" s="465" t="s">
        <v>278</v>
      </c>
      <c r="S203" s="467" t="s">
        <v>25</v>
      </c>
      <c r="T203" s="468" t="s">
        <v>513</v>
      </c>
      <c r="U203" s="356"/>
    </row>
    <row r="204" spans="1:21" ht="15" customHeight="1">
      <c r="A204" s="271"/>
      <c r="B204" s="455"/>
      <c r="C204" s="456" t="s">
        <v>1154</v>
      </c>
      <c r="D204" s="457"/>
      <c r="E204" s="458"/>
      <c r="F204" s="459"/>
      <c r="G204" s="457">
        <v>2</v>
      </c>
      <c r="H204" s="459"/>
      <c r="I204" s="479" t="s">
        <v>1028</v>
      </c>
      <c r="J204" s="478" t="s">
        <v>158</v>
      </c>
      <c r="K204" s="478" t="s">
        <v>159</v>
      </c>
      <c r="L204" s="480" t="s">
        <v>365</v>
      </c>
      <c r="M204" s="463" t="s">
        <v>347</v>
      </c>
      <c r="N204" s="464" t="s">
        <v>630</v>
      </c>
      <c r="O204" s="465" t="s">
        <v>160</v>
      </c>
      <c r="P204" s="466">
        <v>1</v>
      </c>
      <c r="Q204" s="464" t="s">
        <v>15</v>
      </c>
      <c r="R204" s="465" t="s">
        <v>160</v>
      </c>
      <c r="S204" s="467" t="s">
        <v>16</v>
      </c>
      <c r="T204" s="468" t="s">
        <v>627</v>
      </c>
      <c r="U204" s="356"/>
    </row>
    <row r="205" spans="1:21" ht="15" customHeight="1">
      <c r="A205" s="271"/>
      <c r="B205" s="455"/>
      <c r="C205" s="456" t="s">
        <v>1154</v>
      </c>
      <c r="D205" s="457"/>
      <c r="E205" s="458"/>
      <c r="F205" s="459"/>
      <c r="G205" s="457">
        <v>3</v>
      </c>
      <c r="H205" s="459"/>
      <c r="I205" s="479" t="s">
        <v>1028</v>
      </c>
      <c r="J205" s="478" t="s">
        <v>158</v>
      </c>
      <c r="K205" s="478" t="s">
        <v>159</v>
      </c>
      <c r="L205" s="480" t="s">
        <v>365</v>
      </c>
      <c r="M205" s="463" t="s">
        <v>347</v>
      </c>
      <c r="N205" s="464" t="s">
        <v>630</v>
      </c>
      <c r="O205" s="465" t="s">
        <v>161</v>
      </c>
      <c r="P205" s="466">
        <v>1</v>
      </c>
      <c r="Q205" s="464" t="s">
        <v>15</v>
      </c>
      <c r="R205" s="465" t="s">
        <v>161</v>
      </c>
      <c r="S205" s="467" t="s">
        <v>17</v>
      </c>
      <c r="T205" s="468" t="s">
        <v>627</v>
      </c>
      <c r="U205" s="356"/>
    </row>
    <row r="206" spans="1:21" ht="15" customHeight="1">
      <c r="A206" s="271"/>
      <c r="B206" s="455"/>
      <c r="C206" s="456" t="s">
        <v>1154</v>
      </c>
      <c r="D206" s="457"/>
      <c r="E206" s="458"/>
      <c r="F206" s="459"/>
      <c r="G206" s="457">
        <v>4</v>
      </c>
      <c r="H206" s="459"/>
      <c r="I206" s="479" t="s">
        <v>1028</v>
      </c>
      <c r="J206" s="478" t="s">
        <v>158</v>
      </c>
      <c r="K206" s="478" t="s">
        <v>159</v>
      </c>
      <c r="L206" s="480" t="s">
        <v>365</v>
      </c>
      <c r="M206" s="463" t="s">
        <v>611</v>
      </c>
      <c r="N206" s="464" t="s">
        <v>610</v>
      </c>
      <c r="O206" s="465" t="s">
        <v>157</v>
      </c>
      <c r="P206" s="466">
        <v>1</v>
      </c>
      <c r="Q206" s="464" t="s">
        <v>15</v>
      </c>
      <c r="R206" s="465" t="s">
        <v>157</v>
      </c>
      <c r="S206" s="467" t="s">
        <v>15</v>
      </c>
      <c r="T206" s="468" t="s">
        <v>612</v>
      </c>
      <c r="U206" s="356"/>
    </row>
    <row r="207" spans="1:21" ht="15" customHeight="1">
      <c r="A207" s="271"/>
      <c r="B207" s="455"/>
      <c r="C207" s="456"/>
      <c r="D207" s="457"/>
      <c r="E207" s="458"/>
      <c r="F207" s="459"/>
      <c r="G207" s="457"/>
      <c r="H207" s="459"/>
      <c r="I207" s="479"/>
      <c r="J207" s="478"/>
      <c r="K207" s="478"/>
      <c r="L207" s="480"/>
      <c r="M207" s="463"/>
      <c r="N207" s="464"/>
      <c r="O207" s="465"/>
      <c r="P207" s="466"/>
      <c r="Q207" s="464"/>
      <c r="R207" s="465"/>
      <c r="S207" s="467"/>
      <c r="T207" s="468"/>
      <c r="U207" s="356"/>
    </row>
    <row r="208" spans="1:21" ht="15" customHeight="1">
      <c r="A208" s="271"/>
      <c r="B208" s="455"/>
      <c r="C208" s="456" t="s">
        <v>1155</v>
      </c>
      <c r="D208" s="457"/>
      <c r="E208" s="458"/>
      <c r="F208" s="459"/>
      <c r="G208" s="457">
        <v>1</v>
      </c>
      <c r="H208" s="459"/>
      <c r="I208" s="479" t="s">
        <v>1029</v>
      </c>
      <c r="J208" s="478" t="s">
        <v>158</v>
      </c>
      <c r="K208" s="478" t="s">
        <v>163</v>
      </c>
      <c r="L208" s="480" t="s">
        <v>365</v>
      </c>
      <c r="M208" s="463" t="s">
        <v>398</v>
      </c>
      <c r="N208" s="464" t="s">
        <v>399</v>
      </c>
      <c r="O208" s="465" t="s">
        <v>259</v>
      </c>
      <c r="P208" s="466">
        <v>6</v>
      </c>
      <c r="Q208" s="464" t="s">
        <v>20</v>
      </c>
      <c r="R208" s="465" t="s">
        <v>259</v>
      </c>
      <c r="S208" s="467" t="s">
        <v>18</v>
      </c>
      <c r="T208" s="468" t="s">
        <v>514</v>
      </c>
      <c r="U208" s="356"/>
    </row>
    <row r="209" spans="1:21" ht="15" customHeight="1">
      <c r="A209" s="271"/>
      <c r="B209" s="455"/>
      <c r="C209" s="456" t="s">
        <v>1155</v>
      </c>
      <c r="D209" s="457"/>
      <c r="E209" s="458"/>
      <c r="F209" s="459"/>
      <c r="G209" s="457">
        <v>2</v>
      </c>
      <c r="H209" s="459"/>
      <c r="I209" s="479" t="s">
        <v>1029</v>
      </c>
      <c r="J209" s="478" t="s">
        <v>158</v>
      </c>
      <c r="K209" s="478" t="s">
        <v>163</v>
      </c>
      <c r="L209" s="480" t="s">
        <v>365</v>
      </c>
      <c r="M209" s="463" t="s">
        <v>398</v>
      </c>
      <c r="N209" s="464" t="s">
        <v>399</v>
      </c>
      <c r="O209" s="465" t="s">
        <v>260</v>
      </c>
      <c r="P209" s="466">
        <v>6</v>
      </c>
      <c r="Q209" s="464" t="s">
        <v>20</v>
      </c>
      <c r="R209" s="465" t="s">
        <v>260</v>
      </c>
      <c r="S209" s="467" t="s">
        <v>19</v>
      </c>
      <c r="T209" s="468" t="s">
        <v>514</v>
      </c>
      <c r="U209" s="356"/>
    </row>
    <row r="210" spans="1:21" ht="15" customHeight="1">
      <c r="A210" s="271"/>
      <c r="B210" s="455"/>
      <c r="C210" s="456" t="s">
        <v>1155</v>
      </c>
      <c r="D210" s="457"/>
      <c r="E210" s="458"/>
      <c r="F210" s="459"/>
      <c r="G210" s="457">
        <v>3</v>
      </c>
      <c r="H210" s="459"/>
      <c r="I210" s="479" t="s">
        <v>1029</v>
      </c>
      <c r="J210" s="478" t="s">
        <v>158</v>
      </c>
      <c r="K210" s="478" t="s">
        <v>163</v>
      </c>
      <c r="L210" s="480" t="s">
        <v>365</v>
      </c>
      <c r="M210" s="463" t="s">
        <v>398</v>
      </c>
      <c r="N210" s="464" t="s">
        <v>399</v>
      </c>
      <c r="O210" s="465" t="s">
        <v>264</v>
      </c>
      <c r="P210" s="466">
        <v>6</v>
      </c>
      <c r="Q210" s="464" t="s">
        <v>20</v>
      </c>
      <c r="R210" s="465" t="s">
        <v>264</v>
      </c>
      <c r="S210" s="467" t="s">
        <v>23</v>
      </c>
      <c r="T210" s="468" t="s">
        <v>502</v>
      </c>
      <c r="U210" s="356"/>
    </row>
    <row r="211" spans="1:21" ht="15" customHeight="1">
      <c r="A211" s="271"/>
      <c r="B211" s="455"/>
      <c r="C211" s="456" t="s">
        <v>1155</v>
      </c>
      <c r="D211" s="457"/>
      <c r="E211" s="458"/>
      <c r="F211" s="459"/>
      <c r="G211" s="457">
        <v>4</v>
      </c>
      <c r="H211" s="459"/>
      <c r="I211" s="479" t="s">
        <v>1029</v>
      </c>
      <c r="J211" s="478" t="s">
        <v>158</v>
      </c>
      <c r="K211" s="478" t="s">
        <v>163</v>
      </c>
      <c r="L211" s="480" t="s">
        <v>365</v>
      </c>
      <c r="M211" s="463" t="s">
        <v>398</v>
      </c>
      <c r="N211" s="464" t="s">
        <v>399</v>
      </c>
      <c r="O211" s="465" t="s">
        <v>276</v>
      </c>
      <c r="P211" s="466">
        <v>7</v>
      </c>
      <c r="Q211" s="464" t="s">
        <v>21</v>
      </c>
      <c r="R211" s="465" t="s">
        <v>276</v>
      </c>
      <c r="S211" s="467" t="s">
        <v>23</v>
      </c>
      <c r="T211" s="468" t="s">
        <v>510</v>
      </c>
      <c r="U211" s="356"/>
    </row>
    <row r="212" spans="1:21" ht="15" customHeight="1">
      <c r="A212" s="271"/>
      <c r="B212" s="455"/>
      <c r="C212" s="456"/>
      <c r="D212" s="457"/>
      <c r="E212" s="458"/>
      <c r="F212" s="459"/>
      <c r="G212" s="457"/>
      <c r="H212" s="459"/>
      <c r="I212" s="479"/>
      <c r="J212" s="478"/>
      <c r="K212" s="478"/>
      <c r="L212" s="480"/>
      <c r="M212" s="463"/>
      <c r="N212" s="464"/>
      <c r="O212" s="465"/>
      <c r="P212" s="466"/>
      <c r="Q212" s="464"/>
      <c r="R212" s="465"/>
      <c r="S212" s="467"/>
      <c r="T212" s="468"/>
      <c r="U212" s="356"/>
    </row>
    <row r="213" spans="1:21" ht="15" customHeight="1">
      <c r="A213" s="271"/>
      <c r="B213" s="455"/>
      <c r="C213" s="456" t="s">
        <v>1156</v>
      </c>
      <c r="D213" s="457"/>
      <c r="E213" s="458"/>
      <c r="F213" s="459"/>
      <c r="G213" s="457">
        <v>1</v>
      </c>
      <c r="H213" s="459"/>
      <c r="I213" s="479" t="s">
        <v>1029</v>
      </c>
      <c r="J213" s="478" t="s">
        <v>158</v>
      </c>
      <c r="K213" s="478" t="s">
        <v>163</v>
      </c>
      <c r="L213" s="480" t="s">
        <v>365</v>
      </c>
      <c r="M213" s="463" t="s">
        <v>398</v>
      </c>
      <c r="N213" s="464" t="s">
        <v>399</v>
      </c>
      <c r="O213" s="465" t="s">
        <v>280</v>
      </c>
      <c r="P213" s="466">
        <v>8</v>
      </c>
      <c r="Q213" s="464" t="s">
        <v>22</v>
      </c>
      <c r="R213" s="465" t="s">
        <v>280</v>
      </c>
      <c r="S213" s="467" t="s">
        <v>15</v>
      </c>
      <c r="T213" s="468" t="s">
        <v>513</v>
      </c>
      <c r="U213" s="356"/>
    </row>
    <row r="214" spans="1:21" ht="15" customHeight="1">
      <c r="A214" s="271"/>
      <c r="B214" s="455"/>
      <c r="C214" s="456" t="s">
        <v>1156</v>
      </c>
      <c r="D214" s="457"/>
      <c r="E214" s="458"/>
      <c r="F214" s="459"/>
      <c r="G214" s="457">
        <v>2</v>
      </c>
      <c r="H214" s="459"/>
      <c r="I214" s="479" t="s">
        <v>1029</v>
      </c>
      <c r="J214" s="478" t="s">
        <v>158</v>
      </c>
      <c r="K214" s="478" t="s">
        <v>163</v>
      </c>
      <c r="L214" s="480" t="s">
        <v>365</v>
      </c>
      <c r="M214" s="463" t="s">
        <v>347</v>
      </c>
      <c r="N214" s="464" t="s">
        <v>630</v>
      </c>
      <c r="O214" s="465" t="s">
        <v>164</v>
      </c>
      <c r="P214" s="466">
        <v>1</v>
      </c>
      <c r="Q214" s="464" t="s">
        <v>15</v>
      </c>
      <c r="R214" s="465" t="s">
        <v>164</v>
      </c>
      <c r="S214" s="467" t="s">
        <v>19</v>
      </c>
      <c r="T214" s="468" t="s">
        <v>627</v>
      </c>
      <c r="U214" s="356"/>
    </row>
    <row r="215" spans="1:21" ht="15" customHeight="1">
      <c r="A215" s="271"/>
      <c r="B215" s="455"/>
      <c r="C215" s="456" t="s">
        <v>1156</v>
      </c>
      <c r="D215" s="457"/>
      <c r="E215" s="458"/>
      <c r="F215" s="459"/>
      <c r="G215" s="457">
        <v>3</v>
      </c>
      <c r="H215" s="459"/>
      <c r="I215" s="479" t="s">
        <v>1029</v>
      </c>
      <c r="J215" s="478" t="s">
        <v>158</v>
      </c>
      <c r="K215" s="478" t="s">
        <v>163</v>
      </c>
      <c r="L215" s="480" t="s">
        <v>365</v>
      </c>
      <c r="M215" s="463" t="s">
        <v>347</v>
      </c>
      <c r="N215" s="464" t="s">
        <v>630</v>
      </c>
      <c r="O215" s="465" t="s">
        <v>165</v>
      </c>
      <c r="P215" s="466">
        <v>1</v>
      </c>
      <c r="Q215" s="464" t="s">
        <v>15</v>
      </c>
      <c r="R215" s="465" t="s">
        <v>165</v>
      </c>
      <c r="S215" s="467" t="s">
        <v>20</v>
      </c>
      <c r="T215" s="468" t="s">
        <v>627</v>
      </c>
      <c r="U215" s="356"/>
    </row>
    <row r="216" spans="1:21" ht="15" customHeight="1">
      <c r="A216" s="271"/>
      <c r="B216" s="455"/>
      <c r="C216" s="456" t="s">
        <v>1156</v>
      </c>
      <c r="D216" s="457"/>
      <c r="E216" s="458"/>
      <c r="F216" s="459"/>
      <c r="G216" s="457">
        <v>4</v>
      </c>
      <c r="H216" s="459"/>
      <c r="I216" s="479" t="s">
        <v>1029</v>
      </c>
      <c r="J216" s="478" t="s">
        <v>158</v>
      </c>
      <c r="K216" s="478" t="s">
        <v>163</v>
      </c>
      <c r="L216" s="480" t="s">
        <v>365</v>
      </c>
      <c r="M216" s="463" t="s">
        <v>611</v>
      </c>
      <c r="N216" s="464" t="s">
        <v>610</v>
      </c>
      <c r="O216" s="465" t="s">
        <v>160</v>
      </c>
      <c r="P216" s="466">
        <v>1</v>
      </c>
      <c r="Q216" s="464" t="s">
        <v>15</v>
      </c>
      <c r="R216" s="465" t="s">
        <v>160</v>
      </c>
      <c r="S216" s="467" t="s">
        <v>16</v>
      </c>
      <c r="T216" s="468" t="s">
        <v>612</v>
      </c>
      <c r="U216" s="356"/>
    </row>
    <row r="217" spans="1:21" ht="15" customHeight="1">
      <c r="B217" s="481"/>
      <c r="C217" s="482"/>
      <c r="D217" s="482"/>
      <c r="E217" s="482"/>
      <c r="F217" s="482"/>
      <c r="G217" s="482"/>
      <c r="H217" s="482"/>
      <c r="I217" s="483"/>
      <c r="J217" s="483"/>
      <c r="K217" s="483"/>
      <c r="L217" s="483"/>
      <c r="M217" s="483"/>
      <c r="N217" s="483"/>
      <c r="O217" s="483"/>
      <c r="P217" s="483"/>
      <c r="Q217" s="483"/>
      <c r="R217" s="483"/>
      <c r="S217" s="483"/>
      <c r="T217" s="484"/>
    </row>
    <row r="218" spans="1:21" ht="15" customHeight="1" thickBot="1">
      <c r="B218" s="485"/>
      <c r="C218" s="486"/>
      <c r="D218" s="486"/>
      <c r="E218" s="486"/>
      <c r="F218" s="486"/>
      <c r="G218" s="486"/>
      <c r="H218" s="486"/>
      <c r="I218" s="487"/>
      <c r="J218" s="487"/>
      <c r="K218" s="487"/>
      <c r="L218" s="487"/>
      <c r="M218" s="487"/>
      <c r="N218" s="487"/>
      <c r="O218" s="487"/>
      <c r="P218" s="487"/>
      <c r="Q218" s="487"/>
      <c r="R218" s="487"/>
      <c r="S218" s="487"/>
      <c r="T218" s="488"/>
    </row>
    <row r="219" spans="1:21">
      <c r="A219" s="241"/>
      <c r="B219" s="254"/>
      <c r="C219" s="241"/>
      <c r="D219" s="276"/>
      <c r="E219" s="232"/>
      <c r="F219" s="241"/>
      <c r="G219" s="241"/>
      <c r="H219" s="241"/>
      <c r="I219" s="2"/>
      <c r="J219" s="324"/>
      <c r="K219" s="324"/>
      <c r="L219" s="324"/>
      <c r="M219" s="324"/>
      <c r="N219" s="324"/>
      <c r="O219" s="324"/>
      <c r="P219" s="2"/>
      <c r="Q219" s="324"/>
      <c r="R219" s="324"/>
      <c r="S219" s="2"/>
      <c r="T219" s="2"/>
      <c r="U219" s="2"/>
    </row>
    <row r="220" spans="1:21">
      <c r="A220" s="241"/>
      <c r="B220" s="254"/>
      <c r="C220" s="241"/>
      <c r="D220" s="276"/>
      <c r="E220" s="232"/>
      <c r="F220" s="241"/>
      <c r="G220" s="241"/>
      <c r="H220" s="241"/>
      <c r="I220" s="2"/>
      <c r="J220" s="324"/>
      <c r="K220" s="324"/>
      <c r="L220" s="324"/>
      <c r="M220" s="324"/>
      <c r="N220" s="324"/>
      <c r="O220" s="324"/>
      <c r="P220" s="2"/>
      <c r="Q220" s="324"/>
      <c r="R220" s="324"/>
      <c r="S220" s="2"/>
      <c r="T220" s="2"/>
      <c r="U220" s="2"/>
    </row>
    <row r="221" spans="1:21">
      <c r="A221" s="241"/>
      <c r="B221" s="254"/>
      <c r="C221" s="241"/>
      <c r="D221" s="276"/>
      <c r="E221" s="232"/>
      <c r="F221" s="241"/>
      <c r="G221" s="241"/>
      <c r="H221" s="241"/>
      <c r="I221" s="2"/>
      <c r="J221" s="324"/>
      <c r="K221" s="324"/>
      <c r="L221" s="324"/>
      <c r="M221" s="324"/>
      <c r="N221" s="324"/>
      <c r="O221" s="324"/>
      <c r="P221" s="2"/>
      <c r="Q221" s="324"/>
      <c r="R221" s="324"/>
      <c r="S221" s="2"/>
      <c r="T221" s="2"/>
      <c r="U221" s="2"/>
    </row>
    <row r="222" spans="1:21">
      <c r="A222" s="241"/>
      <c r="B222" s="254"/>
      <c r="C222" s="241"/>
      <c r="D222" s="276"/>
      <c r="E222" s="232"/>
      <c r="F222" s="241"/>
      <c r="G222" s="241"/>
      <c r="H222" s="241"/>
      <c r="I222" s="2"/>
      <c r="J222" s="324"/>
      <c r="K222" s="324"/>
      <c r="L222" s="324"/>
      <c r="M222" s="324"/>
      <c r="N222" s="324"/>
      <c r="O222" s="324"/>
      <c r="P222" s="2"/>
      <c r="Q222" s="324"/>
      <c r="R222" s="324"/>
      <c r="S222" s="2"/>
      <c r="T222" s="2"/>
      <c r="U222" s="2"/>
    </row>
    <row r="223" spans="1:21">
      <c r="A223" s="241"/>
      <c r="B223" s="254"/>
      <c r="C223" s="241"/>
      <c r="D223" s="276"/>
      <c r="E223" s="232"/>
      <c r="F223" s="241"/>
      <c r="G223" s="241"/>
      <c r="H223" s="241"/>
      <c r="I223" s="2"/>
      <c r="J223" s="324"/>
      <c r="K223" s="324"/>
      <c r="L223" s="324"/>
      <c r="M223" s="324"/>
      <c r="N223" s="324"/>
      <c r="O223" s="324"/>
      <c r="P223" s="2"/>
      <c r="Q223" s="324"/>
      <c r="R223" s="324"/>
      <c r="S223" s="2"/>
      <c r="T223" s="2"/>
      <c r="U223" s="2"/>
    </row>
    <row r="224" spans="1:21">
      <c r="A224" s="241"/>
      <c r="B224" s="254"/>
      <c r="C224" s="241"/>
      <c r="D224" s="276"/>
      <c r="E224" s="232"/>
      <c r="F224" s="241"/>
      <c r="G224" s="241"/>
      <c r="H224" s="241"/>
      <c r="I224" s="2"/>
      <c r="J224" s="324"/>
      <c r="K224" s="324"/>
      <c r="L224" s="324"/>
      <c r="M224" s="324"/>
      <c r="N224" s="324"/>
      <c r="O224" s="324"/>
      <c r="P224" s="2"/>
      <c r="Q224" s="324"/>
      <c r="R224" s="324"/>
      <c r="S224" s="2"/>
      <c r="T224" s="2"/>
      <c r="U224" s="2"/>
    </row>
    <row r="225" spans="1:21">
      <c r="A225" s="241"/>
      <c r="B225" s="254"/>
      <c r="C225" s="241"/>
      <c r="D225" s="276"/>
      <c r="E225" s="232"/>
      <c r="F225" s="241"/>
      <c r="G225" s="241"/>
      <c r="H225" s="241"/>
      <c r="I225" s="2"/>
      <c r="J225" s="324"/>
      <c r="K225" s="324"/>
      <c r="L225" s="324"/>
      <c r="M225" s="324"/>
      <c r="N225" s="324"/>
      <c r="O225" s="324"/>
      <c r="P225" s="2"/>
      <c r="Q225" s="324"/>
      <c r="R225" s="324"/>
      <c r="S225" s="2"/>
      <c r="T225" s="2"/>
      <c r="U225" s="2"/>
    </row>
    <row r="226" spans="1:21">
      <c r="A226" s="241"/>
      <c r="B226" s="254"/>
      <c r="C226" s="241"/>
      <c r="D226" s="276"/>
      <c r="E226" s="232"/>
      <c r="F226" s="241"/>
      <c r="G226" s="241"/>
      <c r="H226" s="241"/>
      <c r="I226" s="2"/>
      <c r="J226" s="324"/>
      <c r="K226" s="324"/>
      <c r="L226" s="324"/>
      <c r="M226" s="324"/>
      <c r="N226" s="324"/>
      <c r="O226" s="324"/>
      <c r="P226" s="2"/>
      <c r="Q226" s="324"/>
      <c r="R226" s="324"/>
      <c r="S226" s="2"/>
      <c r="T226" s="2"/>
      <c r="U226" s="2"/>
    </row>
    <row r="227" spans="1:21">
      <c r="A227" s="241"/>
      <c r="B227" s="254"/>
      <c r="C227" s="241"/>
      <c r="D227" s="276"/>
      <c r="E227" s="232"/>
      <c r="F227" s="241"/>
      <c r="G227" s="241"/>
      <c r="H227" s="241"/>
      <c r="I227" s="2"/>
      <c r="J227" s="324"/>
      <c r="K227" s="324"/>
      <c r="L227" s="324"/>
      <c r="M227" s="324"/>
      <c r="N227" s="324"/>
      <c r="O227" s="324"/>
      <c r="P227" s="2"/>
      <c r="Q227" s="324"/>
      <c r="R227" s="324"/>
      <c r="S227" s="2"/>
      <c r="T227" s="2"/>
      <c r="U227" s="2"/>
    </row>
    <row r="228" spans="1:21">
      <c r="A228" s="241"/>
      <c r="B228" s="254"/>
      <c r="C228" s="241"/>
      <c r="D228" s="276"/>
      <c r="E228" s="232"/>
      <c r="F228" s="241"/>
      <c r="G228" s="241"/>
      <c r="H228" s="241"/>
      <c r="I228" s="2"/>
      <c r="J228" s="324"/>
      <c r="K228" s="324"/>
      <c r="L228" s="324"/>
      <c r="M228" s="324"/>
      <c r="N228" s="324"/>
      <c r="O228" s="324"/>
      <c r="P228" s="2"/>
      <c r="Q228" s="324"/>
      <c r="R228" s="324"/>
      <c r="S228" s="2"/>
      <c r="T228" s="2"/>
      <c r="U228" s="2"/>
    </row>
    <row r="229" spans="1:21">
      <c r="A229" s="241"/>
      <c r="B229" s="254"/>
      <c r="C229" s="241"/>
      <c r="D229" s="276"/>
      <c r="E229" s="232"/>
      <c r="F229" s="241"/>
      <c r="G229" s="241"/>
      <c r="H229" s="241"/>
      <c r="I229" s="2"/>
      <c r="J229" s="324"/>
      <c r="K229" s="324"/>
      <c r="L229" s="324"/>
      <c r="M229" s="324"/>
      <c r="N229" s="324"/>
      <c r="O229" s="324"/>
      <c r="P229" s="2"/>
      <c r="Q229" s="324"/>
      <c r="R229" s="324"/>
      <c r="S229" s="2"/>
      <c r="T229" s="2"/>
      <c r="U229" s="2"/>
    </row>
    <row r="230" spans="1:21">
      <c r="A230" s="241"/>
      <c r="B230" s="254"/>
      <c r="C230" s="241"/>
      <c r="D230" s="276"/>
      <c r="E230" s="232"/>
      <c r="F230" s="241"/>
      <c r="G230" s="241"/>
      <c r="H230" s="241"/>
      <c r="I230" s="2"/>
      <c r="J230" s="324"/>
      <c r="K230" s="324"/>
      <c r="L230" s="324"/>
      <c r="M230" s="324"/>
      <c r="N230" s="324"/>
      <c r="O230" s="324"/>
      <c r="P230" s="2"/>
      <c r="Q230" s="324"/>
      <c r="R230" s="324"/>
      <c r="S230" s="2"/>
      <c r="T230" s="2"/>
      <c r="U230" s="2"/>
    </row>
    <row r="231" spans="1:21">
      <c r="A231" s="241"/>
      <c r="B231" s="254"/>
      <c r="C231" s="241"/>
      <c r="D231" s="276"/>
      <c r="E231" s="232"/>
      <c r="F231" s="241"/>
      <c r="G231" s="241"/>
      <c r="H231" s="241"/>
      <c r="I231" s="2"/>
      <c r="J231" s="324"/>
      <c r="K231" s="324"/>
      <c r="L231" s="324"/>
      <c r="M231" s="324"/>
      <c r="N231" s="324"/>
      <c r="O231" s="324"/>
      <c r="P231" s="2"/>
      <c r="Q231" s="324"/>
      <c r="R231" s="324"/>
      <c r="S231" s="2"/>
      <c r="T231" s="2"/>
      <c r="U231" s="2"/>
    </row>
    <row r="232" spans="1:21">
      <c r="A232" s="241"/>
      <c r="B232" s="254"/>
      <c r="C232" s="241"/>
      <c r="D232" s="276"/>
      <c r="E232" s="232"/>
      <c r="F232" s="241"/>
      <c r="G232" s="241"/>
      <c r="H232" s="241"/>
      <c r="I232" s="2"/>
      <c r="J232" s="324"/>
      <c r="K232" s="324"/>
      <c r="L232" s="324"/>
      <c r="M232" s="324"/>
      <c r="N232" s="324"/>
      <c r="O232" s="324"/>
      <c r="P232" s="2"/>
      <c r="Q232" s="324"/>
      <c r="R232" s="324"/>
      <c r="S232" s="2"/>
      <c r="T232" s="2"/>
      <c r="U232" s="2"/>
    </row>
    <row r="233" spans="1:21">
      <c r="A233" s="241"/>
      <c r="B233" s="254"/>
      <c r="C233" s="241"/>
      <c r="D233" s="276"/>
      <c r="E233" s="232"/>
      <c r="F233" s="241"/>
      <c r="G233" s="241"/>
      <c r="H233" s="241"/>
      <c r="I233" s="2"/>
      <c r="J233" s="324"/>
      <c r="K233" s="324"/>
      <c r="L233" s="324"/>
      <c r="M233" s="324"/>
      <c r="N233" s="324"/>
      <c r="O233" s="324"/>
      <c r="P233" s="2"/>
      <c r="Q233" s="324"/>
      <c r="R233" s="324"/>
      <c r="S233" s="2"/>
      <c r="T233" s="2"/>
      <c r="U233" s="2"/>
    </row>
    <row r="234" spans="1:21">
      <c r="A234" s="241"/>
      <c r="B234" s="254"/>
      <c r="C234" s="241"/>
      <c r="D234" s="276"/>
      <c r="E234" s="232"/>
      <c r="F234" s="241"/>
      <c r="G234" s="241"/>
      <c r="H234" s="241"/>
      <c r="I234" s="2"/>
      <c r="J234" s="324"/>
      <c r="K234" s="324"/>
      <c r="L234" s="324"/>
      <c r="M234" s="324"/>
      <c r="N234" s="324"/>
      <c r="O234" s="324"/>
      <c r="P234" s="2"/>
      <c r="Q234" s="324"/>
      <c r="R234" s="324"/>
      <c r="S234" s="2"/>
      <c r="T234" s="2"/>
      <c r="U234" s="2"/>
    </row>
    <row r="235" spans="1:21">
      <c r="A235" s="241"/>
      <c r="B235" s="254"/>
      <c r="C235" s="241"/>
      <c r="D235" s="276"/>
      <c r="E235" s="232"/>
      <c r="F235" s="241"/>
      <c r="G235" s="241"/>
      <c r="H235" s="241"/>
      <c r="I235" s="2"/>
      <c r="J235" s="324"/>
      <c r="K235" s="324"/>
      <c r="L235" s="324"/>
      <c r="M235" s="324"/>
      <c r="N235" s="324"/>
      <c r="O235" s="324"/>
      <c r="P235" s="2"/>
      <c r="Q235" s="324"/>
      <c r="R235" s="324"/>
      <c r="S235" s="2"/>
      <c r="T235" s="2"/>
      <c r="U235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160 F17:F160 Q78:Q108 S78:S108 S135:S160 Q135:Q160">
    <cfRule type="beginsWith" dxfId="9015" priority="2051" operator="beginsWith" text="Verde Claro">
      <formula>LEFT(F17,11)="Verde Claro"</formula>
    </cfRule>
    <cfRule type="beginsWith" dxfId="9014" priority="2052" operator="beginsWith" text="Turqueza">
      <formula>LEFT(F17,8)="Turqueza"</formula>
    </cfRule>
    <cfRule type="beginsWith" dxfId="9013" priority="2053" operator="beginsWith" text="Preto">
      <formula>LEFT(F17,5)="Preto"</formula>
    </cfRule>
    <cfRule type="beginsWith" dxfId="9012" priority="2054" operator="beginsWith" text="Branco">
      <formula>LEFT(F17,6)="Branco"</formula>
    </cfRule>
    <cfRule type="beginsWith" dxfId="9011" priority="2055" operator="beginsWith" text="Rosa">
      <formula>LEFT(F17,LEN("Rosa"))="Rosa"</formula>
    </cfRule>
    <cfRule type="beginsWith" dxfId="9010" priority="2056" operator="beginsWith" text="Violeta">
      <formula>LEFT(F17,LEN("Violeta"))="Violeta"</formula>
    </cfRule>
    <cfRule type="beginsWith" dxfId="9009" priority="2057" operator="beginsWith" text="Castanho">
      <formula>LEFT(F17,LEN("Castanho"))="Castanho"</formula>
    </cfRule>
    <cfRule type="beginsWith" dxfId="9008" priority="2058" operator="beginsWith" text="Amarelo">
      <formula>LEFT(F17,LEN("Amarelo"))="Amarelo"</formula>
    </cfRule>
    <cfRule type="beginsWith" dxfId="9007" priority="2059" operator="beginsWith" text="Cinzento">
      <formula>LEFT(F17,LEN("Cinzento"))="Cinzento"</formula>
    </cfRule>
    <cfRule type="beginsWith" dxfId="9006" priority="2060" operator="beginsWith" text="Vermelho">
      <formula>LEFT(F17,LEN("Vermelho"))="Vermelho"</formula>
    </cfRule>
    <cfRule type="beginsWith" dxfId="9005" priority="2061" operator="beginsWith" text="Verde">
      <formula>LEFT(F17,LEN("Verde"))="Verde"</formula>
    </cfRule>
    <cfRule type="beginsWith" dxfId="9004" priority="2062" operator="beginsWith" text="Laranja">
      <formula>LEFT(F17,LEN("Laranja"))="Laranja"</formula>
    </cfRule>
    <cfRule type="beginsWith" dxfId="9003" priority="2063" operator="beginsWith" text="Azul">
      <formula>LEFT(F17,LEN("Azul"))="Azul"</formula>
    </cfRule>
  </conditionalFormatting>
  <conditionalFormatting sqref="B17:H77 M17:N77 B137:C160 M137:N160 E137:H160 P137:S160 B82:K136 B78:J81 M109:N134 M78:S108 M135:S136 B161:T161 T76:T136">
    <cfRule type="expression" dxfId="9002" priority="2064">
      <formula>IF(OR(IFERROR(FIND("A-DROP",$N17),0)&gt;0,IFERROR(FIND("A-DROP",$N17),0)&gt;0,IFERROR(FIND("CONECTOR - A",$N17),0)&gt;0,IFERROR(FIND("A-CONECTOR",$N17),0)&gt;0),TRUE)</formula>
    </cfRule>
    <cfRule type="expression" dxfId="9001" priority="2065">
      <formula>IF(OR(IFERROR(FIND("B-DROP",$N17),0)&gt;0,IFERROR(FIND("B-DROP",$N17),0)&gt;0,IFERROR(FIND("CONECTOR - B",$N17),0)&gt;0,IFERROR(FIND("B-CONECTOR",$N17),0)&gt;0),TRUE)</formula>
    </cfRule>
  </conditionalFormatting>
  <conditionalFormatting sqref="T74:T75">
    <cfRule type="expression" dxfId="9000" priority="2047">
      <formula>IF(OR(IFERROR(FIND("A-DROP",$N74),0)&gt;0,IFERROR(FIND("A-DROP",$N74),0)&gt;0,IFERROR(FIND("CONECTOR - A",$N74),0)&gt;0,IFERROR(FIND("A-CONECTOR",$N74),0)&gt;0),TRUE)</formula>
    </cfRule>
    <cfRule type="expression" dxfId="8999" priority="2048">
      <formula>IF(OR(IFERROR(FIND("B-DROP",$N74),0)&gt;0,IFERROR(FIND("B-DROP",$N74),0)&gt;0,IFERROR(FIND("CONECTOR - B",$N74),0)&gt;0,IFERROR(FIND("B-CONECTOR",$N74),0)&gt;0),TRUE)</formula>
    </cfRule>
  </conditionalFormatting>
  <conditionalFormatting sqref="T17:T62">
    <cfRule type="expression" dxfId="8998" priority="2045">
      <formula>IF(OR(IFERROR(FIND("A-DROP",$N17),0)&gt;0,IFERROR(FIND("A-DROP",$N17),0)&gt;0,IFERROR(FIND("CONECTOR - A",$N17),0)&gt;0,IFERROR(FIND("A-CONECTOR",$N17),0)&gt;0),TRUE)</formula>
    </cfRule>
    <cfRule type="expression" dxfId="8997" priority="2046">
      <formula>IF(OR(IFERROR(FIND("B-DROP",$N17),0)&gt;0,IFERROR(FIND("B-DROP",$N17),0)&gt;0,IFERROR(FIND("CONECTOR - B",$N17),0)&gt;0,IFERROR(FIND("B-CONECTOR",$N17),0)&gt;0),TRUE)</formula>
    </cfRule>
  </conditionalFormatting>
  <conditionalFormatting sqref="T63:T73">
    <cfRule type="expression" dxfId="8996" priority="2043">
      <formula>IF(OR(IFERROR(FIND("A-DROP",$N63),0)&gt;0,IFERROR(FIND("A-DROP",$N63),0)&gt;0,IFERROR(FIND("CONECTOR - A",$N63),0)&gt;0,IFERROR(FIND("A-CONECTOR",$N63),0)&gt;0),TRUE)</formula>
    </cfRule>
    <cfRule type="expression" dxfId="8995" priority="2044">
      <formula>IF(OR(IFERROR(FIND("B-DROP",$N63),0)&gt;0,IFERROR(FIND("B-DROP",$N63),0)&gt;0,IFERROR(FIND("CONECTOR - B",$N63),0)&gt;0,IFERROR(FIND("B-CONECTOR",$N63),0)&gt;0),TRUE)</formula>
    </cfRule>
  </conditionalFormatting>
  <conditionalFormatting sqref="S17:S77 Q17:Q77">
    <cfRule type="beginsWith" dxfId="8994" priority="2028" operator="beginsWith" text="Verde Claro">
      <formula>LEFT(Q17,11)="Verde Claro"</formula>
    </cfRule>
    <cfRule type="beginsWith" dxfId="8993" priority="2029" operator="beginsWith" text="Turqueza">
      <formula>LEFT(Q17,8)="Turqueza"</formula>
    </cfRule>
    <cfRule type="beginsWith" dxfId="8992" priority="2030" operator="beginsWith" text="Preto">
      <formula>LEFT(Q17,5)="Preto"</formula>
    </cfRule>
    <cfRule type="beginsWith" dxfId="8991" priority="2031" operator="beginsWith" text="Branco">
      <formula>LEFT(Q17,6)="Branco"</formula>
    </cfRule>
    <cfRule type="beginsWith" dxfId="8990" priority="2032" operator="beginsWith" text="Rosa">
      <formula>LEFT(Q17,LEN("Rosa"))="Rosa"</formula>
    </cfRule>
    <cfRule type="beginsWith" dxfId="8989" priority="2033" operator="beginsWith" text="Violeta">
      <formula>LEFT(Q17,LEN("Violeta"))="Violeta"</formula>
    </cfRule>
    <cfRule type="beginsWith" dxfId="8988" priority="2034" operator="beginsWith" text="Castanho">
      <formula>LEFT(Q17,LEN("Castanho"))="Castanho"</formula>
    </cfRule>
    <cfRule type="beginsWith" dxfId="8987" priority="2035" operator="beginsWith" text="Amarelo">
      <formula>LEFT(Q17,LEN("Amarelo"))="Amarelo"</formula>
    </cfRule>
    <cfRule type="beginsWith" dxfId="8986" priority="2036" operator="beginsWith" text="Cinzento">
      <formula>LEFT(Q17,LEN("Cinzento"))="Cinzento"</formula>
    </cfRule>
    <cfRule type="beginsWith" dxfId="8985" priority="2037" operator="beginsWith" text="Vermelho">
      <formula>LEFT(Q17,LEN("Vermelho"))="Vermelho"</formula>
    </cfRule>
    <cfRule type="beginsWith" dxfId="8984" priority="2038" operator="beginsWith" text="Verde">
      <formula>LEFT(Q17,LEN("Verde"))="Verde"</formula>
    </cfRule>
    <cfRule type="beginsWith" dxfId="8983" priority="2039" operator="beginsWith" text="Laranja">
      <formula>LEFT(Q17,LEN("Laranja"))="Laranja"</formula>
    </cfRule>
    <cfRule type="beginsWith" dxfId="8982" priority="2040" operator="beginsWith" text="Azul">
      <formula>LEFT(Q17,LEN("Azul"))="Azul"</formula>
    </cfRule>
  </conditionalFormatting>
  <conditionalFormatting sqref="O17:S77">
    <cfRule type="expression" dxfId="8981" priority="2041">
      <formula>IF(OR(IFERROR(FIND("A-DROP",$N17),0)&gt;0,IFERROR(FIND("A-DROP",$N17),0)&gt;0,IFERROR(FIND("CONECTOR - A",$N17),0)&gt;0,IFERROR(FIND("A-CONECTOR",$N17),0)&gt;0),TRUE)</formula>
    </cfRule>
    <cfRule type="expression" dxfId="8980" priority="2042">
      <formula>IF(OR(IFERROR(FIND("B-DROP",$N17),0)&gt;0,IFERROR(FIND("B-DROP",$N17),0)&gt;0,IFERROR(FIND("CONECTOR - B",$N17),0)&gt;0,IFERROR(FIND("B-CONECTOR",$N17),0)&gt;0),TRUE)</formula>
    </cfRule>
  </conditionalFormatting>
  <conditionalFormatting sqref="T137:T160">
    <cfRule type="expression" dxfId="8979" priority="2024">
      <formula>IF(OR(IFERROR(FIND("A-DROP",$N137),0)&gt;0,IFERROR(FIND("A-DROP",$N137),0)&gt;0,IFERROR(FIND("CONECTOR - A",$N137),0)&gt;0,IFERROR(FIND("A-CONECTOR",$N137),0)&gt;0),TRUE)</formula>
    </cfRule>
    <cfRule type="expression" dxfId="8978" priority="2025">
      <formula>IF(OR(IFERROR(FIND("B-DROP",$N137),0)&gt;0,IFERROR(FIND("B-DROP",$N137),0)&gt;0,IFERROR(FIND("CONECTOR - B",$N137),0)&gt;0,IFERROR(FIND("B-CONECTOR",$N137),0)&gt;0),TRUE)</formula>
    </cfRule>
  </conditionalFormatting>
  <conditionalFormatting sqref="I137:L160">
    <cfRule type="expression" dxfId="8977" priority="2022">
      <formula>IF(OR(IFERROR(FIND("A-DROP",$N137),0)&gt;0,IFERROR(FIND("A-DROP",$N137),0)&gt;0,IFERROR(FIND("CONECTOR - A",$N137),0)&gt;0,IFERROR(FIND("A-CONECTOR",$N137),0)&gt;0),TRUE)</formula>
    </cfRule>
    <cfRule type="expression" dxfId="8976" priority="2023">
      <formula>IF(OR(IFERROR(FIND("B-DROP",$N137),0)&gt;0,IFERROR(FIND("B-DROP",$N137),0)&gt;0,IFERROR(FIND("CONECTOR - B",$N137),0)&gt;0,IFERROR(FIND("B-CONECTOR",$N137),0)&gt;0),TRUE)</formula>
    </cfRule>
  </conditionalFormatting>
  <conditionalFormatting sqref="D137:D160">
    <cfRule type="expression" dxfId="8975" priority="2020">
      <formula>IF(OR(IFERROR(FIND("A-DROP",$N137),0)&gt;0,IFERROR(FIND("A-DROP",$N137),0)&gt;0,IFERROR(FIND("CONECTOR - A",$N137),0)&gt;0,IFERROR(FIND("A-CONECTOR",$N137),0)&gt;0),TRUE)</formula>
    </cfRule>
    <cfRule type="expression" dxfId="8974" priority="2021">
      <formula>IF(OR(IFERROR(FIND("B-DROP",$N137),0)&gt;0,IFERROR(FIND("B-DROP",$N137),0)&gt;0,IFERROR(FIND("CONECTOR - B",$N137),0)&gt;0,IFERROR(FIND("B-CONECTOR",$N137),0)&gt;0),TRUE)</formula>
    </cfRule>
  </conditionalFormatting>
  <conditionalFormatting sqref="O137:O160">
    <cfRule type="expression" dxfId="8973" priority="2018">
      <formula>IF(OR(IFERROR(FIND("A-DROP",$N137),0)&gt;0,IFERROR(FIND("A-DROP",$N137),0)&gt;0,IFERROR(FIND("CONECTOR - A",$N137),0)&gt;0,IFERROR(FIND("A-CONECTOR",$N137),0)&gt;0),TRUE)</formula>
    </cfRule>
    <cfRule type="expression" dxfId="8972" priority="2019">
      <formula>IF(OR(IFERROR(FIND("B-DROP",$N137),0)&gt;0,IFERROR(FIND("B-DROP",$N137),0)&gt;0,IFERROR(FIND("CONECTOR - B",$N137),0)&gt;0,IFERROR(FIND("B-CONECTOR",$N137),0)&gt;0),TRUE)</formula>
    </cfRule>
  </conditionalFormatting>
  <conditionalFormatting sqref="K78:K81">
    <cfRule type="expression" dxfId="8971" priority="2016">
      <formula>IF(OR(IFERROR(FIND("A-DROP",$N78),0)&gt;0,IFERROR(FIND("A-DROP",$N78),0)&gt;0,IFERROR(FIND("CONECTOR - A",$N78),0)&gt;0,IFERROR(FIND("A-CONECTOR",$N78),0)&gt;0),TRUE)</formula>
    </cfRule>
    <cfRule type="expression" dxfId="8970" priority="2017">
      <formula>IF(OR(IFERROR(FIND("B-DROP",$N78),0)&gt;0,IFERROR(FIND("B-DROP",$N78),0)&gt;0,IFERROR(FIND("CONECTOR - B",$N78),0)&gt;0,IFERROR(FIND("B-CONECTOR",$N78),0)&gt;0),TRUE)</formula>
    </cfRule>
  </conditionalFormatting>
  <conditionalFormatting sqref="H161 F161 S161 Q161">
    <cfRule type="beginsWith" dxfId="8939" priority="1975" operator="beginsWith" text="Verde Claro">
      <formula>LEFT(F161,11)="Verde Claro"</formula>
    </cfRule>
    <cfRule type="beginsWith" dxfId="8938" priority="1976" operator="beginsWith" text="Turqueza">
      <formula>LEFT(F161,8)="Turqueza"</formula>
    </cfRule>
    <cfRule type="beginsWith" dxfId="8937" priority="1977" operator="beginsWith" text="Preto">
      <formula>LEFT(F161,5)="Preto"</formula>
    </cfRule>
    <cfRule type="beginsWith" dxfId="8936" priority="1978" operator="beginsWith" text="Branco">
      <formula>LEFT(F161,6)="Branco"</formula>
    </cfRule>
    <cfRule type="beginsWith" dxfId="8935" priority="1979" operator="beginsWith" text="Rosa">
      <formula>LEFT(F161,LEN("Rosa"))="Rosa"</formula>
    </cfRule>
    <cfRule type="beginsWith" dxfId="8934" priority="1980" operator="beginsWith" text="Violeta">
      <formula>LEFT(F161,LEN("Violeta"))="Violeta"</formula>
    </cfRule>
    <cfRule type="beginsWith" dxfId="8933" priority="1981" operator="beginsWith" text="Castanho">
      <formula>LEFT(F161,LEN("Castanho"))="Castanho"</formula>
    </cfRule>
    <cfRule type="beginsWith" dxfId="8932" priority="1982" operator="beginsWith" text="Amarelo">
      <formula>LEFT(F161,LEN("Amarelo"))="Amarelo"</formula>
    </cfRule>
    <cfRule type="beginsWith" dxfId="8931" priority="1983" operator="beginsWith" text="Cinzento">
      <formula>LEFT(F161,LEN("Cinzento"))="Cinzento"</formula>
    </cfRule>
    <cfRule type="beginsWith" dxfId="8930" priority="1984" operator="beginsWith" text="Vermelho">
      <formula>LEFT(F161,LEN("Vermelho"))="Vermelho"</formula>
    </cfRule>
    <cfRule type="beginsWith" dxfId="8929" priority="1985" operator="beginsWith" text="Verde">
      <formula>LEFT(F161,LEN("Verde"))="Verde"</formula>
    </cfRule>
    <cfRule type="beginsWith" dxfId="8928" priority="1986" operator="beginsWith" text="Laranja">
      <formula>LEFT(F161,LEN("Laranja"))="Laranja"</formula>
    </cfRule>
    <cfRule type="beginsWith" dxfId="8927" priority="1987" operator="beginsWith" text="Azul">
      <formula>LEFT(F161,LEN("Azul"))="Azul"</formula>
    </cfRule>
  </conditionalFormatting>
  <conditionalFormatting sqref="S109:S128 Q109:Q128">
    <cfRule type="beginsWith" dxfId="7650" priority="358" operator="beginsWith" text="Verde Claro">
      <formula>LEFT(Q109,11)="Verde Claro"</formula>
    </cfRule>
    <cfRule type="beginsWith" dxfId="7649" priority="359" operator="beginsWith" text="Turqueza">
      <formula>LEFT(Q109,8)="Turqueza"</formula>
    </cfRule>
    <cfRule type="beginsWith" dxfId="7648" priority="360" operator="beginsWith" text="Preto">
      <formula>LEFT(Q109,5)="Preto"</formula>
    </cfRule>
    <cfRule type="beginsWith" dxfId="7647" priority="361" operator="beginsWith" text="Branco">
      <formula>LEFT(Q109,6)="Branco"</formula>
    </cfRule>
    <cfRule type="beginsWith" dxfId="7646" priority="362" operator="beginsWith" text="Rosa">
      <formula>LEFT(Q109,LEN("Rosa"))="Rosa"</formula>
    </cfRule>
    <cfRule type="beginsWith" dxfId="7645" priority="363" operator="beginsWith" text="Violeta">
      <formula>LEFT(Q109,LEN("Violeta"))="Violeta"</formula>
    </cfRule>
    <cfRule type="beginsWith" dxfId="7644" priority="364" operator="beginsWith" text="Castanho">
      <formula>LEFT(Q109,LEN("Castanho"))="Castanho"</formula>
    </cfRule>
    <cfRule type="beginsWith" dxfId="7643" priority="365" operator="beginsWith" text="Amarelo">
      <formula>LEFT(Q109,LEN("Amarelo"))="Amarelo"</formula>
    </cfRule>
    <cfRule type="beginsWith" dxfId="7642" priority="366" operator="beginsWith" text="Cinzento">
      <formula>LEFT(Q109,LEN("Cinzento"))="Cinzento"</formula>
    </cfRule>
    <cfRule type="beginsWith" dxfId="7641" priority="367" operator="beginsWith" text="Vermelho">
      <formula>LEFT(Q109,LEN("Vermelho"))="Vermelho"</formula>
    </cfRule>
    <cfRule type="beginsWith" dxfId="7640" priority="368" operator="beginsWith" text="Verde">
      <formula>LEFT(Q109,LEN("Verde"))="Verde"</formula>
    </cfRule>
    <cfRule type="beginsWith" dxfId="7639" priority="369" operator="beginsWith" text="Laranja">
      <formula>LEFT(Q109,LEN("Laranja"))="Laranja"</formula>
    </cfRule>
    <cfRule type="beginsWith" dxfId="7638" priority="370" operator="beginsWith" text="Azul">
      <formula>LEFT(Q109,LEN("Azul"))="Azul"</formula>
    </cfRule>
  </conditionalFormatting>
  <conditionalFormatting sqref="O109:S128">
    <cfRule type="expression" dxfId="7637" priority="371">
      <formula>IF(OR(IFERROR(FIND("A-DROP",$N109),0)&gt;0,IFERROR(FIND("A-DROP",$N109),0)&gt;0,IFERROR(FIND("CONECTOR - A",$N109),0)&gt;0,IFERROR(FIND("A-CONECTOR",$N109),0)&gt;0),TRUE)</formula>
    </cfRule>
    <cfRule type="expression" dxfId="7636" priority="372">
      <formula>IF(OR(IFERROR(FIND("B-DROP",$N109),0)&gt;0,IFERROR(FIND("B-DROP",$N109),0)&gt;0,IFERROR(FIND("CONECTOR - B",$N109),0)&gt;0,IFERROR(FIND("B-CONECTOR",$N109),0)&gt;0),TRUE)</formula>
    </cfRule>
  </conditionalFormatting>
  <conditionalFormatting sqref="S129:S134 Q129:Q134">
    <cfRule type="beginsWith" dxfId="7631" priority="339" operator="beginsWith" text="Verde Claro">
      <formula>LEFT(Q129,11)="Verde Claro"</formula>
    </cfRule>
    <cfRule type="beginsWith" dxfId="7630" priority="340" operator="beginsWith" text="Turqueza">
      <formula>LEFT(Q129,8)="Turqueza"</formula>
    </cfRule>
    <cfRule type="beginsWith" dxfId="7629" priority="341" operator="beginsWith" text="Preto">
      <formula>LEFT(Q129,5)="Preto"</formula>
    </cfRule>
    <cfRule type="beginsWith" dxfId="7628" priority="342" operator="beginsWith" text="Branco">
      <formula>LEFT(Q129,6)="Branco"</formula>
    </cfRule>
    <cfRule type="beginsWith" dxfId="7627" priority="343" operator="beginsWith" text="Rosa">
      <formula>LEFT(Q129,LEN("Rosa"))="Rosa"</formula>
    </cfRule>
    <cfRule type="beginsWith" dxfId="7626" priority="344" operator="beginsWith" text="Violeta">
      <formula>LEFT(Q129,LEN("Violeta"))="Violeta"</formula>
    </cfRule>
    <cfRule type="beginsWith" dxfId="7625" priority="345" operator="beginsWith" text="Castanho">
      <formula>LEFT(Q129,LEN("Castanho"))="Castanho"</formula>
    </cfRule>
    <cfRule type="beginsWith" dxfId="7624" priority="346" operator="beginsWith" text="Amarelo">
      <formula>LEFT(Q129,LEN("Amarelo"))="Amarelo"</formula>
    </cfRule>
    <cfRule type="beginsWith" dxfId="7623" priority="347" operator="beginsWith" text="Cinzento">
      <formula>LEFT(Q129,LEN("Cinzento"))="Cinzento"</formula>
    </cfRule>
    <cfRule type="beginsWith" dxfId="7622" priority="348" operator="beginsWith" text="Vermelho">
      <formula>LEFT(Q129,LEN("Vermelho"))="Vermelho"</formula>
    </cfRule>
    <cfRule type="beginsWith" dxfId="7621" priority="349" operator="beginsWith" text="Verde">
      <formula>LEFT(Q129,LEN("Verde"))="Verde"</formula>
    </cfRule>
    <cfRule type="beginsWith" dxfId="7620" priority="350" operator="beginsWith" text="Laranja">
      <formula>LEFT(Q129,LEN("Laranja"))="Laranja"</formula>
    </cfRule>
    <cfRule type="beginsWith" dxfId="7619" priority="351" operator="beginsWith" text="Azul">
      <formula>LEFT(Q129,LEN("Azul"))="Azul"</formula>
    </cfRule>
  </conditionalFormatting>
  <conditionalFormatting sqref="O129:S134">
    <cfRule type="expression" dxfId="7618" priority="352">
      <formula>IF(OR(IFERROR(FIND("A-DROP",$N129),0)&gt;0,IFERROR(FIND("A-DROP",$N129),0)&gt;0,IFERROR(FIND("CONECTOR - A",$N129),0)&gt;0,IFERROR(FIND("A-CONECTOR",$N129),0)&gt;0),TRUE)</formula>
    </cfRule>
    <cfRule type="expression" dxfId="7617" priority="353">
      <formula>IF(OR(IFERROR(FIND("B-DROP",$N129),0)&gt;0,IFERROR(FIND("B-DROP",$N129),0)&gt;0,IFERROR(FIND("CONECTOR - B",$N129),0)&gt;0,IFERROR(FIND("B-CONECTOR",$N129),0)&gt;0),TRUE)</formula>
    </cfRule>
  </conditionalFormatting>
  <conditionalFormatting sqref="H162:H216 F162:F216 S162:S216 Q162:Q216">
    <cfRule type="beginsWith" dxfId="7365" priority="9" operator="beginsWith" text="Verde Claro">
      <formula>LEFT(F162,11)="Verde Claro"</formula>
    </cfRule>
    <cfRule type="beginsWith" dxfId="7364" priority="10" operator="beginsWith" text="Turqueza">
      <formula>LEFT(F162,8)="Turqueza"</formula>
    </cfRule>
    <cfRule type="beginsWith" dxfId="7363" priority="11" operator="beginsWith" text="Preto">
      <formula>LEFT(F162,5)="Preto"</formula>
    </cfRule>
    <cfRule type="beginsWith" dxfId="7362" priority="12" operator="beginsWith" text="Branco">
      <formula>LEFT(F162,6)="Branco"</formula>
    </cfRule>
    <cfRule type="beginsWith" dxfId="7361" priority="13" operator="beginsWith" text="Rosa">
      <formula>LEFT(F162,LEN("Rosa"))="Rosa"</formula>
    </cfRule>
    <cfRule type="beginsWith" dxfId="7360" priority="14" operator="beginsWith" text="Violeta">
      <formula>LEFT(F162,LEN("Violeta"))="Violeta"</formula>
    </cfRule>
    <cfRule type="beginsWith" dxfId="7359" priority="15" operator="beginsWith" text="Castanho">
      <formula>LEFT(F162,LEN("Castanho"))="Castanho"</formula>
    </cfRule>
    <cfRule type="beginsWith" dxfId="7358" priority="16" operator="beginsWith" text="Amarelo">
      <formula>LEFT(F162,LEN("Amarelo"))="Amarelo"</formula>
    </cfRule>
    <cfRule type="beginsWith" dxfId="7357" priority="17" operator="beginsWith" text="Cinzento">
      <formula>LEFT(F162,LEN("Cinzento"))="Cinzento"</formula>
    </cfRule>
    <cfRule type="beginsWith" dxfId="7356" priority="18" operator="beginsWith" text="Vermelho">
      <formula>LEFT(F162,LEN("Vermelho"))="Vermelho"</formula>
    </cfRule>
    <cfRule type="beginsWith" dxfId="7355" priority="19" operator="beginsWith" text="Verde">
      <formula>LEFT(F162,LEN("Verde"))="Verde"</formula>
    </cfRule>
    <cfRule type="beginsWith" dxfId="7354" priority="20" operator="beginsWith" text="Laranja">
      <formula>LEFT(F162,LEN("Laranja"))="Laranja"</formula>
    </cfRule>
    <cfRule type="beginsWith" dxfId="7353" priority="21" operator="beginsWith" text="Azul">
      <formula>LEFT(F162,LEN("Azul"))="Azul"</formula>
    </cfRule>
  </conditionalFormatting>
  <conditionalFormatting sqref="B162:C216 M162:N216 E162:H216 P162:S216">
    <cfRule type="expression" dxfId="7352" priority="22">
      <formula>IF(OR(IFERROR(FIND("A-DROP",$N162),0)&gt;0,IFERROR(FIND("A-DROP",$N162),0)&gt;0,IFERROR(FIND("CONECTOR - A",$N162),0)&gt;0,IFERROR(FIND("A-CONECTOR",$N162),0)&gt;0),TRUE)</formula>
    </cfRule>
    <cfRule type="expression" dxfId="7351" priority="23">
      <formula>IF(OR(IFERROR(FIND("B-DROP",$N162),0)&gt;0,IFERROR(FIND("B-DROP",$N162),0)&gt;0,IFERROR(FIND("CONECTOR - B",$N162),0)&gt;0,IFERROR(FIND("B-CONECTOR",$N162),0)&gt;0),TRUE)</formula>
    </cfRule>
  </conditionalFormatting>
  <conditionalFormatting sqref="T162:T216">
    <cfRule type="expression" dxfId="7350" priority="7">
      <formula>IF(OR(IFERROR(FIND("A-DROP",$N162),0)&gt;0,IFERROR(FIND("A-DROP",$N162),0)&gt;0,IFERROR(FIND("CONECTOR - A",$N162),0)&gt;0,IFERROR(FIND("A-CONECTOR",$N162),0)&gt;0),TRUE)</formula>
    </cfRule>
    <cfRule type="expression" dxfId="7349" priority="8">
      <formula>IF(OR(IFERROR(FIND("B-DROP",$N162),0)&gt;0,IFERROR(FIND("B-DROP",$N162),0)&gt;0,IFERROR(FIND("CONECTOR - B",$N162),0)&gt;0,IFERROR(FIND("B-CONECTOR",$N162),0)&gt;0),TRUE)</formula>
    </cfRule>
  </conditionalFormatting>
  <conditionalFormatting sqref="I162:L216">
    <cfRule type="expression" dxfId="7348" priority="5">
      <formula>IF(OR(IFERROR(FIND("A-DROP",$N162),0)&gt;0,IFERROR(FIND("A-DROP",$N162),0)&gt;0,IFERROR(FIND("CONECTOR - A",$N162),0)&gt;0,IFERROR(FIND("A-CONECTOR",$N162),0)&gt;0),TRUE)</formula>
    </cfRule>
    <cfRule type="expression" dxfId="7347" priority="6">
      <formula>IF(OR(IFERROR(FIND("B-DROP",$N162),0)&gt;0,IFERROR(FIND("B-DROP",$N162),0)&gt;0,IFERROR(FIND("CONECTOR - B",$N162),0)&gt;0,IFERROR(FIND("B-CONECTOR",$N162),0)&gt;0),TRUE)</formula>
    </cfRule>
  </conditionalFormatting>
  <conditionalFormatting sqref="D162:D216">
    <cfRule type="expression" dxfId="7346" priority="3">
      <formula>IF(OR(IFERROR(FIND("A-DROP",$N162),0)&gt;0,IFERROR(FIND("A-DROP",$N162),0)&gt;0,IFERROR(FIND("CONECTOR - A",$N162),0)&gt;0,IFERROR(FIND("A-CONECTOR",$N162),0)&gt;0),TRUE)</formula>
    </cfRule>
    <cfRule type="expression" dxfId="7345" priority="4">
      <formula>IF(OR(IFERROR(FIND("B-DROP",$N162),0)&gt;0,IFERROR(FIND("B-DROP",$N162),0)&gt;0,IFERROR(FIND("CONECTOR - B",$N162),0)&gt;0,IFERROR(FIND("B-CONECTOR",$N162),0)&gt;0),TRUE)</formula>
    </cfRule>
  </conditionalFormatting>
  <conditionalFormatting sqref="O162:O216">
    <cfRule type="expression" dxfId="7344" priority="1">
      <formula>IF(OR(IFERROR(FIND("A-DROP",$N162),0)&gt;0,IFERROR(FIND("A-DROP",$N162),0)&gt;0,IFERROR(FIND("CONECTOR - A",$N162),0)&gt;0,IFERROR(FIND("A-CONECTOR",$N162),0)&gt;0),TRUE)</formula>
    </cfRule>
    <cfRule type="expression" dxfId="7343" priority="2">
      <formula>IF(OR(IFERROR(FIND("B-DROP",$N162),0)&gt;0,IFERROR(FIND("B-DROP",$N162),0)&gt;0,IFERROR(FIND("CONECTOR - B",$N162),0)&gt;0,IFERROR(FIND("B-CONECTOR",$N162),0)&gt;0),TRUE)</formula>
    </cfRule>
  </conditionalFormatting>
  <dataValidations count="5">
    <dataValidation type="list" allowBlank="1" showInputMessage="1" sqref="K17:K161" xr:uid="{00000000-0002-0000-1800-000000000000}">
      <formula1>"HFC,Empresarial,A-FTTH,B-FTTH,Res.(Ativas),Res.(FTTH),Res.(BKB),B-Res.(400),FZA,Res.(BTS),Res.(5G)"</formula1>
    </dataValidation>
    <dataValidation type="list" allowBlank="1" showInputMessage="1" sqref="J17:J161" xr:uid="{00000000-0002-0000-1800-000001000000}">
      <formula1>"FUSÃO,S/CORTE,RESERVA,AVARIADA"</formula1>
    </dataValidation>
    <dataValidation type="list" allowBlank="1" showInputMessage="1" showErrorMessage="1" sqref="J162:J216" xr:uid="{00000000-0002-0000-1800-000002000000}">
      <formula1>"FUSÃO,S/CORTE,RESERVA,AVARIADA"</formula1>
    </dataValidation>
    <dataValidation type="list" allowBlank="1" showInputMessage="1" showErrorMessage="1" sqref="K162:K216" xr:uid="{00000000-0002-0000-1800-000003000000}">
      <formula1>"HFC,Empresarial,A-FTTH,B-FTTH,Res.(Ativas),Res.(FTTH),Res.(BKB),B-Res.(400),FZA,Res.(BTS),Res.(5G)"</formula1>
    </dataValidation>
    <dataValidation type="list" allowBlank="1" showInputMessage="1" sqref="F180:F183 F162:F165 F198:F216 F171:F174 F189:F192" xr:uid="{00000000-0002-0000-1800-000004000000}">
      <formula1>#REF!</formula1>
    </dataValidation>
  </dataValidations>
  <printOptions horizontalCentered="1"/>
  <pageMargins left="0.7" right="0.7" top="0.75" bottom="0.75" header="0.3" footer="0.3"/>
  <pageSetup paperSize="9" scale="13" orientation="landscape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FF00"/>
    <pageSetUpPr fitToPage="1"/>
  </sheetPr>
  <dimension ref="A1:FZ172"/>
  <sheetViews>
    <sheetView showGridLines="0" view="pageBreakPreview" zoomScale="90" zoomScaleNormal="100" zoomScaleSheetLayoutView="90" workbookViewId="0">
      <selection activeCell="K21" sqref="K21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7">
        <v>0</v>
      </c>
      <c r="X1" s="287">
        <v>1</v>
      </c>
      <c r="Y1" s="287">
        <v>2</v>
      </c>
      <c r="Z1" s="287">
        <v>3</v>
      </c>
      <c r="AA1" s="287">
        <v>4</v>
      </c>
      <c r="AB1" s="287">
        <v>5</v>
      </c>
      <c r="AC1" s="287">
        <v>6</v>
      </c>
      <c r="AD1" s="287">
        <v>7</v>
      </c>
      <c r="AE1" s="287">
        <v>8</v>
      </c>
      <c r="AF1" s="287">
        <v>9</v>
      </c>
      <c r="AG1" s="287">
        <v>10</v>
      </c>
      <c r="AH1" s="287">
        <v>11</v>
      </c>
      <c r="AI1" s="287">
        <v>12</v>
      </c>
      <c r="AJ1" s="287">
        <v>13</v>
      </c>
      <c r="AK1" s="287">
        <v>14</v>
      </c>
      <c r="AL1" s="287">
        <v>15</v>
      </c>
      <c r="AM1" s="287">
        <v>16</v>
      </c>
      <c r="AN1" s="287">
        <v>17</v>
      </c>
      <c r="AO1" s="287">
        <v>18</v>
      </c>
      <c r="AP1" s="287">
        <v>19</v>
      </c>
      <c r="AQ1" s="287">
        <v>20</v>
      </c>
      <c r="AR1" s="287">
        <v>21</v>
      </c>
      <c r="AS1" s="287">
        <v>22</v>
      </c>
      <c r="AT1" s="287">
        <v>23</v>
      </c>
      <c r="AU1" s="287">
        <v>24</v>
      </c>
      <c r="AV1" s="287">
        <v>25</v>
      </c>
      <c r="AW1" s="287">
        <v>26</v>
      </c>
      <c r="AX1" s="287">
        <v>27</v>
      </c>
      <c r="AY1" s="287">
        <v>28</v>
      </c>
      <c r="AZ1" s="287">
        <v>29</v>
      </c>
      <c r="BA1" s="287">
        <v>30</v>
      </c>
      <c r="BB1" s="287">
        <v>31</v>
      </c>
      <c r="BC1" s="287">
        <v>32</v>
      </c>
      <c r="BD1" s="287">
        <v>33</v>
      </c>
      <c r="BE1" s="287">
        <v>34</v>
      </c>
      <c r="BF1" s="287">
        <v>35</v>
      </c>
      <c r="BG1" s="28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7" t="s">
        <v>173</v>
      </c>
      <c r="X2" s="287" t="s">
        <v>15</v>
      </c>
      <c r="Y2" s="287" t="s">
        <v>16</v>
      </c>
      <c r="Z2" s="287" t="s">
        <v>17</v>
      </c>
      <c r="AA2" s="287" t="s">
        <v>18</v>
      </c>
      <c r="AB2" s="287" t="s">
        <v>19</v>
      </c>
      <c r="AC2" s="287" t="s">
        <v>20</v>
      </c>
      <c r="AD2" s="287" t="s">
        <v>21</v>
      </c>
      <c r="AE2" s="287" t="s">
        <v>22</v>
      </c>
      <c r="AF2" s="287" t="s">
        <v>23</v>
      </c>
      <c r="AG2" s="287" t="s">
        <v>24</v>
      </c>
      <c r="AH2" s="287" t="s">
        <v>25</v>
      </c>
      <c r="AI2" s="287" t="s">
        <v>173</v>
      </c>
      <c r="AJ2" s="287" t="s">
        <v>214</v>
      </c>
      <c r="AK2" s="287" t="s">
        <v>215</v>
      </c>
      <c r="AL2" s="287" t="s">
        <v>216</v>
      </c>
      <c r="AM2" s="287" t="s">
        <v>217</v>
      </c>
      <c r="AN2" s="287" t="s">
        <v>218</v>
      </c>
      <c r="AO2" s="287" t="s">
        <v>219</v>
      </c>
      <c r="AP2" s="287" t="s">
        <v>220</v>
      </c>
      <c r="AQ2" s="287" t="s">
        <v>221</v>
      </c>
      <c r="AR2" s="287" t="s">
        <v>222</v>
      </c>
      <c r="AS2" s="287" t="s">
        <v>223</v>
      </c>
      <c r="AT2" s="287" t="s">
        <v>224</v>
      </c>
      <c r="AU2" s="287" t="s">
        <v>225</v>
      </c>
      <c r="AV2" s="287" t="s">
        <v>227</v>
      </c>
      <c r="AW2" s="287" t="s">
        <v>228</v>
      </c>
      <c r="AX2" s="287" t="s">
        <v>229</v>
      </c>
      <c r="AY2" s="287" t="s">
        <v>230</v>
      </c>
      <c r="AZ2" s="287" t="s">
        <v>231</v>
      </c>
      <c r="BA2" s="287" t="s">
        <v>232</v>
      </c>
      <c r="BB2" s="287" t="s">
        <v>233</v>
      </c>
      <c r="BC2" s="287" t="s">
        <v>234</v>
      </c>
      <c r="BD2" s="287" t="s">
        <v>235</v>
      </c>
      <c r="BE2" s="287" t="s">
        <v>236</v>
      </c>
      <c r="BF2" s="287" t="s">
        <v>237</v>
      </c>
      <c r="BG2" s="28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25" t="s">
        <v>355</v>
      </c>
      <c r="H9" s="692"/>
      <c r="I9" s="335"/>
      <c r="J9" s="336" t="s">
        <v>136</v>
      </c>
      <c r="K9" s="664" t="s">
        <v>455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60"/>
      <c r="T9" s="340"/>
      <c r="U9" s="334"/>
    </row>
    <row r="10" spans="1:182" ht="21">
      <c r="A10" s="261"/>
      <c r="B10" s="262"/>
      <c r="C10" s="693" t="s">
        <v>1157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27"/>
      <c r="D11" s="672" t="s">
        <v>138</v>
      </c>
      <c r="E11" s="660"/>
      <c r="F11" s="661"/>
      <c r="G11" s="725">
        <v>14</v>
      </c>
      <c r="H11" s="692"/>
      <c r="I11" s="336"/>
      <c r="J11" s="336" t="s">
        <v>139</v>
      </c>
      <c r="K11" s="728">
        <f>COUNTIF(J:J,"FUSÃO")</f>
        <v>24</v>
      </c>
      <c r="L11" s="7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398</v>
      </c>
      <c r="C17" s="442" t="s">
        <v>399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213</v>
      </c>
      <c r="L17" s="491" t="s">
        <v>1102</v>
      </c>
      <c r="M17" s="449" t="s">
        <v>396</v>
      </c>
      <c r="N17" s="450" t="s">
        <v>397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1115</v>
      </c>
      <c r="U17" s="356"/>
    </row>
    <row r="18" spans="1:21" ht="15" customHeight="1">
      <c r="A18" s="271"/>
      <c r="B18" s="455" t="s">
        <v>398</v>
      </c>
      <c r="C18" s="456" t="s">
        <v>399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213</v>
      </c>
      <c r="L18" s="480" t="s">
        <v>1102</v>
      </c>
      <c r="M18" s="463" t="s">
        <v>396</v>
      </c>
      <c r="N18" s="464" t="s">
        <v>397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1115</v>
      </c>
      <c r="U18" s="356"/>
    </row>
    <row r="19" spans="1:21" ht="15" customHeight="1">
      <c r="A19" s="271"/>
      <c r="B19" s="455" t="s">
        <v>398</v>
      </c>
      <c r="C19" s="456" t="s">
        <v>399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213</v>
      </c>
      <c r="L19" s="480" t="s">
        <v>1102</v>
      </c>
      <c r="M19" s="463" t="s">
        <v>396</v>
      </c>
      <c r="N19" s="464" t="s">
        <v>397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1115</v>
      </c>
      <c r="U19" s="356"/>
    </row>
    <row r="20" spans="1:21" ht="15" customHeight="1">
      <c r="A20" s="271"/>
      <c r="B20" s="455" t="s">
        <v>398</v>
      </c>
      <c r="C20" s="456" t="s">
        <v>399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213</v>
      </c>
      <c r="L20" s="480" t="s">
        <v>1102</v>
      </c>
      <c r="M20" s="463" t="s">
        <v>396</v>
      </c>
      <c r="N20" s="464" t="s">
        <v>397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1115</v>
      </c>
      <c r="U20" s="356"/>
    </row>
    <row r="21" spans="1:21" ht="15" customHeight="1">
      <c r="A21" s="271"/>
      <c r="B21" s="455" t="s">
        <v>398</v>
      </c>
      <c r="C21" s="456" t="s">
        <v>399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213</v>
      </c>
      <c r="L21" s="480" t="s">
        <v>1102</v>
      </c>
      <c r="M21" s="463" t="s">
        <v>396</v>
      </c>
      <c r="N21" s="464" t="s">
        <v>397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1115</v>
      </c>
      <c r="U21" s="356"/>
    </row>
    <row r="22" spans="1:21" ht="15" customHeight="1">
      <c r="A22" s="271"/>
      <c r="B22" s="455" t="s">
        <v>398</v>
      </c>
      <c r="C22" s="456" t="s">
        <v>399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213</v>
      </c>
      <c r="L22" s="480" t="s">
        <v>1102</v>
      </c>
      <c r="M22" s="463" t="s">
        <v>396</v>
      </c>
      <c r="N22" s="464" t="s">
        <v>397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1115</v>
      </c>
      <c r="U22" s="356"/>
    </row>
    <row r="23" spans="1:21" ht="15" customHeight="1">
      <c r="A23" s="271"/>
      <c r="B23" s="455" t="s">
        <v>398</v>
      </c>
      <c r="C23" s="456" t="s">
        <v>399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213</v>
      </c>
      <c r="L23" s="480" t="s">
        <v>1102</v>
      </c>
      <c r="M23" s="463" t="s">
        <v>396</v>
      </c>
      <c r="N23" s="464" t="s">
        <v>397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1115</v>
      </c>
      <c r="U23" s="356"/>
    </row>
    <row r="24" spans="1:21" ht="15" customHeight="1">
      <c r="A24" s="271"/>
      <c r="B24" s="455" t="s">
        <v>398</v>
      </c>
      <c r="C24" s="456" t="s">
        <v>399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213</v>
      </c>
      <c r="L24" s="480" t="s">
        <v>1102</v>
      </c>
      <c r="M24" s="463" t="s">
        <v>396</v>
      </c>
      <c r="N24" s="464" t="s">
        <v>397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1115</v>
      </c>
      <c r="U24" s="356"/>
    </row>
    <row r="25" spans="1:21" ht="15" customHeight="1">
      <c r="A25" s="271"/>
      <c r="B25" s="455" t="s">
        <v>398</v>
      </c>
      <c r="C25" s="456" t="s">
        <v>399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169</v>
      </c>
      <c r="K25" s="478" t="s">
        <v>213</v>
      </c>
      <c r="L25" s="480" t="s">
        <v>1102</v>
      </c>
      <c r="M25" s="463" t="s">
        <v>396</v>
      </c>
      <c r="N25" s="464" t="s">
        <v>397</v>
      </c>
      <c r="O25" s="465" t="s">
        <v>168</v>
      </c>
      <c r="P25" s="466">
        <v>1</v>
      </c>
      <c r="Q25" s="464" t="s">
        <v>15</v>
      </c>
      <c r="R25" s="465" t="s">
        <v>168</v>
      </c>
      <c r="S25" s="467" t="s">
        <v>23</v>
      </c>
      <c r="T25" s="468" t="s">
        <v>1115</v>
      </c>
      <c r="U25" s="356"/>
    </row>
    <row r="26" spans="1:21" ht="15" customHeight="1">
      <c r="A26" s="271"/>
      <c r="B26" s="455" t="s">
        <v>398</v>
      </c>
      <c r="C26" s="456" t="s">
        <v>399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169</v>
      </c>
      <c r="K26" s="478" t="s">
        <v>213</v>
      </c>
      <c r="L26" s="480" t="s">
        <v>1102</v>
      </c>
      <c r="M26" s="463" t="s">
        <v>396</v>
      </c>
      <c r="N26" s="464" t="s">
        <v>397</v>
      </c>
      <c r="O26" s="465" t="s">
        <v>170</v>
      </c>
      <c r="P26" s="466">
        <v>1</v>
      </c>
      <c r="Q26" s="464" t="s">
        <v>15</v>
      </c>
      <c r="R26" s="465" t="s">
        <v>170</v>
      </c>
      <c r="S26" s="467" t="s">
        <v>24</v>
      </c>
      <c r="T26" s="468" t="s">
        <v>1115</v>
      </c>
      <c r="U26" s="356"/>
    </row>
    <row r="27" spans="1:21" ht="15" customHeight="1">
      <c r="A27" s="271"/>
      <c r="B27" s="455" t="s">
        <v>398</v>
      </c>
      <c r="C27" s="456" t="s">
        <v>399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169</v>
      </c>
      <c r="K27" s="478" t="s">
        <v>213</v>
      </c>
      <c r="L27" s="480" t="s">
        <v>1102</v>
      </c>
      <c r="M27" s="463" t="s">
        <v>396</v>
      </c>
      <c r="N27" s="464" t="s">
        <v>397</v>
      </c>
      <c r="O27" s="465" t="s">
        <v>171</v>
      </c>
      <c r="P27" s="466">
        <v>1</v>
      </c>
      <c r="Q27" s="464" t="s">
        <v>15</v>
      </c>
      <c r="R27" s="465" t="s">
        <v>171</v>
      </c>
      <c r="S27" s="467" t="s">
        <v>25</v>
      </c>
      <c r="T27" s="468" t="s">
        <v>1115</v>
      </c>
      <c r="U27" s="356"/>
    </row>
    <row r="28" spans="1:21" ht="15" customHeight="1">
      <c r="A28" s="271"/>
      <c r="B28" s="455" t="s">
        <v>398</v>
      </c>
      <c r="C28" s="456" t="s">
        <v>399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169</v>
      </c>
      <c r="K28" s="478" t="s">
        <v>213</v>
      </c>
      <c r="L28" s="480" t="s">
        <v>1102</v>
      </c>
      <c r="M28" s="463" t="s">
        <v>396</v>
      </c>
      <c r="N28" s="464" t="s">
        <v>397</v>
      </c>
      <c r="O28" s="465" t="s">
        <v>172</v>
      </c>
      <c r="P28" s="466">
        <v>1</v>
      </c>
      <c r="Q28" s="464" t="s">
        <v>15</v>
      </c>
      <c r="R28" s="465" t="s">
        <v>172</v>
      </c>
      <c r="S28" s="467" t="s">
        <v>173</v>
      </c>
      <c r="T28" s="468" t="s">
        <v>1115</v>
      </c>
      <c r="U28" s="356"/>
    </row>
    <row r="29" spans="1:21" ht="15" customHeight="1">
      <c r="A29" s="271"/>
      <c r="B29" s="455" t="s">
        <v>398</v>
      </c>
      <c r="C29" s="456" t="s">
        <v>399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/>
      <c r="J29" s="478" t="s">
        <v>169</v>
      </c>
      <c r="K29" s="478" t="s">
        <v>159</v>
      </c>
      <c r="L29" s="480" t="s">
        <v>341</v>
      </c>
      <c r="M29" s="463" t="s">
        <v>396</v>
      </c>
      <c r="N29" s="464" t="s">
        <v>397</v>
      </c>
      <c r="O29" s="465" t="s">
        <v>174</v>
      </c>
      <c r="P29" s="466">
        <v>2</v>
      </c>
      <c r="Q29" s="464" t="s">
        <v>16</v>
      </c>
      <c r="R29" s="465" t="s">
        <v>174</v>
      </c>
      <c r="S29" s="467" t="s">
        <v>15</v>
      </c>
      <c r="T29" s="468" t="s">
        <v>1116</v>
      </c>
      <c r="U29" s="356"/>
    </row>
    <row r="30" spans="1:21" ht="15" customHeight="1">
      <c r="A30" s="271"/>
      <c r="B30" s="455" t="s">
        <v>398</v>
      </c>
      <c r="C30" s="456" t="s">
        <v>399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/>
      <c r="J30" s="478" t="s">
        <v>169</v>
      </c>
      <c r="K30" s="478" t="s">
        <v>163</v>
      </c>
      <c r="L30" s="480" t="s">
        <v>341</v>
      </c>
      <c r="M30" s="463" t="s">
        <v>396</v>
      </c>
      <c r="N30" s="464" t="s">
        <v>397</v>
      </c>
      <c r="O30" s="465" t="s">
        <v>177</v>
      </c>
      <c r="P30" s="466">
        <v>2</v>
      </c>
      <c r="Q30" s="464" t="s">
        <v>16</v>
      </c>
      <c r="R30" s="465" t="s">
        <v>177</v>
      </c>
      <c r="S30" s="467" t="s">
        <v>16</v>
      </c>
      <c r="T30" s="468" t="s">
        <v>1117</v>
      </c>
      <c r="U30" s="356"/>
    </row>
    <row r="31" spans="1:21" ht="15" customHeight="1">
      <c r="A31" s="271"/>
      <c r="B31" s="455" t="s">
        <v>398</v>
      </c>
      <c r="C31" s="456" t="s">
        <v>399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79"/>
      <c r="J31" s="478" t="s">
        <v>169</v>
      </c>
      <c r="K31" s="478" t="s">
        <v>212</v>
      </c>
      <c r="L31" s="480" t="s">
        <v>341</v>
      </c>
      <c r="M31" s="463" t="s">
        <v>396</v>
      </c>
      <c r="N31" s="464" t="s">
        <v>397</v>
      </c>
      <c r="O31" s="465" t="s">
        <v>178</v>
      </c>
      <c r="P31" s="466">
        <v>2</v>
      </c>
      <c r="Q31" s="464" t="s">
        <v>16</v>
      </c>
      <c r="R31" s="465" t="s">
        <v>178</v>
      </c>
      <c r="S31" s="467" t="s">
        <v>17</v>
      </c>
      <c r="T31" s="468" t="s">
        <v>1115</v>
      </c>
      <c r="U31" s="356"/>
    </row>
    <row r="32" spans="1:21" ht="15" customHeight="1">
      <c r="A32" s="271"/>
      <c r="B32" s="455" t="s">
        <v>398</v>
      </c>
      <c r="C32" s="456" t="s">
        <v>399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79"/>
      <c r="J32" s="478" t="s">
        <v>169</v>
      </c>
      <c r="K32" s="478" t="s">
        <v>212</v>
      </c>
      <c r="L32" s="480" t="s">
        <v>341</v>
      </c>
      <c r="M32" s="463" t="s">
        <v>396</v>
      </c>
      <c r="N32" s="464" t="s">
        <v>397</v>
      </c>
      <c r="O32" s="465" t="s">
        <v>179</v>
      </c>
      <c r="P32" s="466">
        <v>2</v>
      </c>
      <c r="Q32" s="464" t="s">
        <v>16</v>
      </c>
      <c r="R32" s="465" t="s">
        <v>179</v>
      </c>
      <c r="S32" s="467" t="s">
        <v>18</v>
      </c>
      <c r="T32" s="468" t="s">
        <v>1115</v>
      </c>
      <c r="U32" s="356"/>
    </row>
    <row r="33" spans="1:21" ht="15" customHeight="1">
      <c r="A33" s="271"/>
      <c r="B33" s="455" t="s">
        <v>398</v>
      </c>
      <c r="C33" s="456" t="s">
        <v>399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79"/>
      <c r="J33" s="478" t="s">
        <v>169</v>
      </c>
      <c r="K33" s="478" t="s">
        <v>159</v>
      </c>
      <c r="L33" s="480" t="s">
        <v>341</v>
      </c>
      <c r="M33" s="463" t="s">
        <v>396</v>
      </c>
      <c r="N33" s="464" t="s">
        <v>397</v>
      </c>
      <c r="O33" s="465" t="s">
        <v>180</v>
      </c>
      <c r="P33" s="466">
        <v>2</v>
      </c>
      <c r="Q33" s="464" t="s">
        <v>16</v>
      </c>
      <c r="R33" s="465" t="s">
        <v>180</v>
      </c>
      <c r="S33" s="467" t="s">
        <v>19</v>
      </c>
      <c r="T33" s="468" t="s">
        <v>1118</v>
      </c>
      <c r="U33" s="356"/>
    </row>
    <row r="34" spans="1:21" ht="15" customHeight="1">
      <c r="A34" s="271"/>
      <c r="B34" s="455" t="s">
        <v>398</v>
      </c>
      <c r="C34" s="456" t="s">
        <v>399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79"/>
      <c r="J34" s="478" t="s">
        <v>169</v>
      </c>
      <c r="K34" s="478" t="s">
        <v>163</v>
      </c>
      <c r="L34" s="480" t="s">
        <v>341</v>
      </c>
      <c r="M34" s="463" t="s">
        <v>396</v>
      </c>
      <c r="N34" s="464" t="s">
        <v>397</v>
      </c>
      <c r="O34" s="465" t="s">
        <v>181</v>
      </c>
      <c r="P34" s="466">
        <v>2</v>
      </c>
      <c r="Q34" s="464" t="s">
        <v>16</v>
      </c>
      <c r="R34" s="465" t="s">
        <v>181</v>
      </c>
      <c r="S34" s="467" t="s">
        <v>20</v>
      </c>
      <c r="T34" s="468" t="s">
        <v>1119</v>
      </c>
      <c r="U34" s="356"/>
    </row>
    <row r="35" spans="1:21" ht="15" customHeight="1">
      <c r="A35" s="271"/>
      <c r="B35" s="455" t="s">
        <v>398</v>
      </c>
      <c r="C35" s="456" t="s">
        <v>399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79"/>
      <c r="J35" s="478" t="s">
        <v>169</v>
      </c>
      <c r="K35" s="478" t="s">
        <v>159</v>
      </c>
      <c r="L35" s="480" t="s">
        <v>341</v>
      </c>
      <c r="M35" s="463" t="s">
        <v>396</v>
      </c>
      <c r="N35" s="464" t="s">
        <v>397</v>
      </c>
      <c r="O35" s="465" t="s">
        <v>182</v>
      </c>
      <c r="P35" s="466">
        <v>2</v>
      </c>
      <c r="Q35" s="464" t="s">
        <v>16</v>
      </c>
      <c r="R35" s="465" t="s">
        <v>182</v>
      </c>
      <c r="S35" s="467" t="s">
        <v>21</v>
      </c>
      <c r="T35" s="468" t="s">
        <v>1120</v>
      </c>
      <c r="U35" s="356"/>
    </row>
    <row r="36" spans="1:21" ht="15" customHeight="1">
      <c r="A36" s="271"/>
      <c r="B36" s="455" t="s">
        <v>398</v>
      </c>
      <c r="C36" s="456" t="s">
        <v>399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/>
      <c r="J36" s="478" t="s">
        <v>169</v>
      </c>
      <c r="K36" s="478" t="s">
        <v>163</v>
      </c>
      <c r="L36" s="480" t="s">
        <v>341</v>
      </c>
      <c r="M36" s="463" t="s">
        <v>396</v>
      </c>
      <c r="N36" s="464" t="s">
        <v>397</v>
      </c>
      <c r="O36" s="465" t="s">
        <v>183</v>
      </c>
      <c r="P36" s="466">
        <v>2</v>
      </c>
      <c r="Q36" s="464" t="s">
        <v>16</v>
      </c>
      <c r="R36" s="465" t="s">
        <v>183</v>
      </c>
      <c r="S36" s="467" t="s">
        <v>22</v>
      </c>
      <c r="T36" s="468" t="s">
        <v>1121</v>
      </c>
      <c r="U36" s="356"/>
    </row>
    <row r="37" spans="1:21" ht="15" customHeight="1">
      <c r="A37" s="271"/>
      <c r="B37" s="455" t="s">
        <v>398</v>
      </c>
      <c r="C37" s="456" t="s">
        <v>399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/>
      <c r="J37" s="478" t="s">
        <v>169</v>
      </c>
      <c r="K37" s="478" t="s">
        <v>212</v>
      </c>
      <c r="L37" s="480" t="s">
        <v>341</v>
      </c>
      <c r="M37" s="463" t="s">
        <v>396</v>
      </c>
      <c r="N37" s="464" t="s">
        <v>397</v>
      </c>
      <c r="O37" s="465" t="s">
        <v>184</v>
      </c>
      <c r="P37" s="466">
        <v>2</v>
      </c>
      <c r="Q37" s="464" t="s">
        <v>16</v>
      </c>
      <c r="R37" s="465" t="s">
        <v>184</v>
      </c>
      <c r="S37" s="467" t="s">
        <v>23</v>
      </c>
      <c r="T37" s="468" t="s">
        <v>1122</v>
      </c>
      <c r="U37" s="356"/>
    </row>
    <row r="38" spans="1:21" ht="15" customHeight="1">
      <c r="A38" s="271"/>
      <c r="B38" s="455" t="s">
        <v>398</v>
      </c>
      <c r="C38" s="456" t="s">
        <v>399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/>
      <c r="J38" s="478" t="s">
        <v>169</v>
      </c>
      <c r="K38" s="478" t="s">
        <v>159</v>
      </c>
      <c r="L38" s="480" t="s">
        <v>341</v>
      </c>
      <c r="M38" s="463" t="s">
        <v>396</v>
      </c>
      <c r="N38" s="464" t="s">
        <v>397</v>
      </c>
      <c r="O38" s="465" t="s">
        <v>185</v>
      </c>
      <c r="P38" s="466">
        <v>2</v>
      </c>
      <c r="Q38" s="464" t="s">
        <v>16</v>
      </c>
      <c r="R38" s="465" t="s">
        <v>185</v>
      </c>
      <c r="S38" s="467" t="s">
        <v>24</v>
      </c>
      <c r="T38" s="468" t="s">
        <v>1123</v>
      </c>
      <c r="U38" s="356"/>
    </row>
    <row r="39" spans="1:21" ht="15" customHeight="1">
      <c r="A39" s="271"/>
      <c r="B39" s="455" t="s">
        <v>398</v>
      </c>
      <c r="C39" s="456" t="s">
        <v>399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/>
      <c r="J39" s="478" t="s">
        <v>169</v>
      </c>
      <c r="K39" s="478" t="s">
        <v>159</v>
      </c>
      <c r="L39" s="480" t="s">
        <v>341</v>
      </c>
      <c r="M39" s="463" t="s">
        <v>396</v>
      </c>
      <c r="N39" s="464" t="s">
        <v>397</v>
      </c>
      <c r="O39" s="465" t="s">
        <v>186</v>
      </c>
      <c r="P39" s="466">
        <v>2</v>
      </c>
      <c r="Q39" s="464" t="s">
        <v>16</v>
      </c>
      <c r="R39" s="465" t="s">
        <v>186</v>
      </c>
      <c r="S39" s="467" t="s">
        <v>25</v>
      </c>
      <c r="T39" s="468" t="s">
        <v>1124</v>
      </c>
      <c r="U39" s="356"/>
    </row>
    <row r="40" spans="1:21" ht="15" customHeight="1">
      <c r="A40" s="271"/>
      <c r="B40" s="455" t="s">
        <v>398</v>
      </c>
      <c r="C40" s="456" t="s">
        <v>399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/>
      <c r="J40" s="478" t="s">
        <v>169</v>
      </c>
      <c r="K40" s="478" t="s">
        <v>163</v>
      </c>
      <c r="L40" s="480" t="s">
        <v>341</v>
      </c>
      <c r="M40" s="463" t="s">
        <v>396</v>
      </c>
      <c r="N40" s="464" t="s">
        <v>397</v>
      </c>
      <c r="O40" s="465" t="s">
        <v>187</v>
      </c>
      <c r="P40" s="466">
        <v>2</v>
      </c>
      <c r="Q40" s="464" t="s">
        <v>16</v>
      </c>
      <c r="R40" s="465" t="s">
        <v>187</v>
      </c>
      <c r="S40" s="467" t="s">
        <v>173</v>
      </c>
      <c r="T40" s="468" t="s">
        <v>1125</v>
      </c>
      <c r="U40" s="356"/>
    </row>
    <row r="41" spans="1:21" ht="15" customHeight="1">
      <c r="A41" s="271"/>
      <c r="B41" s="455" t="s">
        <v>398</v>
      </c>
      <c r="C41" s="456" t="s">
        <v>399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/>
      <c r="J41" s="478" t="s">
        <v>169</v>
      </c>
      <c r="K41" s="478" t="s">
        <v>163</v>
      </c>
      <c r="L41" s="480" t="s">
        <v>341</v>
      </c>
      <c r="M41" s="463" t="s">
        <v>396</v>
      </c>
      <c r="N41" s="464" t="s">
        <v>397</v>
      </c>
      <c r="O41" s="465" t="s">
        <v>188</v>
      </c>
      <c r="P41" s="466">
        <v>3</v>
      </c>
      <c r="Q41" s="464" t="s">
        <v>17</v>
      </c>
      <c r="R41" s="465" t="s">
        <v>188</v>
      </c>
      <c r="S41" s="467" t="s">
        <v>15</v>
      </c>
      <c r="T41" s="468" t="s">
        <v>1126</v>
      </c>
      <c r="U41" s="356"/>
    </row>
    <row r="42" spans="1:21" ht="15" customHeight="1">
      <c r="A42" s="271"/>
      <c r="B42" s="455" t="s">
        <v>398</v>
      </c>
      <c r="C42" s="456" t="s">
        <v>399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/>
      <c r="J42" s="478" t="s">
        <v>169</v>
      </c>
      <c r="K42" s="478" t="s">
        <v>226</v>
      </c>
      <c r="L42" s="480" t="s">
        <v>341</v>
      </c>
      <c r="M42" s="463" t="s">
        <v>396</v>
      </c>
      <c r="N42" s="464" t="s">
        <v>397</v>
      </c>
      <c r="O42" s="465" t="s">
        <v>189</v>
      </c>
      <c r="P42" s="466">
        <v>3</v>
      </c>
      <c r="Q42" s="464" t="s">
        <v>17</v>
      </c>
      <c r="R42" s="465" t="s">
        <v>189</v>
      </c>
      <c r="S42" s="467" t="s">
        <v>16</v>
      </c>
      <c r="T42" s="468" t="s">
        <v>1127</v>
      </c>
      <c r="U42" s="356"/>
    </row>
    <row r="43" spans="1:21" ht="15" customHeight="1">
      <c r="A43" s="271"/>
      <c r="B43" s="455" t="s">
        <v>398</v>
      </c>
      <c r="C43" s="456" t="s">
        <v>399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/>
      <c r="J43" s="478" t="s">
        <v>169</v>
      </c>
      <c r="K43" s="478" t="s">
        <v>159</v>
      </c>
      <c r="L43" s="480" t="s">
        <v>341</v>
      </c>
      <c r="M43" s="463" t="s">
        <v>396</v>
      </c>
      <c r="N43" s="464" t="s">
        <v>397</v>
      </c>
      <c r="O43" s="465" t="s">
        <v>190</v>
      </c>
      <c r="P43" s="466">
        <v>3</v>
      </c>
      <c r="Q43" s="464" t="s">
        <v>17</v>
      </c>
      <c r="R43" s="465" t="s">
        <v>190</v>
      </c>
      <c r="S43" s="467" t="s">
        <v>17</v>
      </c>
      <c r="T43" s="468" t="s">
        <v>1128</v>
      </c>
      <c r="U43" s="356"/>
    </row>
    <row r="44" spans="1:21" ht="15" customHeight="1">
      <c r="A44" s="271"/>
      <c r="B44" s="455" t="s">
        <v>398</v>
      </c>
      <c r="C44" s="456" t="s">
        <v>399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/>
      <c r="J44" s="478" t="s">
        <v>169</v>
      </c>
      <c r="K44" s="478" t="s">
        <v>159</v>
      </c>
      <c r="L44" s="480" t="s">
        <v>341</v>
      </c>
      <c r="M44" s="463" t="s">
        <v>396</v>
      </c>
      <c r="N44" s="464" t="s">
        <v>397</v>
      </c>
      <c r="O44" s="465" t="s">
        <v>191</v>
      </c>
      <c r="P44" s="466">
        <v>3</v>
      </c>
      <c r="Q44" s="464" t="s">
        <v>17</v>
      </c>
      <c r="R44" s="465" t="s">
        <v>191</v>
      </c>
      <c r="S44" s="467" t="s">
        <v>18</v>
      </c>
      <c r="T44" s="468" t="s">
        <v>1129</v>
      </c>
      <c r="U44" s="356"/>
    </row>
    <row r="45" spans="1:21" ht="15" customHeight="1">
      <c r="A45" s="271"/>
      <c r="B45" s="455" t="s">
        <v>398</v>
      </c>
      <c r="C45" s="456" t="s">
        <v>399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79"/>
      <c r="J45" s="478" t="s">
        <v>169</v>
      </c>
      <c r="K45" s="478" t="s">
        <v>163</v>
      </c>
      <c r="L45" s="480" t="s">
        <v>341</v>
      </c>
      <c r="M45" s="463" t="s">
        <v>396</v>
      </c>
      <c r="N45" s="464" t="s">
        <v>397</v>
      </c>
      <c r="O45" s="465" t="s">
        <v>192</v>
      </c>
      <c r="P45" s="466">
        <v>3</v>
      </c>
      <c r="Q45" s="464" t="s">
        <v>17</v>
      </c>
      <c r="R45" s="465" t="s">
        <v>192</v>
      </c>
      <c r="S45" s="467" t="s">
        <v>19</v>
      </c>
      <c r="T45" s="468" t="s">
        <v>1130</v>
      </c>
      <c r="U45" s="356"/>
    </row>
    <row r="46" spans="1:21" ht="15" customHeight="1">
      <c r="A46" s="271"/>
      <c r="B46" s="455" t="s">
        <v>398</v>
      </c>
      <c r="C46" s="456" t="s">
        <v>399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79"/>
      <c r="J46" s="478" t="s">
        <v>169</v>
      </c>
      <c r="K46" s="478" t="s">
        <v>163</v>
      </c>
      <c r="L46" s="480" t="s">
        <v>341</v>
      </c>
      <c r="M46" s="463" t="s">
        <v>396</v>
      </c>
      <c r="N46" s="464" t="s">
        <v>397</v>
      </c>
      <c r="O46" s="465" t="s">
        <v>193</v>
      </c>
      <c r="P46" s="466">
        <v>3</v>
      </c>
      <c r="Q46" s="464" t="s">
        <v>17</v>
      </c>
      <c r="R46" s="465" t="s">
        <v>193</v>
      </c>
      <c r="S46" s="467" t="s">
        <v>20</v>
      </c>
      <c r="T46" s="468" t="s">
        <v>1131</v>
      </c>
      <c r="U46" s="356"/>
    </row>
    <row r="47" spans="1:21" ht="15" customHeight="1">
      <c r="A47" s="271"/>
      <c r="B47" s="455" t="s">
        <v>398</v>
      </c>
      <c r="C47" s="456" t="s">
        <v>399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79"/>
      <c r="J47" s="478" t="s">
        <v>169</v>
      </c>
      <c r="K47" s="478" t="s">
        <v>212</v>
      </c>
      <c r="L47" s="480" t="s">
        <v>341</v>
      </c>
      <c r="M47" s="463" t="s">
        <v>396</v>
      </c>
      <c r="N47" s="464" t="s">
        <v>397</v>
      </c>
      <c r="O47" s="465" t="s">
        <v>194</v>
      </c>
      <c r="P47" s="466">
        <v>3</v>
      </c>
      <c r="Q47" s="464" t="s">
        <v>17</v>
      </c>
      <c r="R47" s="465" t="s">
        <v>194</v>
      </c>
      <c r="S47" s="467" t="s">
        <v>21</v>
      </c>
      <c r="T47" s="468" t="s">
        <v>1132</v>
      </c>
      <c r="U47" s="356"/>
    </row>
    <row r="48" spans="1:21" ht="15" customHeight="1">
      <c r="A48" s="271"/>
      <c r="B48" s="455" t="s">
        <v>398</v>
      </c>
      <c r="C48" s="456" t="s">
        <v>399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79"/>
      <c r="J48" s="478" t="s">
        <v>169</v>
      </c>
      <c r="K48" s="478" t="s">
        <v>212</v>
      </c>
      <c r="L48" s="480" t="s">
        <v>341</v>
      </c>
      <c r="M48" s="463" t="s">
        <v>396</v>
      </c>
      <c r="N48" s="464" t="s">
        <v>397</v>
      </c>
      <c r="O48" s="465" t="s">
        <v>195</v>
      </c>
      <c r="P48" s="466">
        <v>3</v>
      </c>
      <c r="Q48" s="464" t="s">
        <v>17</v>
      </c>
      <c r="R48" s="465" t="s">
        <v>195</v>
      </c>
      <c r="S48" s="467" t="s">
        <v>22</v>
      </c>
      <c r="T48" s="468" t="s">
        <v>1133</v>
      </c>
      <c r="U48" s="356"/>
    </row>
    <row r="49" spans="1:21" ht="15" customHeight="1">
      <c r="A49" s="271"/>
      <c r="B49" s="455" t="s">
        <v>398</v>
      </c>
      <c r="C49" s="456" t="s">
        <v>399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79"/>
      <c r="J49" s="478" t="s">
        <v>169</v>
      </c>
      <c r="K49" s="478" t="s">
        <v>212</v>
      </c>
      <c r="L49" s="480" t="s">
        <v>341</v>
      </c>
      <c r="M49" s="463" t="s">
        <v>396</v>
      </c>
      <c r="N49" s="464" t="s">
        <v>397</v>
      </c>
      <c r="O49" s="465" t="s">
        <v>196</v>
      </c>
      <c r="P49" s="466">
        <v>3</v>
      </c>
      <c r="Q49" s="464" t="s">
        <v>17</v>
      </c>
      <c r="R49" s="465" t="s">
        <v>196</v>
      </c>
      <c r="S49" s="467" t="s">
        <v>23</v>
      </c>
      <c r="T49" s="468" t="s">
        <v>1133</v>
      </c>
      <c r="U49" s="356"/>
    </row>
    <row r="50" spans="1:21" ht="15" customHeight="1">
      <c r="A50" s="271"/>
      <c r="B50" s="455" t="s">
        <v>398</v>
      </c>
      <c r="C50" s="456" t="s">
        <v>399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79"/>
      <c r="J50" s="478" t="s">
        <v>169</v>
      </c>
      <c r="K50" s="478" t="s">
        <v>212</v>
      </c>
      <c r="L50" s="480" t="s">
        <v>341</v>
      </c>
      <c r="M50" s="463" t="s">
        <v>396</v>
      </c>
      <c r="N50" s="464" t="s">
        <v>397</v>
      </c>
      <c r="O50" s="465" t="s">
        <v>197</v>
      </c>
      <c r="P50" s="466">
        <v>3</v>
      </c>
      <c r="Q50" s="464" t="s">
        <v>17</v>
      </c>
      <c r="R50" s="465" t="s">
        <v>197</v>
      </c>
      <c r="S50" s="467" t="s">
        <v>24</v>
      </c>
      <c r="T50" s="468" t="s">
        <v>1133</v>
      </c>
      <c r="U50" s="356"/>
    </row>
    <row r="51" spans="1:21" ht="15" customHeight="1">
      <c r="A51" s="271"/>
      <c r="B51" s="455" t="s">
        <v>398</v>
      </c>
      <c r="C51" s="456" t="s">
        <v>399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79"/>
      <c r="J51" s="478" t="s">
        <v>169</v>
      </c>
      <c r="K51" s="478" t="s">
        <v>159</v>
      </c>
      <c r="L51" s="480" t="s">
        <v>341</v>
      </c>
      <c r="M51" s="463" t="s">
        <v>396</v>
      </c>
      <c r="N51" s="464" t="s">
        <v>397</v>
      </c>
      <c r="O51" s="465" t="s">
        <v>198</v>
      </c>
      <c r="P51" s="466">
        <v>3</v>
      </c>
      <c r="Q51" s="464" t="s">
        <v>17</v>
      </c>
      <c r="R51" s="465" t="s">
        <v>198</v>
      </c>
      <c r="S51" s="467" t="s">
        <v>25</v>
      </c>
      <c r="T51" s="468" t="s">
        <v>1134</v>
      </c>
      <c r="U51" s="356"/>
    </row>
    <row r="52" spans="1:21" ht="15" customHeight="1">
      <c r="A52" s="271"/>
      <c r="B52" s="455" t="s">
        <v>398</v>
      </c>
      <c r="C52" s="456" t="s">
        <v>399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79"/>
      <c r="J52" s="478" t="s">
        <v>169</v>
      </c>
      <c r="K52" s="478" t="s">
        <v>159</v>
      </c>
      <c r="L52" s="480" t="s">
        <v>341</v>
      </c>
      <c r="M52" s="463" t="s">
        <v>396</v>
      </c>
      <c r="N52" s="464" t="s">
        <v>397</v>
      </c>
      <c r="O52" s="465" t="s">
        <v>199</v>
      </c>
      <c r="P52" s="466">
        <v>3</v>
      </c>
      <c r="Q52" s="464" t="s">
        <v>17</v>
      </c>
      <c r="R52" s="465" t="s">
        <v>199</v>
      </c>
      <c r="S52" s="467" t="s">
        <v>173</v>
      </c>
      <c r="T52" s="468" t="s">
        <v>1135</v>
      </c>
      <c r="U52" s="356"/>
    </row>
    <row r="53" spans="1:21" ht="15" customHeight="1">
      <c r="A53" s="271"/>
      <c r="B53" s="455" t="s">
        <v>398</v>
      </c>
      <c r="C53" s="456" t="s">
        <v>399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79"/>
      <c r="J53" s="478" t="s">
        <v>169</v>
      </c>
      <c r="K53" s="478" t="s">
        <v>163</v>
      </c>
      <c r="L53" s="480" t="s">
        <v>341</v>
      </c>
      <c r="M53" s="463" t="s">
        <v>396</v>
      </c>
      <c r="N53" s="464" t="s">
        <v>397</v>
      </c>
      <c r="O53" s="465" t="s">
        <v>200</v>
      </c>
      <c r="P53" s="466">
        <v>4</v>
      </c>
      <c r="Q53" s="464" t="s">
        <v>18</v>
      </c>
      <c r="R53" s="465" t="s">
        <v>200</v>
      </c>
      <c r="S53" s="467" t="s">
        <v>15</v>
      </c>
      <c r="T53" s="468" t="s">
        <v>1136</v>
      </c>
      <c r="U53" s="356"/>
    </row>
    <row r="54" spans="1:21" ht="15" customHeight="1">
      <c r="A54" s="271"/>
      <c r="B54" s="455" t="s">
        <v>398</v>
      </c>
      <c r="C54" s="456" t="s">
        <v>399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79"/>
      <c r="J54" s="478" t="s">
        <v>169</v>
      </c>
      <c r="K54" s="478" t="s">
        <v>163</v>
      </c>
      <c r="L54" s="480" t="s">
        <v>341</v>
      </c>
      <c r="M54" s="463" t="s">
        <v>396</v>
      </c>
      <c r="N54" s="464" t="s">
        <v>397</v>
      </c>
      <c r="O54" s="465" t="s">
        <v>201</v>
      </c>
      <c r="P54" s="466">
        <v>4</v>
      </c>
      <c r="Q54" s="464" t="s">
        <v>18</v>
      </c>
      <c r="R54" s="465" t="s">
        <v>201</v>
      </c>
      <c r="S54" s="467" t="s">
        <v>16</v>
      </c>
      <c r="T54" s="468" t="s">
        <v>1137</v>
      </c>
      <c r="U54" s="356"/>
    </row>
    <row r="55" spans="1:21" ht="15" customHeight="1">
      <c r="A55" s="271"/>
      <c r="B55" s="455" t="s">
        <v>398</v>
      </c>
      <c r="C55" s="456" t="s">
        <v>399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79"/>
      <c r="J55" s="478" t="s">
        <v>169</v>
      </c>
      <c r="K55" s="478" t="s">
        <v>159</v>
      </c>
      <c r="L55" s="480" t="s">
        <v>341</v>
      </c>
      <c r="M55" s="463" t="s">
        <v>396</v>
      </c>
      <c r="N55" s="464" t="s">
        <v>397</v>
      </c>
      <c r="O55" s="465" t="s">
        <v>202</v>
      </c>
      <c r="P55" s="466">
        <v>4</v>
      </c>
      <c r="Q55" s="464" t="s">
        <v>18</v>
      </c>
      <c r="R55" s="465" t="s">
        <v>202</v>
      </c>
      <c r="S55" s="467" t="s">
        <v>17</v>
      </c>
      <c r="T55" s="468" t="s">
        <v>1138</v>
      </c>
      <c r="U55" s="356"/>
    </row>
    <row r="56" spans="1:21" ht="15" customHeight="1">
      <c r="A56" s="271"/>
      <c r="B56" s="455" t="s">
        <v>398</v>
      </c>
      <c r="C56" s="456" t="s">
        <v>399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79"/>
      <c r="J56" s="478" t="s">
        <v>169</v>
      </c>
      <c r="K56" s="478" t="s">
        <v>163</v>
      </c>
      <c r="L56" s="480" t="s">
        <v>341</v>
      </c>
      <c r="M56" s="463" t="s">
        <v>396</v>
      </c>
      <c r="N56" s="464" t="s">
        <v>397</v>
      </c>
      <c r="O56" s="465" t="s">
        <v>203</v>
      </c>
      <c r="P56" s="466">
        <v>4</v>
      </c>
      <c r="Q56" s="464" t="s">
        <v>18</v>
      </c>
      <c r="R56" s="465" t="s">
        <v>203</v>
      </c>
      <c r="S56" s="467" t="s">
        <v>18</v>
      </c>
      <c r="T56" s="468" t="s">
        <v>1139</v>
      </c>
      <c r="U56" s="356"/>
    </row>
    <row r="57" spans="1:21" ht="15" customHeight="1">
      <c r="A57" s="271"/>
      <c r="B57" s="455" t="s">
        <v>398</v>
      </c>
      <c r="C57" s="456" t="s">
        <v>399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79"/>
      <c r="J57" s="478" t="s">
        <v>169</v>
      </c>
      <c r="K57" s="478" t="s">
        <v>212</v>
      </c>
      <c r="L57" s="480" t="s">
        <v>341</v>
      </c>
      <c r="M57" s="463" t="s">
        <v>396</v>
      </c>
      <c r="N57" s="464" t="s">
        <v>397</v>
      </c>
      <c r="O57" s="465" t="s">
        <v>204</v>
      </c>
      <c r="P57" s="466">
        <v>4</v>
      </c>
      <c r="Q57" s="464" t="s">
        <v>18</v>
      </c>
      <c r="R57" s="465" t="s">
        <v>204</v>
      </c>
      <c r="S57" s="467" t="s">
        <v>19</v>
      </c>
      <c r="T57" s="468" t="s">
        <v>1140</v>
      </c>
      <c r="U57" s="356"/>
    </row>
    <row r="58" spans="1:21" ht="15" customHeight="1">
      <c r="A58" s="271"/>
      <c r="B58" s="455" t="s">
        <v>398</v>
      </c>
      <c r="C58" s="456" t="s">
        <v>399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79"/>
      <c r="J58" s="478" t="s">
        <v>169</v>
      </c>
      <c r="K58" s="478" t="s">
        <v>159</v>
      </c>
      <c r="L58" s="480" t="s">
        <v>341</v>
      </c>
      <c r="M58" s="463" t="s">
        <v>396</v>
      </c>
      <c r="N58" s="464" t="s">
        <v>397</v>
      </c>
      <c r="O58" s="465" t="s">
        <v>205</v>
      </c>
      <c r="P58" s="466">
        <v>4</v>
      </c>
      <c r="Q58" s="464" t="s">
        <v>18</v>
      </c>
      <c r="R58" s="465" t="s">
        <v>205</v>
      </c>
      <c r="S58" s="467" t="s">
        <v>20</v>
      </c>
      <c r="T58" s="468" t="s">
        <v>1141</v>
      </c>
      <c r="U58" s="356"/>
    </row>
    <row r="59" spans="1:21" ht="15" customHeight="1">
      <c r="A59" s="271"/>
      <c r="B59" s="455" t="s">
        <v>398</v>
      </c>
      <c r="C59" s="456" t="s">
        <v>399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79"/>
      <c r="J59" s="478" t="s">
        <v>169</v>
      </c>
      <c r="K59" s="478" t="s">
        <v>159</v>
      </c>
      <c r="L59" s="480" t="s">
        <v>341</v>
      </c>
      <c r="M59" s="463" t="s">
        <v>396</v>
      </c>
      <c r="N59" s="464" t="s">
        <v>397</v>
      </c>
      <c r="O59" s="465" t="s">
        <v>206</v>
      </c>
      <c r="P59" s="466">
        <v>4</v>
      </c>
      <c r="Q59" s="464" t="s">
        <v>18</v>
      </c>
      <c r="R59" s="465" t="s">
        <v>206</v>
      </c>
      <c r="S59" s="467" t="s">
        <v>21</v>
      </c>
      <c r="T59" s="468" t="s">
        <v>1142</v>
      </c>
      <c r="U59" s="356"/>
    </row>
    <row r="60" spans="1:21" ht="15" customHeight="1">
      <c r="A60" s="271"/>
      <c r="B60" s="455" t="s">
        <v>398</v>
      </c>
      <c r="C60" s="456" t="s">
        <v>399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79"/>
      <c r="J60" s="478" t="s">
        <v>169</v>
      </c>
      <c r="K60" s="478" t="s">
        <v>163</v>
      </c>
      <c r="L60" s="480" t="s">
        <v>341</v>
      </c>
      <c r="M60" s="463" t="s">
        <v>396</v>
      </c>
      <c r="N60" s="464" t="s">
        <v>397</v>
      </c>
      <c r="O60" s="465" t="s">
        <v>207</v>
      </c>
      <c r="P60" s="466">
        <v>4</v>
      </c>
      <c r="Q60" s="464" t="s">
        <v>18</v>
      </c>
      <c r="R60" s="465" t="s">
        <v>207</v>
      </c>
      <c r="S60" s="467" t="s">
        <v>22</v>
      </c>
      <c r="T60" s="468" t="s">
        <v>1143</v>
      </c>
      <c r="U60" s="356"/>
    </row>
    <row r="61" spans="1:21" ht="15" customHeight="1">
      <c r="A61" s="271"/>
      <c r="B61" s="455" t="s">
        <v>398</v>
      </c>
      <c r="C61" s="456" t="s">
        <v>399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79"/>
      <c r="J61" s="478" t="s">
        <v>169</v>
      </c>
      <c r="K61" s="478" t="s">
        <v>163</v>
      </c>
      <c r="L61" s="480" t="s">
        <v>341</v>
      </c>
      <c r="M61" s="463" t="s">
        <v>396</v>
      </c>
      <c r="N61" s="464" t="s">
        <v>397</v>
      </c>
      <c r="O61" s="465" t="s">
        <v>208</v>
      </c>
      <c r="P61" s="466">
        <v>4</v>
      </c>
      <c r="Q61" s="464" t="s">
        <v>18</v>
      </c>
      <c r="R61" s="465" t="s">
        <v>208</v>
      </c>
      <c r="S61" s="467" t="s">
        <v>23</v>
      </c>
      <c r="T61" s="468" t="s">
        <v>1144</v>
      </c>
      <c r="U61" s="356"/>
    </row>
    <row r="62" spans="1:21" ht="15" customHeight="1">
      <c r="A62" s="271"/>
      <c r="B62" s="455" t="s">
        <v>398</v>
      </c>
      <c r="C62" s="456" t="s">
        <v>399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79"/>
      <c r="J62" s="478" t="s">
        <v>169</v>
      </c>
      <c r="K62" s="478" t="s">
        <v>226</v>
      </c>
      <c r="L62" s="480" t="s">
        <v>341</v>
      </c>
      <c r="M62" s="463" t="s">
        <v>396</v>
      </c>
      <c r="N62" s="464" t="s">
        <v>397</v>
      </c>
      <c r="O62" s="465" t="s">
        <v>209</v>
      </c>
      <c r="P62" s="466">
        <v>4</v>
      </c>
      <c r="Q62" s="464" t="s">
        <v>18</v>
      </c>
      <c r="R62" s="465" t="s">
        <v>209</v>
      </c>
      <c r="S62" s="467" t="s">
        <v>24</v>
      </c>
      <c r="T62" s="468" t="s">
        <v>1114</v>
      </c>
      <c r="U62" s="356"/>
    </row>
    <row r="63" spans="1:21" ht="15" customHeight="1">
      <c r="A63" s="271"/>
      <c r="B63" s="455" t="s">
        <v>398</v>
      </c>
      <c r="C63" s="456" t="s">
        <v>399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79"/>
      <c r="J63" s="478" t="s">
        <v>169</v>
      </c>
      <c r="K63" s="478" t="s">
        <v>159</v>
      </c>
      <c r="L63" s="480" t="s">
        <v>365</v>
      </c>
      <c r="M63" s="463" t="s">
        <v>396</v>
      </c>
      <c r="N63" s="464" t="s">
        <v>397</v>
      </c>
      <c r="O63" s="465" t="s">
        <v>210</v>
      </c>
      <c r="P63" s="466">
        <v>4</v>
      </c>
      <c r="Q63" s="464" t="s">
        <v>18</v>
      </c>
      <c r="R63" s="465" t="s">
        <v>210</v>
      </c>
      <c r="S63" s="467" t="s">
        <v>25</v>
      </c>
      <c r="T63" s="468" t="s">
        <v>1060</v>
      </c>
      <c r="U63" s="356"/>
    </row>
    <row r="64" spans="1:21" ht="15" customHeight="1">
      <c r="A64" s="271"/>
      <c r="B64" s="455" t="s">
        <v>398</v>
      </c>
      <c r="C64" s="456" t="s">
        <v>399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79"/>
      <c r="J64" s="478" t="s">
        <v>169</v>
      </c>
      <c r="K64" s="478" t="s">
        <v>159</v>
      </c>
      <c r="L64" s="480" t="s">
        <v>365</v>
      </c>
      <c r="M64" s="463" t="s">
        <v>396</v>
      </c>
      <c r="N64" s="464" t="s">
        <v>397</v>
      </c>
      <c r="O64" s="465" t="s">
        <v>211</v>
      </c>
      <c r="P64" s="466">
        <v>4</v>
      </c>
      <c r="Q64" s="464" t="s">
        <v>18</v>
      </c>
      <c r="R64" s="465" t="s">
        <v>211</v>
      </c>
      <c r="S64" s="467" t="s">
        <v>173</v>
      </c>
      <c r="T64" s="468" t="s">
        <v>1069</v>
      </c>
      <c r="U64" s="356"/>
    </row>
    <row r="65" spans="1:21" ht="15" customHeight="1">
      <c r="A65" s="271"/>
      <c r="B65" s="455" t="s">
        <v>398</v>
      </c>
      <c r="C65" s="456" t="s">
        <v>399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479"/>
      <c r="J65" s="478" t="s">
        <v>169</v>
      </c>
      <c r="K65" s="478" t="s">
        <v>163</v>
      </c>
      <c r="L65" s="480" t="s">
        <v>365</v>
      </c>
      <c r="M65" s="463" t="s">
        <v>396</v>
      </c>
      <c r="N65" s="464" t="s">
        <v>397</v>
      </c>
      <c r="O65" s="465" t="s">
        <v>244</v>
      </c>
      <c r="P65" s="466">
        <v>5</v>
      </c>
      <c r="Q65" s="464" t="s">
        <v>19</v>
      </c>
      <c r="R65" s="465" t="s">
        <v>244</v>
      </c>
      <c r="S65" s="467" t="s">
        <v>15</v>
      </c>
      <c r="T65" s="468" t="s">
        <v>1061</v>
      </c>
      <c r="U65" s="356"/>
    </row>
    <row r="66" spans="1:21" ht="15" customHeight="1">
      <c r="A66" s="271"/>
      <c r="B66" s="455" t="s">
        <v>398</v>
      </c>
      <c r="C66" s="456" t="s">
        <v>399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479"/>
      <c r="J66" s="478" t="s">
        <v>169</v>
      </c>
      <c r="K66" s="478" t="s">
        <v>163</v>
      </c>
      <c r="L66" s="480" t="s">
        <v>365</v>
      </c>
      <c r="M66" s="463" t="s">
        <v>396</v>
      </c>
      <c r="N66" s="464" t="s">
        <v>397</v>
      </c>
      <c r="O66" s="465" t="s">
        <v>245</v>
      </c>
      <c r="P66" s="466">
        <v>5</v>
      </c>
      <c r="Q66" s="464" t="s">
        <v>19</v>
      </c>
      <c r="R66" s="465" t="s">
        <v>245</v>
      </c>
      <c r="S66" s="467" t="s">
        <v>16</v>
      </c>
      <c r="T66" s="468" t="s">
        <v>1062</v>
      </c>
      <c r="U66" s="356"/>
    </row>
    <row r="67" spans="1:21" ht="15" customHeight="1">
      <c r="A67" s="271"/>
      <c r="B67" s="455" t="s">
        <v>398</v>
      </c>
      <c r="C67" s="456" t="s">
        <v>399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479"/>
      <c r="J67" s="478" t="s">
        <v>169</v>
      </c>
      <c r="K67" s="478" t="s">
        <v>212</v>
      </c>
      <c r="L67" s="480" t="s">
        <v>365</v>
      </c>
      <c r="M67" s="463" t="s">
        <v>396</v>
      </c>
      <c r="N67" s="464" t="s">
        <v>397</v>
      </c>
      <c r="O67" s="465" t="s">
        <v>246</v>
      </c>
      <c r="P67" s="466">
        <v>5</v>
      </c>
      <c r="Q67" s="464" t="s">
        <v>19</v>
      </c>
      <c r="R67" s="465" t="s">
        <v>246</v>
      </c>
      <c r="S67" s="467" t="s">
        <v>17</v>
      </c>
      <c r="T67" s="468" t="s">
        <v>353</v>
      </c>
      <c r="U67" s="356"/>
    </row>
    <row r="68" spans="1:21" ht="15" customHeight="1">
      <c r="A68" s="271"/>
      <c r="B68" s="455" t="s">
        <v>398</v>
      </c>
      <c r="C68" s="456" t="s">
        <v>399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479"/>
      <c r="J68" s="478" t="s">
        <v>169</v>
      </c>
      <c r="K68" s="478" t="s">
        <v>212</v>
      </c>
      <c r="L68" s="480" t="s">
        <v>365</v>
      </c>
      <c r="M68" s="463" t="s">
        <v>396</v>
      </c>
      <c r="N68" s="464" t="s">
        <v>397</v>
      </c>
      <c r="O68" s="465" t="s">
        <v>247</v>
      </c>
      <c r="P68" s="466">
        <v>5</v>
      </c>
      <c r="Q68" s="464" t="s">
        <v>19</v>
      </c>
      <c r="R68" s="465" t="s">
        <v>247</v>
      </c>
      <c r="S68" s="467" t="s">
        <v>18</v>
      </c>
      <c r="T68" s="468" t="s">
        <v>353</v>
      </c>
      <c r="U68" s="356"/>
    </row>
    <row r="69" spans="1:21" ht="15" customHeight="1">
      <c r="A69" s="271"/>
      <c r="B69" s="455" t="s">
        <v>398</v>
      </c>
      <c r="C69" s="456" t="s">
        <v>399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479"/>
      <c r="J69" s="478" t="s">
        <v>169</v>
      </c>
      <c r="K69" s="478" t="s">
        <v>159</v>
      </c>
      <c r="L69" s="480" t="s">
        <v>365</v>
      </c>
      <c r="M69" s="463" t="s">
        <v>396</v>
      </c>
      <c r="N69" s="464" t="s">
        <v>397</v>
      </c>
      <c r="O69" s="465" t="s">
        <v>248</v>
      </c>
      <c r="P69" s="466">
        <v>5</v>
      </c>
      <c r="Q69" s="464" t="s">
        <v>19</v>
      </c>
      <c r="R69" s="465" t="s">
        <v>248</v>
      </c>
      <c r="S69" s="467" t="s">
        <v>19</v>
      </c>
      <c r="T69" s="468" t="s">
        <v>1056</v>
      </c>
      <c r="U69" s="356"/>
    </row>
    <row r="70" spans="1:21" ht="15" customHeight="1">
      <c r="A70" s="271"/>
      <c r="B70" s="455" t="s">
        <v>398</v>
      </c>
      <c r="C70" s="456" t="s">
        <v>399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479"/>
      <c r="J70" s="478" t="s">
        <v>169</v>
      </c>
      <c r="K70" s="478" t="s">
        <v>159</v>
      </c>
      <c r="L70" s="480" t="s">
        <v>365</v>
      </c>
      <c r="M70" s="463" t="s">
        <v>396</v>
      </c>
      <c r="N70" s="464" t="s">
        <v>397</v>
      </c>
      <c r="O70" s="465" t="s">
        <v>249</v>
      </c>
      <c r="P70" s="466">
        <v>5</v>
      </c>
      <c r="Q70" s="464" t="s">
        <v>19</v>
      </c>
      <c r="R70" s="465" t="s">
        <v>249</v>
      </c>
      <c r="S70" s="467" t="s">
        <v>20</v>
      </c>
      <c r="T70" s="468" t="s">
        <v>1057</v>
      </c>
      <c r="U70" s="356"/>
    </row>
    <row r="71" spans="1:21" ht="15" customHeight="1">
      <c r="A71" s="271"/>
      <c r="B71" s="455" t="s">
        <v>398</v>
      </c>
      <c r="C71" s="456" t="s">
        <v>399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479"/>
      <c r="J71" s="478" t="s">
        <v>169</v>
      </c>
      <c r="K71" s="478" t="s">
        <v>163</v>
      </c>
      <c r="L71" s="480" t="s">
        <v>365</v>
      </c>
      <c r="M71" s="463" t="s">
        <v>396</v>
      </c>
      <c r="N71" s="464" t="s">
        <v>397</v>
      </c>
      <c r="O71" s="465" t="s">
        <v>250</v>
      </c>
      <c r="P71" s="466">
        <v>5</v>
      </c>
      <c r="Q71" s="464" t="s">
        <v>19</v>
      </c>
      <c r="R71" s="465" t="s">
        <v>250</v>
      </c>
      <c r="S71" s="467" t="s">
        <v>21</v>
      </c>
      <c r="T71" s="468" t="s">
        <v>1058</v>
      </c>
      <c r="U71" s="356"/>
    </row>
    <row r="72" spans="1:21" ht="15" customHeight="1">
      <c r="A72" s="271"/>
      <c r="B72" s="455" t="s">
        <v>398</v>
      </c>
      <c r="C72" s="456" t="s">
        <v>399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479"/>
      <c r="J72" s="478" t="s">
        <v>169</v>
      </c>
      <c r="K72" s="478" t="s">
        <v>163</v>
      </c>
      <c r="L72" s="480" t="s">
        <v>365</v>
      </c>
      <c r="M72" s="463" t="s">
        <v>396</v>
      </c>
      <c r="N72" s="464" t="s">
        <v>397</v>
      </c>
      <c r="O72" s="465" t="s">
        <v>251</v>
      </c>
      <c r="P72" s="466">
        <v>5</v>
      </c>
      <c r="Q72" s="464" t="s">
        <v>19</v>
      </c>
      <c r="R72" s="465" t="s">
        <v>251</v>
      </c>
      <c r="S72" s="467" t="s">
        <v>22</v>
      </c>
      <c r="T72" s="468" t="s">
        <v>1059</v>
      </c>
      <c r="U72" s="356"/>
    </row>
    <row r="73" spans="1:21" ht="15" customHeight="1">
      <c r="A73" s="271"/>
      <c r="B73" s="455" t="s">
        <v>398</v>
      </c>
      <c r="C73" s="456" t="s">
        <v>399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479"/>
      <c r="J73" s="478" t="s">
        <v>169</v>
      </c>
      <c r="K73" s="478" t="s">
        <v>212</v>
      </c>
      <c r="L73" s="480" t="s">
        <v>365</v>
      </c>
      <c r="M73" s="463" t="s">
        <v>396</v>
      </c>
      <c r="N73" s="464" t="s">
        <v>397</v>
      </c>
      <c r="O73" s="465" t="s">
        <v>252</v>
      </c>
      <c r="P73" s="466">
        <v>5</v>
      </c>
      <c r="Q73" s="464" t="s">
        <v>19</v>
      </c>
      <c r="R73" s="465" t="s">
        <v>252</v>
      </c>
      <c r="S73" s="467" t="s">
        <v>23</v>
      </c>
      <c r="T73" s="468" t="s">
        <v>392</v>
      </c>
      <c r="U73" s="356"/>
    </row>
    <row r="74" spans="1:21" ht="15" customHeight="1">
      <c r="A74" s="271"/>
      <c r="B74" s="455" t="s">
        <v>398</v>
      </c>
      <c r="C74" s="456" t="s">
        <v>399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479"/>
      <c r="J74" s="478" t="s">
        <v>169</v>
      </c>
      <c r="K74" s="478" t="s">
        <v>159</v>
      </c>
      <c r="L74" s="480" t="s">
        <v>365</v>
      </c>
      <c r="M74" s="463" t="s">
        <v>396</v>
      </c>
      <c r="N74" s="464" t="s">
        <v>397</v>
      </c>
      <c r="O74" s="465" t="s">
        <v>253</v>
      </c>
      <c r="P74" s="466">
        <v>5</v>
      </c>
      <c r="Q74" s="464" t="s">
        <v>19</v>
      </c>
      <c r="R74" s="465" t="s">
        <v>253</v>
      </c>
      <c r="S74" s="467" t="s">
        <v>24</v>
      </c>
      <c r="T74" s="468" t="s">
        <v>1050</v>
      </c>
      <c r="U74" s="356"/>
    </row>
    <row r="75" spans="1:21" ht="15" customHeight="1">
      <c r="A75" s="271"/>
      <c r="B75" s="455" t="s">
        <v>398</v>
      </c>
      <c r="C75" s="456" t="s">
        <v>399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479"/>
      <c r="J75" s="478" t="s">
        <v>169</v>
      </c>
      <c r="K75" s="478" t="s">
        <v>163</v>
      </c>
      <c r="L75" s="480" t="s">
        <v>365</v>
      </c>
      <c r="M75" s="463" t="s">
        <v>396</v>
      </c>
      <c r="N75" s="464" t="s">
        <v>397</v>
      </c>
      <c r="O75" s="465" t="s">
        <v>254</v>
      </c>
      <c r="P75" s="466">
        <v>5</v>
      </c>
      <c r="Q75" s="464" t="s">
        <v>19</v>
      </c>
      <c r="R75" s="465" t="s">
        <v>254</v>
      </c>
      <c r="S75" s="467" t="s">
        <v>25</v>
      </c>
      <c r="T75" s="468" t="s">
        <v>1051</v>
      </c>
      <c r="U75" s="356"/>
    </row>
    <row r="76" spans="1:21" ht="15" customHeight="1">
      <c r="A76" s="271"/>
      <c r="B76" s="455" t="s">
        <v>398</v>
      </c>
      <c r="C76" s="456" t="s">
        <v>399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479"/>
      <c r="J76" s="478" t="s">
        <v>175</v>
      </c>
      <c r="K76" s="478" t="s">
        <v>212</v>
      </c>
      <c r="L76" s="480" t="s">
        <v>365</v>
      </c>
      <c r="M76" s="463"/>
      <c r="N76" s="464"/>
      <c r="O76" s="465"/>
      <c r="P76" s="466" t="s">
        <v>532</v>
      </c>
      <c r="Q76" s="464" t="s">
        <v>532</v>
      </c>
      <c r="R76" s="465"/>
      <c r="S76" s="467" t="s">
        <v>532</v>
      </c>
      <c r="T76" s="468"/>
      <c r="U76" s="356"/>
    </row>
    <row r="77" spans="1:21" ht="15" customHeight="1">
      <c r="A77" s="271"/>
      <c r="B77" s="455" t="s">
        <v>398</v>
      </c>
      <c r="C77" s="456" t="s">
        <v>399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479">
        <v>6</v>
      </c>
      <c r="J77" s="478" t="s">
        <v>175</v>
      </c>
      <c r="K77" s="478" t="s">
        <v>212</v>
      </c>
      <c r="L77" s="480" t="s">
        <v>365</v>
      </c>
      <c r="M77" s="463"/>
      <c r="N77" s="464"/>
      <c r="O77" s="465"/>
      <c r="P77" s="466" t="s">
        <v>532</v>
      </c>
      <c r="Q77" s="464" t="s">
        <v>532</v>
      </c>
      <c r="R77" s="465"/>
      <c r="S77" s="467" t="s">
        <v>532</v>
      </c>
      <c r="T77" s="468"/>
      <c r="U77" s="356"/>
    </row>
    <row r="78" spans="1:21" ht="15" customHeight="1">
      <c r="A78" s="271"/>
      <c r="B78" s="455" t="s">
        <v>398</v>
      </c>
      <c r="C78" s="494" t="s">
        <v>399</v>
      </c>
      <c r="D78" s="469" t="s">
        <v>257</v>
      </c>
      <c r="E78" s="470">
        <v>6</v>
      </c>
      <c r="F78" s="471" t="s">
        <v>20</v>
      </c>
      <c r="G78" s="469" t="s">
        <v>257</v>
      </c>
      <c r="H78" s="471" t="s">
        <v>16</v>
      </c>
      <c r="I78" s="460">
        <v>6</v>
      </c>
      <c r="J78" s="461" t="s">
        <v>158</v>
      </c>
      <c r="K78" s="461" t="s">
        <v>159</v>
      </c>
      <c r="L78" s="462" t="s">
        <v>365</v>
      </c>
      <c r="M78" s="472" t="s">
        <v>500</v>
      </c>
      <c r="N78" s="473" t="s">
        <v>501</v>
      </c>
      <c r="O78" s="474" t="s">
        <v>157</v>
      </c>
      <c r="P78" s="475">
        <v>1</v>
      </c>
      <c r="Q78" s="473" t="s">
        <v>15</v>
      </c>
      <c r="R78" s="474" t="s">
        <v>157</v>
      </c>
      <c r="S78" s="476" t="s">
        <v>15</v>
      </c>
      <c r="T78" s="477" t="s">
        <v>514</v>
      </c>
      <c r="U78" s="356"/>
    </row>
    <row r="79" spans="1:21" ht="15" customHeight="1">
      <c r="A79" s="271"/>
      <c r="B79" s="455" t="s">
        <v>398</v>
      </c>
      <c r="C79" s="494" t="s">
        <v>399</v>
      </c>
      <c r="D79" s="469" t="s">
        <v>258</v>
      </c>
      <c r="E79" s="470">
        <v>6</v>
      </c>
      <c r="F79" s="471" t="s">
        <v>20</v>
      </c>
      <c r="G79" s="469" t="s">
        <v>258</v>
      </c>
      <c r="H79" s="471" t="s">
        <v>17</v>
      </c>
      <c r="I79" s="460">
        <v>6</v>
      </c>
      <c r="J79" s="461" t="s">
        <v>158</v>
      </c>
      <c r="K79" s="461" t="s">
        <v>159</v>
      </c>
      <c r="L79" s="462" t="s">
        <v>365</v>
      </c>
      <c r="M79" s="472" t="s">
        <v>500</v>
      </c>
      <c r="N79" s="473" t="s">
        <v>501</v>
      </c>
      <c r="O79" s="474" t="s">
        <v>160</v>
      </c>
      <c r="P79" s="475">
        <v>1</v>
      </c>
      <c r="Q79" s="473" t="s">
        <v>15</v>
      </c>
      <c r="R79" s="474" t="s">
        <v>160</v>
      </c>
      <c r="S79" s="476" t="s">
        <v>16</v>
      </c>
      <c r="T79" s="477" t="s">
        <v>514</v>
      </c>
      <c r="U79" s="356"/>
    </row>
    <row r="80" spans="1:21" ht="15" customHeight="1">
      <c r="A80" s="271"/>
      <c r="B80" s="455" t="s">
        <v>398</v>
      </c>
      <c r="C80" s="494" t="s">
        <v>399</v>
      </c>
      <c r="D80" s="469" t="s">
        <v>259</v>
      </c>
      <c r="E80" s="470">
        <v>6</v>
      </c>
      <c r="F80" s="471" t="s">
        <v>20</v>
      </c>
      <c r="G80" s="469" t="s">
        <v>259</v>
      </c>
      <c r="H80" s="471" t="s">
        <v>18</v>
      </c>
      <c r="I80" s="460">
        <v>6</v>
      </c>
      <c r="J80" s="461" t="s">
        <v>158</v>
      </c>
      <c r="K80" s="461" t="s">
        <v>163</v>
      </c>
      <c r="L80" s="462" t="s">
        <v>365</v>
      </c>
      <c r="M80" s="472" t="s">
        <v>500</v>
      </c>
      <c r="N80" s="473" t="s">
        <v>501</v>
      </c>
      <c r="O80" s="474" t="s">
        <v>161</v>
      </c>
      <c r="P80" s="475">
        <v>1</v>
      </c>
      <c r="Q80" s="473" t="s">
        <v>15</v>
      </c>
      <c r="R80" s="474" t="s">
        <v>161</v>
      </c>
      <c r="S80" s="476" t="s">
        <v>17</v>
      </c>
      <c r="T80" s="477" t="s">
        <v>514</v>
      </c>
      <c r="U80" s="356"/>
    </row>
    <row r="81" spans="1:21" ht="15" customHeight="1">
      <c r="A81" s="271"/>
      <c r="B81" s="455" t="s">
        <v>398</v>
      </c>
      <c r="C81" s="494" t="s">
        <v>399</v>
      </c>
      <c r="D81" s="469" t="s">
        <v>260</v>
      </c>
      <c r="E81" s="470">
        <v>6</v>
      </c>
      <c r="F81" s="471" t="s">
        <v>20</v>
      </c>
      <c r="G81" s="469" t="s">
        <v>260</v>
      </c>
      <c r="H81" s="471" t="s">
        <v>19</v>
      </c>
      <c r="I81" s="460">
        <v>6</v>
      </c>
      <c r="J81" s="461" t="s">
        <v>158</v>
      </c>
      <c r="K81" s="461" t="s">
        <v>163</v>
      </c>
      <c r="L81" s="462" t="s">
        <v>365</v>
      </c>
      <c r="M81" s="472" t="s">
        <v>500</v>
      </c>
      <c r="N81" s="473" t="s">
        <v>501</v>
      </c>
      <c r="O81" s="474" t="s">
        <v>162</v>
      </c>
      <c r="P81" s="475">
        <v>1</v>
      </c>
      <c r="Q81" s="473" t="s">
        <v>15</v>
      </c>
      <c r="R81" s="474" t="s">
        <v>162</v>
      </c>
      <c r="S81" s="476" t="s">
        <v>18</v>
      </c>
      <c r="T81" s="477" t="s">
        <v>514</v>
      </c>
      <c r="U81" s="356"/>
    </row>
    <row r="82" spans="1:21" ht="15" customHeight="1">
      <c r="A82" s="271"/>
      <c r="B82" s="455" t="s">
        <v>398</v>
      </c>
      <c r="C82" s="494" t="s">
        <v>399</v>
      </c>
      <c r="D82" s="469" t="s">
        <v>261</v>
      </c>
      <c r="E82" s="470">
        <v>6</v>
      </c>
      <c r="F82" s="471" t="s">
        <v>20</v>
      </c>
      <c r="G82" s="469" t="s">
        <v>261</v>
      </c>
      <c r="H82" s="471" t="s">
        <v>20</v>
      </c>
      <c r="I82" s="460">
        <v>6</v>
      </c>
      <c r="J82" s="461" t="s">
        <v>158</v>
      </c>
      <c r="K82" s="461" t="s">
        <v>159</v>
      </c>
      <c r="L82" s="462" t="s">
        <v>365</v>
      </c>
      <c r="M82" s="472" t="s">
        <v>500</v>
      </c>
      <c r="N82" s="473" t="s">
        <v>501</v>
      </c>
      <c r="O82" s="474" t="s">
        <v>164</v>
      </c>
      <c r="P82" s="475">
        <v>1</v>
      </c>
      <c r="Q82" s="473" t="s">
        <v>15</v>
      </c>
      <c r="R82" s="474" t="s">
        <v>164</v>
      </c>
      <c r="S82" s="476" t="s">
        <v>19</v>
      </c>
      <c r="T82" s="477" t="s">
        <v>652</v>
      </c>
      <c r="U82" s="356"/>
    </row>
    <row r="83" spans="1:21" ht="15" customHeight="1">
      <c r="A83" s="271"/>
      <c r="B83" s="455" t="s">
        <v>398</v>
      </c>
      <c r="C83" s="494" t="s">
        <v>399</v>
      </c>
      <c r="D83" s="469" t="s">
        <v>262</v>
      </c>
      <c r="E83" s="470">
        <v>6</v>
      </c>
      <c r="F83" s="471" t="s">
        <v>20</v>
      </c>
      <c r="G83" s="469" t="s">
        <v>262</v>
      </c>
      <c r="H83" s="471" t="s">
        <v>21</v>
      </c>
      <c r="I83" s="460">
        <v>6</v>
      </c>
      <c r="J83" s="461" t="s">
        <v>158</v>
      </c>
      <c r="K83" s="461" t="s">
        <v>159</v>
      </c>
      <c r="L83" s="462" t="s">
        <v>365</v>
      </c>
      <c r="M83" s="472" t="s">
        <v>500</v>
      </c>
      <c r="N83" s="473" t="s">
        <v>501</v>
      </c>
      <c r="O83" s="474" t="s">
        <v>165</v>
      </c>
      <c r="P83" s="475">
        <v>1</v>
      </c>
      <c r="Q83" s="473" t="s">
        <v>15</v>
      </c>
      <c r="R83" s="474" t="s">
        <v>165</v>
      </c>
      <c r="S83" s="476" t="s">
        <v>20</v>
      </c>
      <c r="T83" s="477" t="s">
        <v>502</v>
      </c>
      <c r="U83" s="356"/>
    </row>
    <row r="84" spans="1:21" ht="15" customHeight="1">
      <c r="A84" s="271"/>
      <c r="B84" s="455" t="s">
        <v>398</v>
      </c>
      <c r="C84" s="494" t="s">
        <v>399</v>
      </c>
      <c r="D84" s="469" t="s">
        <v>263</v>
      </c>
      <c r="E84" s="470">
        <v>6</v>
      </c>
      <c r="F84" s="471" t="s">
        <v>20</v>
      </c>
      <c r="G84" s="469" t="s">
        <v>263</v>
      </c>
      <c r="H84" s="471" t="s">
        <v>22</v>
      </c>
      <c r="I84" s="460">
        <v>6</v>
      </c>
      <c r="J84" s="461" t="s">
        <v>158</v>
      </c>
      <c r="K84" s="461" t="s">
        <v>163</v>
      </c>
      <c r="L84" s="462" t="s">
        <v>365</v>
      </c>
      <c r="M84" s="472" t="s">
        <v>500</v>
      </c>
      <c r="N84" s="473" t="s">
        <v>501</v>
      </c>
      <c r="O84" s="474" t="s">
        <v>166</v>
      </c>
      <c r="P84" s="475">
        <v>1</v>
      </c>
      <c r="Q84" s="473" t="s">
        <v>15</v>
      </c>
      <c r="R84" s="474" t="s">
        <v>166</v>
      </c>
      <c r="S84" s="476" t="s">
        <v>21</v>
      </c>
      <c r="T84" s="477" t="s">
        <v>651</v>
      </c>
      <c r="U84" s="356"/>
    </row>
    <row r="85" spans="1:21" ht="15" customHeight="1">
      <c r="A85" s="271"/>
      <c r="B85" s="455" t="s">
        <v>398</v>
      </c>
      <c r="C85" s="494" t="s">
        <v>399</v>
      </c>
      <c r="D85" s="469" t="s">
        <v>264</v>
      </c>
      <c r="E85" s="470">
        <v>6</v>
      </c>
      <c r="F85" s="471" t="s">
        <v>20</v>
      </c>
      <c r="G85" s="469" t="s">
        <v>264</v>
      </c>
      <c r="H85" s="471" t="s">
        <v>23</v>
      </c>
      <c r="I85" s="460">
        <v>6</v>
      </c>
      <c r="J85" s="461" t="s">
        <v>158</v>
      </c>
      <c r="K85" s="461" t="s">
        <v>163</v>
      </c>
      <c r="L85" s="462" t="s">
        <v>365</v>
      </c>
      <c r="M85" s="472" t="s">
        <v>500</v>
      </c>
      <c r="N85" s="473" t="s">
        <v>501</v>
      </c>
      <c r="O85" s="474" t="s">
        <v>167</v>
      </c>
      <c r="P85" s="475">
        <v>1</v>
      </c>
      <c r="Q85" s="473" t="s">
        <v>15</v>
      </c>
      <c r="R85" s="474" t="s">
        <v>167</v>
      </c>
      <c r="S85" s="476" t="s">
        <v>22</v>
      </c>
      <c r="T85" s="477" t="s">
        <v>502</v>
      </c>
      <c r="U85" s="356"/>
    </row>
    <row r="86" spans="1:21" ht="15" customHeight="1">
      <c r="A86" s="271"/>
      <c r="B86" s="455" t="s">
        <v>398</v>
      </c>
      <c r="C86" s="494" t="s">
        <v>399</v>
      </c>
      <c r="D86" s="469" t="s">
        <v>265</v>
      </c>
      <c r="E86" s="470">
        <v>6</v>
      </c>
      <c r="F86" s="471" t="s">
        <v>20</v>
      </c>
      <c r="G86" s="469" t="s">
        <v>265</v>
      </c>
      <c r="H86" s="471" t="s">
        <v>24</v>
      </c>
      <c r="I86" s="460">
        <v>6</v>
      </c>
      <c r="J86" s="461" t="s">
        <v>158</v>
      </c>
      <c r="K86" s="461" t="s">
        <v>159</v>
      </c>
      <c r="L86" s="462" t="s">
        <v>365</v>
      </c>
      <c r="M86" s="472" t="s">
        <v>503</v>
      </c>
      <c r="N86" s="473" t="s">
        <v>504</v>
      </c>
      <c r="O86" s="474" t="s">
        <v>157</v>
      </c>
      <c r="P86" s="475">
        <v>1</v>
      </c>
      <c r="Q86" s="473" t="s">
        <v>15</v>
      </c>
      <c r="R86" s="474" t="s">
        <v>157</v>
      </c>
      <c r="S86" s="476" t="s">
        <v>15</v>
      </c>
      <c r="T86" s="477" t="s">
        <v>648</v>
      </c>
      <c r="U86" s="356"/>
    </row>
    <row r="87" spans="1:21" ht="15" customHeight="1">
      <c r="A87" s="271"/>
      <c r="B87" s="455" t="s">
        <v>398</v>
      </c>
      <c r="C87" s="494" t="s">
        <v>399</v>
      </c>
      <c r="D87" s="469" t="s">
        <v>266</v>
      </c>
      <c r="E87" s="470">
        <v>6</v>
      </c>
      <c r="F87" s="471" t="s">
        <v>20</v>
      </c>
      <c r="G87" s="469" t="s">
        <v>266</v>
      </c>
      <c r="H87" s="471" t="s">
        <v>25</v>
      </c>
      <c r="I87" s="460">
        <v>6</v>
      </c>
      <c r="J87" s="461" t="s">
        <v>158</v>
      </c>
      <c r="K87" s="461" t="s">
        <v>159</v>
      </c>
      <c r="L87" s="462" t="s">
        <v>365</v>
      </c>
      <c r="M87" s="472" t="s">
        <v>503</v>
      </c>
      <c r="N87" s="473" t="s">
        <v>504</v>
      </c>
      <c r="O87" s="474" t="s">
        <v>160</v>
      </c>
      <c r="P87" s="475">
        <v>1</v>
      </c>
      <c r="Q87" s="473" t="s">
        <v>15</v>
      </c>
      <c r="R87" s="474" t="s">
        <v>160</v>
      </c>
      <c r="S87" s="476" t="s">
        <v>16</v>
      </c>
      <c r="T87" s="477" t="s">
        <v>647</v>
      </c>
      <c r="U87" s="356"/>
    </row>
    <row r="88" spans="1:21" ht="15" customHeight="1">
      <c r="A88" s="271"/>
      <c r="B88" s="455" t="s">
        <v>398</v>
      </c>
      <c r="C88" s="494" t="s">
        <v>399</v>
      </c>
      <c r="D88" s="469" t="s">
        <v>267</v>
      </c>
      <c r="E88" s="470">
        <v>6</v>
      </c>
      <c r="F88" s="471" t="s">
        <v>20</v>
      </c>
      <c r="G88" s="469" t="s">
        <v>267</v>
      </c>
      <c r="H88" s="471" t="s">
        <v>173</v>
      </c>
      <c r="I88" s="460">
        <v>6</v>
      </c>
      <c r="J88" s="461" t="s">
        <v>158</v>
      </c>
      <c r="K88" s="461" t="s">
        <v>163</v>
      </c>
      <c r="L88" s="462" t="s">
        <v>365</v>
      </c>
      <c r="M88" s="472" t="s">
        <v>503</v>
      </c>
      <c r="N88" s="473" t="s">
        <v>504</v>
      </c>
      <c r="O88" s="474" t="s">
        <v>161</v>
      </c>
      <c r="P88" s="475">
        <v>1</v>
      </c>
      <c r="Q88" s="473" t="s">
        <v>15</v>
      </c>
      <c r="R88" s="474" t="s">
        <v>161</v>
      </c>
      <c r="S88" s="476" t="s">
        <v>17</v>
      </c>
      <c r="T88" s="477" t="s">
        <v>646</v>
      </c>
      <c r="U88" s="356"/>
    </row>
    <row r="89" spans="1:21" ht="15" customHeight="1">
      <c r="A89" s="271"/>
      <c r="B89" s="455" t="s">
        <v>398</v>
      </c>
      <c r="C89" s="494" t="s">
        <v>399</v>
      </c>
      <c r="D89" s="469" t="s">
        <v>268</v>
      </c>
      <c r="E89" s="470">
        <v>7</v>
      </c>
      <c r="F89" s="471" t="s">
        <v>21</v>
      </c>
      <c r="G89" s="469" t="s">
        <v>268</v>
      </c>
      <c r="H89" s="471" t="s">
        <v>15</v>
      </c>
      <c r="I89" s="460">
        <v>7</v>
      </c>
      <c r="J89" s="461" t="s">
        <v>158</v>
      </c>
      <c r="K89" s="461" t="s">
        <v>163</v>
      </c>
      <c r="L89" s="462" t="s">
        <v>365</v>
      </c>
      <c r="M89" s="472" t="s">
        <v>503</v>
      </c>
      <c r="N89" s="473" t="s">
        <v>504</v>
      </c>
      <c r="O89" s="474" t="s">
        <v>162</v>
      </c>
      <c r="P89" s="475">
        <v>1</v>
      </c>
      <c r="Q89" s="473" t="s">
        <v>15</v>
      </c>
      <c r="R89" s="474" t="s">
        <v>162</v>
      </c>
      <c r="S89" s="476" t="s">
        <v>18</v>
      </c>
      <c r="T89" s="477" t="s">
        <v>645</v>
      </c>
      <c r="U89" s="356"/>
    </row>
    <row r="90" spans="1:21" ht="15" customHeight="1">
      <c r="A90" s="271"/>
      <c r="B90" s="455" t="s">
        <v>398</v>
      </c>
      <c r="C90" s="494" t="s">
        <v>399</v>
      </c>
      <c r="D90" s="469" t="s">
        <v>269</v>
      </c>
      <c r="E90" s="470">
        <v>7</v>
      </c>
      <c r="F90" s="471" t="s">
        <v>21</v>
      </c>
      <c r="G90" s="469" t="s">
        <v>269</v>
      </c>
      <c r="H90" s="471" t="s">
        <v>16</v>
      </c>
      <c r="I90" s="460">
        <v>7</v>
      </c>
      <c r="J90" s="461" t="s">
        <v>158</v>
      </c>
      <c r="K90" s="461" t="s">
        <v>159</v>
      </c>
      <c r="L90" s="462" t="s">
        <v>365</v>
      </c>
      <c r="M90" s="472" t="s">
        <v>506</v>
      </c>
      <c r="N90" s="473" t="s">
        <v>507</v>
      </c>
      <c r="O90" s="474" t="s">
        <v>157</v>
      </c>
      <c r="P90" s="475">
        <v>1</v>
      </c>
      <c r="Q90" s="473" t="s">
        <v>15</v>
      </c>
      <c r="R90" s="474" t="s">
        <v>157</v>
      </c>
      <c r="S90" s="476" t="s">
        <v>15</v>
      </c>
      <c r="T90" s="477" t="s">
        <v>644</v>
      </c>
      <c r="U90" s="356"/>
    </row>
    <row r="91" spans="1:21" ht="15" customHeight="1">
      <c r="A91" s="271"/>
      <c r="B91" s="455" t="s">
        <v>398</v>
      </c>
      <c r="C91" s="494" t="s">
        <v>399</v>
      </c>
      <c r="D91" s="469" t="s">
        <v>270</v>
      </c>
      <c r="E91" s="470">
        <v>7</v>
      </c>
      <c r="F91" s="471" t="s">
        <v>21</v>
      </c>
      <c r="G91" s="469" t="s">
        <v>270</v>
      </c>
      <c r="H91" s="471" t="s">
        <v>17</v>
      </c>
      <c r="I91" s="460">
        <v>7</v>
      </c>
      <c r="J91" s="461" t="s">
        <v>158</v>
      </c>
      <c r="K91" s="461" t="s">
        <v>159</v>
      </c>
      <c r="L91" s="462" t="s">
        <v>365</v>
      </c>
      <c r="M91" s="472" t="s">
        <v>506</v>
      </c>
      <c r="N91" s="473" t="s">
        <v>507</v>
      </c>
      <c r="O91" s="474" t="s">
        <v>160</v>
      </c>
      <c r="P91" s="475">
        <v>1</v>
      </c>
      <c r="Q91" s="473" t="s">
        <v>15</v>
      </c>
      <c r="R91" s="474" t="s">
        <v>160</v>
      </c>
      <c r="S91" s="476" t="s">
        <v>16</v>
      </c>
      <c r="T91" s="477" t="s">
        <v>643</v>
      </c>
      <c r="U91" s="356"/>
    </row>
    <row r="92" spans="1:21" ht="15" customHeight="1">
      <c r="A92" s="271"/>
      <c r="B92" s="455" t="s">
        <v>398</v>
      </c>
      <c r="C92" s="494" t="s">
        <v>399</v>
      </c>
      <c r="D92" s="469" t="s">
        <v>271</v>
      </c>
      <c r="E92" s="470">
        <v>7</v>
      </c>
      <c r="F92" s="471" t="s">
        <v>21</v>
      </c>
      <c r="G92" s="469" t="s">
        <v>271</v>
      </c>
      <c r="H92" s="471" t="s">
        <v>18</v>
      </c>
      <c r="I92" s="460">
        <v>7</v>
      </c>
      <c r="J92" s="461" t="s">
        <v>158</v>
      </c>
      <c r="K92" s="461" t="s">
        <v>163</v>
      </c>
      <c r="L92" s="462" t="s">
        <v>365</v>
      </c>
      <c r="M92" s="472" t="s">
        <v>506</v>
      </c>
      <c r="N92" s="473" t="s">
        <v>507</v>
      </c>
      <c r="O92" s="474" t="s">
        <v>161</v>
      </c>
      <c r="P92" s="475">
        <v>1</v>
      </c>
      <c r="Q92" s="473" t="s">
        <v>15</v>
      </c>
      <c r="R92" s="474" t="s">
        <v>161</v>
      </c>
      <c r="S92" s="476" t="s">
        <v>17</v>
      </c>
      <c r="T92" s="477" t="s">
        <v>642</v>
      </c>
      <c r="U92" s="356"/>
    </row>
    <row r="93" spans="1:21" ht="15" customHeight="1">
      <c r="A93" s="271"/>
      <c r="B93" s="455" t="s">
        <v>398</v>
      </c>
      <c r="C93" s="494" t="s">
        <v>399</v>
      </c>
      <c r="D93" s="469" t="s">
        <v>272</v>
      </c>
      <c r="E93" s="470">
        <v>7</v>
      </c>
      <c r="F93" s="471" t="s">
        <v>21</v>
      </c>
      <c r="G93" s="469" t="s">
        <v>272</v>
      </c>
      <c r="H93" s="471" t="s">
        <v>19</v>
      </c>
      <c r="I93" s="460">
        <v>7</v>
      </c>
      <c r="J93" s="461" t="s">
        <v>158</v>
      </c>
      <c r="K93" s="461" t="s">
        <v>163</v>
      </c>
      <c r="L93" s="462" t="s">
        <v>365</v>
      </c>
      <c r="M93" s="472" t="s">
        <v>506</v>
      </c>
      <c r="N93" s="473" t="s">
        <v>507</v>
      </c>
      <c r="O93" s="474" t="s">
        <v>162</v>
      </c>
      <c r="P93" s="475">
        <v>1</v>
      </c>
      <c r="Q93" s="473" t="s">
        <v>15</v>
      </c>
      <c r="R93" s="474" t="s">
        <v>162</v>
      </c>
      <c r="S93" s="476" t="s">
        <v>18</v>
      </c>
      <c r="T93" s="477" t="s">
        <v>641</v>
      </c>
      <c r="U93" s="356"/>
    </row>
    <row r="94" spans="1:21" ht="15" customHeight="1">
      <c r="A94" s="271"/>
      <c r="B94" s="455" t="s">
        <v>398</v>
      </c>
      <c r="C94" s="494" t="s">
        <v>399</v>
      </c>
      <c r="D94" s="469" t="s">
        <v>273</v>
      </c>
      <c r="E94" s="470">
        <v>7</v>
      </c>
      <c r="F94" s="471" t="s">
        <v>21</v>
      </c>
      <c r="G94" s="469" t="s">
        <v>273</v>
      </c>
      <c r="H94" s="471" t="s">
        <v>20</v>
      </c>
      <c r="I94" s="460">
        <v>7</v>
      </c>
      <c r="J94" s="461" t="s">
        <v>158</v>
      </c>
      <c r="K94" s="461" t="s">
        <v>159</v>
      </c>
      <c r="L94" s="462" t="s">
        <v>365</v>
      </c>
      <c r="M94" s="472" t="s">
        <v>335</v>
      </c>
      <c r="N94" s="473" t="s">
        <v>509</v>
      </c>
      <c r="O94" s="474" t="s">
        <v>157</v>
      </c>
      <c r="P94" s="475">
        <v>1</v>
      </c>
      <c r="Q94" s="473" t="s">
        <v>15</v>
      </c>
      <c r="R94" s="474" t="s">
        <v>157</v>
      </c>
      <c r="S94" s="476" t="s">
        <v>15</v>
      </c>
      <c r="T94" s="477" t="s">
        <v>640</v>
      </c>
      <c r="U94" s="356"/>
    </row>
    <row r="95" spans="1:21" ht="15" customHeight="1">
      <c r="A95" s="271"/>
      <c r="B95" s="455" t="s">
        <v>398</v>
      </c>
      <c r="C95" s="494" t="s">
        <v>399</v>
      </c>
      <c r="D95" s="469" t="s">
        <v>274</v>
      </c>
      <c r="E95" s="470">
        <v>7</v>
      </c>
      <c r="F95" s="471" t="s">
        <v>21</v>
      </c>
      <c r="G95" s="469" t="s">
        <v>274</v>
      </c>
      <c r="H95" s="471" t="s">
        <v>21</v>
      </c>
      <c r="I95" s="460">
        <v>7</v>
      </c>
      <c r="J95" s="461" t="s">
        <v>158</v>
      </c>
      <c r="K95" s="461" t="s">
        <v>159</v>
      </c>
      <c r="L95" s="462" t="s">
        <v>365</v>
      </c>
      <c r="M95" s="472" t="s">
        <v>335</v>
      </c>
      <c r="N95" s="473" t="s">
        <v>509</v>
      </c>
      <c r="O95" s="474" t="s">
        <v>160</v>
      </c>
      <c r="P95" s="475">
        <v>1</v>
      </c>
      <c r="Q95" s="473" t="s">
        <v>15</v>
      </c>
      <c r="R95" s="474" t="s">
        <v>160</v>
      </c>
      <c r="S95" s="476" t="s">
        <v>16</v>
      </c>
      <c r="T95" s="477" t="s">
        <v>510</v>
      </c>
      <c r="U95" s="356"/>
    </row>
    <row r="96" spans="1:21" ht="15" customHeight="1">
      <c r="A96" s="271"/>
      <c r="B96" s="455" t="s">
        <v>398</v>
      </c>
      <c r="C96" s="494" t="s">
        <v>399</v>
      </c>
      <c r="D96" s="469" t="s">
        <v>275</v>
      </c>
      <c r="E96" s="470">
        <v>7</v>
      </c>
      <c r="F96" s="471" t="s">
        <v>21</v>
      </c>
      <c r="G96" s="469" t="s">
        <v>275</v>
      </c>
      <c r="H96" s="471" t="s">
        <v>22</v>
      </c>
      <c r="I96" s="460">
        <v>7</v>
      </c>
      <c r="J96" s="461" t="s">
        <v>158</v>
      </c>
      <c r="K96" s="461" t="s">
        <v>163</v>
      </c>
      <c r="L96" s="462" t="s">
        <v>365</v>
      </c>
      <c r="M96" s="472" t="s">
        <v>335</v>
      </c>
      <c r="N96" s="473" t="s">
        <v>509</v>
      </c>
      <c r="O96" s="474" t="s">
        <v>161</v>
      </c>
      <c r="P96" s="475">
        <v>1</v>
      </c>
      <c r="Q96" s="473" t="s">
        <v>15</v>
      </c>
      <c r="R96" s="474" t="s">
        <v>161</v>
      </c>
      <c r="S96" s="476" t="s">
        <v>17</v>
      </c>
      <c r="T96" s="477" t="s">
        <v>639</v>
      </c>
      <c r="U96" s="356"/>
    </row>
    <row r="97" spans="1:21" ht="15" customHeight="1">
      <c r="A97" s="271"/>
      <c r="B97" s="455" t="s">
        <v>398</v>
      </c>
      <c r="C97" s="494" t="s">
        <v>399</v>
      </c>
      <c r="D97" s="469" t="s">
        <v>276</v>
      </c>
      <c r="E97" s="470">
        <v>7</v>
      </c>
      <c r="F97" s="471" t="s">
        <v>21</v>
      </c>
      <c r="G97" s="469" t="s">
        <v>276</v>
      </c>
      <c r="H97" s="471" t="s">
        <v>23</v>
      </c>
      <c r="I97" s="460">
        <v>7</v>
      </c>
      <c r="J97" s="461" t="s">
        <v>158</v>
      </c>
      <c r="K97" s="461" t="s">
        <v>163</v>
      </c>
      <c r="L97" s="462" t="s">
        <v>365</v>
      </c>
      <c r="M97" s="472" t="s">
        <v>335</v>
      </c>
      <c r="N97" s="473" t="s">
        <v>509</v>
      </c>
      <c r="O97" s="474" t="s">
        <v>162</v>
      </c>
      <c r="P97" s="475">
        <v>1</v>
      </c>
      <c r="Q97" s="473" t="s">
        <v>15</v>
      </c>
      <c r="R97" s="474" t="s">
        <v>162</v>
      </c>
      <c r="S97" s="476" t="s">
        <v>18</v>
      </c>
      <c r="T97" s="477" t="s">
        <v>510</v>
      </c>
      <c r="U97" s="356"/>
    </row>
    <row r="98" spans="1:21" ht="15" customHeight="1">
      <c r="A98" s="271"/>
      <c r="B98" s="455" t="s">
        <v>398</v>
      </c>
      <c r="C98" s="494" t="s">
        <v>399</v>
      </c>
      <c r="D98" s="469" t="s">
        <v>277</v>
      </c>
      <c r="E98" s="470">
        <v>7</v>
      </c>
      <c r="F98" s="471" t="s">
        <v>21</v>
      </c>
      <c r="G98" s="469" t="s">
        <v>277</v>
      </c>
      <c r="H98" s="471" t="s">
        <v>24</v>
      </c>
      <c r="I98" s="460">
        <v>7</v>
      </c>
      <c r="J98" s="461" t="s">
        <v>158</v>
      </c>
      <c r="K98" s="461" t="s">
        <v>159</v>
      </c>
      <c r="L98" s="462" t="s">
        <v>365</v>
      </c>
      <c r="M98" s="472" t="s">
        <v>511</v>
      </c>
      <c r="N98" s="473" t="s">
        <v>512</v>
      </c>
      <c r="O98" s="474" t="s">
        <v>157</v>
      </c>
      <c r="P98" s="475">
        <v>1</v>
      </c>
      <c r="Q98" s="473" t="s">
        <v>15</v>
      </c>
      <c r="R98" s="474" t="s">
        <v>157</v>
      </c>
      <c r="S98" s="476" t="s">
        <v>15</v>
      </c>
      <c r="T98" s="477" t="s">
        <v>638</v>
      </c>
      <c r="U98" s="356"/>
    </row>
    <row r="99" spans="1:21" ht="15" customHeight="1">
      <c r="A99" s="271"/>
      <c r="B99" s="455" t="s">
        <v>398</v>
      </c>
      <c r="C99" s="494" t="s">
        <v>399</v>
      </c>
      <c r="D99" s="469" t="s">
        <v>278</v>
      </c>
      <c r="E99" s="470">
        <v>7</v>
      </c>
      <c r="F99" s="471" t="s">
        <v>21</v>
      </c>
      <c r="G99" s="469" t="s">
        <v>278</v>
      </c>
      <c r="H99" s="471" t="s">
        <v>25</v>
      </c>
      <c r="I99" s="460">
        <v>7</v>
      </c>
      <c r="J99" s="461" t="s">
        <v>158</v>
      </c>
      <c r="K99" s="461" t="s">
        <v>159</v>
      </c>
      <c r="L99" s="462" t="s">
        <v>365</v>
      </c>
      <c r="M99" s="472" t="s">
        <v>511</v>
      </c>
      <c r="N99" s="473" t="s">
        <v>512</v>
      </c>
      <c r="O99" s="474" t="s">
        <v>160</v>
      </c>
      <c r="P99" s="475">
        <v>1</v>
      </c>
      <c r="Q99" s="473" t="s">
        <v>15</v>
      </c>
      <c r="R99" s="474" t="s">
        <v>160</v>
      </c>
      <c r="S99" s="476" t="s">
        <v>16</v>
      </c>
      <c r="T99" s="477" t="s">
        <v>513</v>
      </c>
      <c r="U99" s="356"/>
    </row>
    <row r="100" spans="1:21" ht="15" customHeight="1">
      <c r="A100" s="271"/>
      <c r="B100" s="455" t="s">
        <v>398</v>
      </c>
      <c r="C100" s="494" t="s">
        <v>399</v>
      </c>
      <c r="D100" s="469" t="s">
        <v>279</v>
      </c>
      <c r="E100" s="470">
        <v>7</v>
      </c>
      <c r="F100" s="471" t="s">
        <v>21</v>
      </c>
      <c r="G100" s="469" t="s">
        <v>279</v>
      </c>
      <c r="H100" s="471" t="s">
        <v>173</v>
      </c>
      <c r="I100" s="460">
        <v>7</v>
      </c>
      <c r="J100" s="461" t="s">
        <v>158</v>
      </c>
      <c r="K100" s="461" t="s">
        <v>163</v>
      </c>
      <c r="L100" s="462" t="s">
        <v>365</v>
      </c>
      <c r="M100" s="472" t="s">
        <v>511</v>
      </c>
      <c r="N100" s="473" t="s">
        <v>512</v>
      </c>
      <c r="O100" s="474" t="s">
        <v>161</v>
      </c>
      <c r="P100" s="475">
        <v>1</v>
      </c>
      <c r="Q100" s="473" t="s">
        <v>15</v>
      </c>
      <c r="R100" s="474" t="s">
        <v>161</v>
      </c>
      <c r="S100" s="476" t="s">
        <v>17</v>
      </c>
      <c r="T100" s="477" t="s">
        <v>637</v>
      </c>
      <c r="U100" s="356"/>
    </row>
    <row r="101" spans="1:21" ht="15" customHeight="1">
      <c r="A101" s="271"/>
      <c r="B101" s="455" t="s">
        <v>398</v>
      </c>
      <c r="C101" s="494" t="s">
        <v>399</v>
      </c>
      <c r="D101" s="469" t="s">
        <v>280</v>
      </c>
      <c r="E101" s="470">
        <v>8</v>
      </c>
      <c r="F101" s="471" t="s">
        <v>22</v>
      </c>
      <c r="G101" s="469" t="s">
        <v>280</v>
      </c>
      <c r="H101" s="471" t="s">
        <v>15</v>
      </c>
      <c r="I101" s="460">
        <v>8</v>
      </c>
      <c r="J101" s="461" t="s">
        <v>158</v>
      </c>
      <c r="K101" s="461" t="s">
        <v>163</v>
      </c>
      <c r="L101" s="462" t="s">
        <v>365</v>
      </c>
      <c r="M101" s="472" t="s">
        <v>511</v>
      </c>
      <c r="N101" s="473" t="s">
        <v>512</v>
      </c>
      <c r="O101" s="474" t="s">
        <v>162</v>
      </c>
      <c r="P101" s="475">
        <v>1</v>
      </c>
      <c r="Q101" s="473" t="s">
        <v>15</v>
      </c>
      <c r="R101" s="474" t="s">
        <v>162</v>
      </c>
      <c r="S101" s="476" t="s">
        <v>18</v>
      </c>
      <c r="T101" s="477" t="s">
        <v>513</v>
      </c>
      <c r="U101" s="356"/>
    </row>
    <row r="102" spans="1:21" ht="15" customHeight="1">
      <c r="A102" s="271"/>
      <c r="B102" s="455" t="s">
        <v>398</v>
      </c>
      <c r="C102" s="456" t="s">
        <v>399</v>
      </c>
      <c r="D102" s="457" t="s">
        <v>281</v>
      </c>
      <c r="E102" s="458">
        <v>8</v>
      </c>
      <c r="F102" s="459" t="s">
        <v>22</v>
      </c>
      <c r="G102" s="457" t="s">
        <v>281</v>
      </c>
      <c r="H102" s="459" t="s">
        <v>16</v>
      </c>
      <c r="I102" s="479">
        <v>8</v>
      </c>
      <c r="J102" s="478" t="s">
        <v>175</v>
      </c>
      <c r="K102" s="478" t="s">
        <v>176</v>
      </c>
      <c r="L102" s="480"/>
      <c r="M102" s="463"/>
      <c r="N102" s="464"/>
      <c r="O102" s="465"/>
      <c r="P102" s="466" t="s">
        <v>532</v>
      </c>
      <c r="Q102" s="464" t="s">
        <v>532</v>
      </c>
      <c r="R102" s="465"/>
      <c r="S102" s="467" t="s">
        <v>532</v>
      </c>
      <c r="T102" s="468"/>
      <c r="U102" s="356"/>
    </row>
    <row r="103" spans="1:21" ht="15" customHeight="1">
      <c r="A103" s="271"/>
      <c r="B103" s="455" t="s">
        <v>398</v>
      </c>
      <c r="C103" s="456" t="s">
        <v>399</v>
      </c>
      <c r="D103" s="457" t="s">
        <v>282</v>
      </c>
      <c r="E103" s="458">
        <v>8</v>
      </c>
      <c r="F103" s="459" t="s">
        <v>22</v>
      </c>
      <c r="G103" s="457" t="s">
        <v>282</v>
      </c>
      <c r="H103" s="459" t="s">
        <v>17</v>
      </c>
      <c r="I103" s="479">
        <v>8</v>
      </c>
      <c r="J103" s="478" t="s">
        <v>175</v>
      </c>
      <c r="K103" s="478" t="s">
        <v>176</v>
      </c>
      <c r="L103" s="480"/>
      <c r="M103" s="463"/>
      <c r="N103" s="464"/>
      <c r="O103" s="465"/>
      <c r="P103" s="466" t="s">
        <v>532</v>
      </c>
      <c r="Q103" s="464" t="s">
        <v>532</v>
      </c>
      <c r="R103" s="465"/>
      <c r="S103" s="467" t="s">
        <v>532</v>
      </c>
      <c r="T103" s="468"/>
      <c r="U103" s="356"/>
    </row>
    <row r="104" spans="1:21" ht="15" customHeight="1">
      <c r="A104" s="271"/>
      <c r="B104" s="455" t="s">
        <v>398</v>
      </c>
      <c r="C104" s="456" t="s">
        <v>399</v>
      </c>
      <c r="D104" s="457" t="s">
        <v>283</v>
      </c>
      <c r="E104" s="458">
        <v>8</v>
      </c>
      <c r="F104" s="459" t="s">
        <v>22</v>
      </c>
      <c r="G104" s="457" t="s">
        <v>283</v>
      </c>
      <c r="H104" s="459" t="s">
        <v>18</v>
      </c>
      <c r="I104" s="479">
        <v>8</v>
      </c>
      <c r="J104" s="478" t="s">
        <v>175</v>
      </c>
      <c r="K104" s="478" t="s">
        <v>176</v>
      </c>
      <c r="L104" s="480"/>
      <c r="M104" s="463"/>
      <c r="N104" s="464"/>
      <c r="O104" s="465"/>
      <c r="P104" s="466" t="s">
        <v>532</v>
      </c>
      <c r="Q104" s="464" t="s">
        <v>532</v>
      </c>
      <c r="R104" s="465"/>
      <c r="S104" s="467" t="s">
        <v>532</v>
      </c>
      <c r="T104" s="468"/>
      <c r="U104" s="356"/>
    </row>
    <row r="105" spans="1:21" ht="15" customHeight="1">
      <c r="A105" s="271"/>
      <c r="B105" s="455" t="s">
        <v>398</v>
      </c>
      <c r="C105" s="456" t="s">
        <v>399</v>
      </c>
      <c r="D105" s="457" t="s">
        <v>284</v>
      </c>
      <c r="E105" s="458">
        <v>8</v>
      </c>
      <c r="F105" s="459" t="s">
        <v>22</v>
      </c>
      <c r="G105" s="457" t="s">
        <v>284</v>
      </c>
      <c r="H105" s="459" t="s">
        <v>19</v>
      </c>
      <c r="I105" s="479">
        <v>8</v>
      </c>
      <c r="J105" s="478" t="s">
        <v>175</v>
      </c>
      <c r="K105" s="478" t="s">
        <v>176</v>
      </c>
      <c r="L105" s="480"/>
      <c r="M105" s="463"/>
      <c r="N105" s="464"/>
      <c r="O105" s="465"/>
      <c r="P105" s="466" t="s">
        <v>532</v>
      </c>
      <c r="Q105" s="464" t="s">
        <v>532</v>
      </c>
      <c r="R105" s="465"/>
      <c r="S105" s="467" t="s">
        <v>532</v>
      </c>
      <c r="T105" s="468"/>
      <c r="U105" s="356"/>
    </row>
    <row r="106" spans="1:21" ht="15" customHeight="1">
      <c r="A106" s="271"/>
      <c r="B106" s="455" t="s">
        <v>398</v>
      </c>
      <c r="C106" s="456" t="s">
        <v>399</v>
      </c>
      <c r="D106" s="457" t="s">
        <v>285</v>
      </c>
      <c r="E106" s="458">
        <v>8</v>
      </c>
      <c r="F106" s="459" t="s">
        <v>22</v>
      </c>
      <c r="G106" s="457" t="s">
        <v>285</v>
      </c>
      <c r="H106" s="459" t="s">
        <v>20</v>
      </c>
      <c r="I106" s="479">
        <v>8</v>
      </c>
      <c r="J106" s="478" t="s">
        <v>175</v>
      </c>
      <c r="K106" s="478" t="s">
        <v>176</v>
      </c>
      <c r="L106" s="480"/>
      <c r="M106" s="463"/>
      <c r="N106" s="464"/>
      <c r="O106" s="465"/>
      <c r="P106" s="466" t="s">
        <v>532</v>
      </c>
      <c r="Q106" s="464" t="s">
        <v>532</v>
      </c>
      <c r="R106" s="465"/>
      <c r="S106" s="467" t="s">
        <v>532</v>
      </c>
      <c r="T106" s="468"/>
      <c r="U106" s="356"/>
    </row>
    <row r="107" spans="1:21" ht="15" customHeight="1">
      <c r="A107" s="271"/>
      <c r="B107" s="455" t="s">
        <v>398</v>
      </c>
      <c r="C107" s="456" t="s">
        <v>399</v>
      </c>
      <c r="D107" s="457" t="s">
        <v>286</v>
      </c>
      <c r="E107" s="458">
        <v>8</v>
      </c>
      <c r="F107" s="459" t="s">
        <v>22</v>
      </c>
      <c r="G107" s="457" t="s">
        <v>286</v>
      </c>
      <c r="H107" s="459" t="s">
        <v>21</v>
      </c>
      <c r="I107" s="479">
        <v>8</v>
      </c>
      <c r="J107" s="478" t="s">
        <v>175</v>
      </c>
      <c r="K107" s="478" t="s">
        <v>176</v>
      </c>
      <c r="L107" s="480"/>
      <c r="M107" s="463"/>
      <c r="N107" s="464"/>
      <c r="O107" s="465"/>
      <c r="P107" s="466" t="s">
        <v>532</v>
      </c>
      <c r="Q107" s="464" t="s">
        <v>532</v>
      </c>
      <c r="R107" s="465"/>
      <c r="S107" s="467" t="s">
        <v>532</v>
      </c>
      <c r="T107" s="468"/>
      <c r="U107" s="356"/>
    </row>
    <row r="108" spans="1:21" ht="15" customHeight="1">
      <c r="A108" s="271"/>
      <c r="B108" s="455" t="s">
        <v>398</v>
      </c>
      <c r="C108" s="456" t="s">
        <v>399</v>
      </c>
      <c r="D108" s="457" t="s">
        <v>287</v>
      </c>
      <c r="E108" s="458">
        <v>8</v>
      </c>
      <c r="F108" s="459" t="s">
        <v>22</v>
      </c>
      <c r="G108" s="457" t="s">
        <v>287</v>
      </c>
      <c r="H108" s="459" t="s">
        <v>22</v>
      </c>
      <c r="I108" s="479">
        <v>8</v>
      </c>
      <c r="J108" s="478" t="s">
        <v>175</v>
      </c>
      <c r="K108" s="478" t="s">
        <v>176</v>
      </c>
      <c r="L108" s="480"/>
      <c r="M108" s="463"/>
      <c r="N108" s="464"/>
      <c r="O108" s="465"/>
      <c r="P108" s="466" t="s">
        <v>532</v>
      </c>
      <c r="Q108" s="464" t="s">
        <v>532</v>
      </c>
      <c r="R108" s="465"/>
      <c r="S108" s="467" t="s">
        <v>532</v>
      </c>
      <c r="T108" s="468"/>
      <c r="U108" s="356"/>
    </row>
    <row r="109" spans="1:21" ht="15" customHeight="1">
      <c r="A109" s="271"/>
      <c r="B109" s="455" t="s">
        <v>398</v>
      </c>
      <c r="C109" s="456" t="s">
        <v>399</v>
      </c>
      <c r="D109" s="457" t="s">
        <v>288</v>
      </c>
      <c r="E109" s="458">
        <v>8</v>
      </c>
      <c r="F109" s="459" t="s">
        <v>22</v>
      </c>
      <c r="G109" s="457" t="s">
        <v>288</v>
      </c>
      <c r="H109" s="459" t="s">
        <v>23</v>
      </c>
      <c r="I109" s="479">
        <v>8</v>
      </c>
      <c r="J109" s="478" t="s">
        <v>175</v>
      </c>
      <c r="K109" s="478" t="s">
        <v>176</v>
      </c>
      <c r="L109" s="480"/>
      <c r="M109" s="463"/>
      <c r="N109" s="464"/>
      <c r="O109" s="465"/>
      <c r="P109" s="466" t="s">
        <v>532</v>
      </c>
      <c r="Q109" s="464" t="s">
        <v>532</v>
      </c>
      <c r="R109" s="465"/>
      <c r="S109" s="467" t="s">
        <v>532</v>
      </c>
      <c r="T109" s="468"/>
      <c r="U109" s="356"/>
    </row>
    <row r="110" spans="1:21" ht="15" customHeight="1">
      <c r="A110" s="271"/>
      <c r="B110" s="455" t="s">
        <v>398</v>
      </c>
      <c r="C110" s="456" t="s">
        <v>399</v>
      </c>
      <c r="D110" s="457" t="s">
        <v>289</v>
      </c>
      <c r="E110" s="458">
        <v>8</v>
      </c>
      <c r="F110" s="459" t="s">
        <v>22</v>
      </c>
      <c r="G110" s="457" t="s">
        <v>289</v>
      </c>
      <c r="H110" s="459" t="s">
        <v>24</v>
      </c>
      <c r="I110" s="479">
        <v>8</v>
      </c>
      <c r="J110" s="478" t="s">
        <v>175</v>
      </c>
      <c r="K110" s="478" t="s">
        <v>176</v>
      </c>
      <c r="L110" s="480"/>
      <c r="M110" s="463"/>
      <c r="N110" s="464"/>
      <c r="O110" s="465"/>
      <c r="P110" s="466" t="s">
        <v>532</v>
      </c>
      <c r="Q110" s="464" t="s">
        <v>532</v>
      </c>
      <c r="R110" s="465"/>
      <c r="S110" s="467" t="s">
        <v>532</v>
      </c>
      <c r="T110" s="468"/>
      <c r="U110" s="356"/>
    </row>
    <row r="111" spans="1:21" ht="15" customHeight="1">
      <c r="A111" s="271"/>
      <c r="B111" s="455" t="s">
        <v>398</v>
      </c>
      <c r="C111" s="456" t="s">
        <v>399</v>
      </c>
      <c r="D111" s="457" t="s">
        <v>290</v>
      </c>
      <c r="E111" s="458">
        <v>8</v>
      </c>
      <c r="F111" s="459" t="s">
        <v>22</v>
      </c>
      <c r="G111" s="457" t="s">
        <v>290</v>
      </c>
      <c r="H111" s="459" t="s">
        <v>25</v>
      </c>
      <c r="I111" s="479">
        <v>8</v>
      </c>
      <c r="J111" s="478" t="s">
        <v>175</v>
      </c>
      <c r="K111" s="478" t="s">
        <v>176</v>
      </c>
      <c r="L111" s="480"/>
      <c r="M111" s="463"/>
      <c r="N111" s="464"/>
      <c r="O111" s="465"/>
      <c r="P111" s="466" t="s">
        <v>532</v>
      </c>
      <c r="Q111" s="464" t="s">
        <v>532</v>
      </c>
      <c r="R111" s="465"/>
      <c r="S111" s="467" t="s">
        <v>532</v>
      </c>
      <c r="T111" s="468"/>
      <c r="U111" s="356"/>
    </row>
    <row r="112" spans="1:21" ht="15" customHeight="1">
      <c r="A112" s="271"/>
      <c r="B112" s="455" t="s">
        <v>398</v>
      </c>
      <c r="C112" s="456" t="s">
        <v>399</v>
      </c>
      <c r="D112" s="457" t="s">
        <v>291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479">
        <v>8</v>
      </c>
      <c r="J112" s="478" t="s">
        <v>175</v>
      </c>
      <c r="K112" s="478" t="s">
        <v>176</v>
      </c>
      <c r="L112" s="480"/>
      <c r="M112" s="463"/>
      <c r="N112" s="464"/>
      <c r="O112" s="465"/>
      <c r="P112" s="466" t="s">
        <v>532</v>
      </c>
      <c r="Q112" s="464" t="s">
        <v>532</v>
      </c>
      <c r="R112" s="465"/>
      <c r="S112" s="467" t="s">
        <v>532</v>
      </c>
      <c r="T112" s="468"/>
      <c r="U112" s="356"/>
    </row>
    <row r="113" spans="1:21" ht="15" customHeight="1">
      <c r="A113" s="271"/>
      <c r="B113" s="455" t="s">
        <v>398</v>
      </c>
      <c r="C113" s="456" t="s">
        <v>399</v>
      </c>
      <c r="D113" s="457" t="s">
        <v>400</v>
      </c>
      <c r="E113" s="458">
        <v>9</v>
      </c>
      <c r="F113" s="459" t="s">
        <v>23</v>
      </c>
      <c r="G113" s="457" t="s">
        <v>400</v>
      </c>
      <c r="H113" s="459" t="s">
        <v>15</v>
      </c>
      <c r="I113" s="479">
        <v>9</v>
      </c>
      <c r="J113" s="478" t="s">
        <v>175</v>
      </c>
      <c r="K113" s="478" t="s">
        <v>176</v>
      </c>
      <c r="L113" s="480"/>
      <c r="M113" s="463"/>
      <c r="N113" s="464"/>
      <c r="O113" s="465"/>
      <c r="P113" s="466" t="s">
        <v>532</v>
      </c>
      <c r="Q113" s="464" t="s">
        <v>532</v>
      </c>
      <c r="R113" s="465"/>
      <c r="S113" s="467" t="s">
        <v>532</v>
      </c>
      <c r="T113" s="468"/>
      <c r="U113" s="356"/>
    </row>
    <row r="114" spans="1:21" ht="15" customHeight="1">
      <c r="A114" s="271"/>
      <c r="B114" s="455" t="s">
        <v>398</v>
      </c>
      <c r="C114" s="456" t="s">
        <v>399</v>
      </c>
      <c r="D114" s="457" t="s">
        <v>401</v>
      </c>
      <c r="E114" s="458">
        <v>9</v>
      </c>
      <c r="F114" s="459" t="s">
        <v>23</v>
      </c>
      <c r="G114" s="457" t="s">
        <v>401</v>
      </c>
      <c r="H114" s="459" t="s">
        <v>16</v>
      </c>
      <c r="I114" s="479">
        <v>9</v>
      </c>
      <c r="J114" s="478" t="s">
        <v>175</v>
      </c>
      <c r="K114" s="478" t="s">
        <v>176</v>
      </c>
      <c r="L114" s="480"/>
      <c r="M114" s="463"/>
      <c r="N114" s="464"/>
      <c r="O114" s="465"/>
      <c r="P114" s="466" t="s">
        <v>532</v>
      </c>
      <c r="Q114" s="464" t="s">
        <v>532</v>
      </c>
      <c r="R114" s="465"/>
      <c r="S114" s="467" t="s">
        <v>532</v>
      </c>
      <c r="T114" s="468"/>
      <c r="U114" s="356"/>
    </row>
    <row r="115" spans="1:21" ht="15" customHeight="1">
      <c r="A115" s="271"/>
      <c r="B115" s="455" t="s">
        <v>398</v>
      </c>
      <c r="C115" s="456" t="s">
        <v>399</v>
      </c>
      <c r="D115" s="457" t="s">
        <v>402</v>
      </c>
      <c r="E115" s="458">
        <v>9</v>
      </c>
      <c r="F115" s="459" t="s">
        <v>23</v>
      </c>
      <c r="G115" s="457" t="s">
        <v>402</v>
      </c>
      <c r="H115" s="459" t="s">
        <v>17</v>
      </c>
      <c r="I115" s="479">
        <v>9</v>
      </c>
      <c r="J115" s="478" t="s">
        <v>175</v>
      </c>
      <c r="K115" s="478" t="s">
        <v>176</v>
      </c>
      <c r="L115" s="480"/>
      <c r="M115" s="463"/>
      <c r="N115" s="464"/>
      <c r="O115" s="465"/>
      <c r="P115" s="466" t="s">
        <v>532</v>
      </c>
      <c r="Q115" s="464" t="s">
        <v>532</v>
      </c>
      <c r="R115" s="465"/>
      <c r="S115" s="467" t="s">
        <v>532</v>
      </c>
      <c r="T115" s="468"/>
      <c r="U115" s="356"/>
    </row>
    <row r="116" spans="1:21" ht="15" customHeight="1">
      <c r="A116" s="271"/>
      <c r="B116" s="455" t="s">
        <v>398</v>
      </c>
      <c r="C116" s="456" t="s">
        <v>399</v>
      </c>
      <c r="D116" s="457" t="s">
        <v>403</v>
      </c>
      <c r="E116" s="458">
        <v>9</v>
      </c>
      <c r="F116" s="459" t="s">
        <v>23</v>
      </c>
      <c r="G116" s="457" t="s">
        <v>403</v>
      </c>
      <c r="H116" s="459" t="s">
        <v>18</v>
      </c>
      <c r="I116" s="479">
        <v>9</v>
      </c>
      <c r="J116" s="478" t="s">
        <v>175</v>
      </c>
      <c r="K116" s="478" t="s">
        <v>176</v>
      </c>
      <c r="L116" s="480"/>
      <c r="M116" s="463"/>
      <c r="N116" s="464"/>
      <c r="O116" s="465"/>
      <c r="P116" s="466" t="s">
        <v>532</v>
      </c>
      <c r="Q116" s="464" t="s">
        <v>532</v>
      </c>
      <c r="R116" s="465"/>
      <c r="S116" s="467" t="s">
        <v>532</v>
      </c>
      <c r="T116" s="468"/>
      <c r="U116" s="356"/>
    </row>
    <row r="117" spans="1:21" ht="15" customHeight="1">
      <c r="A117" s="271"/>
      <c r="B117" s="455" t="s">
        <v>398</v>
      </c>
      <c r="C117" s="456" t="s">
        <v>399</v>
      </c>
      <c r="D117" s="457" t="s">
        <v>404</v>
      </c>
      <c r="E117" s="458">
        <v>9</v>
      </c>
      <c r="F117" s="459" t="s">
        <v>23</v>
      </c>
      <c r="G117" s="457" t="s">
        <v>404</v>
      </c>
      <c r="H117" s="459" t="s">
        <v>19</v>
      </c>
      <c r="I117" s="479">
        <v>9</v>
      </c>
      <c r="J117" s="478" t="s">
        <v>175</v>
      </c>
      <c r="K117" s="478" t="s">
        <v>176</v>
      </c>
      <c r="L117" s="480"/>
      <c r="M117" s="463"/>
      <c r="N117" s="464"/>
      <c r="O117" s="465"/>
      <c r="P117" s="466" t="s">
        <v>532</v>
      </c>
      <c r="Q117" s="464" t="s">
        <v>532</v>
      </c>
      <c r="R117" s="465"/>
      <c r="S117" s="467" t="s">
        <v>532</v>
      </c>
      <c r="T117" s="468"/>
      <c r="U117" s="356"/>
    </row>
    <row r="118" spans="1:21" ht="15" customHeight="1">
      <c r="A118" s="271"/>
      <c r="B118" s="455" t="s">
        <v>398</v>
      </c>
      <c r="C118" s="456" t="s">
        <v>399</v>
      </c>
      <c r="D118" s="457" t="s">
        <v>405</v>
      </c>
      <c r="E118" s="458">
        <v>9</v>
      </c>
      <c r="F118" s="459" t="s">
        <v>23</v>
      </c>
      <c r="G118" s="457" t="s">
        <v>405</v>
      </c>
      <c r="H118" s="459" t="s">
        <v>20</v>
      </c>
      <c r="I118" s="479">
        <v>9</v>
      </c>
      <c r="J118" s="478" t="s">
        <v>175</v>
      </c>
      <c r="K118" s="478" t="s">
        <v>176</v>
      </c>
      <c r="L118" s="480"/>
      <c r="M118" s="463"/>
      <c r="N118" s="464"/>
      <c r="O118" s="465"/>
      <c r="P118" s="466" t="s">
        <v>532</v>
      </c>
      <c r="Q118" s="464" t="s">
        <v>532</v>
      </c>
      <c r="R118" s="465"/>
      <c r="S118" s="467" t="s">
        <v>532</v>
      </c>
      <c r="T118" s="468"/>
      <c r="U118" s="356"/>
    </row>
    <row r="119" spans="1:21" ht="15" customHeight="1">
      <c r="A119" s="271"/>
      <c r="B119" s="455" t="s">
        <v>398</v>
      </c>
      <c r="C119" s="456" t="s">
        <v>399</v>
      </c>
      <c r="D119" s="457" t="s">
        <v>406</v>
      </c>
      <c r="E119" s="458">
        <v>9</v>
      </c>
      <c r="F119" s="459" t="s">
        <v>23</v>
      </c>
      <c r="G119" s="457" t="s">
        <v>406</v>
      </c>
      <c r="H119" s="459" t="s">
        <v>21</v>
      </c>
      <c r="I119" s="479">
        <v>9</v>
      </c>
      <c r="J119" s="478" t="s">
        <v>175</v>
      </c>
      <c r="K119" s="478" t="s">
        <v>176</v>
      </c>
      <c r="L119" s="480"/>
      <c r="M119" s="463"/>
      <c r="N119" s="464"/>
      <c r="O119" s="465"/>
      <c r="P119" s="466" t="s">
        <v>532</v>
      </c>
      <c r="Q119" s="464" t="s">
        <v>532</v>
      </c>
      <c r="R119" s="465"/>
      <c r="S119" s="467" t="s">
        <v>532</v>
      </c>
      <c r="T119" s="468"/>
      <c r="U119" s="356"/>
    </row>
    <row r="120" spans="1:21" ht="15" customHeight="1">
      <c r="A120" s="271"/>
      <c r="B120" s="455" t="s">
        <v>398</v>
      </c>
      <c r="C120" s="456" t="s">
        <v>399</v>
      </c>
      <c r="D120" s="457" t="s">
        <v>407</v>
      </c>
      <c r="E120" s="458">
        <v>9</v>
      </c>
      <c r="F120" s="459" t="s">
        <v>23</v>
      </c>
      <c r="G120" s="457" t="s">
        <v>407</v>
      </c>
      <c r="H120" s="459" t="s">
        <v>22</v>
      </c>
      <c r="I120" s="479">
        <v>9</v>
      </c>
      <c r="J120" s="478" t="s">
        <v>175</v>
      </c>
      <c r="K120" s="478" t="s">
        <v>176</v>
      </c>
      <c r="L120" s="480"/>
      <c r="M120" s="463"/>
      <c r="N120" s="464"/>
      <c r="O120" s="465"/>
      <c r="P120" s="466" t="s">
        <v>532</v>
      </c>
      <c r="Q120" s="464" t="s">
        <v>532</v>
      </c>
      <c r="R120" s="465"/>
      <c r="S120" s="467" t="s">
        <v>532</v>
      </c>
      <c r="T120" s="468"/>
      <c r="U120" s="356"/>
    </row>
    <row r="121" spans="1:21" ht="15" customHeight="1">
      <c r="A121" s="271"/>
      <c r="B121" s="455" t="s">
        <v>398</v>
      </c>
      <c r="C121" s="456" t="s">
        <v>399</v>
      </c>
      <c r="D121" s="457" t="s">
        <v>408</v>
      </c>
      <c r="E121" s="458">
        <v>9</v>
      </c>
      <c r="F121" s="459" t="s">
        <v>23</v>
      </c>
      <c r="G121" s="457" t="s">
        <v>408</v>
      </c>
      <c r="H121" s="459" t="s">
        <v>23</v>
      </c>
      <c r="I121" s="479">
        <v>9</v>
      </c>
      <c r="J121" s="478" t="s">
        <v>175</v>
      </c>
      <c r="K121" s="478" t="s">
        <v>176</v>
      </c>
      <c r="L121" s="480"/>
      <c r="M121" s="463"/>
      <c r="N121" s="464"/>
      <c r="O121" s="465"/>
      <c r="P121" s="466" t="s">
        <v>532</v>
      </c>
      <c r="Q121" s="464" t="s">
        <v>532</v>
      </c>
      <c r="R121" s="465"/>
      <c r="S121" s="467" t="s">
        <v>532</v>
      </c>
      <c r="T121" s="468"/>
      <c r="U121" s="356"/>
    </row>
    <row r="122" spans="1:21" ht="15" customHeight="1">
      <c r="A122" s="271"/>
      <c r="B122" s="455" t="s">
        <v>398</v>
      </c>
      <c r="C122" s="456" t="s">
        <v>399</v>
      </c>
      <c r="D122" s="457" t="s">
        <v>409</v>
      </c>
      <c r="E122" s="458">
        <v>9</v>
      </c>
      <c r="F122" s="459" t="s">
        <v>23</v>
      </c>
      <c r="G122" s="457" t="s">
        <v>409</v>
      </c>
      <c r="H122" s="459" t="s">
        <v>24</v>
      </c>
      <c r="I122" s="479">
        <v>9</v>
      </c>
      <c r="J122" s="478" t="s">
        <v>175</v>
      </c>
      <c r="K122" s="478" t="s">
        <v>176</v>
      </c>
      <c r="L122" s="480"/>
      <c r="M122" s="463"/>
      <c r="N122" s="464"/>
      <c r="O122" s="465"/>
      <c r="P122" s="466" t="s">
        <v>532</v>
      </c>
      <c r="Q122" s="464" t="s">
        <v>532</v>
      </c>
      <c r="R122" s="465"/>
      <c r="S122" s="467" t="s">
        <v>532</v>
      </c>
      <c r="T122" s="468"/>
      <c r="U122" s="356"/>
    </row>
    <row r="123" spans="1:21" ht="15" customHeight="1">
      <c r="A123" s="271"/>
      <c r="B123" s="455" t="s">
        <v>398</v>
      </c>
      <c r="C123" s="456" t="s">
        <v>399</v>
      </c>
      <c r="D123" s="457" t="s">
        <v>410</v>
      </c>
      <c r="E123" s="458">
        <v>9</v>
      </c>
      <c r="F123" s="459" t="s">
        <v>23</v>
      </c>
      <c r="G123" s="457" t="s">
        <v>410</v>
      </c>
      <c r="H123" s="459" t="s">
        <v>25</v>
      </c>
      <c r="I123" s="479">
        <v>9</v>
      </c>
      <c r="J123" s="478" t="s">
        <v>175</v>
      </c>
      <c r="K123" s="478" t="s">
        <v>176</v>
      </c>
      <c r="L123" s="480"/>
      <c r="M123" s="463"/>
      <c r="N123" s="464"/>
      <c r="O123" s="465"/>
      <c r="P123" s="466" t="s">
        <v>532</v>
      </c>
      <c r="Q123" s="464" t="s">
        <v>532</v>
      </c>
      <c r="R123" s="465"/>
      <c r="S123" s="467" t="s">
        <v>532</v>
      </c>
      <c r="T123" s="468"/>
      <c r="U123" s="356"/>
    </row>
    <row r="124" spans="1:21" ht="15" customHeight="1">
      <c r="A124" s="271"/>
      <c r="B124" s="455" t="s">
        <v>398</v>
      </c>
      <c r="C124" s="456" t="s">
        <v>399</v>
      </c>
      <c r="D124" s="457" t="s">
        <v>411</v>
      </c>
      <c r="E124" s="458">
        <v>9</v>
      </c>
      <c r="F124" s="459" t="s">
        <v>23</v>
      </c>
      <c r="G124" s="457" t="s">
        <v>411</v>
      </c>
      <c r="H124" s="459" t="s">
        <v>173</v>
      </c>
      <c r="I124" s="479">
        <v>9</v>
      </c>
      <c r="J124" s="478" t="s">
        <v>175</v>
      </c>
      <c r="K124" s="478" t="s">
        <v>176</v>
      </c>
      <c r="L124" s="480"/>
      <c r="M124" s="463"/>
      <c r="N124" s="464"/>
      <c r="O124" s="465"/>
      <c r="P124" s="466" t="s">
        <v>532</v>
      </c>
      <c r="Q124" s="464" t="s">
        <v>532</v>
      </c>
      <c r="R124" s="465"/>
      <c r="S124" s="467" t="s">
        <v>532</v>
      </c>
      <c r="T124" s="468"/>
      <c r="U124" s="356"/>
    </row>
    <row r="125" spans="1:21" ht="15" customHeight="1">
      <c r="A125" s="271"/>
      <c r="B125" s="455" t="s">
        <v>398</v>
      </c>
      <c r="C125" s="456" t="s">
        <v>399</v>
      </c>
      <c r="D125" s="457" t="s">
        <v>412</v>
      </c>
      <c r="E125" s="458">
        <v>10</v>
      </c>
      <c r="F125" s="459" t="s">
        <v>24</v>
      </c>
      <c r="G125" s="457" t="s">
        <v>412</v>
      </c>
      <c r="H125" s="459" t="s">
        <v>15</v>
      </c>
      <c r="I125" s="479">
        <v>10</v>
      </c>
      <c r="J125" s="478" t="s">
        <v>175</v>
      </c>
      <c r="K125" s="478" t="s">
        <v>176</v>
      </c>
      <c r="L125" s="480"/>
      <c r="M125" s="463"/>
      <c r="N125" s="464"/>
      <c r="O125" s="465"/>
      <c r="P125" s="466" t="s">
        <v>532</v>
      </c>
      <c r="Q125" s="464" t="s">
        <v>532</v>
      </c>
      <c r="R125" s="465"/>
      <c r="S125" s="467" t="s">
        <v>532</v>
      </c>
      <c r="T125" s="468"/>
      <c r="U125" s="356"/>
    </row>
    <row r="126" spans="1:21" ht="15" customHeight="1">
      <c r="A126" s="271"/>
      <c r="B126" s="455" t="s">
        <v>398</v>
      </c>
      <c r="C126" s="456" t="s">
        <v>399</v>
      </c>
      <c r="D126" s="457" t="s">
        <v>413</v>
      </c>
      <c r="E126" s="458">
        <v>10</v>
      </c>
      <c r="F126" s="459" t="s">
        <v>24</v>
      </c>
      <c r="G126" s="457" t="s">
        <v>413</v>
      </c>
      <c r="H126" s="459" t="s">
        <v>16</v>
      </c>
      <c r="I126" s="479">
        <v>10</v>
      </c>
      <c r="J126" s="478" t="s">
        <v>175</v>
      </c>
      <c r="K126" s="478" t="s">
        <v>176</v>
      </c>
      <c r="L126" s="480"/>
      <c r="M126" s="463"/>
      <c r="N126" s="464"/>
      <c r="O126" s="465"/>
      <c r="P126" s="466" t="s">
        <v>532</v>
      </c>
      <c r="Q126" s="464" t="s">
        <v>532</v>
      </c>
      <c r="R126" s="465"/>
      <c r="S126" s="467" t="s">
        <v>532</v>
      </c>
      <c r="T126" s="468"/>
      <c r="U126" s="356"/>
    </row>
    <row r="127" spans="1:21" ht="15" customHeight="1">
      <c r="A127" s="271"/>
      <c r="B127" s="455" t="s">
        <v>398</v>
      </c>
      <c r="C127" s="456" t="s">
        <v>399</v>
      </c>
      <c r="D127" s="457" t="s">
        <v>414</v>
      </c>
      <c r="E127" s="458">
        <v>10</v>
      </c>
      <c r="F127" s="459" t="s">
        <v>24</v>
      </c>
      <c r="G127" s="457" t="s">
        <v>414</v>
      </c>
      <c r="H127" s="459" t="s">
        <v>17</v>
      </c>
      <c r="I127" s="479">
        <v>10</v>
      </c>
      <c r="J127" s="478" t="s">
        <v>175</v>
      </c>
      <c r="K127" s="478" t="s">
        <v>176</v>
      </c>
      <c r="L127" s="480"/>
      <c r="M127" s="463"/>
      <c r="N127" s="464"/>
      <c r="O127" s="465"/>
      <c r="P127" s="466" t="s">
        <v>532</v>
      </c>
      <c r="Q127" s="464" t="s">
        <v>532</v>
      </c>
      <c r="R127" s="465"/>
      <c r="S127" s="467" t="s">
        <v>532</v>
      </c>
      <c r="T127" s="468"/>
      <c r="U127" s="356"/>
    </row>
    <row r="128" spans="1:21" ht="15" customHeight="1">
      <c r="A128" s="271"/>
      <c r="B128" s="455" t="s">
        <v>398</v>
      </c>
      <c r="C128" s="456" t="s">
        <v>399</v>
      </c>
      <c r="D128" s="457" t="s">
        <v>415</v>
      </c>
      <c r="E128" s="458">
        <v>10</v>
      </c>
      <c r="F128" s="459" t="s">
        <v>24</v>
      </c>
      <c r="G128" s="457" t="s">
        <v>415</v>
      </c>
      <c r="H128" s="459" t="s">
        <v>18</v>
      </c>
      <c r="I128" s="479">
        <v>10</v>
      </c>
      <c r="J128" s="478" t="s">
        <v>175</v>
      </c>
      <c r="K128" s="478" t="s">
        <v>176</v>
      </c>
      <c r="L128" s="480"/>
      <c r="M128" s="463"/>
      <c r="N128" s="464"/>
      <c r="O128" s="465"/>
      <c r="P128" s="466" t="s">
        <v>532</v>
      </c>
      <c r="Q128" s="464" t="s">
        <v>532</v>
      </c>
      <c r="R128" s="465"/>
      <c r="S128" s="467" t="s">
        <v>532</v>
      </c>
      <c r="T128" s="468"/>
      <c r="U128" s="356"/>
    </row>
    <row r="129" spans="1:21" ht="15" customHeight="1">
      <c r="A129" s="271"/>
      <c r="B129" s="455" t="s">
        <v>398</v>
      </c>
      <c r="C129" s="456" t="s">
        <v>399</v>
      </c>
      <c r="D129" s="457" t="s">
        <v>416</v>
      </c>
      <c r="E129" s="458">
        <v>10</v>
      </c>
      <c r="F129" s="459" t="s">
        <v>24</v>
      </c>
      <c r="G129" s="457" t="s">
        <v>416</v>
      </c>
      <c r="H129" s="459" t="s">
        <v>19</v>
      </c>
      <c r="I129" s="479">
        <v>10</v>
      </c>
      <c r="J129" s="478" t="s">
        <v>175</v>
      </c>
      <c r="K129" s="478" t="s">
        <v>176</v>
      </c>
      <c r="L129" s="480"/>
      <c r="M129" s="463"/>
      <c r="N129" s="464"/>
      <c r="O129" s="465"/>
      <c r="P129" s="466" t="s">
        <v>532</v>
      </c>
      <c r="Q129" s="464" t="s">
        <v>532</v>
      </c>
      <c r="R129" s="465"/>
      <c r="S129" s="467" t="s">
        <v>532</v>
      </c>
      <c r="T129" s="468"/>
      <c r="U129" s="356"/>
    </row>
    <row r="130" spans="1:21" ht="15" customHeight="1">
      <c r="A130" s="271"/>
      <c r="B130" s="455" t="s">
        <v>398</v>
      </c>
      <c r="C130" s="456" t="s">
        <v>399</v>
      </c>
      <c r="D130" s="457" t="s">
        <v>417</v>
      </c>
      <c r="E130" s="458">
        <v>10</v>
      </c>
      <c r="F130" s="459" t="s">
        <v>24</v>
      </c>
      <c r="G130" s="457" t="s">
        <v>417</v>
      </c>
      <c r="H130" s="459" t="s">
        <v>20</v>
      </c>
      <c r="I130" s="479">
        <v>10</v>
      </c>
      <c r="J130" s="478" t="s">
        <v>175</v>
      </c>
      <c r="K130" s="478" t="s">
        <v>176</v>
      </c>
      <c r="L130" s="480"/>
      <c r="M130" s="463"/>
      <c r="N130" s="464"/>
      <c r="O130" s="465"/>
      <c r="P130" s="466" t="s">
        <v>532</v>
      </c>
      <c r="Q130" s="464" t="s">
        <v>532</v>
      </c>
      <c r="R130" s="465"/>
      <c r="S130" s="467" t="s">
        <v>532</v>
      </c>
      <c r="T130" s="468"/>
      <c r="U130" s="356"/>
    </row>
    <row r="131" spans="1:21" ht="15" customHeight="1">
      <c r="A131" s="271"/>
      <c r="B131" s="455" t="s">
        <v>398</v>
      </c>
      <c r="C131" s="456" t="s">
        <v>399</v>
      </c>
      <c r="D131" s="457" t="s">
        <v>418</v>
      </c>
      <c r="E131" s="458">
        <v>10</v>
      </c>
      <c r="F131" s="459" t="s">
        <v>24</v>
      </c>
      <c r="G131" s="457" t="s">
        <v>418</v>
      </c>
      <c r="H131" s="459" t="s">
        <v>21</v>
      </c>
      <c r="I131" s="479">
        <v>10</v>
      </c>
      <c r="J131" s="478" t="s">
        <v>175</v>
      </c>
      <c r="K131" s="478" t="s">
        <v>176</v>
      </c>
      <c r="L131" s="480"/>
      <c r="M131" s="463"/>
      <c r="N131" s="464"/>
      <c r="O131" s="465"/>
      <c r="P131" s="466" t="s">
        <v>532</v>
      </c>
      <c r="Q131" s="464" t="s">
        <v>532</v>
      </c>
      <c r="R131" s="465"/>
      <c r="S131" s="467" t="s">
        <v>532</v>
      </c>
      <c r="T131" s="468"/>
      <c r="U131" s="356"/>
    </row>
    <row r="132" spans="1:21" ht="15" customHeight="1">
      <c r="A132" s="271"/>
      <c r="B132" s="455" t="s">
        <v>398</v>
      </c>
      <c r="C132" s="456" t="s">
        <v>399</v>
      </c>
      <c r="D132" s="457" t="s">
        <v>419</v>
      </c>
      <c r="E132" s="458">
        <v>10</v>
      </c>
      <c r="F132" s="459" t="s">
        <v>24</v>
      </c>
      <c r="G132" s="457" t="s">
        <v>419</v>
      </c>
      <c r="H132" s="459" t="s">
        <v>22</v>
      </c>
      <c r="I132" s="479">
        <v>10</v>
      </c>
      <c r="J132" s="478" t="s">
        <v>175</v>
      </c>
      <c r="K132" s="478" t="s">
        <v>176</v>
      </c>
      <c r="L132" s="480"/>
      <c r="M132" s="463"/>
      <c r="N132" s="464"/>
      <c r="O132" s="465"/>
      <c r="P132" s="466" t="s">
        <v>532</v>
      </c>
      <c r="Q132" s="464" t="s">
        <v>532</v>
      </c>
      <c r="R132" s="465"/>
      <c r="S132" s="467" t="s">
        <v>532</v>
      </c>
      <c r="T132" s="468"/>
      <c r="U132" s="356"/>
    </row>
    <row r="133" spans="1:21" ht="15" customHeight="1">
      <c r="A133" s="271"/>
      <c r="B133" s="455" t="s">
        <v>398</v>
      </c>
      <c r="C133" s="456" t="s">
        <v>399</v>
      </c>
      <c r="D133" s="457" t="s">
        <v>420</v>
      </c>
      <c r="E133" s="458">
        <v>10</v>
      </c>
      <c r="F133" s="459" t="s">
        <v>24</v>
      </c>
      <c r="G133" s="457" t="s">
        <v>420</v>
      </c>
      <c r="H133" s="459" t="s">
        <v>23</v>
      </c>
      <c r="I133" s="479">
        <v>10</v>
      </c>
      <c r="J133" s="478" t="s">
        <v>175</v>
      </c>
      <c r="K133" s="478" t="s">
        <v>176</v>
      </c>
      <c r="L133" s="480"/>
      <c r="M133" s="463"/>
      <c r="N133" s="464"/>
      <c r="O133" s="465"/>
      <c r="P133" s="466" t="s">
        <v>532</v>
      </c>
      <c r="Q133" s="464" t="s">
        <v>532</v>
      </c>
      <c r="R133" s="465"/>
      <c r="S133" s="467" t="s">
        <v>532</v>
      </c>
      <c r="T133" s="468"/>
      <c r="U133" s="356"/>
    </row>
    <row r="134" spans="1:21" ht="15" customHeight="1">
      <c r="A134" s="271"/>
      <c r="B134" s="455" t="s">
        <v>398</v>
      </c>
      <c r="C134" s="456" t="s">
        <v>399</v>
      </c>
      <c r="D134" s="457" t="s">
        <v>421</v>
      </c>
      <c r="E134" s="458">
        <v>10</v>
      </c>
      <c r="F134" s="459" t="s">
        <v>24</v>
      </c>
      <c r="G134" s="457" t="s">
        <v>421</v>
      </c>
      <c r="H134" s="459" t="s">
        <v>24</v>
      </c>
      <c r="I134" s="479">
        <v>10</v>
      </c>
      <c r="J134" s="478" t="s">
        <v>175</v>
      </c>
      <c r="K134" s="478" t="s">
        <v>176</v>
      </c>
      <c r="L134" s="480"/>
      <c r="M134" s="463"/>
      <c r="N134" s="464"/>
      <c r="O134" s="465"/>
      <c r="P134" s="466" t="s">
        <v>532</v>
      </c>
      <c r="Q134" s="464" t="s">
        <v>532</v>
      </c>
      <c r="R134" s="465"/>
      <c r="S134" s="467" t="s">
        <v>532</v>
      </c>
      <c r="T134" s="468"/>
      <c r="U134" s="356"/>
    </row>
    <row r="135" spans="1:21" ht="15" customHeight="1">
      <c r="A135" s="271"/>
      <c r="B135" s="455" t="s">
        <v>398</v>
      </c>
      <c r="C135" s="456" t="s">
        <v>399</v>
      </c>
      <c r="D135" s="457" t="s">
        <v>422</v>
      </c>
      <c r="E135" s="458">
        <v>10</v>
      </c>
      <c r="F135" s="459" t="s">
        <v>24</v>
      </c>
      <c r="G135" s="457" t="s">
        <v>422</v>
      </c>
      <c r="H135" s="459" t="s">
        <v>25</v>
      </c>
      <c r="I135" s="479">
        <v>10</v>
      </c>
      <c r="J135" s="478" t="s">
        <v>175</v>
      </c>
      <c r="K135" s="478" t="s">
        <v>176</v>
      </c>
      <c r="L135" s="480"/>
      <c r="M135" s="463"/>
      <c r="N135" s="464"/>
      <c r="O135" s="465"/>
      <c r="P135" s="466" t="s">
        <v>532</v>
      </c>
      <c r="Q135" s="464" t="s">
        <v>532</v>
      </c>
      <c r="R135" s="465"/>
      <c r="S135" s="467" t="s">
        <v>532</v>
      </c>
      <c r="T135" s="468"/>
      <c r="U135" s="356"/>
    </row>
    <row r="136" spans="1:21" ht="15" customHeight="1">
      <c r="A136" s="271"/>
      <c r="B136" s="455" t="s">
        <v>398</v>
      </c>
      <c r="C136" s="456" t="s">
        <v>399</v>
      </c>
      <c r="D136" s="457" t="s">
        <v>423</v>
      </c>
      <c r="E136" s="458">
        <v>10</v>
      </c>
      <c r="F136" s="459" t="s">
        <v>24</v>
      </c>
      <c r="G136" s="457" t="s">
        <v>423</v>
      </c>
      <c r="H136" s="459" t="s">
        <v>173</v>
      </c>
      <c r="I136" s="479">
        <v>10</v>
      </c>
      <c r="J136" s="478" t="s">
        <v>175</v>
      </c>
      <c r="K136" s="478" t="s">
        <v>176</v>
      </c>
      <c r="L136" s="480"/>
      <c r="M136" s="463"/>
      <c r="N136" s="464"/>
      <c r="O136" s="465"/>
      <c r="P136" s="466" t="s">
        <v>532</v>
      </c>
      <c r="Q136" s="464" t="s">
        <v>532</v>
      </c>
      <c r="R136" s="465"/>
      <c r="S136" s="467" t="s">
        <v>532</v>
      </c>
      <c r="T136" s="468"/>
      <c r="U136" s="356"/>
    </row>
    <row r="137" spans="1:21" ht="15" customHeight="1">
      <c r="A137" s="271"/>
      <c r="B137" s="455" t="s">
        <v>398</v>
      </c>
      <c r="C137" s="456" t="s">
        <v>399</v>
      </c>
      <c r="D137" s="457" t="s">
        <v>476</v>
      </c>
      <c r="E137" s="458">
        <v>11</v>
      </c>
      <c r="F137" s="459" t="s">
        <v>25</v>
      </c>
      <c r="G137" s="457" t="s">
        <v>424</v>
      </c>
      <c r="H137" s="459" t="s">
        <v>15</v>
      </c>
      <c r="I137" s="479"/>
      <c r="J137" s="478" t="s">
        <v>169</v>
      </c>
      <c r="K137" s="478" t="s">
        <v>342</v>
      </c>
      <c r="L137" s="480" t="s">
        <v>365</v>
      </c>
      <c r="M137" s="463" t="s">
        <v>396</v>
      </c>
      <c r="N137" s="464" t="s">
        <v>397</v>
      </c>
      <c r="O137" s="465" t="s">
        <v>476</v>
      </c>
      <c r="P137" s="466">
        <v>7</v>
      </c>
      <c r="Q137" s="464" t="s">
        <v>21</v>
      </c>
      <c r="R137" s="465" t="s">
        <v>268</v>
      </c>
      <c r="S137" s="467" t="s">
        <v>15</v>
      </c>
      <c r="T137" s="468" t="s">
        <v>1114</v>
      </c>
      <c r="U137" s="356"/>
    </row>
    <row r="138" spans="1:21" ht="15" customHeight="1">
      <c r="A138" s="271"/>
      <c r="B138" s="455" t="s">
        <v>398</v>
      </c>
      <c r="C138" s="456" t="s">
        <v>399</v>
      </c>
      <c r="D138" s="457" t="s">
        <v>477</v>
      </c>
      <c r="E138" s="458">
        <v>11</v>
      </c>
      <c r="F138" s="459" t="s">
        <v>25</v>
      </c>
      <c r="G138" s="457" t="s">
        <v>425</v>
      </c>
      <c r="H138" s="459" t="s">
        <v>16</v>
      </c>
      <c r="I138" s="479"/>
      <c r="J138" s="478" t="s">
        <v>169</v>
      </c>
      <c r="K138" s="478" t="s">
        <v>342</v>
      </c>
      <c r="L138" s="480" t="s">
        <v>365</v>
      </c>
      <c r="M138" s="463" t="s">
        <v>396</v>
      </c>
      <c r="N138" s="464" t="s">
        <v>397</v>
      </c>
      <c r="O138" s="465" t="s">
        <v>477</v>
      </c>
      <c r="P138" s="466">
        <v>7</v>
      </c>
      <c r="Q138" s="464" t="s">
        <v>21</v>
      </c>
      <c r="R138" s="465" t="s">
        <v>269</v>
      </c>
      <c r="S138" s="467" t="s">
        <v>16</v>
      </c>
      <c r="T138" s="468" t="s">
        <v>1114</v>
      </c>
      <c r="U138" s="356"/>
    </row>
    <row r="139" spans="1:21" ht="15" customHeight="1">
      <c r="A139" s="271"/>
      <c r="B139" s="455" t="s">
        <v>398</v>
      </c>
      <c r="C139" s="456" t="s">
        <v>399</v>
      </c>
      <c r="D139" s="457" t="s">
        <v>478</v>
      </c>
      <c r="E139" s="458">
        <v>11</v>
      </c>
      <c r="F139" s="459" t="s">
        <v>25</v>
      </c>
      <c r="G139" s="457" t="s">
        <v>426</v>
      </c>
      <c r="H139" s="459" t="s">
        <v>17</v>
      </c>
      <c r="I139" s="479"/>
      <c r="J139" s="478" t="s">
        <v>169</v>
      </c>
      <c r="K139" s="478" t="s">
        <v>342</v>
      </c>
      <c r="L139" s="480" t="s">
        <v>365</v>
      </c>
      <c r="M139" s="463" t="s">
        <v>396</v>
      </c>
      <c r="N139" s="464" t="s">
        <v>397</v>
      </c>
      <c r="O139" s="465" t="s">
        <v>478</v>
      </c>
      <c r="P139" s="466">
        <v>7</v>
      </c>
      <c r="Q139" s="464" t="s">
        <v>21</v>
      </c>
      <c r="R139" s="465" t="s">
        <v>270</v>
      </c>
      <c r="S139" s="467" t="s">
        <v>17</v>
      </c>
      <c r="T139" s="468" t="s">
        <v>1114</v>
      </c>
      <c r="U139" s="356"/>
    </row>
    <row r="140" spans="1:21" ht="15" customHeight="1">
      <c r="A140" s="271"/>
      <c r="B140" s="455" t="s">
        <v>398</v>
      </c>
      <c r="C140" s="456" t="s">
        <v>399</v>
      </c>
      <c r="D140" s="457" t="s">
        <v>479</v>
      </c>
      <c r="E140" s="458">
        <v>11</v>
      </c>
      <c r="F140" s="459" t="s">
        <v>25</v>
      </c>
      <c r="G140" s="457" t="s">
        <v>427</v>
      </c>
      <c r="H140" s="459" t="s">
        <v>18</v>
      </c>
      <c r="I140" s="479"/>
      <c r="J140" s="478" t="s">
        <v>169</v>
      </c>
      <c r="K140" s="478" t="s">
        <v>342</v>
      </c>
      <c r="L140" s="480" t="s">
        <v>365</v>
      </c>
      <c r="M140" s="463" t="s">
        <v>396</v>
      </c>
      <c r="N140" s="464" t="s">
        <v>397</v>
      </c>
      <c r="O140" s="465" t="s">
        <v>479</v>
      </c>
      <c r="P140" s="466">
        <v>7</v>
      </c>
      <c r="Q140" s="464" t="s">
        <v>21</v>
      </c>
      <c r="R140" s="465" t="s">
        <v>271</v>
      </c>
      <c r="S140" s="467" t="s">
        <v>18</v>
      </c>
      <c r="T140" s="468" t="s">
        <v>1114</v>
      </c>
      <c r="U140" s="356"/>
    </row>
    <row r="141" spans="1:21" ht="15" customHeight="1">
      <c r="A141" s="271"/>
      <c r="B141" s="455" t="s">
        <v>398</v>
      </c>
      <c r="C141" s="456" t="s">
        <v>399</v>
      </c>
      <c r="D141" s="457" t="s">
        <v>480</v>
      </c>
      <c r="E141" s="458">
        <v>11</v>
      </c>
      <c r="F141" s="459" t="s">
        <v>25</v>
      </c>
      <c r="G141" s="457" t="s">
        <v>428</v>
      </c>
      <c r="H141" s="459" t="s">
        <v>19</v>
      </c>
      <c r="I141" s="479"/>
      <c r="J141" s="478" t="s">
        <v>169</v>
      </c>
      <c r="K141" s="478" t="s">
        <v>342</v>
      </c>
      <c r="L141" s="480" t="s">
        <v>365</v>
      </c>
      <c r="M141" s="463" t="s">
        <v>396</v>
      </c>
      <c r="N141" s="464" t="s">
        <v>397</v>
      </c>
      <c r="O141" s="465" t="s">
        <v>480</v>
      </c>
      <c r="P141" s="466">
        <v>7</v>
      </c>
      <c r="Q141" s="464" t="s">
        <v>21</v>
      </c>
      <c r="R141" s="465" t="s">
        <v>272</v>
      </c>
      <c r="S141" s="467" t="s">
        <v>19</v>
      </c>
      <c r="T141" s="468" t="s">
        <v>1114</v>
      </c>
      <c r="U141" s="356"/>
    </row>
    <row r="142" spans="1:21" ht="15" customHeight="1">
      <c r="A142" s="271"/>
      <c r="B142" s="455" t="s">
        <v>398</v>
      </c>
      <c r="C142" s="456" t="s">
        <v>399</v>
      </c>
      <c r="D142" s="457" t="s">
        <v>481</v>
      </c>
      <c r="E142" s="458">
        <v>11</v>
      </c>
      <c r="F142" s="459" t="s">
        <v>25</v>
      </c>
      <c r="G142" s="457" t="s">
        <v>429</v>
      </c>
      <c r="H142" s="459" t="s">
        <v>20</v>
      </c>
      <c r="I142" s="479"/>
      <c r="J142" s="478" t="s">
        <v>169</v>
      </c>
      <c r="K142" s="478" t="s">
        <v>342</v>
      </c>
      <c r="L142" s="480" t="s">
        <v>365</v>
      </c>
      <c r="M142" s="463" t="s">
        <v>396</v>
      </c>
      <c r="N142" s="464" t="s">
        <v>397</v>
      </c>
      <c r="O142" s="465" t="s">
        <v>481</v>
      </c>
      <c r="P142" s="466">
        <v>7</v>
      </c>
      <c r="Q142" s="464" t="s">
        <v>21</v>
      </c>
      <c r="R142" s="465" t="s">
        <v>273</v>
      </c>
      <c r="S142" s="467" t="s">
        <v>20</v>
      </c>
      <c r="T142" s="468" t="s">
        <v>1114</v>
      </c>
      <c r="U142" s="356"/>
    </row>
    <row r="143" spans="1:21" ht="15" customHeight="1">
      <c r="A143" s="271"/>
      <c r="B143" s="455" t="s">
        <v>398</v>
      </c>
      <c r="C143" s="456" t="s">
        <v>399</v>
      </c>
      <c r="D143" s="457" t="s">
        <v>482</v>
      </c>
      <c r="E143" s="458">
        <v>11</v>
      </c>
      <c r="F143" s="459" t="s">
        <v>25</v>
      </c>
      <c r="G143" s="457" t="s">
        <v>430</v>
      </c>
      <c r="H143" s="459" t="s">
        <v>21</v>
      </c>
      <c r="I143" s="479"/>
      <c r="J143" s="478" t="s">
        <v>169</v>
      </c>
      <c r="K143" s="478" t="s">
        <v>342</v>
      </c>
      <c r="L143" s="480" t="s">
        <v>365</v>
      </c>
      <c r="M143" s="463" t="s">
        <v>396</v>
      </c>
      <c r="N143" s="464" t="s">
        <v>397</v>
      </c>
      <c r="O143" s="465" t="s">
        <v>482</v>
      </c>
      <c r="P143" s="466">
        <v>7</v>
      </c>
      <c r="Q143" s="464" t="s">
        <v>21</v>
      </c>
      <c r="R143" s="465" t="s">
        <v>274</v>
      </c>
      <c r="S143" s="467" t="s">
        <v>21</v>
      </c>
      <c r="T143" s="468" t="s">
        <v>1114</v>
      </c>
      <c r="U143" s="356"/>
    </row>
    <row r="144" spans="1:21" ht="15" customHeight="1">
      <c r="A144" s="271"/>
      <c r="B144" s="455" t="s">
        <v>398</v>
      </c>
      <c r="C144" s="456" t="s">
        <v>399</v>
      </c>
      <c r="D144" s="457" t="s">
        <v>483</v>
      </c>
      <c r="E144" s="458">
        <v>11</v>
      </c>
      <c r="F144" s="459" t="s">
        <v>25</v>
      </c>
      <c r="G144" s="457" t="s">
        <v>431</v>
      </c>
      <c r="H144" s="459" t="s">
        <v>22</v>
      </c>
      <c r="I144" s="479"/>
      <c r="J144" s="478" t="s">
        <v>169</v>
      </c>
      <c r="K144" s="478" t="s">
        <v>342</v>
      </c>
      <c r="L144" s="480" t="s">
        <v>365</v>
      </c>
      <c r="M144" s="463" t="s">
        <v>396</v>
      </c>
      <c r="N144" s="464" t="s">
        <v>397</v>
      </c>
      <c r="O144" s="465" t="s">
        <v>483</v>
      </c>
      <c r="P144" s="466">
        <v>7</v>
      </c>
      <c r="Q144" s="464" t="s">
        <v>21</v>
      </c>
      <c r="R144" s="465" t="s">
        <v>275</v>
      </c>
      <c r="S144" s="467" t="s">
        <v>22</v>
      </c>
      <c r="T144" s="468" t="s">
        <v>1114</v>
      </c>
      <c r="U144" s="356"/>
    </row>
    <row r="145" spans="1:21" ht="15" customHeight="1">
      <c r="A145" s="271"/>
      <c r="B145" s="455" t="s">
        <v>398</v>
      </c>
      <c r="C145" s="456" t="s">
        <v>399</v>
      </c>
      <c r="D145" s="457" t="s">
        <v>484</v>
      </c>
      <c r="E145" s="458">
        <v>11</v>
      </c>
      <c r="F145" s="459" t="s">
        <v>25</v>
      </c>
      <c r="G145" s="457" t="s">
        <v>432</v>
      </c>
      <c r="H145" s="459" t="s">
        <v>23</v>
      </c>
      <c r="I145" s="479"/>
      <c r="J145" s="478" t="s">
        <v>169</v>
      </c>
      <c r="K145" s="478" t="s">
        <v>342</v>
      </c>
      <c r="L145" s="480" t="s">
        <v>365</v>
      </c>
      <c r="M145" s="463" t="s">
        <v>396</v>
      </c>
      <c r="N145" s="464" t="s">
        <v>397</v>
      </c>
      <c r="O145" s="465" t="s">
        <v>484</v>
      </c>
      <c r="P145" s="466">
        <v>7</v>
      </c>
      <c r="Q145" s="464" t="s">
        <v>21</v>
      </c>
      <c r="R145" s="465" t="s">
        <v>276</v>
      </c>
      <c r="S145" s="467" t="s">
        <v>23</v>
      </c>
      <c r="T145" s="468" t="s">
        <v>1114</v>
      </c>
      <c r="U145" s="356"/>
    </row>
    <row r="146" spans="1:21" ht="15" customHeight="1">
      <c r="A146" s="271"/>
      <c r="B146" s="455" t="s">
        <v>398</v>
      </c>
      <c r="C146" s="456" t="s">
        <v>399</v>
      </c>
      <c r="D146" s="457" t="s">
        <v>485</v>
      </c>
      <c r="E146" s="458">
        <v>11</v>
      </c>
      <c r="F146" s="459" t="s">
        <v>25</v>
      </c>
      <c r="G146" s="457" t="s">
        <v>433</v>
      </c>
      <c r="H146" s="459" t="s">
        <v>24</v>
      </c>
      <c r="I146" s="479"/>
      <c r="J146" s="478" t="s">
        <v>169</v>
      </c>
      <c r="K146" s="478" t="s">
        <v>342</v>
      </c>
      <c r="L146" s="480" t="s">
        <v>365</v>
      </c>
      <c r="M146" s="463" t="s">
        <v>396</v>
      </c>
      <c r="N146" s="464" t="s">
        <v>397</v>
      </c>
      <c r="O146" s="465" t="s">
        <v>485</v>
      </c>
      <c r="P146" s="466">
        <v>7</v>
      </c>
      <c r="Q146" s="464" t="s">
        <v>21</v>
      </c>
      <c r="R146" s="465" t="s">
        <v>277</v>
      </c>
      <c r="S146" s="467" t="s">
        <v>24</v>
      </c>
      <c r="T146" s="468" t="s">
        <v>1114</v>
      </c>
      <c r="U146" s="356"/>
    </row>
    <row r="147" spans="1:21" ht="15" customHeight="1">
      <c r="A147" s="271"/>
      <c r="B147" s="455" t="s">
        <v>398</v>
      </c>
      <c r="C147" s="456" t="s">
        <v>399</v>
      </c>
      <c r="D147" s="457" t="s">
        <v>486</v>
      </c>
      <c r="E147" s="458">
        <v>11</v>
      </c>
      <c r="F147" s="459" t="s">
        <v>25</v>
      </c>
      <c r="G147" s="457" t="s">
        <v>434</v>
      </c>
      <c r="H147" s="459" t="s">
        <v>25</v>
      </c>
      <c r="I147" s="479"/>
      <c r="J147" s="478" t="s">
        <v>169</v>
      </c>
      <c r="K147" s="478" t="s">
        <v>342</v>
      </c>
      <c r="L147" s="480" t="s">
        <v>365</v>
      </c>
      <c r="M147" s="463" t="s">
        <v>396</v>
      </c>
      <c r="N147" s="464" t="s">
        <v>397</v>
      </c>
      <c r="O147" s="465" t="s">
        <v>486</v>
      </c>
      <c r="P147" s="466">
        <v>7</v>
      </c>
      <c r="Q147" s="464" t="s">
        <v>21</v>
      </c>
      <c r="R147" s="465" t="s">
        <v>278</v>
      </c>
      <c r="S147" s="467" t="s">
        <v>25</v>
      </c>
      <c r="T147" s="468" t="s">
        <v>1114</v>
      </c>
      <c r="U147" s="356"/>
    </row>
    <row r="148" spans="1:21" ht="15" customHeight="1">
      <c r="A148" s="271"/>
      <c r="B148" s="455" t="s">
        <v>398</v>
      </c>
      <c r="C148" s="456" t="s">
        <v>399</v>
      </c>
      <c r="D148" s="457" t="s">
        <v>487</v>
      </c>
      <c r="E148" s="458">
        <v>11</v>
      </c>
      <c r="F148" s="459" t="s">
        <v>25</v>
      </c>
      <c r="G148" s="457" t="s">
        <v>435</v>
      </c>
      <c r="H148" s="459" t="s">
        <v>173</v>
      </c>
      <c r="I148" s="479"/>
      <c r="J148" s="478" t="s">
        <v>169</v>
      </c>
      <c r="K148" s="478" t="s">
        <v>342</v>
      </c>
      <c r="L148" s="480" t="s">
        <v>365</v>
      </c>
      <c r="M148" s="463" t="s">
        <v>396</v>
      </c>
      <c r="N148" s="464" t="s">
        <v>397</v>
      </c>
      <c r="O148" s="465" t="s">
        <v>487</v>
      </c>
      <c r="P148" s="466">
        <v>7</v>
      </c>
      <c r="Q148" s="464" t="s">
        <v>21</v>
      </c>
      <c r="R148" s="465" t="s">
        <v>279</v>
      </c>
      <c r="S148" s="467" t="s">
        <v>173</v>
      </c>
      <c r="T148" s="468" t="s">
        <v>1114</v>
      </c>
      <c r="U148" s="356"/>
    </row>
    <row r="149" spans="1:21" ht="15" customHeight="1">
      <c r="A149" s="271"/>
      <c r="B149" s="455" t="s">
        <v>398</v>
      </c>
      <c r="C149" s="456" t="s">
        <v>399</v>
      </c>
      <c r="D149" s="457" t="s">
        <v>488</v>
      </c>
      <c r="E149" s="458">
        <v>12</v>
      </c>
      <c r="F149" s="459" t="s">
        <v>173</v>
      </c>
      <c r="G149" s="457" t="s">
        <v>436</v>
      </c>
      <c r="H149" s="459" t="s">
        <v>15</v>
      </c>
      <c r="I149" s="479"/>
      <c r="J149" s="478" t="s">
        <v>169</v>
      </c>
      <c r="K149" s="478" t="s">
        <v>342</v>
      </c>
      <c r="L149" s="480" t="s">
        <v>365</v>
      </c>
      <c r="M149" s="463" t="s">
        <v>396</v>
      </c>
      <c r="N149" s="464" t="s">
        <v>397</v>
      </c>
      <c r="O149" s="465" t="s">
        <v>488</v>
      </c>
      <c r="P149" s="466">
        <v>8</v>
      </c>
      <c r="Q149" s="464" t="s">
        <v>22</v>
      </c>
      <c r="R149" s="465" t="s">
        <v>280</v>
      </c>
      <c r="S149" s="467" t="s">
        <v>15</v>
      </c>
      <c r="T149" s="468" t="s">
        <v>1114</v>
      </c>
      <c r="U149" s="356"/>
    </row>
    <row r="150" spans="1:21" ht="15" customHeight="1">
      <c r="A150" s="271"/>
      <c r="B150" s="455" t="s">
        <v>398</v>
      </c>
      <c r="C150" s="456" t="s">
        <v>399</v>
      </c>
      <c r="D150" s="457" t="s">
        <v>489</v>
      </c>
      <c r="E150" s="458">
        <v>12</v>
      </c>
      <c r="F150" s="459" t="s">
        <v>173</v>
      </c>
      <c r="G150" s="457" t="s">
        <v>437</v>
      </c>
      <c r="H150" s="459" t="s">
        <v>16</v>
      </c>
      <c r="I150" s="479"/>
      <c r="J150" s="478" t="s">
        <v>169</v>
      </c>
      <c r="K150" s="478" t="s">
        <v>342</v>
      </c>
      <c r="L150" s="480" t="s">
        <v>365</v>
      </c>
      <c r="M150" s="463" t="s">
        <v>396</v>
      </c>
      <c r="N150" s="464" t="s">
        <v>397</v>
      </c>
      <c r="O150" s="465" t="s">
        <v>489</v>
      </c>
      <c r="P150" s="466">
        <v>8</v>
      </c>
      <c r="Q150" s="464" t="s">
        <v>22</v>
      </c>
      <c r="R150" s="465" t="s">
        <v>281</v>
      </c>
      <c r="S150" s="467" t="s">
        <v>16</v>
      </c>
      <c r="T150" s="468" t="s">
        <v>1114</v>
      </c>
      <c r="U150" s="356"/>
    </row>
    <row r="151" spans="1:21" ht="15" customHeight="1">
      <c r="A151" s="271"/>
      <c r="B151" s="455" t="s">
        <v>398</v>
      </c>
      <c r="C151" s="456" t="s">
        <v>399</v>
      </c>
      <c r="D151" s="457" t="s">
        <v>490</v>
      </c>
      <c r="E151" s="458">
        <v>12</v>
      </c>
      <c r="F151" s="459" t="s">
        <v>173</v>
      </c>
      <c r="G151" s="457" t="s">
        <v>438</v>
      </c>
      <c r="H151" s="459" t="s">
        <v>17</v>
      </c>
      <c r="I151" s="479"/>
      <c r="J151" s="478" t="s">
        <v>169</v>
      </c>
      <c r="K151" s="478" t="s">
        <v>342</v>
      </c>
      <c r="L151" s="480" t="s">
        <v>365</v>
      </c>
      <c r="M151" s="463" t="s">
        <v>396</v>
      </c>
      <c r="N151" s="464" t="s">
        <v>397</v>
      </c>
      <c r="O151" s="465" t="s">
        <v>490</v>
      </c>
      <c r="P151" s="466">
        <v>8</v>
      </c>
      <c r="Q151" s="464" t="s">
        <v>22</v>
      </c>
      <c r="R151" s="465" t="s">
        <v>282</v>
      </c>
      <c r="S151" s="467" t="s">
        <v>17</v>
      </c>
      <c r="T151" s="468" t="s">
        <v>1114</v>
      </c>
      <c r="U151" s="356"/>
    </row>
    <row r="152" spans="1:21" ht="15" customHeight="1">
      <c r="A152" s="271"/>
      <c r="B152" s="455" t="s">
        <v>398</v>
      </c>
      <c r="C152" s="456" t="s">
        <v>399</v>
      </c>
      <c r="D152" s="457" t="s">
        <v>491</v>
      </c>
      <c r="E152" s="458">
        <v>12</v>
      </c>
      <c r="F152" s="459" t="s">
        <v>173</v>
      </c>
      <c r="G152" s="457" t="s">
        <v>439</v>
      </c>
      <c r="H152" s="459" t="s">
        <v>18</v>
      </c>
      <c r="I152" s="479"/>
      <c r="J152" s="478" t="s">
        <v>169</v>
      </c>
      <c r="K152" s="478" t="s">
        <v>342</v>
      </c>
      <c r="L152" s="480" t="s">
        <v>365</v>
      </c>
      <c r="M152" s="463" t="s">
        <v>396</v>
      </c>
      <c r="N152" s="464" t="s">
        <v>397</v>
      </c>
      <c r="O152" s="465" t="s">
        <v>491</v>
      </c>
      <c r="P152" s="466">
        <v>8</v>
      </c>
      <c r="Q152" s="464" t="s">
        <v>22</v>
      </c>
      <c r="R152" s="465" t="s">
        <v>283</v>
      </c>
      <c r="S152" s="467" t="s">
        <v>18</v>
      </c>
      <c r="T152" s="468" t="s">
        <v>1114</v>
      </c>
      <c r="U152" s="356"/>
    </row>
    <row r="153" spans="1:21" ht="15" customHeight="1">
      <c r="A153" s="271"/>
      <c r="B153" s="455" t="s">
        <v>398</v>
      </c>
      <c r="C153" s="456" t="s">
        <v>399</v>
      </c>
      <c r="D153" s="457" t="s">
        <v>492</v>
      </c>
      <c r="E153" s="458">
        <v>12</v>
      </c>
      <c r="F153" s="459" t="s">
        <v>173</v>
      </c>
      <c r="G153" s="457" t="s">
        <v>440</v>
      </c>
      <c r="H153" s="459" t="s">
        <v>19</v>
      </c>
      <c r="I153" s="479"/>
      <c r="J153" s="478" t="s">
        <v>169</v>
      </c>
      <c r="K153" s="478" t="s">
        <v>342</v>
      </c>
      <c r="L153" s="480" t="s">
        <v>365</v>
      </c>
      <c r="M153" s="463" t="s">
        <v>396</v>
      </c>
      <c r="N153" s="464" t="s">
        <v>397</v>
      </c>
      <c r="O153" s="465" t="s">
        <v>492</v>
      </c>
      <c r="P153" s="466">
        <v>8</v>
      </c>
      <c r="Q153" s="464" t="s">
        <v>22</v>
      </c>
      <c r="R153" s="465" t="s">
        <v>284</v>
      </c>
      <c r="S153" s="467" t="s">
        <v>19</v>
      </c>
      <c r="T153" s="468" t="s">
        <v>1114</v>
      </c>
      <c r="U153" s="356"/>
    </row>
    <row r="154" spans="1:21" ht="15" customHeight="1">
      <c r="A154" s="271"/>
      <c r="B154" s="455" t="s">
        <v>398</v>
      </c>
      <c r="C154" s="456" t="s">
        <v>399</v>
      </c>
      <c r="D154" s="457" t="s">
        <v>493</v>
      </c>
      <c r="E154" s="458">
        <v>12</v>
      </c>
      <c r="F154" s="459" t="s">
        <v>173</v>
      </c>
      <c r="G154" s="457" t="s">
        <v>441</v>
      </c>
      <c r="H154" s="459" t="s">
        <v>20</v>
      </c>
      <c r="I154" s="479"/>
      <c r="J154" s="478" t="s">
        <v>169</v>
      </c>
      <c r="K154" s="478" t="s">
        <v>342</v>
      </c>
      <c r="L154" s="480" t="s">
        <v>365</v>
      </c>
      <c r="M154" s="463" t="s">
        <v>396</v>
      </c>
      <c r="N154" s="464" t="s">
        <v>397</v>
      </c>
      <c r="O154" s="465" t="s">
        <v>493</v>
      </c>
      <c r="P154" s="466">
        <v>8</v>
      </c>
      <c r="Q154" s="464" t="s">
        <v>22</v>
      </c>
      <c r="R154" s="465" t="s">
        <v>285</v>
      </c>
      <c r="S154" s="467" t="s">
        <v>20</v>
      </c>
      <c r="T154" s="468" t="s">
        <v>1114</v>
      </c>
      <c r="U154" s="356"/>
    </row>
    <row r="155" spans="1:21" ht="15" customHeight="1">
      <c r="A155" s="271"/>
      <c r="B155" s="455" t="s">
        <v>398</v>
      </c>
      <c r="C155" s="456" t="s">
        <v>399</v>
      </c>
      <c r="D155" s="457" t="s">
        <v>494</v>
      </c>
      <c r="E155" s="458">
        <v>12</v>
      </c>
      <c r="F155" s="459" t="s">
        <v>173</v>
      </c>
      <c r="G155" s="457" t="s">
        <v>442</v>
      </c>
      <c r="H155" s="459" t="s">
        <v>21</v>
      </c>
      <c r="I155" s="479"/>
      <c r="J155" s="478" t="s">
        <v>169</v>
      </c>
      <c r="K155" s="478" t="s">
        <v>342</v>
      </c>
      <c r="L155" s="480" t="s">
        <v>365</v>
      </c>
      <c r="M155" s="463" t="s">
        <v>396</v>
      </c>
      <c r="N155" s="464" t="s">
        <v>397</v>
      </c>
      <c r="O155" s="465" t="s">
        <v>494</v>
      </c>
      <c r="P155" s="466">
        <v>8</v>
      </c>
      <c r="Q155" s="464" t="s">
        <v>22</v>
      </c>
      <c r="R155" s="465" t="s">
        <v>286</v>
      </c>
      <c r="S155" s="467" t="s">
        <v>21</v>
      </c>
      <c r="T155" s="468" t="s">
        <v>1114</v>
      </c>
      <c r="U155" s="356"/>
    </row>
    <row r="156" spans="1:21" ht="15" customHeight="1">
      <c r="A156" s="271"/>
      <c r="B156" s="455" t="s">
        <v>398</v>
      </c>
      <c r="C156" s="456" t="s">
        <v>399</v>
      </c>
      <c r="D156" s="457" t="s">
        <v>495</v>
      </c>
      <c r="E156" s="458">
        <v>12</v>
      </c>
      <c r="F156" s="459" t="s">
        <v>173</v>
      </c>
      <c r="G156" s="457" t="s">
        <v>443</v>
      </c>
      <c r="H156" s="459" t="s">
        <v>22</v>
      </c>
      <c r="I156" s="479"/>
      <c r="J156" s="478" t="s">
        <v>169</v>
      </c>
      <c r="K156" s="478" t="s">
        <v>342</v>
      </c>
      <c r="L156" s="480" t="s">
        <v>365</v>
      </c>
      <c r="M156" s="463" t="s">
        <v>396</v>
      </c>
      <c r="N156" s="464" t="s">
        <v>397</v>
      </c>
      <c r="O156" s="465" t="s">
        <v>495</v>
      </c>
      <c r="P156" s="466">
        <v>8</v>
      </c>
      <c r="Q156" s="464" t="s">
        <v>22</v>
      </c>
      <c r="R156" s="465" t="s">
        <v>287</v>
      </c>
      <c r="S156" s="467" t="s">
        <v>22</v>
      </c>
      <c r="T156" s="468" t="s">
        <v>1114</v>
      </c>
      <c r="U156" s="356"/>
    </row>
    <row r="157" spans="1:21" ht="15" customHeight="1">
      <c r="A157" s="271"/>
      <c r="B157" s="455" t="s">
        <v>398</v>
      </c>
      <c r="C157" s="456" t="s">
        <v>399</v>
      </c>
      <c r="D157" s="457" t="s">
        <v>496</v>
      </c>
      <c r="E157" s="458">
        <v>12</v>
      </c>
      <c r="F157" s="459" t="s">
        <v>173</v>
      </c>
      <c r="G157" s="457" t="s">
        <v>444</v>
      </c>
      <c r="H157" s="459" t="s">
        <v>23</v>
      </c>
      <c r="I157" s="479"/>
      <c r="J157" s="478" t="s">
        <v>169</v>
      </c>
      <c r="K157" s="478" t="s">
        <v>342</v>
      </c>
      <c r="L157" s="480" t="s">
        <v>365</v>
      </c>
      <c r="M157" s="463" t="s">
        <v>396</v>
      </c>
      <c r="N157" s="464" t="s">
        <v>397</v>
      </c>
      <c r="O157" s="465" t="s">
        <v>496</v>
      </c>
      <c r="P157" s="466">
        <v>8</v>
      </c>
      <c r="Q157" s="464" t="s">
        <v>22</v>
      </c>
      <c r="R157" s="465" t="s">
        <v>288</v>
      </c>
      <c r="S157" s="467" t="s">
        <v>23</v>
      </c>
      <c r="T157" s="468" t="s">
        <v>1114</v>
      </c>
      <c r="U157" s="356"/>
    </row>
    <row r="158" spans="1:21" ht="15" customHeight="1">
      <c r="A158" s="271"/>
      <c r="B158" s="455" t="s">
        <v>398</v>
      </c>
      <c r="C158" s="456" t="s">
        <v>399</v>
      </c>
      <c r="D158" s="457" t="s">
        <v>497</v>
      </c>
      <c r="E158" s="458">
        <v>12</v>
      </c>
      <c r="F158" s="459" t="s">
        <v>173</v>
      </c>
      <c r="G158" s="457" t="s">
        <v>445</v>
      </c>
      <c r="H158" s="459" t="s">
        <v>24</v>
      </c>
      <c r="I158" s="479"/>
      <c r="J158" s="478" t="s">
        <v>169</v>
      </c>
      <c r="K158" s="478" t="s">
        <v>342</v>
      </c>
      <c r="L158" s="480" t="s">
        <v>365</v>
      </c>
      <c r="M158" s="463" t="s">
        <v>396</v>
      </c>
      <c r="N158" s="464" t="s">
        <v>397</v>
      </c>
      <c r="O158" s="465" t="s">
        <v>497</v>
      </c>
      <c r="P158" s="466">
        <v>8</v>
      </c>
      <c r="Q158" s="464" t="s">
        <v>22</v>
      </c>
      <c r="R158" s="465" t="s">
        <v>289</v>
      </c>
      <c r="S158" s="467" t="s">
        <v>24</v>
      </c>
      <c r="T158" s="468" t="s">
        <v>1114</v>
      </c>
      <c r="U158" s="356"/>
    </row>
    <row r="159" spans="1:21" ht="15" customHeight="1">
      <c r="A159" s="271"/>
      <c r="B159" s="455" t="s">
        <v>398</v>
      </c>
      <c r="C159" s="456" t="s">
        <v>399</v>
      </c>
      <c r="D159" s="457" t="s">
        <v>498</v>
      </c>
      <c r="E159" s="458">
        <v>12</v>
      </c>
      <c r="F159" s="459" t="s">
        <v>173</v>
      </c>
      <c r="G159" s="457" t="s">
        <v>446</v>
      </c>
      <c r="H159" s="459" t="s">
        <v>25</v>
      </c>
      <c r="I159" s="479"/>
      <c r="J159" s="478" t="s">
        <v>169</v>
      </c>
      <c r="K159" s="478" t="s">
        <v>342</v>
      </c>
      <c r="L159" s="480" t="s">
        <v>365</v>
      </c>
      <c r="M159" s="463" t="s">
        <v>396</v>
      </c>
      <c r="N159" s="464" t="s">
        <v>397</v>
      </c>
      <c r="O159" s="465" t="s">
        <v>498</v>
      </c>
      <c r="P159" s="466">
        <v>8</v>
      </c>
      <c r="Q159" s="464" t="s">
        <v>22</v>
      </c>
      <c r="R159" s="465" t="s">
        <v>290</v>
      </c>
      <c r="S159" s="467" t="s">
        <v>25</v>
      </c>
      <c r="T159" s="468" t="s">
        <v>1114</v>
      </c>
      <c r="U159" s="356"/>
    </row>
    <row r="160" spans="1:21" ht="15" customHeight="1">
      <c r="A160" s="271"/>
      <c r="B160" s="455" t="s">
        <v>398</v>
      </c>
      <c r="C160" s="456" t="s">
        <v>399</v>
      </c>
      <c r="D160" s="457" t="s">
        <v>499</v>
      </c>
      <c r="E160" s="458">
        <v>12</v>
      </c>
      <c r="F160" s="459" t="s">
        <v>173</v>
      </c>
      <c r="G160" s="457" t="s">
        <v>447</v>
      </c>
      <c r="H160" s="459" t="s">
        <v>173</v>
      </c>
      <c r="I160" s="479"/>
      <c r="J160" s="478" t="s">
        <v>169</v>
      </c>
      <c r="K160" s="478" t="s">
        <v>342</v>
      </c>
      <c r="L160" s="480" t="s">
        <v>365</v>
      </c>
      <c r="M160" s="463" t="s">
        <v>396</v>
      </c>
      <c r="N160" s="464" t="s">
        <v>397</v>
      </c>
      <c r="O160" s="465" t="s">
        <v>499</v>
      </c>
      <c r="P160" s="466">
        <v>8</v>
      </c>
      <c r="Q160" s="464" t="s">
        <v>22</v>
      </c>
      <c r="R160" s="465" t="s">
        <v>291</v>
      </c>
      <c r="S160" s="467" t="s">
        <v>173</v>
      </c>
      <c r="T160" s="468" t="s">
        <v>1114</v>
      </c>
      <c r="U160" s="356"/>
    </row>
    <row r="161" spans="1:21" ht="15" customHeight="1">
      <c r="B161" s="481"/>
      <c r="C161" s="482"/>
      <c r="D161" s="482"/>
      <c r="E161" s="482"/>
      <c r="F161" s="482"/>
      <c r="G161" s="482"/>
      <c r="H161" s="482"/>
      <c r="I161" s="483"/>
      <c r="J161" s="483"/>
      <c r="K161" s="483"/>
      <c r="L161" s="483"/>
      <c r="M161" s="483"/>
      <c r="N161" s="483"/>
      <c r="O161" s="483"/>
      <c r="P161" s="483"/>
      <c r="Q161" s="483"/>
      <c r="R161" s="483"/>
      <c r="S161" s="483"/>
      <c r="T161" s="484"/>
    </row>
    <row r="162" spans="1:21" ht="15" customHeight="1" thickBot="1">
      <c r="B162" s="485"/>
      <c r="C162" s="486"/>
      <c r="D162" s="486"/>
      <c r="E162" s="486"/>
      <c r="F162" s="486"/>
      <c r="G162" s="486"/>
      <c r="H162" s="486"/>
      <c r="I162" s="487"/>
      <c r="J162" s="487"/>
      <c r="K162" s="487"/>
      <c r="L162" s="487"/>
      <c r="M162" s="487"/>
      <c r="N162" s="487"/>
      <c r="O162" s="487"/>
      <c r="P162" s="487"/>
      <c r="Q162" s="487"/>
      <c r="R162" s="487"/>
      <c r="S162" s="487"/>
      <c r="T162" s="488"/>
    </row>
    <row r="163" spans="1:21">
      <c r="A163" s="241"/>
      <c r="B163" s="254"/>
      <c r="C163" s="241"/>
      <c r="D163" s="276"/>
      <c r="E163" s="232"/>
      <c r="F163" s="241"/>
      <c r="G163" s="241"/>
      <c r="H163" s="241"/>
      <c r="I163" s="2"/>
      <c r="J163" s="324"/>
      <c r="K163" s="324"/>
      <c r="L163" s="324"/>
      <c r="M163" s="324"/>
      <c r="N163" s="324"/>
      <c r="O163" s="324"/>
      <c r="P163" s="2"/>
      <c r="Q163" s="324"/>
      <c r="R163" s="324"/>
      <c r="S163" s="2"/>
      <c r="T163" s="2"/>
      <c r="U163" s="2"/>
    </row>
    <row r="164" spans="1:21">
      <c r="A164" s="241"/>
      <c r="B164" s="254"/>
      <c r="C164" s="241"/>
      <c r="D164" s="276"/>
      <c r="E164" s="232"/>
      <c r="F164" s="241"/>
      <c r="G164" s="241"/>
      <c r="H164" s="241"/>
      <c r="I164" s="2"/>
      <c r="J164" s="324"/>
      <c r="K164" s="324"/>
      <c r="L164" s="324"/>
      <c r="M164" s="324"/>
      <c r="N164" s="324"/>
      <c r="O164" s="324"/>
      <c r="P164" s="2"/>
      <c r="Q164" s="324"/>
      <c r="R164" s="324"/>
      <c r="S164" s="2"/>
      <c r="T164" s="2"/>
      <c r="U164" s="2"/>
    </row>
    <row r="165" spans="1:21">
      <c r="A165" s="241"/>
      <c r="B165" s="254"/>
      <c r="C165" s="241"/>
      <c r="D165" s="276"/>
      <c r="E165" s="232"/>
      <c r="F165" s="241"/>
      <c r="G165" s="241"/>
      <c r="H165" s="241"/>
      <c r="I165" s="2"/>
      <c r="J165" s="324"/>
      <c r="K165" s="324"/>
      <c r="L165" s="324"/>
      <c r="M165" s="324"/>
      <c r="N165" s="324"/>
      <c r="O165" s="324"/>
      <c r="P165" s="2"/>
      <c r="Q165" s="324"/>
      <c r="R165" s="324"/>
      <c r="S165" s="2"/>
      <c r="T165" s="2"/>
      <c r="U165" s="2"/>
    </row>
    <row r="166" spans="1:21">
      <c r="A166" s="241"/>
      <c r="B166" s="254"/>
      <c r="C166" s="241"/>
      <c r="D166" s="276"/>
      <c r="E166" s="232"/>
      <c r="F166" s="241"/>
      <c r="G166" s="241"/>
      <c r="H166" s="241"/>
      <c r="I166" s="2"/>
      <c r="J166" s="324"/>
      <c r="K166" s="324"/>
      <c r="L166" s="324"/>
      <c r="M166" s="324"/>
      <c r="N166" s="324"/>
      <c r="O166" s="324"/>
      <c r="P166" s="2"/>
      <c r="Q166" s="324"/>
      <c r="R166" s="324"/>
      <c r="S166" s="2"/>
      <c r="T166" s="2"/>
      <c r="U166" s="2"/>
    </row>
    <row r="167" spans="1:21">
      <c r="A167" s="241"/>
      <c r="B167" s="254"/>
      <c r="C167" s="241"/>
      <c r="D167" s="276"/>
      <c r="E167" s="232"/>
      <c r="F167" s="241"/>
      <c r="G167" s="241"/>
      <c r="H167" s="241"/>
      <c r="I167" s="2"/>
      <c r="J167" s="324"/>
      <c r="K167" s="324"/>
      <c r="L167" s="324"/>
      <c r="M167" s="324"/>
      <c r="N167" s="324"/>
      <c r="O167" s="324"/>
      <c r="P167" s="2"/>
      <c r="Q167" s="324"/>
      <c r="R167" s="324"/>
      <c r="S167" s="2"/>
      <c r="T167" s="2"/>
      <c r="U167" s="2"/>
    </row>
    <row r="168" spans="1:21">
      <c r="A168" s="241"/>
      <c r="B168" s="254"/>
      <c r="C168" s="241"/>
      <c r="D168" s="276"/>
      <c r="E168" s="232"/>
      <c r="F168" s="241"/>
      <c r="G168" s="241"/>
      <c r="H168" s="241"/>
      <c r="I168" s="2"/>
      <c r="J168" s="324"/>
      <c r="K168" s="324"/>
      <c r="L168" s="324"/>
      <c r="M168" s="324"/>
      <c r="N168" s="324"/>
      <c r="O168" s="324"/>
      <c r="P168" s="2"/>
      <c r="Q168" s="324"/>
      <c r="R168" s="324"/>
      <c r="S168" s="2"/>
      <c r="T168" s="2"/>
      <c r="U168" s="2"/>
    </row>
    <row r="169" spans="1:21">
      <c r="A169" s="241"/>
      <c r="B169" s="254"/>
      <c r="C169" s="241"/>
      <c r="D169" s="276"/>
      <c r="E169" s="232"/>
      <c r="F169" s="241"/>
      <c r="G169" s="241"/>
      <c r="H169" s="241"/>
      <c r="I169" s="2"/>
      <c r="J169" s="324"/>
      <c r="K169" s="324"/>
      <c r="L169" s="324"/>
      <c r="M169" s="324"/>
      <c r="N169" s="324"/>
      <c r="O169" s="324"/>
      <c r="P169" s="2"/>
      <c r="Q169" s="324"/>
      <c r="R169" s="324"/>
      <c r="S169" s="2"/>
      <c r="T169" s="2"/>
      <c r="U169" s="2"/>
    </row>
    <row r="170" spans="1:21">
      <c r="A170" s="241"/>
      <c r="B170" s="254"/>
      <c r="C170" s="241"/>
      <c r="D170" s="276"/>
      <c r="E170" s="232"/>
      <c r="F170" s="241"/>
      <c r="G170" s="241"/>
      <c r="H170" s="241"/>
      <c r="I170" s="2"/>
      <c r="J170" s="324"/>
      <c r="K170" s="324"/>
      <c r="L170" s="324"/>
      <c r="M170" s="324"/>
      <c r="N170" s="324"/>
      <c r="O170" s="324"/>
      <c r="P170" s="2"/>
      <c r="Q170" s="324"/>
      <c r="R170" s="324"/>
      <c r="S170" s="2"/>
      <c r="T170" s="2"/>
      <c r="U170" s="2"/>
    </row>
    <row r="171" spans="1:21">
      <c r="A171" s="241"/>
      <c r="B171" s="254"/>
      <c r="C171" s="241"/>
      <c r="D171" s="276"/>
      <c r="E171" s="232"/>
      <c r="F171" s="241"/>
      <c r="G171" s="241"/>
      <c r="H171" s="241"/>
      <c r="I171" s="2"/>
      <c r="J171" s="324"/>
      <c r="K171" s="324"/>
      <c r="L171" s="324"/>
      <c r="M171" s="324"/>
      <c r="N171" s="324"/>
      <c r="O171" s="324"/>
      <c r="P171" s="2"/>
      <c r="Q171" s="324"/>
      <c r="R171" s="324"/>
      <c r="S171" s="2"/>
      <c r="T171" s="2"/>
      <c r="U171" s="2"/>
    </row>
    <row r="172" spans="1:21">
      <c r="A172" s="241"/>
      <c r="B172" s="254"/>
      <c r="C172" s="241"/>
      <c r="D172" s="276"/>
      <c r="E172" s="232"/>
      <c r="F172" s="241"/>
      <c r="G172" s="241"/>
      <c r="H172" s="241"/>
      <c r="I172" s="2"/>
      <c r="J172" s="324"/>
      <c r="K172" s="324"/>
      <c r="L172" s="324"/>
      <c r="M172" s="324"/>
      <c r="N172" s="324"/>
      <c r="O172" s="324"/>
      <c r="P172" s="2"/>
      <c r="Q172" s="324"/>
      <c r="R172" s="324"/>
      <c r="S172" s="2"/>
      <c r="T172" s="2"/>
      <c r="U172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160 F17:F160 Q17:Q77 S17:S77 S102:S160 Q102:Q160">
    <cfRule type="beginsWith" dxfId="20715" priority="30" operator="beginsWith" text="Verde Claro">
      <formula>LEFT(F17,11)="Verde Claro"</formula>
    </cfRule>
    <cfRule type="beginsWith" dxfId="20714" priority="31" operator="beginsWith" text="Turqueza">
      <formula>LEFT(F17,8)="Turqueza"</formula>
    </cfRule>
    <cfRule type="beginsWith" dxfId="20713" priority="32" operator="beginsWith" text="Preto">
      <formula>LEFT(F17,5)="Preto"</formula>
    </cfRule>
    <cfRule type="beginsWith" dxfId="20712" priority="33" operator="beginsWith" text="Branco">
      <formula>LEFT(F17,6)="Branco"</formula>
    </cfRule>
    <cfRule type="beginsWith" dxfId="20711" priority="34" operator="beginsWith" text="Rosa">
      <formula>LEFT(F17,LEN("Rosa"))="Rosa"</formula>
    </cfRule>
    <cfRule type="beginsWith" dxfId="20710" priority="35" operator="beginsWith" text="Violeta">
      <formula>LEFT(F17,LEN("Violeta"))="Violeta"</formula>
    </cfRule>
    <cfRule type="beginsWith" dxfId="20709" priority="36" operator="beginsWith" text="Castanho">
      <formula>LEFT(F17,LEN("Castanho"))="Castanho"</formula>
    </cfRule>
    <cfRule type="beginsWith" dxfId="20708" priority="37" operator="beginsWith" text="Amarelo">
      <formula>LEFT(F17,LEN("Amarelo"))="Amarelo"</formula>
    </cfRule>
    <cfRule type="beginsWith" dxfId="20707" priority="38" operator="beginsWith" text="Cinzento">
      <formula>LEFT(F17,LEN("Cinzento"))="Cinzento"</formula>
    </cfRule>
    <cfRule type="beginsWith" dxfId="20706" priority="39" operator="beginsWith" text="Vermelho">
      <formula>LEFT(F17,LEN("Vermelho"))="Vermelho"</formula>
    </cfRule>
    <cfRule type="beginsWith" dxfId="20705" priority="40" operator="beginsWith" text="Verde">
      <formula>LEFT(F17,LEN("Verde"))="Verde"</formula>
    </cfRule>
    <cfRule type="beginsWith" dxfId="20704" priority="41" operator="beginsWith" text="Laranja">
      <formula>LEFT(F17,LEN("Laranja"))="Laranja"</formula>
    </cfRule>
    <cfRule type="beginsWith" dxfId="20703" priority="42" operator="beginsWith" text="Azul">
      <formula>LEFT(F17,LEN("Azul"))="Azul"</formula>
    </cfRule>
  </conditionalFormatting>
  <conditionalFormatting sqref="B17:S62 B63:J77 B78:H101 B137:C160 M137:N160 E137:H160 P137:S160 T78:T81 B102:T136 K74:T77 K63:S73">
    <cfRule type="expression" dxfId="20702" priority="43">
      <formula>IF(OR(IFERROR(FIND("A-DROP",$N17),0)&gt;0,IFERROR(FIND("A-DROP",$N17),0)&gt;0,IFERROR(FIND("CONECTOR - A",$N17),0)&gt;0,IFERROR(FIND("A-CONECTOR",$N17),0)&gt;0),TRUE)</formula>
    </cfRule>
    <cfRule type="expression" dxfId="20701" priority="44">
      <formula>IF(OR(IFERROR(FIND("B-DROP",$N17),0)&gt;0,IFERROR(FIND("B-DROP",$N17),0)&gt;0,IFERROR(FIND("CONECTOR - B",$N17),0)&gt;0,IFERROR(FIND("B-CONECTOR",$N17),0)&gt;0),TRUE)</formula>
    </cfRule>
  </conditionalFormatting>
  <conditionalFormatting sqref="T17:T62">
    <cfRule type="expression" dxfId="20700" priority="28">
      <formula>IF(OR(IFERROR(FIND("A-DROP",$N17),0)&gt;0,IFERROR(FIND("A-DROP",$N17),0)&gt;0,IFERROR(FIND("CONECTOR - A",$N17),0)&gt;0,IFERROR(FIND("A-CONECTOR",$N17),0)&gt;0),TRUE)</formula>
    </cfRule>
    <cfRule type="expression" dxfId="20699" priority="29">
      <formula>IF(OR(IFERROR(FIND("B-DROP",$N17),0)&gt;0,IFERROR(FIND("B-DROP",$N17),0)&gt;0,IFERROR(FIND("CONECTOR - B",$N17),0)&gt;0,IFERROR(FIND("B-CONECTOR",$N17),0)&gt;0),TRUE)</formula>
    </cfRule>
  </conditionalFormatting>
  <conditionalFormatting sqref="T63:T73">
    <cfRule type="expression" dxfId="20698" priority="26">
      <formula>IF(OR(IFERROR(FIND("A-DROP",$N63),0)&gt;0,IFERROR(FIND("A-DROP",$N63),0)&gt;0,IFERROR(FIND("CONECTOR - A",$N63),0)&gt;0,IFERROR(FIND("A-CONECTOR",$N63),0)&gt;0),TRUE)</formula>
    </cfRule>
    <cfRule type="expression" dxfId="20697" priority="27">
      <formula>IF(OR(IFERROR(FIND("B-DROP",$N63),0)&gt;0,IFERROR(FIND("B-DROP",$N63),0)&gt;0,IFERROR(FIND("CONECTOR - B",$N63),0)&gt;0,IFERROR(FIND("B-CONECTOR",$N63),0)&gt;0),TRUE)</formula>
    </cfRule>
  </conditionalFormatting>
  <conditionalFormatting sqref="Q78:Q101 S78:S101">
    <cfRule type="beginsWith" dxfId="20696" priority="11" operator="beginsWith" text="Verde Claro">
      <formula>LEFT(Q78,11)="Verde Claro"</formula>
    </cfRule>
    <cfRule type="beginsWith" dxfId="20695" priority="12" operator="beginsWith" text="Turqueza">
      <formula>LEFT(Q78,8)="Turqueza"</formula>
    </cfRule>
    <cfRule type="beginsWith" dxfId="20694" priority="13" operator="beginsWith" text="Preto">
      <formula>LEFT(Q78,5)="Preto"</formula>
    </cfRule>
    <cfRule type="beginsWith" dxfId="20693" priority="14" operator="beginsWith" text="Branco">
      <formula>LEFT(Q78,6)="Branco"</formula>
    </cfRule>
    <cfRule type="beginsWith" dxfId="20692" priority="15" operator="beginsWith" text="Rosa">
      <formula>LEFT(Q78,LEN("Rosa"))="Rosa"</formula>
    </cfRule>
    <cfRule type="beginsWith" dxfId="20691" priority="16" operator="beginsWith" text="Violeta">
      <formula>LEFT(Q78,LEN("Violeta"))="Violeta"</formula>
    </cfRule>
    <cfRule type="beginsWith" dxfId="20690" priority="17" operator="beginsWith" text="Castanho">
      <formula>LEFT(Q78,LEN("Castanho"))="Castanho"</formula>
    </cfRule>
    <cfRule type="beginsWith" dxfId="20689" priority="18" operator="beginsWith" text="Amarelo">
      <formula>LEFT(Q78,LEN("Amarelo"))="Amarelo"</formula>
    </cfRule>
    <cfRule type="beginsWith" dxfId="20688" priority="19" operator="beginsWith" text="Cinzento">
      <formula>LEFT(Q78,LEN("Cinzento"))="Cinzento"</formula>
    </cfRule>
    <cfRule type="beginsWith" dxfId="20687" priority="20" operator="beginsWith" text="Vermelho">
      <formula>LEFT(Q78,LEN("Vermelho"))="Vermelho"</formula>
    </cfRule>
    <cfRule type="beginsWith" dxfId="20686" priority="21" operator="beginsWith" text="Verde">
      <formula>LEFT(Q78,LEN("Verde"))="Verde"</formula>
    </cfRule>
    <cfRule type="beginsWith" dxfId="20685" priority="22" operator="beginsWith" text="Laranja">
      <formula>LEFT(Q78,LEN("Laranja"))="Laranja"</formula>
    </cfRule>
    <cfRule type="beginsWith" dxfId="20684" priority="23" operator="beginsWith" text="Azul">
      <formula>LEFT(Q78,LEN("Azul"))="Azul"</formula>
    </cfRule>
  </conditionalFormatting>
  <conditionalFormatting sqref="I78:S101">
    <cfRule type="expression" dxfId="20683" priority="24">
      <formula>IF(OR(IFERROR(FIND("A-DROP",$N78),0)&gt;0,IFERROR(FIND("A-DROP",$N78),0)&gt;0,IFERROR(FIND("CONECTOR - A",$N78),0)&gt;0,IFERROR(FIND("A-CONECTOR",$N78),0)&gt;0),TRUE)</formula>
    </cfRule>
    <cfRule type="expression" dxfId="20682" priority="25">
      <formula>IF(OR(IFERROR(FIND("B-DROP",$N78),0)&gt;0,IFERROR(FIND("B-DROP",$N78),0)&gt;0,IFERROR(FIND("CONECTOR - B",$N78),0)&gt;0,IFERROR(FIND("B-CONECTOR",$N78),0)&gt;0),TRUE)</formula>
    </cfRule>
  </conditionalFormatting>
  <conditionalFormatting sqref="I137:L160">
    <cfRule type="expression" dxfId="20681" priority="9">
      <formula>IF(OR(IFERROR(FIND("A-DROP",$N137),0)&gt;0,IFERROR(FIND("A-DROP",$N137),0)&gt;0,IFERROR(FIND("CONECTOR - A",$N137),0)&gt;0,IFERROR(FIND("A-CONECTOR",$N137),0)&gt;0),TRUE)</formula>
    </cfRule>
    <cfRule type="expression" dxfId="20680" priority="10">
      <formula>IF(OR(IFERROR(FIND("B-DROP",$N137),0)&gt;0,IFERROR(FIND("B-DROP",$N137),0)&gt;0,IFERROR(FIND("CONECTOR - B",$N137),0)&gt;0,IFERROR(FIND("B-CONECTOR",$N137),0)&gt;0),TRUE)</formula>
    </cfRule>
  </conditionalFormatting>
  <conditionalFormatting sqref="D137:D160">
    <cfRule type="expression" dxfId="20679" priority="7">
      <formula>IF(OR(IFERROR(FIND("A-DROP",$N137),0)&gt;0,IFERROR(FIND("A-DROP",$N137),0)&gt;0,IFERROR(FIND("CONECTOR - A",$N137),0)&gt;0,IFERROR(FIND("A-CONECTOR",$N137),0)&gt;0),TRUE)</formula>
    </cfRule>
    <cfRule type="expression" dxfId="20678" priority="8">
      <formula>IF(OR(IFERROR(FIND("B-DROP",$N137),0)&gt;0,IFERROR(FIND("B-DROP",$N137),0)&gt;0,IFERROR(FIND("CONECTOR - B",$N137),0)&gt;0,IFERROR(FIND("B-CONECTOR",$N137),0)&gt;0),TRUE)</formula>
    </cfRule>
  </conditionalFormatting>
  <conditionalFormatting sqref="O137:O160">
    <cfRule type="expression" dxfId="20677" priority="5">
      <formula>IF(OR(IFERROR(FIND("A-DROP",$N137),0)&gt;0,IFERROR(FIND("A-DROP",$N137),0)&gt;0,IFERROR(FIND("CONECTOR - A",$N137),0)&gt;0,IFERROR(FIND("A-CONECTOR",$N137),0)&gt;0),TRUE)</formula>
    </cfRule>
    <cfRule type="expression" dxfId="20676" priority="6">
      <formula>IF(OR(IFERROR(FIND("B-DROP",$N137),0)&gt;0,IFERROR(FIND("B-DROP",$N137),0)&gt;0,IFERROR(FIND("CONECTOR - B",$N137),0)&gt;0,IFERROR(FIND("B-CONECTOR",$N137),0)&gt;0),TRUE)</formula>
    </cfRule>
  </conditionalFormatting>
  <conditionalFormatting sqref="T137:T160">
    <cfRule type="expression" dxfId="20675" priority="3">
      <formula>IF(OR(IFERROR(FIND("A-DROP",$N137),0)&gt;0,IFERROR(FIND("A-DROP",$N137),0)&gt;0,IFERROR(FIND("CONECTOR - A",$N137),0)&gt;0,IFERROR(FIND("A-CONECTOR",$N137),0)&gt;0),TRUE)</formula>
    </cfRule>
    <cfRule type="expression" dxfId="20674" priority="4">
      <formula>IF(OR(IFERROR(FIND("B-DROP",$N137),0)&gt;0,IFERROR(FIND("B-DROP",$N137),0)&gt;0,IFERROR(FIND("CONECTOR - B",$N137),0)&gt;0,IFERROR(FIND("B-CONECTOR",$N137),0)&gt;0),TRUE)</formula>
    </cfRule>
  </conditionalFormatting>
  <conditionalFormatting sqref="T82:T101">
    <cfRule type="expression" dxfId="20673" priority="1">
      <formula>IF(OR(IFERROR(FIND("A-DROP",$N82),0)&gt;0,IFERROR(FIND("A-DROP",$N82),0)&gt;0,IFERROR(FIND("CONECTOR - A",$N82),0)&gt;0,IFERROR(FIND("A-CONECTOR",$N82),0)&gt;0),TRUE)</formula>
    </cfRule>
    <cfRule type="expression" dxfId="20672" priority="2">
      <formula>IF(OR(IFERROR(FIND("B-DROP",$N82),0)&gt;0,IFERROR(FIND("B-DROP",$N82),0)&gt;0,IFERROR(FIND("CONECTOR - B",$N82),0)&gt;0,IFERROR(FIND("B-CONECTOR",$N82),0)&gt;0),TRUE)</formula>
    </cfRule>
  </conditionalFormatting>
  <dataValidations count="2">
    <dataValidation type="list" allowBlank="1" showInputMessage="1" sqref="K17:K160" xr:uid="{00000000-0002-0000-1900-000000000000}">
      <formula1>"HFC,Empresarial,A-FTTH,B-FTTH,Res.(Ativas),Res.(FTTH),Res.(BKB),B-Res.(400),FZA,Res.(BTS),Res.(5G)"</formula1>
    </dataValidation>
    <dataValidation type="list" allowBlank="1" showInputMessage="1" sqref="J17:J160" xr:uid="{00000000-0002-0000-1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18" orientation="landscape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  <pageSetUpPr fitToPage="1"/>
  </sheetPr>
  <dimension ref="A1:FZ52"/>
  <sheetViews>
    <sheetView showGridLines="0" view="pageBreakPreview" zoomScale="90" zoomScaleNormal="100" zoomScaleSheetLayoutView="90" workbookViewId="0">
      <selection activeCell="M27" sqref="M27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5">
        <v>0</v>
      </c>
      <c r="X1" s="295">
        <v>1</v>
      </c>
      <c r="Y1" s="295">
        <v>2</v>
      </c>
      <c r="Z1" s="295">
        <v>3</v>
      </c>
      <c r="AA1" s="295">
        <v>4</v>
      </c>
      <c r="AB1" s="295">
        <v>5</v>
      </c>
      <c r="AC1" s="295">
        <v>6</v>
      </c>
      <c r="AD1" s="295">
        <v>7</v>
      </c>
      <c r="AE1" s="295">
        <v>8</v>
      </c>
      <c r="AF1" s="295">
        <v>9</v>
      </c>
      <c r="AG1" s="295">
        <v>10</v>
      </c>
      <c r="AH1" s="295">
        <v>11</v>
      </c>
      <c r="AI1" s="295">
        <v>12</v>
      </c>
      <c r="AJ1" s="295">
        <v>13</v>
      </c>
      <c r="AK1" s="295">
        <v>14</v>
      </c>
      <c r="AL1" s="295">
        <v>15</v>
      </c>
      <c r="AM1" s="295">
        <v>16</v>
      </c>
      <c r="AN1" s="295">
        <v>17</v>
      </c>
      <c r="AO1" s="295">
        <v>18</v>
      </c>
      <c r="AP1" s="295">
        <v>19</v>
      </c>
      <c r="AQ1" s="295">
        <v>20</v>
      </c>
      <c r="AR1" s="295">
        <v>21</v>
      </c>
      <c r="AS1" s="295">
        <v>22</v>
      </c>
      <c r="AT1" s="295">
        <v>23</v>
      </c>
      <c r="AU1" s="295">
        <v>24</v>
      </c>
      <c r="AV1" s="295">
        <v>25</v>
      </c>
      <c r="AW1" s="295">
        <v>26</v>
      </c>
      <c r="AX1" s="295">
        <v>27</v>
      </c>
      <c r="AY1" s="295">
        <v>28</v>
      </c>
      <c r="AZ1" s="295">
        <v>29</v>
      </c>
      <c r="BA1" s="295">
        <v>30</v>
      </c>
      <c r="BB1" s="295">
        <v>31</v>
      </c>
      <c r="BC1" s="295">
        <v>32</v>
      </c>
      <c r="BD1" s="295">
        <v>33</v>
      </c>
      <c r="BE1" s="295">
        <v>34</v>
      </c>
      <c r="BF1" s="295">
        <v>35</v>
      </c>
      <c r="BG1" s="29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5" t="s">
        <v>173</v>
      </c>
      <c r="X2" s="295" t="s">
        <v>15</v>
      </c>
      <c r="Y2" s="295" t="s">
        <v>16</v>
      </c>
      <c r="Z2" s="295" t="s">
        <v>17</v>
      </c>
      <c r="AA2" s="295" t="s">
        <v>18</v>
      </c>
      <c r="AB2" s="295" t="s">
        <v>19</v>
      </c>
      <c r="AC2" s="295" t="s">
        <v>20</v>
      </c>
      <c r="AD2" s="295" t="s">
        <v>21</v>
      </c>
      <c r="AE2" s="295" t="s">
        <v>22</v>
      </c>
      <c r="AF2" s="295" t="s">
        <v>23</v>
      </c>
      <c r="AG2" s="295" t="s">
        <v>24</v>
      </c>
      <c r="AH2" s="295" t="s">
        <v>25</v>
      </c>
      <c r="AI2" s="295" t="s">
        <v>173</v>
      </c>
      <c r="AJ2" s="295" t="s">
        <v>214</v>
      </c>
      <c r="AK2" s="295" t="s">
        <v>215</v>
      </c>
      <c r="AL2" s="295" t="s">
        <v>216</v>
      </c>
      <c r="AM2" s="295" t="s">
        <v>217</v>
      </c>
      <c r="AN2" s="295" t="s">
        <v>218</v>
      </c>
      <c r="AO2" s="295" t="s">
        <v>219</v>
      </c>
      <c r="AP2" s="295" t="s">
        <v>220</v>
      </c>
      <c r="AQ2" s="295" t="s">
        <v>221</v>
      </c>
      <c r="AR2" s="295" t="s">
        <v>222</v>
      </c>
      <c r="AS2" s="295" t="s">
        <v>223</v>
      </c>
      <c r="AT2" s="295" t="s">
        <v>224</v>
      </c>
      <c r="AU2" s="295" t="s">
        <v>225</v>
      </c>
      <c r="AV2" s="295" t="s">
        <v>227</v>
      </c>
      <c r="AW2" s="295" t="s">
        <v>228</v>
      </c>
      <c r="AX2" s="295" t="s">
        <v>229</v>
      </c>
      <c r="AY2" s="295" t="s">
        <v>230</v>
      </c>
      <c r="AZ2" s="295" t="s">
        <v>231</v>
      </c>
      <c r="BA2" s="295" t="s">
        <v>232</v>
      </c>
      <c r="BB2" s="295" t="s">
        <v>233</v>
      </c>
      <c r="BC2" s="295" t="s">
        <v>234</v>
      </c>
      <c r="BD2" s="295" t="s">
        <v>235</v>
      </c>
      <c r="BE2" s="295" t="s">
        <v>236</v>
      </c>
      <c r="BF2" s="295" t="s">
        <v>237</v>
      </c>
      <c r="BG2" s="29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31" t="s">
        <v>355</v>
      </c>
      <c r="H9" s="732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1"/>
      <c r="T9" s="340"/>
      <c r="U9" s="334"/>
    </row>
    <row r="10" spans="1:182" ht="21">
      <c r="A10" s="261"/>
      <c r="B10" s="262"/>
      <c r="C10" s="695" t="s">
        <v>514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30"/>
      <c r="D11" s="672" t="s">
        <v>138</v>
      </c>
      <c r="E11" s="660"/>
      <c r="F11" s="661"/>
      <c r="G11" s="731">
        <v>2</v>
      </c>
      <c r="H11" s="732"/>
      <c r="I11" s="336"/>
      <c r="J11" s="336" t="s">
        <v>139</v>
      </c>
      <c r="K11" s="733">
        <f>COUNTIF(J:J,"FUSÃO")</f>
        <v>2</v>
      </c>
      <c r="L11" s="73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650</v>
      </c>
      <c r="C17" s="442" t="s">
        <v>649</v>
      </c>
      <c r="D17" s="495" t="s">
        <v>257</v>
      </c>
      <c r="E17" s="966">
        <v>1</v>
      </c>
      <c r="F17" s="967" t="s">
        <v>15</v>
      </c>
      <c r="G17" s="495" t="s">
        <v>157</v>
      </c>
      <c r="H17" s="967" t="s">
        <v>15</v>
      </c>
      <c r="I17" s="446">
        <v>5</v>
      </c>
      <c r="J17" s="447" t="s">
        <v>158</v>
      </c>
      <c r="K17" s="447" t="s">
        <v>159</v>
      </c>
      <c r="L17" s="448" t="s">
        <v>365</v>
      </c>
      <c r="M17" s="968"/>
      <c r="N17" s="565" t="s">
        <v>531</v>
      </c>
      <c r="O17" s="451"/>
      <c r="P17" s="452"/>
      <c r="Q17" s="450"/>
      <c r="R17" s="451">
        <v>1</v>
      </c>
      <c r="S17" s="453" t="s">
        <v>532</v>
      </c>
      <c r="T17" s="454" t="s">
        <v>514</v>
      </c>
      <c r="U17" s="356"/>
    </row>
    <row r="18" spans="1:21" ht="15" customHeight="1">
      <c r="A18" s="271"/>
      <c r="B18" s="455" t="s">
        <v>650</v>
      </c>
      <c r="C18" s="456" t="s">
        <v>649</v>
      </c>
      <c r="D18" s="469" t="s">
        <v>258</v>
      </c>
      <c r="E18" s="470">
        <v>1</v>
      </c>
      <c r="F18" s="471" t="s">
        <v>15</v>
      </c>
      <c r="G18" s="469" t="s">
        <v>160</v>
      </c>
      <c r="H18" s="471" t="s">
        <v>16</v>
      </c>
      <c r="I18" s="460">
        <v>5</v>
      </c>
      <c r="J18" s="461" t="s">
        <v>169</v>
      </c>
      <c r="K18" s="461" t="s">
        <v>159</v>
      </c>
      <c r="L18" s="462" t="s">
        <v>365</v>
      </c>
      <c r="M18" s="472"/>
      <c r="N18" s="473" t="s">
        <v>531</v>
      </c>
      <c r="O18" s="465"/>
      <c r="P18" s="466"/>
      <c r="Q18" s="464"/>
      <c r="R18" s="465">
        <v>2</v>
      </c>
      <c r="S18" s="467"/>
      <c r="T18" s="468" t="s">
        <v>514</v>
      </c>
      <c r="U18" s="356"/>
    </row>
    <row r="19" spans="1:21" ht="15" customHeight="1">
      <c r="A19" s="271"/>
      <c r="B19" s="455" t="s">
        <v>650</v>
      </c>
      <c r="C19" s="456" t="s">
        <v>649</v>
      </c>
      <c r="D19" s="469" t="s">
        <v>259</v>
      </c>
      <c r="E19" s="470">
        <v>1</v>
      </c>
      <c r="F19" s="471" t="s">
        <v>15</v>
      </c>
      <c r="G19" s="469" t="s">
        <v>161</v>
      </c>
      <c r="H19" s="471" t="s">
        <v>17</v>
      </c>
      <c r="I19" s="460">
        <v>6</v>
      </c>
      <c r="J19" s="461" t="s">
        <v>158</v>
      </c>
      <c r="K19" s="461" t="s">
        <v>163</v>
      </c>
      <c r="L19" s="462" t="s">
        <v>365</v>
      </c>
      <c r="M19" s="472"/>
      <c r="N19" s="473" t="s">
        <v>530</v>
      </c>
      <c r="O19" s="465"/>
      <c r="P19" s="466"/>
      <c r="Q19" s="464"/>
      <c r="R19" s="465" t="s">
        <v>604</v>
      </c>
      <c r="S19" s="467"/>
      <c r="T19" s="468" t="s">
        <v>514</v>
      </c>
      <c r="U19" s="356"/>
    </row>
    <row r="20" spans="1:21" ht="15" customHeight="1">
      <c r="A20" s="271"/>
      <c r="B20" s="455" t="s">
        <v>650</v>
      </c>
      <c r="C20" s="456" t="s">
        <v>649</v>
      </c>
      <c r="D20" s="469" t="s">
        <v>260</v>
      </c>
      <c r="E20" s="470">
        <v>1</v>
      </c>
      <c r="F20" s="471" t="s">
        <v>15</v>
      </c>
      <c r="G20" s="469" t="s">
        <v>162</v>
      </c>
      <c r="H20" s="471" t="s">
        <v>18</v>
      </c>
      <c r="I20" s="460">
        <v>6</v>
      </c>
      <c r="J20" s="461" t="s">
        <v>169</v>
      </c>
      <c r="K20" s="461" t="s">
        <v>163</v>
      </c>
      <c r="L20" s="462" t="s">
        <v>365</v>
      </c>
      <c r="M20" s="472"/>
      <c r="N20" s="473" t="s">
        <v>530</v>
      </c>
      <c r="O20" s="465"/>
      <c r="P20" s="466"/>
      <c r="Q20" s="464"/>
      <c r="R20" s="465" t="s">
        <v>605</v>
      </c>
      <c r="S20" s="467"/>
      <c r="T20" s="468" t="s">
        <v>514</v>
      </c>
      <c r="U20" s="356"/>
    </row>
    <row r="21" spans="1:21" ht="15" customHeight="1">
      <c r="A21" s="271"/>
      <c r="B21" s="455" t="s">
        <v>650</v>
      </c>
      <c r="C21" s="456" t="s">
        <v>649</v>
      </c>
      <c r="D21" s="469"/>
      <c r="E21" s="470">
        <v>1</v>
      </c>
      <c r="F21" s="471" t="s">
        <v>15</v>
      </c>
      <c r="G21" s="469" t="s">
        <v>164</v>
      </c>
      <c r="H21" s="471" t="s">
        <v>19</v>
      </c>
      <c r="I21" s="460">
        <v>1</v>
      </c>
      <c r="J21" s="461" t="s">
        <v>175</v>
      </c>
      <c r="K21" s="461" t="s">
        <v>176</v>
      </c>
      <c r="L21" s="462"/>
      <c r="M21" s="472"/>
      <c r="N21" s="473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650</v>
      </c>
      <c r="C22" s="456" t="s">
        <v>649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650</v>
      </c>
      <c r="C23" s="456" t="s">
        <v>649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650</v>
      </c>
      <c r="C24" s="456" t="s">
        <v>649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650</v>
      </c>
      <c r="C25" s="456" t="s">
        <v>649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650</v>
      </c>
      <c r="C26" s="456" t="s">
        <v>649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650</v>
      </c>
      <c r="C27" s="456" t="s">
        <v>649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650</v>
      </c>
      <c r="C28" s="456" t="s">
        <v>649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650</v>
      </c>
      <c r="C29" s="456" t="s">
        <v>649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650</v>
      </c>
      <c r="C30" s="456" t="s">
        <v>649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650</v>
      </c>
      <c r="C31" s="456" t="s">
        <v>649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650</v>
      </c>
      <c r="C32" s="456" t="s">
        <v>649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650</v>
      </c>
      <c r="C33" s="456" t="s">
        <v>649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650</v>
      </c>
      <c r="C34" s="456" t="s">
        <v>649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650</v>
      </c>
      <c r="C35" s="456" t="s">
        <v>649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650</v>
      </c>
      <c r="C36" s="456" t="s">
        <v>649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650</v>
      </c>
      <c r="C37" s="456" t="s">
        <v>649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650</v>
      </c>
      <c r="C38" s="456" t="s">
        <v>649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650</v>
      </c>
      <c r="C39" s="456" t="s">
        <v>649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650</v>
      </c>
      <c r="C40" s="456" t="s">
        <v>649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7342" priority="13" operator="beginsWith" text="Verde Claro">
      <formula>LEFT(F17,11)="Verde Claro"</formula>
    </cfRule>
    <cfRule type="beginsWith" dxfId="7341" priority="14" operator="beginsWith" text="Turqueza">
      <formula>LEFT(F17,8)="Turqueza"</formula>
    </cfRule>
    <cfRule type="beginsWith" dxfId="7340" priority="15" operator="beginsWith" text="Preto">
      <formula>LEFT(F17,5)="Preto"</formula>
    </cfRule>
    <cfRule type="beginsWith" dxfId="7339" priority="16" operator="beginsWith" text="Branco">
      <formula>LEFT(F17,6)="Branco"</formula>
    </cfRule>
    <cfRule type="beginsWith" dxfId="7338" priority="17" operator="beginsWith" text="Rosa">
      <formula>LEFT(F17,LEN("Rosa"))="Rosa"</formula>
    </cfRule>
    <cfRule type="beginsWith" dxfId="7337" priority="18" operator="beginsWith" text="Violeta">
      <formula>LEFT(F17,LEN("Violeta"))="Violeta"</formula>
    </cfRule>
    <cfRule type="beginsWith" dxfId="7336" priority="19" operator="beginsWith" text="Castanho">
      <formula>LEFT(F17,LEN("Castanho"))="Castanho"</formula>
    </cfRule>
    <cfRule type="beginsWith" dxfId="7335" priority="20" operator="beginsWith" text="Amarelo">
      <formula>LEFT(F17,LEN("Amarelo"))="Amarelo"</formula>
    </cfRule>
    <cfRule type="beginsWith" dxfId="7334" priority="21" operator="beginsWith" text="Cinzento">
      <formula>LEFT(F17,LEN("Cinzento"))="Cinzento"</formula>
    </cfRule>
    <cfRule type="beginsWith" dxfId="7333" priority="22" operator="beginsWith" text="Vermelho">
      <formula>LEFT(F17,LEN("Vermelho"))="Vermelho"</formula>
    </cfRule>
    <cfRule type="beginsWith" dxfId="7332" priority="23" operator="beginsWith" text="Verde">
      <formula>LEFT(F17,LEN("Verde"))="Verde"</formula>
    </cfRule>
    <cfRule type="beginsWith" dxfId="7331" priority="24" operator="beginsWith" text="Laranja">
      <formula>LEFT(F17,LEN("Laranja"))="Laranja"</formula>
    </cfRule>
    <cfRule type="beginsWith" dxfId="7330" priority="25" operator="beginsWith" text="Azul">
      <formula>LEFT(F17,LEN("Azul"))="Azul"</formula>
    </cfRule>
  </conditionalFormatting>
  <dataValidations count="2">
    <dataValidation type="list" allowBlank="1" showInputMessage="1" sqref="K17:K40" xr:uid="{00000000-0002-0000-1A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1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N31" sqref="N31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5">
        <v>0</v>
      </c>
      <c r="X1" s="295">
        <v>1</v>
      </c>
      <c r="Y1" s="295">
        <v>2</v>
      </c>
      <c r="Z1" s="295">
        <v>3</v>
      </c>
      <c r="AA1" s="295">
        <v>4</v>
      </c>
      <c r="AB1" s="295">
        <v>5</v>
      </c>
      <c r="AC1" s="295">
        <v>6</v>
      </c>
      <c r="AD1" s="295">
        <v>7</v>
      </c>
      <c r="AE1" s="295">
        <v>8</v>
      </c>
      <c r="AF1" s="295">
        <v>9</v>
      </c>
      <c r="AG1" s="295">
        <v>10</v>
      </c>
      <c r="AH1" s="295">
        <v>11</v>
      </c>
      <c r="AI1" s="295">
        <v>12</v>
      </c>
      <c r="AJ1" s="295">
        <v>13</v>
      </c>
      <c r="AK1" s="295">
        <v>14</v>
      </c>
      <c r="AL1" s="295">
        <v>15</v>
      </c>
      <c r="AM1" s="295">
        <v>16</v>
      </c>
      <c r="AN1" s="295">
        <v>17</v>
      </c>
      <c r="AO1" s="295">
        <v>18</v>
      </c>
      <c r="AP1" s="295">
        <v>19</v>
      </c>
      <c r="AQ1" s="295">
        <v>20</v>
      </c>
      <c r="AR1" s="295">
        <v>21</v>
      </c>
      <c r="AS1" s="295">
        <v>22</v>
      </c>
      <c r="AT1" s="295">
        <v>23</v>
      </c>
      <c r="AU1" s="295">
        <v>24</v>
      </c>
      <c r="AV1" s="295">
        <v>25</v>
      </c>
      <c r="AW1" s="295">
        <v>26</v>
      </c>
      <c r="AX1" s="295">
        <v>27</v>
      </c>
      <c r="AY1" s="295">
        <v>28</v>
      </c>
      <c r="AZ1" s="295">
        <v>29</v>
      </c>
      <c r="BA1" s="295">
        <v>30</v>
      </c>
      <c r="BB1" s="295">
        <v>31</v>
      </c>
      <c r="BC1" s="295">
        <v>32</v>
      </c>
      <c r="BD1" s="295">
        <v>33</v>
      </c>
      <c r="BE1" s="295">
        <v>34</v>
      </c>
      <c r="BF1" s="295">
        <v>35</v>
      </c>
      <c r="BG1" s="29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5" t="s">
        <v>173</v>
      </c>
      <c r="X2" s="295" t="s">
        <v>15</v>
      </c>
      <c r="Y2" s="295" t="s">
        <v>16</v>
      </c>
      <c r="Z2" s="295" t="s">
        <v>17</v>
      </c>
      <c r="AA2" s="295" t="s">
        <v>18</v>
      </c>
      <c r="AB2" s="295" t="s">
        <v>19</v>
      </c>
      <c r="AC2" s="295" t="s">
        <v>20</v>
      </c>
      <c r="AD2" s="295" t="s">
        <v>21</v>
      </c>
      <c r="AE2" s="295" t="s">
        <v>22</v>
      </c>
      <c r="AF2" s="295" t="s">
        <v>23</v>
      </c>
      <c r="AG2" s="295" t="s">
        <v>24</v>
      </c>
      <c r="AH2" s="295" t="s">
        <v>25</v>
      </c>
      <c r="AI2" s="295" t="s">
        <v>173</v>
      </c>
      <c r="AJ2" s="295" t="s">
        <v>214</v>
      </c>
      <c r="AK2" s="295" t="s">
        <v>215</v>
      </c>
      <c r="AL2" s="295" t="s">
        <v>216</v>
      </c>
      <c r="AM2" s="295" t="s">
        <v>217</v>
      </c>
      <c r="AN2" s="295" t="s">
        <v>218</v>
      </c>
      <c r="AO2" s="295" t="s">
        <v>219</v>
      </c>
      <c r="AP2" s="295" t="s">
        <v>220</v>
      </c>
      <c r="AQ2" s="295" t="s">
        <v>221</v>
      </c>
      <c r="AR2" s="295" t="s">
        <v>222</v>
      </c>
      <c r="AS2" s="295" t="s">
        <v>223</v>
      </c>
      <c r="AT2" s="295" t="s">
        <v>224</v>
      </c>
      <c r="AU2" s="295" t="s">
        <v>225</v>
      </c>
      <c r="AV2" s="295" t="s">
        <v>227</v>
      </c>
      <c r="AW2" s="295" t="s">
        <v>228</v>
      </c>
      <c r="AX2" s="295" t="s">
        <v>229</v>
      </c>
      <c r="AY2" s="295" t="s">
        <v>230</v>
      </c>
      <c r="AZ2" s="295" t="s">
        <v>231</v>
      </c>
      <c r="BA2" s="295" t="s">
        <v>232</v>
      </c>
      <c r="BB2" s="295" t="s">
        <v>233</v>
      </c>
      <c r="BC2" s="295" t="s">
        <v>234</v>
      </c>
      <c r="BD2" s="295" t="s">
        <v>235</v>
      </c>
      <c r="BE2" s="295" t="s">
        <v>236</v>
      </c>
      <c r="BF2" s="295" t="s">
        <v>237</v>
      </c>
      <c r="BG2" s="29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31" t="s">
        <v>355</v>
      </c>
      <c r="H9" s="732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1"/>
      <c r="T9" s="340"/>
      <c r="U9" s="334"/>
    </row>
    <row r="10" spans="1:182" ht="21">
      <c r="A10" s="261"/>
      <c r="B10" s="262"/>
      <c r="C10" s="695" t="s">
        <v>502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35"/>
      <c r="D11" s="672" t="s">
        <v>138</v>
      </c>
      <c r="E11" s="660"/>
      <c r="F11" s="661"/>
      <c r="G11" s="731">
        <v>2</v>
      </c>
      <c r="H11" s="732"/>
      <c r="I11" s="336"/>
      <c r="J11" s="336" t="s">
        <v>139</v>
      </c>
      <c r="K11" s="733">
        <f>COUNTIF(J:J,"FUSÃO")</f>
        <v>2</v>
      </c>
      <c r="L11" s="73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500</v>
      </c>
      <c r="C17" s="442" t="s">
        <v>501</v>
      </c>
      <c r="D17" s="495" t="s">
        <v>257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169</v>
      </c>
      <c r="K17" s="490" t="s">
        <v>159</v>
      </c>
      <c r="L17" s="491" t="s">
        <v>365</v>
      </c>
      <c r="M17" s="449" t="s">
        <v>650</v>
      </c>
      <c r="N17" s="450" t="s">
        <v>649</v>
      </c>
      <c r="O17" s="496" t="s">
        <v>257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514</v>
      </c>
      <c r="U17" s="356"/>
    </row>
    <row r="18" spans="1:21" ht="15" customHeight="1">
      <c r="A18" s="271"/>
      <c r="B18" s="455" t="s">
        <v>500</v>
      </c>
      <c r="C18" s="456" t="s">
        <v>501</v>
      </c>
      <c r="D18" s="469" t="s">
        <v>258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169</v>
      </c>
      <c r="K18" s="478" t="s">
        <v>159</v>
      </c>
      <c r="L18" s="480" t="s">
        <v>365</v>
      </c>
      <c r="M18" s="463" t="s">
        <v>650</v>
      </c>
      <c r="N18" s="464" t="s">
        <v>649</v>
      </c>
      <c r="O18" s="474" t="s">
        <v>258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514</v>
      </c>
      <c r="U18" s="356"/>
    </row>
    <row r="19" spans="1:21" ht="15" customHeight="1">
      <c r="A19" s="271"/>
      <c r="B19" s="455" t="s">
        <v>500</v>
      </c>
      <c r="C19" s="456" t="s">
        <v>501</v>
      </c>
      <c r="D19" s="469" t="s">
        <v>259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169</v>
      </c>
      <c r="K19" s="478" t="s">
        <v>163</v>
      </c>
      <c r="L19" s="480" t="s">
        <v>365</v>
      </c>
      <c r="M19" s="463" t="s">
        <v>650</v>
      </c>
      <c r="N19" s="464" t="s">
        <v>649</v>
      </c>
      <c r="O19" s="474" t="s">
        <v>259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514</v>
      </c>
      <c r="U19" s="356"/>
    </row>
    <row r="20" spans="1:21" ht="15" customHeight="1">
      <c r="A20" s="271"/>
      <c r="B20" s="455" t="s">
        <v>500</v>
      </c>
      <c r="C20" s="456" t="s">
        <v>501</v>
      </c>
      <c r="D20" s="469" t="s">
        <v>260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169</v>
      </c>
      <c r="K20" s="478" t="s">
        <v>163</v>
      </c>
      <c r="L20" s="480" t="s">
        <v>365</v>
      </c>
      <c r="M20" s="463" t="s">
        <v>650</v>
      </c>
      <c r="N20" s="464" t="s">
        <v>649</v>
      </c>
      <c r="O20" s="474" t="s">
        <v>260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514</v>
      </c>
      <c r="U20" s="356"/>
    </row>
    <row r="21" spans="1:21" ht="15" customHeight="1">
      <c r="A21" s="271"/>
      <c r="B21" s="455" t="s">
        <v>500</v>
      </c>
      <c r="C21" s="456" t="s">
        <v>501</v>
      </c>
      <c r="D21" s="469" t="s">
        <v>261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3</v>
      </c>
      <c r="J21" s="478" t="s">
        <v>158</v>
      </c>
      <c r="K21" s="478" t="s">
        <v>159</v>
      </c>
      <c r="L21" s="480" t="s">
        <v>365</v>
      </c>
      <c r="M21" s="463"/>
      <c r="N21" s="464" t="s">
        <v>652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500</v>
      </c>
      <c r="C22" s="456" t="s">
        <v>501</v>
      </c>
      <c r="D22" s="469" t="s">
        <v>262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5</v>
      </c>
      <c r="J22" s="478" t="s">
        <v>169</v>
      </c>
      <c r="K22" s="478" t="s">
        <v>159</v>
      </c>
      <c r="L22" s="480" t="s">
        <v>365</v>
      </c>
      <c r="M22" s="463"/>
      <c r="N22" s="464" t="s">
        <v>551</v>
      </c>
      <c r="O22" s="465"/>
      <c r="P22" s="466"/>
      <c r="Q22" s="464"/>
      <c r="R22" s="465">
        <v>5</v>
      </c>
      <c r="S22" s="467"/>
      <c r="T22" s="468" t="s">
        <v>502</v>
      </c>
      <c r="U22" s="356"/>
    </row>
    <row r="23" spans="1:21" ht="15" customHeight="1">
      <c r="A23" s="271"/>
      <c r="B23" s="455" t="s">
        <v>500</v>
      </c>
      <c r="C23" s="456" t="s">
        <v>501</v>
      </c>
      <c r="D23" s="469" t="s">
        <v>263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4</v>
      </c>
      <c r="J23" s="478" t="s">
        <v>158</v>
      </c>
      <c r="K23" s="478" t="s">
        <v>163</v>
      </c>
      <c r="L23" s="480" t="s">
        <v>365</v>
      </c>
      <c r="M23" s="463"/>
      <c r="N23" s="464" t="s">
        <v>651</v>
      </c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500</v>
      </c>
      <c r="C24" s="456" t="s">
        <v>501</v>
      </c>
      <c r="D24" s="469" t="s">
        <v>264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6</v>
      </c>
      <c r="J24" s="478" t="s">
        <v>169</v>
      </c>
      <c r="K24" s="478" t="s">
        <v>163</v>
      </c>
      <c r="L24" s="480" t="s">
        <v>365</v>
      </c>
      <c r="M24" s="463"/>
      <c r="N24" s="464" t="s">
        <v>548</v>
      </c>
      <c r="O24" s="465"/>
      <c r="P24" s="466"/>
      <c r="Q24" s="464"/>
      <c r="R24" s="465">
        <v>5</v>
      </c>
      <c r="S24" s="467"/>
      <c r="T24" s="468" t="s">
        <v>502</v>
      </c>
      <c r="U24" s="356"/>
    </row>
    <row r="25" spans="1:21" ht="15" customHeight="1">
      <c r="A25" s="271"/>
      <c r="B25" s="455" t="s">
        <v>500</v>
      </c>
      <c r="C25" s="456" t="s">
        <v>501</v>
      </c>
      <c r="D25" s="469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500</v>
      </c>
      <c r="C26" s="456" t="s">
        <v>501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500</v>
      </c>
      <c r="C27" s="456" t="s">
        <v>501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500</v>
      </c>
      <c r="C28" s="456" t="s">
        <v>501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500</v>
      </c>
      <c r="C29" s="456" t="s">
        <v>501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500</v>
      </c>
      <c r="C30" s="456" t="s">
        <v>501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500</v>
      </c>
      <c r="C31" s="456" t="s">
        <v>501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500</v>
      </c>
      <c r="C32" s="456" t="s">
        <v>501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500</v>
      </c>
      <c r="C33" s="456" t="s">
        <v>501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500</v>
      </c>
      <c r="C34" s="456" t="s">
        <v>501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500</v>
      </c>
      <c r="C35" s="456" t="s">
        <v>501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500</v>
      </c>
      <c r="C36" s="456" t="s">
        <v>501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500</v>
      </c>
      <c r="C37" s="456" t="s">
        <v>501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500</v>
      </c>
      <c r="C38" s="456" t="s">
        <v>501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500</v>
      </c>
      <c r="C39" s="456" t="s">
        <v>501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500</v>
      </c>
      <c r="C40" s="456" t="s">
        <v>501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652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502</v>
      </c>
      <c r="U42" s="356"/>
    </row>
    <row r="43" spans="1:22" ht="15" customHeight="1">
      <c r="A43" s="271"/>
      <c r="B43" s="455"/>
      <c r="C43" s="456" t="s">
        <v>652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502</v>
      </c>
      <c r="U43" s="356"/>
    </row>
    <row r="44" spans="1:22" ht="15" customHeight="1">
      <c r="A44" s="271"/>
      <c r="B44" s="455"/>
      <c r="C44" s="456" t="s">
        <v>652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502</v>
      </c>
      <c r="U44" s="356"/>
    </row>
    <row r="45" spans="1:22" ht="15" customHeight="1">
      <c r="A45" s="271"/>
      <c r="B45" s="455"/>
      <c r="C45" s="456" t="s">
        <v>652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502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651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502</v>
      </c>
      <c r="U47" s="356"/>
    </row>
    <row r="48" spans="1:22" ht="15" customHeight="1">
      <c r="A48" s="271"/>
      <c r="B48" s="455"/>
      <c r="C48" s="456" t="s">
        <v>651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502</v>
      </c>
      <c r="U48" s="356"/>
    </row>
    <row r="49" spans="1:21" ht="15" customHeight="1">
      <c r="A49" s="271"/>
      <c r="B49" s="455"/>
      <c r="C49" s="456" t="s">
        <v>651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502</v>
      </c>
      <c r="U49" s="356"/>
    </row>
    <row r="50" spans="1:21" ht="15" customHeight="1">
      <c r="A50" s="271"/>
      <c r="B50" s="455"/>
      <c r="C50" s="456" t="s">
        <v>651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502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329" priority="5" operator="beginsWith" text="Verde Claro">
      <formula>LEFT(F17,11)="Verde Claro"</formula>
    </cfRule>
    <cfRule type="beginsWith" dxfId="7328" priority="6" operator="beginsWith" text="Turqueza">
      <formula>LEFT(F17,8)="Turqueza"</formula>
    </cfRule>
    <cfRule type="beginsWith" dxfId="7327" priority="7" operator="beginsWith" text="Preto">
      <formula>LEFT(F17,5)="Preto"</formula>
    </cfRule>
    <cfRule type="beginsWith" dxfId="7326" priority="8" operator="beginsWith" text="Branco">
      <formula>LEFT(F17,6)="Branco"</formula>
    </cfRule>
    <cfRule type="beginsWith" dxfId="7325" priority="9" operator="beginsWith" text="Rosa">
      <formula>LEFT(F17,LEN("Rosa"))="Rosa"</formula>
    </cfRule>
    <cfRule type="beginsWith" dxfId="7324" priority="10" operator="beginsWith" text="Violeta">
      <formula>LEFT(F17,LEN("Violeta"))="Violeta"</formula>
    </cfRule>
    <cfRule type="beginsWith" dxfId="7323" priority="11" operator="beginsWith" text="Castanho">
      <formula>LEFT(F17,LEN("Castanho"))="Castanho"</formula>
    </cfRule>
    <cfRule type="beginsWith" dxfId="7322" priority="12" operator="beginsWith" text="Amarelo">
      <formula>LEFT(F17,LEN("Amarelo"))="Amarelo"</formula>
    </cfRule>
    <cfRule type="beginsWith" dxfId="7321" priority="13" operator="beginsWith" text="Cinzento">
      <formula>LEFT(F17,LEN("Cinzento"))="Cinzento"</formula>
    </cfRule>
    <cfRule type="beginsWith" dxfId="7320" priority="14" operator="beginsWith" text="Vermelho">
      <formula>LEFT(F17,LEN("Vermelho"))="Vermelho"</formula>
    </cfRule>
    <cfRule type="beginsWith" dxfId="7319" priority="15" operator="beginsWith" text="Verde">
      <formula>LEFT(F17,LEN("Verde"))="Verde"</formula>
    </cfRule>
    <cfRule type="beginsWith" dxfId="7318" priority="16" operator="beginsWith" text="Laranja">
      <formula>LEFT(F17,LEN("Laranja"))="Laranja"</formula>
    </cfRule>
    <cfRule type="beginsWith" dxfId="7317" priority="17" operator="beginsWith" text="Azul">
      <formula>LEFT(F17,LEN("Azul"))="Azul"</formula>
    </cfRule>
  </conditionalFormatting>
  <conditionalFormatting sqref="O17:O20">
    <cfRule type="expression" dxfId="7316" priority="1">
      <formula>IF(OR(IFERROR(FIND("A-DROP",$N17),0)&gt;0,IFERROR(FIND("A-DROP",$N17),0)&gt;0,IFERROR(FIND("CONECTOR - A",$N17),0)&gt;0,IFERROR(FIND("A-CONECTOR",$N17),0)&gt;0),TRUE)</formula>
    </cfRule>
    <cfRule type="expression" dxfId="7315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1B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N21" sqref="N21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5">
        <v>0</v>
      </c>
      <c r="X1" s="295">
        <v>1</v>
      </c>
      <c r="Y1" s="295">
        <v>2</v>
      </c>
      <c r="Z1" s="295">
        <v>3</v>
      </c>
      <c r="AA1" s="295">
        <v>4</v>
      </c>
      <c r="AB1" s="295">
        <v>5</v>
      </c>
      <c r="AC1" s="295">
        <v>6</v>
      </c>
      <c r="AD1" s="295">
        <v>7</v>
      </c>
      <c r="AE1" s="295">
        <v>8</v>
      </c>
      <c r="AF1" s="295">
        <v>9</v>
      </c>
      <c r="AG1" s="295">
        <v>10</v>
      </c>
      <c r="AH1" s="295">
        <v>11</v>
      </c>
      <c r="AI1" s="295">
        <v>12</v>
      </c>
      <c r="AJ1" s="295">
        <v>13</v>
      </c>
      <c r="AK1" s="295">
        <v>14</v>
      </c>
      <c r="AL1" s="295">
        <v>15</v>
      </c>
      <c r="AM1" s="295">
        <v>16</v>
      </c>
      <c r="AN1" s="295">
        <v>17</v>
      </c>
      <c r="AO1" s="295">
        <v>18</v>
      </c>
      <c r="AP1" s="295">
        <v>19</v>
      </c>
      <c r="AQ1" s="295">
        <v>20</v>
      </c>
      <c r="AR1" s="295">
        <v>21</v>
      </c>
      <c r="AS1" s="295">
        <v>22</v>
      </c>
      <c r="AT1" s="295">
        <v>23</v>
      </c>
      <c r="AU1" s="295">
        <v>24</v>
      </c>
      <c r="AV1" s="295">
        <v>25</v>
      </c>
      <c r="AW1" s="295">
        <v>26</v>
      </c>
      <c r="AX1" s="295">
        <v>27</v>
      </c>
      <c r="AY1" s="295">
        <v>28</v>
      </c>
      <c r="AZ1" s="295">
        <v>29</v>
      </c>
      <c r="BA1" s="295">
        <v>30</v>
      </c>
      <c r="BB1" s="295">
        <v>31</v>
      </c>
      <c r="BC1" s="295">
        <v>32</v>
      </c>
      <c r="BD1" s="295">
        <v>33</v>
      </c>
      <c r="BE1" s="295">
        <v>34</v>
      </c>
      <c r="BF1" s="295">
        <v>35</v>
      </c>
      <c r="BG1" s="29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5" t="s">
        <v>173</v>
      </c>
      <c r="X2" s="295" t="s">
        <v>15</v>
      </c>
      <c r="Y2" s="295" t="s">
        <v>16</v>
      </c>
      <c r="Z2" s="295" t="s">
        <v>17</v>
      </c>
      <c r="AA2" s="295" t="s">
        <v>18</v>
      </c>
      <c r="AB2" s="295" t="s">
        <v>19</v>
      </c>
      <c r="AC2" s="295" t="s">
        <v>20</v>
      </c>
      <c r="AD2" s="295" t="s">
        <v>21</v>
      </c>
      <c r="AE2" s="295" t="s">
        <v>22</v>
      </c>
      <c r="AF2" s="295" t="s">
        <v>23</v>
      </c>
      <c r="AG2" s="295" t="s">
        <v>24</v>
      </c>
      <c r="AH2" s="295" t="s">
        <v>25</v>
      </c>
      <c r="AI2" s="295" t="s">
        <v>173</v>
      </c>
      <c r="AJ2" s="295" t="s">
        <v>214</v>
      </c>
      <c r="AK2" s="295" t="s">
        <v>215</v>
      </c>
      <c r="AL2" s="295" t="s">
        <v>216</v>
      </c>
      <c r="AM2" s="295" t="s">
        <v>217</v>
      </c>
      <c r="AN2" s="295" t="s">
        <v>218</v>
      </c>
      <c r="AO2" s="295" t="s">
        <v>219</v>
      </c>
      <c r="AP2" s="295" t="s">
        <v>220</v>
      </c>
      <c r="AQ2" s="295" t="s">
        <v>221</v>
      </c>
      <c r="AR2" s="295" t="s">
        <v>222</v>
      </c>
      <c r="AS2" s="295" t="s">
        <v>223</v>
      </c>
      <c r="AT2" s="295" t="s">
        <v>224</v>
      </c>
      <c r="AU2" s="295" t="s">
        <v>225</v>
      </c>
      <c r="AV2" s="295" t="s">
        <v>227</v>
      </c>
      <c r="AW2" s="295" t="s">
        <v>228</v>
      </c>
      <c r="AX2" s="295" t="s">
        <v>229</v>
      </c>
      <c r="AY2" s="295" t="s">
        <v>230</v>
      </c>
      <c r="AZ2" s="295" t="s">
        <v>231</v>
      </c>
      <c r="BA2" s="295" t="s">
        <v>232</v>
      </c>
      <c r="BB2" s="295" t="s">
        <v>233</v>
      </c>
      <c r="BC2" s="295" t="s">
        <v>234</v>
      </c>
      <c r="BD2" s="295" t="s">
        <v>235</v>
      </c>
      <c r="BE2" s="295" t="s">
        <v>236</v>
      </c>
      <c r="BF2" s="295" t="s">
        <v>237</v>
      </c>
      <c r="BG2" s="29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31" t="s">
        <v>355</v>
      </c>
      <c r="H9" s="739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2"/>
      <c r="T9" s="340"/>
      <c r="U9" s="334"/>
    </row>
    <row r="10" spans="1:182" ht="21">
      <c r="A10" s="261"/>
      <c r="B10" s="262"/>
      <c r="C10" s="695" t="s">
        <v>505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30"/>
      <c r="D11" s="672" t="s">
        <v>138</v>
      </c>
      <c r="E11" s="660"/>
      <c r="F11" s="661"/>
      <c r="G11" s="736">
        <v>2</v>
      </c>
      <c r="H11" s="732"/>
      <c r="I11" s="336"/>
      <c r="J11" s="336" t="s">
        <v>139</v>
      </c>
      <c r="K11" s="737">
        <f>COUNTIF(J:J,"FUSÃO")</f>
        <v>4</v>
      </c>
      <c r="L11" s="73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503</v>
      </c>
      <c r="C17" s="442" t="s">
        <v>504</v>
      </c>
      <c r="D17" s="495" t="s">
        <v>265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648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503</v>
      </c>
      <c r="C18" s="456" t="s">
        <v>504</v>
      </c>
      <c r="D18" s="469" t="s">
        <v>266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647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503</v>
      </c>
      <c r="C19" s="456" t="s">
        <v>504</v>
      </c>
      <c r="D19" s="469" t="s">
        <v>267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646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503</v>
      </c>
      <c r="C20" s="456" t="s">
        <v>504</v>
      </c>
      <c r="D20" s="469" t="s">
        <v>268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645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503</v>
      </c>
      <c r="C21" s="456" t="s">
        <v>504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503</v>
      </c>
      <c r="C22" s="456" t="s">
        <v>504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503</v>
      </c>
      <c r="C23" s="456" t="s">
        <v>504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503</v>
      </c>
      <c r="C24" s="456" t="s">
        <v>504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503</v>
      </c>
      <c r="C25" s="456" t="s">
        <v>504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503</v>
      </c>
      <c r="C26" s="456" t="s">
        <v>504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503</v>
      </c>
      <c r="C27" s="456" t="s">
        <v>504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503</v>
      </c>
      <c r="C28" s="456" t="s">
        <v>504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503</v>
      </c>
      <c r="C29" s="456" t="s">
        <v>504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503</v>
      </c>
      <c r="C30" s="456" t="s">
        <v>504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503</v>
      </c>
      <c r="C31" s="456" t="s">
        <v>504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503</v>
      </c>
      <c r="C32" s="456" t="s">
        <v>504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503</v>
      </c>
      <c r="C33" s="456" t="s">
        <v>504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503</v>
      </c>
      <c r="C34" s="456" t="s">
        <v>504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503</v>
      </c>
      <c r="C35" s="456" t="s">
        <v>504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503</v>
      </c>
      <c r="C36" s="456" t="s">
        <v>504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503</v>
      </c>
      <c r="C37" s="456" t="s">
        <v>504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503</v>
      </c>
      <c r="C38" s="456" t="s">
        <v>504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503</v>
      </c>
      <c r="C39" s="456" t="s">
        <v>504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503</v>
      </c>
      <c r="C40" s="456" t="s">
        <v>504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648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505</v>
      </c>
      <c r="U42" s="356"/>
    </row>
    <row r="43" spans="1:22" ht="15" customHeight="1">
      <c r="A43" s="271"/>
      <c r="B43" s="455"/>
      <c r="C43" s="456" t="s">
        <v>648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505</v>
      </c>
      <c r="U43" s="356"/>
    </row>
    <row r="44" spans="1:22" ht="15" customHeight="1">
      <c r="A44" s="271"/>
      <c r="B44" s="455"/>
      <c r="C44" s="456" t="s">
        <v>648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505</v>
      </c>
      <c r="U44" s="356"/>
    </row>
    <row r="45" spans="1:22" ht="15" customHeight="1">
      <c r="A45" s="271"/>
      <c r="B45" s="455"/>
      <c r="C45" s="456" t="s">
        <v>648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505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647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505</v>
      </c>
      <c r="U47" s="356"/>
    </row>
    <row r="48" spans="1:22" ht="15" customHeight="1">
      <c r="A48" s="271"/>
      <c r="B48" s="455"/>
      <c r="C48" s="456" t="s">
        <v>647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505</v>
      </c>
      <c r="U48" s="356"/>
    </row>
    <row r="49" spans="1:22" ht="15" customHeight="1">
      <c r="A49" s="271"/>
      <c r="B49" s="455"/>
      <c r="C49" s="456" t="s">
        <v>647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505</v>
      </c>
      <c r="U49" s="356"/>
    </row>
    <row r="50" spans="1:22" ht="15" customHeight="1">
      <c r="A50" s="271"/>
      <c r="B50" s="455"/>
      <c r="C50" s="456" t="s">
        <v>647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646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505</v>
      </c>
      <c r="U52" s="356"/>
    </row>
    <row r="53" spans="1:22" ht="15" customHeight="1">
      <c r="A53" s="271"/>
      <c r="B53" s="455"/>
      <c r="C53" s="456" t="s">
        <v>646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505</v>
      </c>
      <c r="U53" s="356"/>
    </row>
    <row r="54" spans="1:22" ht="15" customHeight="1">
      <c r="A54" s="271"/>
      <c r="B54" s="455"/>
      <c r="C54" s="456" t="s">
        <v>646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505</v>
      </c>
      <c r="U54" s="356"/>
    </row>
    <row r="55" spans="1:22" ht="15" customHeight="1">
      <c r="A55" s="271"/>
      <c r="B55" s="455"/>
      <c r="C55" s="456" t="s">
        <v>646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505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645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505</v>
      </c>
      <c r="U57" s="356"/>
    </row>
    <row r="58" spans="1:22" ht="15" customHeight="1">
      <c r="A58" s="271"/>
      <c r="B58" s="455"/>
      <c r="C58" s="456" t="s">
        <v>645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505</v>
      </c>
      <c r="U58" s="356"/>
    </row>
    <row r="59" spans="1:22" ht="15" customHeight="1">
      <c r="A59" s="271"/>
      <c r="B59" s="455"/>
      <c r="C59" s="456" t="s">
        <v>645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505</v>
      </c>
      <c r="U59" s="356"/>
    </row>
    <row r="60" spans="1:22" ht="15" customHeight="1">
      <c r="A60" s="271"/>
      <c r="B60" s="455"/>
      <c r="C60" s="456" t="s">
        <v>645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7314" priority="3" operator="beginsWith" text="Verde Claro">
      <formula>LEFT(F17,11)="Verde Claro"</formula>
    </cfRule>
    <cfRule type="beginsWith" dxfId="7313" priority="4" operator="beginsWith" text="Turqueza">
      <formula>LEFT(F17,8)="Turqueza"</formula>
    </cfRule>
    <cfRule type="beginsWith" dxfId="7312" priority="5" operator="beginsWith" text="Preto">
      <formula>LEFT(F17,5)="Preto"</formula>
    </cfRule>
    <cfRule type="beginsWith" dxfId="7311" priority="6" operator="beginsWith" text="Branco">
      <formula>LEFT(F17,6)="Branco"</formula>
    </cfRule>
    <cfRule type="beginsWith" dxfId="7310" priority="7" operator="beginsWith" text="Rosa">
      <formula>LEFT(F17,LEN("Rosa"))="Rosa"</formula>
    </cfRule>
    <cfRule type="beginsWith" dxfId="7309" priority="8" operator="beginsWith" text="Violeta">
      <formula>LEFT(F17,LEN("Violeta"))="Violeta"</formula>
    </cfRule>
    <cfRule type="beginsWith" dxfId="7308" priority="9" operator="beginsWith" text="Castanho">
      <formula>LEFT(F17,LEN("Castanho"))="Castanho"</formula>
    </cfRule>
    <cfRule type="beginsWith" dxfId="7307" priority="10" operator="beginsWith" text="Amarelo">
      <formula>LEFT(F17,LEN("Amarelo"))="Amarelo"</formula>
    </cfRule>
    <cfRule type="beginsWith" dxfId="7306" priority="11" operator="beginsWith" text="Cinzento">
      <formula>LEFT(F17,LEN("Cinzento"))="Cinzento"</formula>
    </cfRule>
    <cfRule type="beginsWith" dxfId="7305" priority="12" operator="beginsWith" text="Vermelho">
      <formula>LEFT(F17,LEN("Vermelho"))="Vermelho"</formula>
    </cfRule>
    <cfRule type="beginsWith" dxfId="7304" priority="13" operator="beginsWith" text="Verde">
      <formula>LEFT(F17,LEN("Verde"))="Verde"</formula>
    </cfRule>
    <cfRule type="beginsWith" dxfId="7303" priority="14" operator="beginsWith" text="Laranja">
      <formula>LEFT(F17,LEN("Laranja"))="Laranja"</formula>
    </cfRule>
    <cfRule type="beginsWith" dxfId="7302" priority="15" operator="beginsWith" text="Azul">
      <formula>LEFT(F17,LEN("Azul"))="Azul"</formula>
    </cfRule>
  </conditionalFormatting>
  <conditionalFormatting sqref="D17:D20">
    <cfRule type="expression" dxfId="7301" priority="1">
      <formula>IF(OR(IFERROR(FIND("A-DROP",$N17),0)&gt;0,IFERROR(FIND("A-DROP",$N17),0)&gt;0,IFERROR(FIND("CONECTOR - A",$N17),0)&gt;0,IFERROR(FIND("A-CONECTOR",$N17),0)&gt;0),TRUE)</formula>
    </cfRule>
    <cfRule type="expression" dxfId="7300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1C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1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4">
        <v>0</v>
      </c>
      <c r="X1" s="294">
        <v>1</v>
      </c>
      <c r="Y1" s="294">
        <v>2</v>
      </c>
      <c r="Z1" s="294">
        <v>3</v>
      </c>
      <c r="AA1" s="294">
        <v>4</v>
      </c>
      <c r="AB1" s="294">
        <v>5</v>
      </c>
      <c r="AC1" s="294">
        <v>6</v>
      </c>
      <c r="AD1" s="294">
        <v>7</v>
      </c>
      <c r="AE1" s="294">
        <v>8</v>
      </c>
      <c r="AF1" s="294">
        <v>9</v>
      </c>
      <c r="AG1" s="294">
        <v>10</v>
      </c>
      <c r="AH1" s="294">
        <v>11</v>
      </c>
      <c r="AI1" s="294">
        <v>12</v>
      </c>
      <c r="AJ1" s="294">
        <v>13</v>
      </c>
      <c r="AK1" s="294">
        <v>14</v>
      </c>
      <c r="AL1" s="294">
        <v>15</v>
      </c>
      <c r="AM1" s="294">
        <v>16</v>
      </c>
      <c r="AN1" s="294">
        <v>17</v>
      </c>
      <c r="AO1" s="294">
        <v>18</v>
      </c>
      <c r="AP1" s="294">
        <v>19</v>
      </c>
      <c r="AQ1" s="294">
        <v>20</v>
      </c>
      <c r="AR1" s="294">
        <v>21</v>
      </c>
      <c r="AS1" s="294">
        <v>22</v>
      </c>
      <c r="AT1" s="294">
        <v>23</v>
      </c>
      <c r="AU1" s="294">
        <v>24</v>
      </c>
      <c r="AV1" s="294">
        <v>25</v>
      </c>
      <c r="AW1" s="294">
        <v>26</v>
      </c>
      <c r="AX1" s="294">
        <v>27</v>
      </c>
      <c r="AY1" s="294">
        <v>28</v>
      </c>
      <c r="AZ1" s="294">
        <v>29</v>
      </c>
      <c r="BA1" s="294">
        <v>30</v>
      </c>
      <c r="BB1" s="294">
        <v>31</v>
      </c>
      <c r="BC1" s="294">
        <v>32</v>
      </c>
      <c r="BD1" s="294">
        <v>33</v>
      </c>
      <c r="BE1" s="294">
        <v>34</v>
      </c>
      <c r="BF1" s="294">
        <v>35</v>
      </c>
      <c r="BG1" s="29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4" t="s">
        <v>173</v>
      </c>
      <c r="X2" s="294" t="s">
        <v>15</v>
      </c>
      <c r="Y2" s="294" t="s">
        <v>16</v>
      </c>
      <c r="Z2" s="294" t="s">
        <v>17</v>
      </c>
      <c r="AA2" s="294" t="s">
        <v>18</v>
      </c>
      <c r="AB2" s="294" t="s">
        <v>19</v>
      </c>
      <c r="AC2" s="294" t="s">
        <v>20</v>
      </c>
      <c r="AD2" s="294" t="s">
        <v>21</v>
      </c>
      <c r="AE2" s="294" t="s">
        <v>22</v>
      </c>
      <c r="AF2" s="294" t="s">
        <v>23</v>
      </c>
      <c r="AG2" s="294" t="s">
        <v>24</v>
      </c>
      <c r="AH2" s="294" t="s">
        <v>25</v>
      </c>
      <c r="AI2" s="294" t="s">
        <v>173</v>
      </c>
      <c r="AJ2" s="294" t="s">
        <v>214</v>
      </c>
      <c r="AK2" s="294" t="s">
        <v>215</v>
      </c>
      <c r="AL2" s="294" t="s">
        <v>216</v>
      </c>
      <c r="AM2" s="294" t="s">
        <v>217</v>
      </c>
      <c r="AN2" s="294" t="s">
        <v>218</v>
      </c>
      <c r="AO2" s="294" t="s">
        <v>219</v>
      </c>
      <c r="AP2" s="294" t="s">
        <v>220</v>
      </c>
      <c r="AQ2" s="294" t="s">
        <v>221</v>
      </c>
      <c r="AR2" s="294" t="s">
        <v>222</v>
      </c>
      <c r="AS2" s="294" t="s">
        <v>223</v>
      </c>
      <c r="AT2" s="294" t="s">
        <v>224</v>
      </c>
      <c r="AU2" s="294" t="s">
        <v>225</v>
      </c>
      <c r="AV2" s="294" t="s">
        <v>227</v>
      </c>
      <c r="AW2" s="294" t="s">
        <v>228</v>
      </c>
      <c r="AX2" s="294" t="s">
        <v>229</v>
      </c>
      <c r="AY2" s="294" t="s">
        <v>230</v>
      </c>
      <c r="AZ2" s="294" t="s">
        <v>231</v>
      </c>
      <c r="BA2" s="294" t="s">
        <v>232</v>
      </c>
      <c r="BB2" s="294" t="s">
        <v>233</v>
      </c>
      <c r="BC2" s="294" t="s">
        <v>234</v>
      </c>
      <c r="BD2" s="294" t="s">
        <v>235</v>
      </c>
      <c r="BE2" s="294" t="s">
        <v>236</v>
      </c>
      <c r="BF2" s="294" t="s">
        <v>237</v>
      </c>
      <c r="BG2" s="29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36" t="s">
        <v>355</v>
      </c>
      <c r="H9" s="732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2"/>
      <c r="T9" s="340"/>
      <c r="U9" s="334"/>
    </row>
    <row r="10" spans="1:182" ht="21">
      <c r="A10" s="261"/>
      <c r="B10" s="262"/>
      <c r="C10" s="695" t="s">
        <v>508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0"/>
      <c r="D11" s="672" t="s">
        <v>138</v>
      </c>
      <c r="E11" s="660"/>
      <c r="F11" s="661"/>
      <c r="G11" s="736">
        <v>2</v>
      </c>
      <c r="H11" s="732"/>
      <c r="I11" s="336"/>
      <c r="J11" s="336" t="s">
        <v>139</v>
      </c>
      <c r="K11" s="737">
        <f>COUNTIF(J:J,"FUSÃO")</f>
        <v>4</v>
      </c>
      <c r="L11" s="73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506</v>
      </c>
      <c r="C17" s="442" t="s">
        <v>507</v>
      </c>
      <c r="D17" s="495" t="s">
        <v>269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644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506</v>
      </c>
      <c r="C18" s="456" t="s">
        <v>507</v>
      </c>
      <c r="D18" s="469" t="s">
        <v>270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643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506</v>
      </c>
      <c r="C19" s="456" t="s">
        <v>507</v>
      </c>
      <c r="D19" s="469" t="s">
        <v>271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642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506</v>
      </c>
      <c r="C20" s="456" t="s">
        <v>507</v>
      </c>
      <c r="D20" s="469" t="s">
        <v>272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641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506</v>
      </c>
      <c r="C21" s="456" t="s">
        <v>507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506</v>
      </c>
      <c r="C22" s="456" t="s">
        <v>507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506</v>
      </c>
      <c r="C23" s="456" t="s">
        <v>507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506</v>
      </c>
      <c r="C24" s="456" t="s">
        <v>507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506</v>
      </c>
      <c r="C25" s="456" t="s">
        <v>507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506</v>
      </c>
      <c r="C26" s="456" t="s">
        <v>507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506</v>
      </c>
      <c r="C27" s="456" t="s">
        <v>507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506</v>
      </c>
      <c r="C28" s="456" t="s">
        <v>507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506</v>
      </c>
      <c r="C29" s="456" t="s">
        <v>507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506</v>
      </c>
      <c r="C30" s="456" t="s">
        <v>507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506</v>
      </c>
      <c r="C31" s="456" t="s">
        <v>507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506</v>
      </c>
      <c r="C32" s="456" t="s">
        <v>507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506</v>
      </c>
      <c r="C33" s="456" t="s">
        <v>507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506</v>
      </c>
      <c r="C34" s="456" t="s">
        <v>507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506</v>
      </c>
      <c r="C35" s="456" t="s">
        <v>507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506</v>
      </c>
      <c r="C36" s="456" t="s">
        <v>507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506</v>
      </c>
      <c r="C37" s="456" t="s">
        <v>507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506</v>
      </c>
      <c r="C38" s="456" t="s">
        <v>507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506</v>
      </c>
      <c r="C39" s="456" t="s">
        <v>507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506</v>
      </c>
      <c r="C40" s="456" t="s">
        <v>507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644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508</v>
      </c>
      <c r="U42" s="356"/>
    </row>
    <row r="43" spans="1:22" ht="15" customHeight="1">
      <c r="A43" s="271"/>
      <c r="B43" s="455"/>
      <c r="C43" s="456" t="s">
        <v>644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508</v>
      </c>
      <c r="U43" s="356"/>
    </row>
    <row r="44" spans="1:22" ht="15" customHeight="1">
      <c r="A44" s="271"/>
      <c r="B44" s="455"/>
      <c r="C44" s="456" t="s">
        <v>644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508</v>
      </c>
      <c r="U44" s="356"/>
    </row>
    <row r="45" spans="1:22" ht="15" customHeight="1">
      <c r="A45" s="271"/>
      <c r="B45" s="455"/>
      <c r="C45" s="456" t="s">
        <v>644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508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643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508</v>
      </c>
      <c r="U47" s="356"/>
    </row>
    <row r="48" spans="1:22" ht="15" customHeight="1">
      <c r="A48" s="271"/>
      <c r="B48" s="455"/>
      <c r="C48" s="456" t="s">
        <v>643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508</v>
      </c>
      <c r="U48" s="356"/>
    </row>
    <row r="49" spans="1:22" ht="15" customHeight="1">
      <c r="A49" s="271"/>
      <c r="B49" s="455"/>
      <c r="C49" s="456" t="s">
        <v>643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508</v>
      </c>
      <c r="U49" s="356"/>
    </row>
    <row r="50" spans="1:22" ht="15" customHeight="1">
      <c r="A50" s="271"/>
      <c r="B50" s="455"/>
      <c r="C50" s="456" t="s">
        <v>643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642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508</v>
      </c>
      <c r="U52" s="356"/>
    </row>
    <row r="53" spans="1:22" ht="15" customHeight="1">
      <c r="A53" s="271"/>
      <c r="B53" s="455"/>
      <c r="C53" s="456" t="s">
        <v>642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508</v>
      </c>
      <c r="U53" s="356"/>
    </row>
    <row r="54" spans="1:22" ht="15" customHeight="1">
      <c r="A54" s="271"/>
      <c r="B54" s="455"/>
      <c r="C54" s="456" t="s">
        <v>642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508</v>
      </c>
      <c r="U54" s="356"/>
    </row>
    <row r="55" spans="1:22" ht="15" customHeight="1">
      <c r="A55" s="271"/>
      <c r="B55" s="455"/>
      <c r="C55" s="456" t="s">
        <v>642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508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641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508</v>
      </c>
      <c r="U57" s="356"/>
    </row>
    <row r="58" spans="1:22" ht="15" customHeight="1">
      <c r="A58" s="271"/>
      <c r="B58" s="455"/>
      <c r="C58" s="456" t="s">
        <v>641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508</v>
      </c>
      <c r="U58" s="356"/>
    </row>
    <row r="59" spans="1:22" ht="15" customHeight="1">
      <c r="A59" s="271"/>
      <c r="B59" s="455"/>
      <c r="C59" s="456" t="s">
        <v>641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508</v>
      </c>
      <c r="U59" s="356"/>
    </row>
    <row r="60" spans="1:22" ht="15" customHeight="1">
      <c r="A60" s="271"/>
      <c r="B60" s="455"/>
      <c r="C60" s="456" t="s">
        <v>641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7299" priority="3" operator="beginsWith" text="Verde Claro">
      <formula>LEFT(F17,11)="Verde Claro"</formula>
    </cfRule>
    <cfRule type="beginsWith" dxfId="7298" priority="4" operator="beginsWith" text="Turqueza">
      <formula>LEFT(F17,8)="Turqueza"</formula>
    </cfRule>
    <cfRule type="beginsWith" dxfId="7297" priority="5" operator="beginsWith" text="Preto">
      <formula>LEFT(F17,5)="Preto"</formula>
    </cfRule>
    <cfRule type="beginsWith" dxfId="7296" priority="6" operator="beginsWith" text="Branco">
      <formula>LEFT(F17,6)="Branco"</formula>
    </cfRule>
    <cfRule type="beginsWith" dxfId="7295" priority="7" operator="beginsWith" text="Rosa">
      <formula>LEFT(F17,LEN("Rosa"))="Rosa"</formula>
    </cfRule>
    <cfRule type="beginsWith" dxfId="7294" priority="8" operator="beginsWith" text="Violeta">
      <formula>LEFT(F17,LEN("Violeta"))="Violeta"</formula>
    </cfRule>
    <cfRule type="beginsWith" dxfId="7293" priority="9" operator="beginsWith" text="Castanho">
      <formula>LEFT(F17,LEN("Castanho"))="Castanho"</formula>
    </cfRule>
    <cfRule type="beginsWith" dxfId="7292" priority="10" operator="beginsWith" text="Amarelo">
      <formula>LEFT(F17,LEN("Amarelo"))="Amarelo"</formula>
    </cfRule>
    <cfRule type="beginsWith" dxfId="7291" priority="11" operator="beginsWith" text="Cinzento">
      <formula>LEFT(F17,LEN("Cinzento"))="Cinzento"</formula>
    </cfRule>
    <cfRule type="beginsWith" dxfId="7290" priority="12" operator="beginsWith" text="Vermelho">
      <formula>LEFT(F17,LEN("Vermelho"))="Vermelho"</formula>
    </cfRule>
    <cfRule type="beginsWith" dxfId="7289" priority="13" operator="beginsWith" text="Verde">
      <formula>LEFT(F17,LEN("Verde"))="Verde"</formula>
    </cfRule>
    <cfRule type="beginsWith" dxfId="7288" priority="14" operator="beginsWith" text="Laranja">
      <formula>LEFT(F17,LEN("Laranja"))="Laranja"</formula>
    </cfRule>
    <cfRule type="beginsWith" dxfId="7287" priority="15" operator="beginsWith" text="Azul">
      <formula>LEFT(F17,LEN("Azul"))="Azul"</formula>
    </cfRule>
  </conditionalFormatting>
  <conditionalFormatting sqref="D17:D20">
    <cfRule type="expression" dxfId="7286" priority="1">
      <formula>IF(OR(IFERROR(FIND("A-DROP",$N17),0)&gt;0,IFERROR(FIND("A-DROP",$N17),0)&gt;0,IFERROR(FIND("CONECTOR - A",$N17),0)&gt;0,IFERROR(FIND("A-CONECTOR",$N17),0)&gt;0),TRUE)</formula>
    </cfRule>
    <cfRule type="expression" dxfId="7285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1D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1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D18" sqref="D18:D21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4">
        <v>0</v>
      </c>
      <c r="X1" s="294">
        <v>1</v>
      </c>
      <c r="Y1" s="294">
        <v>2</v>
      </c>
      <c r="Z1" s="294">
        <v>3</v>
      </c>
      <c r="AA1" s="294">
        <v>4</v>
      </c>
      <c r="AB1" s="294">
        <v>5</v>
      </c>
      <c r="AC1" s="294">
        <v>6</v>
      </c>
      <c r="AD1" s="294">
        <v>7</v>
      </c>
      <c r="AE1" s="294">
        <v>8</v>
      </c>
      <c r="AF1" s="294">
        <v>9</v>
      </c>
      <c r="AG1" s="294">
        <v>10</v>
      </c>
      <c r="AH1" s="294">
        <v>11</v>
      </c>
      <c r="AI1" s="294">
        <v>12</v>
      </c>
      <c r="AJ1" s="294">
        <v>13</v>
      </c>
      <c r="AK1" s="294">
        <v>14</v>
      </c>
      <c r="AL1" s="294">
        <v>15</v>
      </c>
      <c r="AM1" s="294">
        <v>16</v>
      </c>
      <c r="AN1" s="294">
        <v>17</v>
      </c>
      <c r="AO1" s="294">
        <v>18</v>
      </c>
      <c r="AP1" s="294">
        <v>19</v>
      </c>
      <c r="AQ1" s="294">
        <v>20</v>
      </c>
      <c r="AR1" s="294">
        <v>21</v>
      </c>
      <c r="AS1" s="294">
        <v>22</v>
      </c>
      <c r="AT1" s="294">
        <v>23</v>
      </c>
      <c r="AU1" s="294">
        <v>24</v>
      </c>
      <c r="AV1" s="294">
        <v>25</v>
      </c>
      <c r="AW1" s="294">
        <v>26</v>
      </c>
      <c r="AX1" s="294">
        <v>27</v>
      </c>
      <c r="AY1" s="294">
        <v>28</v>
      </c>
      <c r="AZ1" s="294">
        <v>29</v>
      </c>
      <c r="BA1" s="294">
        <v>30</v>
      </c>
      <c r="BB1" s="294">
        <v>31</v>
      </c>
      <c r="BC1" s="294">
        <v>32</v>
      </c>
      <c r="BD1" s="294">
        <v>33</v>
      </c>
      <c r="BE1" s="294">
        <v>34</v>
      </c>
      <c r="BF1" s="294">
        <v>35</v>
      </c>
      <c r="BG1" s="29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4" t="s">
        <v>173</v>
      </c>
      <c r="X2" s="294" t="s">
        <v>15</v>
      </c>
      <c r="Y2" s="294" t="s">
        <v>16</v>
      </c>
      <c r="Z2" s="294" t="s">
        <v>17</v>
      </c>
      <c r="AA2" s="294" t="s">
        <v>18</v>
      </c>
      <c r="AB2" s="294" t="s">
        <v>19</v>
      </c>
      <c r="AC2" s="294" t="s">
        <v>20</v>
      </c>
      <c r="AD2" s="294" t="s">
        <v>21</v>
      </c>
      <c r="AE2" s="294" t="s">
        <v>22</v>
      </c>
      <c r="AF2" s="294" t="s">
        <v>23</v>
      </c>
      <c r="AG2" s="294" t="s">
        <v>24</v>
      </c>
      <c r="AH2" s="294" t="s">
        <v>25</v>
      </c>
      <c r="AI2" s="294" t="s">
        <v>173</v>
      </c>
      <c r="AJ2" s="294" t="s">
        <v>214</v>
      </c>
      <c r="AK2" s="294" t="s">
        <v>215</v>
      </c>
      <c r="AL2" s="294" t="s">
        <v>216</v>
      </c>
      <c r="AM2" s="294" t="s">
        <v>217</v>
      </c>
      <c r="AN2" s="294" t="s">
        <v>218</v>
      </c>
      <c r="AO2" s="294" t="s">
        <v>219</v>
      </c>
      <c r="AP2" s="294" t="s">
        <v>220</v>
      </c>
      <c r="AQ2" s="294" t="s">
        <v>221</v>
      </c>
      <c r="AR2" s="294" t="s">
        <v>222</v>
      </c>
      <c r="AS2" s="294" t="s">
        <v>223</v>
      </c>
      <c r="AT2" s="294" t="s">
        <v>224</v>
      </c>
      <c r="AU2" s="294" t="s">
        <v>225</v>
      </c>
      <c r="AV2" s="294" t="s">
        <v>227</v>
      </c>
      <c r="AW2" s="294" t="s">
        <v>228</v>
      </c>
      <c r="AX2" s="294" t="s">
        <v>229</v>
      </c>
      <c r="AY2" s="294" t="s">
        <v>230</v>
      </c>
      <c r="AZ2" s="294" t="s">
        <v>231</v>
      </c>
      <c r="BA2" s="294" t="s">
        <v>232</v>
      </c>
      <c r="BB2" s="294" t="s">
        <v>233</v>
      </c>
      <c r="BC2" s="294" t="s">
        <v>234</v>
      </c>
      <c r="BD2" s="294" t="s">
        <v>235</v>
      </c>
      <c r="BE2" s="294" t="s">
        <v>236</v>
      </c>
      <c r="BF2" s="294" t="s">
        <v>237</v>
      </c>
      <c r="BG2" s="29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36" t="s">
        <v>355</v>
      </c>
      <c r="H9" s="732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3"/>
      <c r="T9" s="340"/>
      <c r="U9" s="334"/>
    </row>
    <row r="10" spans="1:182" ht="21">
      <c r="A10" s="261"/>
      <c r="B10" s="262"/>
      <c r="C10" s="695" t="s">
        <v>510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1"/>
      <c r="D11" s="672" t="s">
        <v>138</v>
      </c>
      <c r="E11" s="660"/>
      <c r="F11" s="661"/>
      <c r="G11" s="742">
        <v>2</v>
      </c>
      <c r="H11" s="723"/>
      <c r="I11" s="336"/>
      <c r="J11" s="336" t="s">
        <v>139</v>
      </c>
      <c r="K11" s="743">
        <f>COUNTIF(J:J,"FUSÃO")</f>
        <v>4</v>
      </c>
      <c r="L11" s="74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335</v>
      </c>
      <c r="C17" s="442" t="s">
        <v>509</v>
      </c>
      <c r="D17" s="495" t="s">
        <v>273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640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335</v>
      </c>
      <c r="C18" s="456" t="s">
        <v>509</v>
      </c>
      <c r="D18" s="469" t="s">
        <v>274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510</v>
      </c>
      <c r="U18" s="356"/>
    </row>
    <row r="19" spans="1:21" ht="15" customHeight="1">
      <c r="A19" s="271"/>
      <c r="B19" s="455" t="s">
        <v>335</v>
      </c>
      <c r="C19" s="456" t="s">
        <v>509</v>
      </c>
      <c r="D19" s="469" t="s">
        <v>275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639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335</v>
      </c>
      <c r="C20" s="456" t="s">
        <v>509</v>
      </c>
      <c r="D20" s="469" t="s">
        <v>276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510</v>
      </c>
      <c r="U20" s="356"/>
    </row>
    <row r="21" spans="1:21" ht="15" customHeight="1">
      <c r="A21" s="271"/>
      <c r="B21" s="455" t="s">
        <v>335</v>
      </c>
      <c r="C21" s="456" t="s">
        <v>509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335</v>
      </c>
      <c r="C22" s="456" t="s">
        <v>509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335</v>
      </c>
      <c r="C23" s="456" t="s">
        <v>509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335</v>
      </c>
      <c r="C24" s="456" t="s">
        <v>509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335</v>
      </c>
      <c r="C25" s="456" t="s">
        <v>509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335</v>
      </c>
      <c r="C26" s="456" t="s">
        <v>509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335</v>
      </c>
      <c r="C27" s="456" t="s">
        <v>509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335</v>
      </c>
      <c r="C28" s="456" t="s">
        <v>509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335</v>
      </c>
      <c r="C29" s="456" t="s">
        <v>509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335</v>
      </c>
      <c r="C30" s="456" t="s">
        <v>509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335</v>
      </c>
      <c r="C31" s="456" t="s">
        <v>509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335</v>
      </c>
      <c r="C32" s="456" t="s">
        <v>509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335</v>
      </c>
      <c r="C33" s="456" t="s">
        <v>509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335</v>
      </c>
      <c r="C34" s="456" t="s">
        <v>509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335</v>
      </c>
      <c r="C35" s="456" t="s">
        <v>509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335</v>
      </c>
      <c r="C36" s="456" t="s">
        <v>509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335</v>
      </c>
      <c r="C37" s="456" t="s">
        <v>509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335</v>
      </c>
      <c r="C38" s="456" t="s">
        <v>509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335</v>
      </c>
      <c r="C39" s="456" t="s">
        <v>509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335</v>
      </c>
      <c r="C40" s="456" t="s">
        <v>509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640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510</v>
      </c>
      <c r="U42" s="356"/>
    </row>
    <row r="43" spans="1:22" ht="15" customHeight="1">
      <c r="A43" s="271"/>
      <c r="B43" s="455"/>
      <c r="C43" s="456" t="s">
        <v>640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510</v>
      </c>
      <c r="U43" s="356"/>
    </row>
    <row r="44" spans="1:22" ht="15" customHeight="1">
      <c r="A44" s="271"/>
      <c r="B44" s="455"/>
      <c r="C44" s="456" t="s">
        <v>640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510</v>
      </c>
      <c r="U44" s="356"/>
    </row>
    <row r="45" spans="1:22" ht="15" customHeight="1">
      <c r="A45" s="271"/>
      <c r="B45" s="455"/>
      <c r="C45" s="456" t="s">
        <v>640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510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639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510</v>
      </c>
      <c r="U47" s="356"/>
    </row>
    <row r="48" spans="1:22" ht="15" customHeight="1">
      <c r="A48" s="271"/>
      <c r="B48" s="455"/>
      <c r="C48" s="456" t="s">
        <v>639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510</v>
      </c>
      <c r="U48" s="356"/>
    </row>
    <row r="49" spans="1:21" ht="15" customHeight="1">
      <c r="A49" s="271"/>
      <c r="B49" s="455"/>
      <c r="C49" s="456" t="s">
        <v>639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510</v>
      </c>
      <c r="U49" s="356"/>
    </row>
    <row r="50" spans="1:21" ht="15" customHeight="1">
      <c r="A50" s="271"/>
      <c r="B50" s="455"/>
      <c r="C50" s="456" t="s">
        <v>639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510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7284" priority="3" operator="beginsWith" text="Verde Claro">
      <formula>LEFT(F17,11)="Verde Claro"</formula>
    </cfRule>
    <cfRule type="beginsWith" dxfId="7283" priority="4" operator="beginsWith" text="Turqueza">
      <formula>LEFT(F17,8)="Turqueza"</formula>
    </cfRule>
    <cfRule type="beginsWith" dxfId="7282" priority="5" operator="beginsWith" text="Preto">
      <formula>LEFT(F17,5)="Preto"</formula>
    </cfRule>
    <cfRule type="beginsWith" dxfId="7281" priority="6" operator="beginsWith" text="Branco">
      <formula>LEFT(F17,6)="Branco"</formula>
    </cfRule>
    <cfRule type="beginsWith" dxfId="7280" priority="7" operator="beginsWith" text="Rosa">
      <formula>LEFT(F17,LEN("Rosa"))="Rosa"</formula>
    </cfRule>
    <cfRule type="beginsWith" dxfId="7279" priority="8" operator="beginsWith" text="Violeta">
      <formula>LEFT(F17,LEN("Violeta"))="Violeta"</formula>
    </cfRule>
    <cfRule type="beginsWith" dxfId="7278" priority="9" operator="beginsWith" text="Castanho">
      <formula>LEFT(F17,LEN("Castanho"))="Castanho"</formula>
    </cfRule>
    <cfRule type="beginsWith" dxfId="7277" priority="10" operator="beginsWith" text="Amarelo">
      <formula>LEFT(F17,LEN("Amarelo"))="Amarelo"</formula>
    </cfRule>
    <cfRule type="beginsWith" dxfId="7276" priority="11" operator="beginsWith" text="Cinzento">
      <formula>LEFT(F17,LEN("Cinzento"))="Cinzento"</formula>
    </cfRule>
    <cfRule type="beginsWith" dxfId="7275" priority="12" operator="beginsWith" text="Vermelho">
      <formula>LEFT(F17,LEN("Vermelho"))="Vermelho"</formula>
    </cfRule>
    <cfRule type="beginsWith" dxfId="7274" priority="13" operator="beginsWith" text="Verde">
      <formula>LEFT(F17,LEN("Verde"))="Verde"</formula>
    </cfRule>
    <cfRule type="beginsWith" dxfId="7273" priority="14" operator="beginsWith" text="Laranja">
      <formula>LEFT(F17,LEN("Laranja"))="Laranja"</formula>
    </cfRule>
    <cfRule type="beginsWith" dxfId="7272" priority="15" operator="beginsWith" text="Azul">
      <formula>LEFT(F17,LEN("Azul"))="Azul"</formula>
    </cfRule>
  </conditionalFormatting>
  <dataValidations count="2">
    <dataValidation type="list" allowBlank="1" showInputMessage="1" sqref="K17:K50" xr:uid="{00000000-0002-0000-1E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N26" sqref="N2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3">
        <v>0</v>
      </c>
      <c r="X1" s="293">
        <v>1</v>
      </c>
      <c r="Y1" s="293">
        <v>2</v>
      </c>
      <c r="Z1" s="293">
        <v>3</v>
      </c>
      <c r="AA1" s="293">
        <v>4</v>
      </c>
      <c r="AB1" s="293">
        <v>5</v>
      </c>
      <c r="AC1" s="293">
        <v>6</v>
      </c>
      <c r="AD1" s="293">
        <v>7</v>
      </c>
      <c r="AE1" s="293">
        <v>8</v>
      </c>
      <c r="AF1" s="293">
        <v>9</v>
      </c>
      <c r="AG1" s="293">
        <v>10</v>
      </c>
      <c r="AH1" s="293">
        <v>11</v>
      </c>
      <c r="AI1" s="293">
        <v>12</v>
      </c>
      <c r="AJ1" s="293">
        <v>13</v>
      </c>
      <c r="AK1" s="293">
        <v>14</v>
      </c>
      <c r="AL1" s="293">
        <v>15</v>
      </c>
      <c r="AM1" s="293">
        <v>16</v>
      </c>
      <c r="AN1" s="293">
        <v>17</v>
      </c>
      <c r="AO1" s="293">
        <v>18</v>
      </c>
      <c r="AP1" s="293">
        <v>19</v>
      </c>
      <c r="AQ1" s="293">
        <v>20</v>
      </c>
      <c r="AR1" s="293">
        <v>21</v>
      </c>
      <c r="AS1" s="293">
        <v>22</v>
      </c>
      <c r="AT1" s="293">
        <v>23</v>
      </c>
      <c r="AU1" s="293">
        <v>24</v>
      </c>
      <c r="AV1" s="293">
        <v>25</v>
      </c>
      <c r="AW1" s="293">
        <v>26</v>
      </c>
      <c r="AX1" s="293">
        <v>27</v>
      </c>
      <c r="AY1" s="293">
        <v>28</v>
      </c>
      <c r="AZ1" s="293">
        <v>29</v>
      </c>
      <c r="BA1" s="293">
        <v>30</v>
      </c>
      <c r="BB1" s="293">
        <v>31</v>
      </c>
      <c r="BC1" s="293">
        <v>32</v>
      </c>
      <c r="BD1" s="293">
        <v>33</v>
      </c>
      <c r="BE1" s="293">
        <v>34</v>
      </c>
      <c r="BF1" s="293">
        <v>35</v>
      </c>
      <c r="BG1" s="29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3" t="s">
        <v>173</v>
      </c>
      <c r="X2" s="293" t="s">
        <v>15</v>
      </c>
      <c r="Y2" s="293" t="s">
        <v>16</v>
      </c>
      <c r="Z2" s="293" t="s">
        <v>17</v>
      </c>
      <c r="AA2" s="293" t="s">
        <v>18</v>
      </c>
      <c r="AB2" s="293" t="s">
        <v>19</v>
      </c>
      <c r="AC2" s="293" t="s">
        <v>20</v>
      </c>
      <c r="AD2" s="293" t="s">
        <v>21</v>
      </c>
      <c r="AE2" s="293" t="s">
        <v>22</v>
      </c>
      <c r="AF2" s="293" t="s">
        <v>23</v>
      </c>
      <c r="AG2" s="293" t="s">
        <v>24</v>
      </c>
      <c r="AH2" s="293" t="s">
        <v>25</v>
      </c>
      <c r="AI2" s="293" t="s">
        <v>173</v>
      </c>
      <c r="AJ2" s="293" t="s">
        <v>214</v>
      </c>
      <c r="AK2" s="293" t="s">
        <v>215</v>
      </c>
      <c r="AL2" s="293" t="s">
        <v>216</v>
      </c>
      <c r="AM2" s="293" t="s">
        <v>217</v>
      </c>
      <c r="AN2" s="293" t="s">
        <v>218</v>
      </c>
      <c r="AO2" s="293" t="s">
        <v>219</v>
      </c>
      <c r="AP2" s="293" t="s">
        <v>220</v>
      </c>
      <c r="AQ2" s="293" t="s">
        <v>221</v>
      </c>
      <c r="AR2" s="293" t="s">
        <v>222</v>
      </c>
      <c r="AS2" s="293" t="s">
        <v>223</v>
      </c>
      <c r="AT2" s="293" t="s">
        <v>224</v>
      </c>
      <c r="AU2" s="293" t="s">
        <v>225</v>
      </c>
      <c r="AV2" s="293" t="s">
        <v>227</v>
      </c>
      <c r="AW2" s="293" t="s">
        <v>228</v>
      </c>
      <c r="AX2" s="293" t="s">
        <v>229</v>
      </c>
      <c r="AY2" s="293" t="s">
        <v>230</v>
      </c>
      <c r="AZ2" s="293" t="s">
        <v>231</v>
      </c>
      <c r="BA2" s="293" t="s">
        <v>232</v>
      </c>
      <c r="BB2" s="293" t="s">
        <v>233</v>
      </c>
      <c r="BC2" s="293" t="s">
        <v>234</v>
      </c>
      <c r="BD2" s="293" t="s">
        <v>235</v>
      </c>
      <c r="BE2" s="293" t="s">
        <v>236</v>
      </c>
      <c r="BF2" s="293" t="s">
        <v>237</v>
      </c>
      <c r="BG2" s="29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42" t="s">
        <v>355</v>
      </c>
      <c r="H9" s="723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3"/>
      <c r="T9" s="340"/>
      <c r="U9" s="334"/>
    </row>
    <row r="10" spans="1:182" ht="21">
      <c r="A10" s="261"/>
      <c r="B10" s="262"/>
      <c r="C10" s="695" t="s">
        <v>513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5"/>
      <c r="D11" s="672" t="s">
        <v>138</v>
      </c>
      <c r="E11" s="660"/>
      <c r="F11" s="661"/>
      <c r="G11" s="742">
        <v>2</v>
      </c>
      <c r="H11" s="723"/>
      <c r="I11" s="336"/>
      <c r="J11" s="336" t="s">
        <v>139</v>
      </c>
      <c r="K11" s="743">
        <f>COUNTIF(J:J,"FUSÃO")</f>
        <v>4</v>
      </c>
      <c r="L11" s="74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511</v>
      </c>
      <c r="C17" s="442" t="s">
        <v>512</v>
      </c>
      <c r="D17" s="495" t="s">
        <v>277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638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511</v>
      </c>
      <c r="C18" s="456" t="s">
        <v>512</v>
      </c>
      <c r="D18" s="469" t="s">
        <v>278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513</v>
      </c>
      <c r="U18" s="356"/>
    </row>
    <row r="19" spans="1:21" ht="15" customHeight="1">
      <c r="A19" s="271"/>
      <c r="B19" s="455" t="s">
        <v>511</v>
      </c>
      <c r="C19" s="456" t="s">
        <v>512</v>
      </c>
      <c r="D19" s="469" t="s">
        <v>279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637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511</v>
      </c>
      <c r="C20" s="456" t="s">
        <v>512</v>
      </c>
      <c r="D20" s="469" t="s">
        <v>280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513</v>
      </c>
      <c r="U20" s="356"/>
    </row>
    <row r="21" spans="1:21" ht="15" customHeight="1">
      <c r="A21" s="271"/>
      <c r="B21" s="455" t="s">
        <v>511</v>
      </c>
      <c r="C21" s="456" t="s">
        <v>512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511</v>
      </c>
      <c r="C22" s="456" t="s">
        <v>512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511</v>
      </c>
      <c r="C23" s="456" t="s">
        <v>512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511</v>
      </c>
      <c r="C24" s="456" t="s">
        <v>512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511</v>
      </c>
      <c r="C25" s="456" t="s">
        <v>512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511</v>
      </c>
      <c r="C26" s="456" t="s">
        <v>512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511</v>
      </c>
      <c r="C27" s="456" t="s">
        <v>512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511</v>
      </c>
      <c r="C28" s="456" t="s">
        <v>512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511</v>
      </c>
      <c r="C29" s="456" t="s">
        <v>512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511</v>
      </c>
      <c r="C30" s="456" t="s">
        <v>512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511</v>
      </c>
      <c r="C31" s="456" t="s">
        <v>512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511</v>
      </c>
      <c r="C32" s="456" t="s">
        <v>512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511</v>
      </c>
      <c r="C33" s="456" t="s">
        <v>512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511</v>
      </c>
      <c r="C34" s="456" t="s">
        <v>512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511</v>
      </c>
      <c r="C35" s="456" t="s">
        <v>512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511</v>
      </c>
      <c r="C36" s="456" t="s">
        <v>512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511</v>
      </c>
      <c r="C37" s="456" t="s">
        <v>512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511</v>
      </c>
      <c r="C38" s="456" t="s">
        <v>512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511</v>
      </c>
      <c r="C39" s="456" t="s">
        <v>512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511</v>
      </c>
      <c r="C40" s="456" t="s">
        <v>512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638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513</v>
      </c>
      <c r="U42" s="356"/>
    </row>
    <row r="43" spans="1:22" ht="15" customHeight="1">
      <c r="A43" s="271"/>
      <c r="B43" s="455"/>
      <c r="C43" s="456" t="s">
        <v>638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513</v>
      </c>
      <c r="U43" s="356"/>
    </row>
    <row r="44" spans="1:22" ht="15" customHeight="1">
      <c r="A44" s="271"/>
      <c r="B44" s="455"/>
      <c r="C44" s="456" t="s">
        <v>638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513</v>
      </c>
      <c r="U44" s="356"/>
    </row>
    <row r="45" spans="1:22" ht="15" customHeight="1">
      <c r="A45" s="271"/>
      <c r="B45" s="455"/>
      <c r="C45" s="456" t="s">
        <v>638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513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637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513</v>
      </c>
      <c r="U47" s="356"/>
    </row>
    <row r="48" spans="1:22" ht="15" customHeight="1">
      <c r="A48" s="271"/>
      <c r="B48" s="455"/>
      <c r="C48" s="456" t="s">
        <v>637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513</v>
      </c>
      <c r="U48" s="356"/>
    </row>
    <row r="49" spans="1:21" ht="15" customHeight="1">
      <c r="A49" s="271"/>
      <c r="B49" s="455"/>
      <c r="C49" s="456" t="s">
        <v>637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513</v>
      </c>
      <c r="U49" s="356"/>
    </row>
    <row r="50" spans="1:21" ht="15" customHeight="1">
      <c r="A50" s="271"/>
      <c r="B50" s="455"/>
      <c r="C50" s="456" t="s">
        <v>637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513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7271" priority="3" operator="beginsWith" text="Verde Claro">
      <formula>LEFT(F17,11)="Verde Claro"</formula>
    </cfRule>
    <cfRule type="beginsWith" dxfId="7270" priority="4" operator="beginsWith" text="Turqueza">
      <formula>LEFT(F17,8)="Turqueza"</formula>
    </cfRule>
    <cfRule type="beginsWith" dxfId="7269" priority="5" operator="beginsWith" text="Preto">
      <formula>LEFT(F17,5)="Preto"</formula>
    </cfRule>
    <cfRule type="beginsWith" dxfId="7268" priority="6" operator="beginsWith" text="Branco">
      <formula>LEFT(F17,6)="Branco"</formula>
    </cfRule>
    <cfRule type="beginsWith" dxfId="7267" priority="7" operator="beginsWith" text="Rosa">
      <formula>LEFT(F17,LEN("Rosa"))="Rosa"</formula>
    </cfRule>
    <cfRule type="beginsWith" dxfId="7266" priority="8" operator="beginsWith" text="Violeta">
      <formula>LEFT(F17,LEN("Violeta"))="Violeta"</formula>
    </cfRule>
    <cfRule type="beginsWith" dxfId="7265" priority="9" operator="beginsWith" text="Castanho">
      <formula>LEFT(F17,LEN("Castanho"))="Castanho"</formula>
    </cfRule>
    <cfRule type="beginsWith" dxfId="7264" priority="10" operator="beginsWith" text="Amarelo">
      <formula>LEFT(F17,LEN("Amarelo"))="Amarelo"</formula>
    </cfRule>
    <cfRule type="beginsWith" dxfId="7263" priority="11" operator="beginsWith" text="Cinzento">
      <formula>LEFT(F17,LEN("Cinzento"))="Cinzento"</formula>
    </cfRule>
    <cfRule type="beginsWith" dxfId="7262" priority="12" operator="beginsWith" text="Vermelho">
      <formula>LEFT(F17,LEN("Vermelho"))="Vermelho"</formula>
    </cfRule>
    <cfRule type="beginsWith" dxfId="7261" priority="13" operator="beginsWith" text="Verde">
      <formula>LEFT(F17,LEN("Verde"))="Verde"</formula>
    </cfRule>
    <cfRule type="beginsWith" dxfId="7260" priority="14" operator="beginsWith" text="Laranja">
      <formula>LEFT(F17,LEN("Laranja"))="Laranja"</formula>
    </cfRule>
    <cfRule type="beginsWith" dxfId="7259" priority="15" operator="beginsWith" text="Azul">
      <formula>LEFT(F17,LEN("Azul"))="Azul"</formula>
    </cfRule>
  </conditionalFormatting>
  <dataValidations count="2">
    <dataValidation type="list" allowBlank="1" showInputMessage="1" sqref="K17:K50" xr:uid="{00000000-0002-0000-1F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1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3">
        <v>0</v>
      </c>
      <c r="X1" s="293">
        <v>1</v>
      </c>
      <c r="Y1" s="293">
        <v>2</v>
      </c>
      <c r="Z1" s="293">
        <v>3</v>
      </c>
      <c r="AA1" s="293">
        <v>4</v>
      </c>
      <c r="AB1" s="293">
        <v>5</v>
      </c>
      <c r="AC1" s="293">
        <v>6</v>
      </c>
      <c r="AD1" s="293">
        <v>7</v>
      </c>
      <c r="AE1" s="293">
        <v>8</v>
      </c>
      <c r="AF1" s="293">
        <v>9</v>
      </c>
      <c r="AG1" s="293">
        <v>10</v>
      </c>
      <c r="AH1" s="293">
        <v>11</v>
      </c>
      <c r="AI1" s="293">
        <v>12</v>
      </c>
      <c r="AJ1" s="293">
        <v>13</v>
      </c>
      <c r="AK1" s="293">
        <v>14</v>
      </c>
      <c r="AL1" s="293">
        <v>15</v>
      </c>
      <c r="AM1" s="293">
        <v>16</v>
      </c>
      <c r="AN1" s="293">
        <v>17</v>
      </c>
      <c r="AO1" s="293">
        <v>18</v>
      </c>
      <c r="AP1" s="293">
        <v>19</v>
      </c>
      <c r="AQ1" s="293">
        <v>20</v>
      </c>
      <c r="AR1" s="293">
        <v>21</v>
      </c>
      <c r="AS1" s="293">
        <v>22</v>
      </c>
      <c r="AT1" s="293">
        <v>23</v>
      </c>
      <c r="AU1" s="293">
        <v>24</v>
      </c>
      <c r="AV1" s="293">
        <v>25</v>
      </c>
      <c r="AW1" s="293">
        <v>26</v>
      </c>
      <c r="AX1" s="293">
        <v>27</v>
      </c>
      <c r="AY1" s="293">
        <v>28</v>
      </c>
      <c r="AZ1" s="293">
        <v>29</v>
      </c>
      <c r="BA1" s="293">
        <v>30</v>
      </c>
      <c r="BB1" s="293">
        <v>31</v>
      </c>
      <c r="BC1" s="293">
        <v>32</v>
      </c>
      <c r="BD1" s="293">
        <v>33</v>
      </c>
      <c r="BE1" s="293">
        <v>34</v>
      </c>
      <c r="BF1" s="293">
        <v>35</v>
      </c>
      <c r="BG1" s="29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3" t="s">
        <v>173</v>
      </c>
      <c r="X2" s="293" t="s">
        <v>15</v>
      </c>
      <c r="Y2" s="293" t="s">
        <v>16</v>
      </c>
      <c r="Z2" s="293" t="s">
        <v>17</v>
      </c>
      <c r="AA2" s="293" t="s">
        <v>18</v>
      </c>
      <c r="AB2" s="293" t="s">
        <v>19</v>
      </c>
      <c r="AC2" s="293" t="s">
        <v>20</v>
      </c>
      <c r="AD2" s="293" t="s">
        <v>21</v>
      </c>
      <c r="AE2" s="293" t="s">
        <v>22</v>
      </c>
      <c r="AF2" s="293" t="s">
        <v>23</v>
      </c>
      <c r="AG2" s="293" t="s">
        <v>24</v>
      </c>
      <c r="AH2" s="293" t="s">
        <v>25</v>
      </c>
      <c r="AI2" s="293" t="s">
        <v>173</v>
      </c>
      <c r="AJ2" s="293" t="s">
        <v>214</v>
      </c>
      <c r="AK2" s="293" t="s">
        <v>215</v>
      </c>
      <c r="AL2" s="293" t="s">
        <v>216</v>
      </c>
      <c r="AM2" s="293" t="s">
        <v>217</v>
      </c>
      <c r="AN2" s="293" t="s">
        <v>218</v>
      </c>
      <c r="AO2" s="293" t="s">
        <v>219</v>
      </c>
      <c r="AP2" s="293" t="s">
        <v>220</v>
      </c>
      <c r="AQ2" s="293" t="s">
        <v>221</v>
      </c>
      <c r="AR2" s="293" t="s">
        <v>222</v>
      </c>
      <c r="AS2" s="293" t="s">
        <v>223</v>
      </c>
      <c r="AT2" s="293" t="s">
        <v>224</v>
      </c>
      <c r="AU2" s="293" t="s">
        <v>225</v>
      </c>
      <c r="AV2" s="293" t="s">
        <v>227</v>
      </c>
      <c r="AW2" s="293" t="s">
        <v>228</v>
      </c>
      <c r="AX2" s="293" t="s">
        <v>229</v>
      </c>
      <c r="AY2" s="293" t="s">
        <v>230</v>
      </c>
      <c r="AZ2" s="293" t="s">
        <v>231</v>
      </c>
      <c r="BA2" s="293" t="s">
        <v>232</v>
      </c>
      <c r="BB2" s="293" t="s">
        <v>233</v>
      </c>
      <c r="BC2" s="293" t="s">
        <v>234</v>
      </c>
      <c r="BD2" s="293" t="s">
        <v>235</v>
      </c>
      <c r="BE2" s="293" t="s">
        <v>236</v>
      </c>
      <c r="BF2" s="293" t="s">
        <v>237</v>
      </c>
      <c r="BG2" s="29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42" t="s">
        <v>355</v>
      </c>
      <c r="H9" s="723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3"/>
      <c r="T9" s="340"/>
      <c r="U9" s="334"/>
    </row>
    <row r="10" spans="1:182" ht="21">
      <c r="A10" s="261"/>
      <c r="B10" s="262"/>
      <c r="C10" s="695" t="s">
        <v>632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6"/>
      <c r="D11" s="672" t="s">
        <v>138</v>
      </c>
      <c r="E11" s="660"/>
      <c r="F11" s="661"/>
      <c r="G11" s="742">
        <v>2</v>
      </c>
      <c r="H11" s="723"/>
      <c r="I11" s="336"/>
      <c r="J11" s="336" t="s">
        <v>139</v>
      </c>
      <c r="K11" s="743">
        <f>COUNTIF(J:J,"FUSÃO")</f>
        <v>4</v>
      </c>
      <c r="L11" s="74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333</v>
      </c>
      <c r="C17" s="442" t="s">
        <v>636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635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333</v>
      </c>
      <c r="C18" s="456" t="s">
        <v>636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634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333</v>
      </c>
      <c r="C19" s="456" t="s">
        <v>636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633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333</v>
      </c>
      <c r="C20" s="456" t="s">
        <v>636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631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333</v>
      </c>
      <c r="C21" s="456" t="s">
        <v>636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333</v>
      </c>
      <c r="C22" s="456" t="s">
        <v>636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333</v>
      </c>
      <c r="C23" s="456" t="s">
        <v>636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333</v>
      </c>
      <c r="C24" s="456" t="s">
        <v>636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333</v>
      </c>
      <c r="C25" s="456" t="s">
        <v>636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333</v>
      </c>
      <c r="C26" s="456" t="s">
        <v>636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333</v>
      </c>
      <c r="C27" s="456" t="s">
        <v>636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333</v>
      </c>
      <c r="C28" s="456" t="s">
        <v>636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333</v>
      </c>
      <c r="C29" s="456" t="s">
        <v>636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333</v>
      </c>
      <c r="C30" s="456" t="s">
        <v>636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333</v>
      </c>
      <c r="C31" s="456" t="s">
        <v>636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333</v>
      </c>
      <c r="C32" s="456" t="s">
        <v>636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333</v>
      </c>
      <c r="C33" s="456" t="s">
        <v>636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333</v>
      </c>
      <c r="C34" s="456" t="s">
        <v>636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333</v>
      </c>
      <c r="C35" s="456" t="s">
        <v>636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333</v>
      </c>
      <c r="C36" s="456" t="s">
        <v>636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333</v>
      </c>
      <c r="C37" s="456" t="s">
        <v>636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333</v>
      </c>
      <c r="C38" s="456" t="s">
        <v>636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333</v>
      </c>
      <c r="C39" s="456" t="s">
        <v>636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333</v>
      </c>
      <c r="C40" s="456" t="s">
        <v>636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635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632</v>
      </c>
      <c r="U42" s="356"/>
    </row>
    <row r="43" spans="1:22" ht="15" customHeight="1">
      <c r="A43" s="271"/>
      <c r="B43" s="455"/>
      <c r="C43" s="456" t="s">
        <v>635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632</v>
      </c>
      <c r="U43" s="356"/>
    </row>
    <row r="44" spans="1:22" ht="15" customHeight="1">
      <c r="A44" s="271"/>
      <c r="B44" s="455"/>
      <c r="C44" s="456" t="s">
        <v>635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632</v>
      </c>
      <c r="U44" s="356"/>
    </row>
    <row r="45" spans="1:22" ht="15" customHeight="1">
      <c r="A45" s="271"/>
      <c r="B45" s="455"/>
      <c r="C45" s="456" t="s">
        <v>635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632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634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632</v>
      </c>
      <c r="U47" s="356"/>
    </row>
    <row r="48" spans="1:22" ht="15" customHeight="1">
      <c r="A48" s="271"/>
      <c r="B48" s="455"/>
      <c r="C48" s="456" t="s">
        <v>634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632</v>
      </c>
      <c r="U48" s="356"/>
    </row>
    <row r="49" spans="1:22" ht="15" customHeight="1">
      <c r="A49" s="271"/>
      <c r="B49" s="455"/>
      <c r="C49" s="456" t="s">
        <v>634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632</v>
      </c>
      <c r="U49" s="356"/>
    </row>
    <row r="50" spans="1:22" ht="15" customHeight="1">
      <c r="A50" s="271"/>
      <c r="B50" s="455"/>
      <c r="C50" s="456" t="s">
        <v>634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633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632</v>
      </c>
      <c r="U52" s="356"/>
    </row>
    <row r="53" spans="1:22" ht="15" customHeight="1">
      <c r="A53" s="271"/>
      <c r="B53" s="455"/>
      <c r="C53" s="456" t="s">
        <v>633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632</v>
      </c>
      <c r="U53" s="356"/>
    </row>
    <row r="54" spans="1:22" ht="15" customHeight="1">
      <c r="A54" s="271"/>
      <c r="B54" s="455"/>
      <c r="C54" s="456" t="s">
        <v>633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632</v>
      </c>
      <c r="U54" s="356"/>
    </row>
    <row r="55" spans="1:22" ht="15" customHeight="1">
      <c r="A55" s="271"/>
      <c r="B55" s="455"/>
      <c r="C55" s="456" t="s">
        <v>633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632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631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632</v>
      </c>
      <c r="U57" s="356"/>
    </row>
    <row r="58" spans="1:22" ht="15" customHeight="1">
      <c r="A58" s="271"/>
      <c r="B58" s="455"/>
      <c r="C58" s="456" t="s">
        <v>631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632</v>
      </c>
      <c r="U58" s="356"/>
    </row>
    <row r="59" spans="1:22" ht="15" customHeight="1">
      <c r="A59" s="271"/>
      <c r="B59" s="455"/>
      <c r="C59" s="456" t="s">
        <v>631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632</v>
      </c>
      <c r="U59" s="356"/>
    </row>
    <row r="60" spans="1:22" ht="15" customHeight="1">
      <c r="A60" s="271"/>
      <c r="B60" s="455"/>
      <c r="C60" s="456" t="s">
        <v>631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7258" priority="1" operator="beginsWith" text="Verde Claro">
      <formula>LEFT(F17,11)="Verde Claro"</formula>
    </cfRule>
    <cfRule type="beginsWith" dxfId="7257" priority="2" operator="beginsWith" text="Turqueza">
      <formula>LEFT(F17,8)="Turqueza"</formula>
    </cfRule>
    <cfRule type="beginsWith" dxfId="7256" priority="3" operator="beginsWith" text="Preto">
      <formula>LEFT(F17,5)="Preto"</formula>
    </cfRule>
    <cfRule type="beginsWith" dxfId="7255" priority="4" operator="beginsWith" text="Branco">
      <formula>LEFT(F17,6)="Branco"</formula>
    </cfRule>
    <cfRule type="beginsWith" dxfId="7254" priority="5" operator="beginsWith" text="Rosa">
      <formula>LEFT(F17,LEN("Rosa"))="Rosa"</formula>
    </cfRule>
    <cfRule type="beginsWith" dxfId="7253" priority="6" operator="beginsWith" text="Violeta">
      <formula>LEFT(F17,LEN("Violeta"))="Violeta"</formula>
    </cfRule>
    <cfRule type="beginsWith" dxfId="7252" priority="7" operator="beginsWith" text="Castanho">
      <formula>LEFT(F17,LEN("Castanho"))="Castanho"</formula>
    </cfRule>
    <cfRule type="beginsWith" dxfId="7251" priority="8" operator="beginsWith" text="Amarelo">
      <formula>LEFT(F17,LEN("Amarelo"))="Amarelo"</formula>
    </cfRule>
    <cfRule type="beginsWith" dxfId="7250" priority="9" operator="beginsWith" text="Cinzento">
      <formula>LEFT(F17,LEN("Cinzento"))="Cinzento"</formula>
    </cfRule>
    <cfRule type="beginsWith" dxfId="7249" priority="10" operator="beginsWith" text="Vermelho">
      <formula>LEFT(F17,LEN("Vermelho"))="Vermelho"</formula>
    </cfRule>
    <cfRule type="beginsWith" dxfId="7248" priority="11" operator="beginsWith" text="Verde">
      <formula>LEFT(F17,LEN("Verde"))="Verde"</formula>
    </cfRule>
    <cfRule type="beginsWith" dxfId="7247" priority="12" operator="beginsWith" text="Laranja">
      <formula>LEFT(F17,LEN("Laranja"))="Laranja"</formula>
    </cfRule>
    <cfRule type="beginsWith" dxfId="7246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20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2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3">
        <v>0</v>
      </c>
      <c r="X1" s="293">
        <v>1</v>
      </c>
      <c r="Y1" s="293">
        <v>2</v>
      </c>
      <c r="Z1" s="293">
        <v>3</v>
      </c>
      <c r="AA1" s="293">
        <v>4</v>
      </c>
      <c r="AB1" s="293">
        <v>5</v>
      </c>
      <c r="AC1" s="293">
        <v>6</v>
      </c>
      <c r="AD1" s="293">
        <v>7</v>
      </c>
      <c r="AE1" s="293">
        <v>8</v>
      </c>
      <c r="AF1" s="293">
        <v>9</v>
      </c>
      <c r="AG1" s="293">
        <v>10</v>
      </c>
      <c r="AH1" s="293">
        <v>11</v>
      </c>
      <c r="AI1" s="293">
        <v>12</v>
      </c>
      <c r="AJ1" s="293">
        <v>13</v>
      </c>
      <c r="AK1" s="293">
        <v>14</v>
      </c>
      <c r="AL1" s="293">
        <v>15</v>
      </c>
      <c r="AM1" s="293">
        <v>16</v>
      </c>
      <c r="AN1" s="293">
        <v>17</v>
      </c>
      <c r="AO1" s="293">
        <v>18</v>
      </c>
      <c r="AP1" s="293">
        <v>19</v>
      </c>
      <c r="AQ1" s="293">
        <v>20</v>
      </c>
      <c r="AR1" s="293">
        <v>21</v>
      </c>
      <c r="AS1" s="293">
        <v>22</v>
      </c>
      <c r="AT1" s="293">
        <v>23</v>
      </c>
      <c r="AU1" s="293">
        <v>24</v>
      </c>
      <c r="AV1" s="293">
        <v>25</v>
      </c>
      <c r="AW1" s="293">
        <v>26</v>
      </c>
      <c r="AX1" s="293">
        <v>27</v>
      </c>
      <c r="AY1" s="293">
        <v>28</v>
      </c>
      <c r="AZ1" s="293">
        <v>29</v>
      </c>
      <c r="BA1" s="293">
        <v>30</v>
      </c>
      <c r="BB1" s="293">
        <v>31</v>
      </c>
      <c r="BC1" s="293">
        <v>32</v>
      </c>
      <c r="BD1" s="293">
        <v>33</v>
      </c>
      <c r="BE1" s="293">
        <v>34</v>
      </c>
      <c r="BF1" s="293">
        <v>35</v>
      </c>
      <c r="BG1" s="29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3" t="s">
        <v>173</v>
      </c>
      <c r="X2" s="293" t="s">
        <v>15</v>
      </c>
      <c r="Y2" s="293" t="s">
        <v>16</v>
      </c>
      <c r="Z2" s="293" t="s">
        <v>17</v>
      </c>
      <c r="AA2" s="293" t="s">
        <v>18</v>
      </c>
      <c r="AB2" s="293" t="s">
        <v>19</v>
      </c>
      <c r="AC2" s="293" t="s">
        <v>20</v>
      </c>
      <c r="AD2" s="293" t="s">
        <v>21</v>
      </c>
      <c r="AE2" s="293" t="s">
        <v>22</v>
      </c>
      <c r="AF2" s="293" t="s">
        <v>23</v>
      </c>
      <c r="AG2" s="293" t="s">
        <v>24</v>
      </c>
      <c r="AH2" s="293" t="s">
        <v>25</v>
      </c>
      <c r="AI2" s="293" t="s">
        <v>173</v>
      </c>
      <c r="AJ2" s="293" t="s">
        <v>214</v>
      </c>
      <c r="AK2" s="293" t="s">
        <v>215</v>
      </c>
      <c r="AL2" s="293" t="s">
        <v>216</v>
      </c>
      <c r="AM2" s="293" t="s">
        <v>217</v>
      </c>
      <c r="AN2" s="293" t="s">
        <v>218</v>
      </c>
      <c r="AO2" s="293" t="s">
        <v>219</v>
      </c>
      <c r="AP2" s="293" t="s">
        <v>220</v>
      </c>
      <c r="AQ2" s="293" t="s">
        <v>221</v>
      </c>
      <c r="AR2" s="293" t="s">
        <v>222</v>
      </c>
      <c r="AS2" s="293" t="s">
        <v>223</v>
      </c>
      <c r="AT2" s="293" t="s">
        <v>224</v>
      </c>
      <c r="AU2" s="293" t="s">
        <v>225</v>
      </c>
      <c r="AV2" s="293" t="s">
        <v>227</v>
      </c>
      <c r="AW2" s="293" t="s">
        <v>228</v>
      </c>
      <c r="AX2" s="293" t="s">
        <v>229</v>
      </c>
      <c r="AY2" s="293" t="s">
        <v>230</v>
      </c>
      <c r="AZ2" s="293" t="s">
        <v>231</v>
      </c>
      <c r="BA2" s="293" t="s">
        <v>232</v>
      </c>
      <c r="BB2" s="293" t="s">
        <v>233</v>
      </c>
      <c r="BC2" s="293" t="s">
        <v>234</v>
      </c>
      <c r="BD2" s="293" t="s">
        <v>235</v>
      </c>
      <c r="BE2" s="293" t="s">
        <v>236</v>
      </c>
      <c r="BF2" s="293" t="s">
        <v>237</v>
      </c>
      <c r="BG2" s="29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42" t="s">
        <v>355</v>
      </c>
      <c r="H9" s="723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3"/>
      <c r="T9" s="340"/>
      <c r="U9" s="334"/>
    </row>
    <row r="10" spans="1:182" ht="21">
      <c r="A10" s="261"/>
      <c r="B10" s="262"/>
      <c r="C10" s="695" t="s">
        <v>627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7"/>
      <c r="D11" s="672" t="s">
        <v>138</v>
      </c>
      <c r="E11" s="660"/>
      <c r="F11" s="661"/>
      <c r="G11" s="742">
        <v>2</v>
      </c>
      <c r="H11" s="723"/>
      <c r="I11" s="336"/>
      <c r="J11" s="336" t="s">
        <v>139</v>
      </c>
      <c r="K11" s="743">
        <f>COUNTIF(J:J,"FUSÃO")</f>
        <v>2</v>
      </c>
      <c r="L11" s="74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347</v>
      </c>
      <c r="C17" s="442" t="s">
        <v>630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629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347</v>
      </c>
      <c r="C18" s="456" t="s">
        <v>630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627</v>
      </c>
      <c r="U18" s="356"/>
    </row>
    <row r="19" spans="1:21" ht="15" customHeight="1">
      <c r="A19" s="271"/>
      <c r="B19" s="455" t="s">
        <v>347</v>
      </c>
      <c r="C19" s="456" t="s">
        <v>630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6</v>
      </c>
      <c r="S19" s="467"/>
      <c r="T19" s="468" t="s">
        <v>627</v>
      </c>
      <c r="U19" s="356"/>
    </row>
    <row r="20" spans="1:21" ht="15" customHeight="1">
      <c r="A20" s="271"/>
      <c r="B20" s="455" t="s">
        <v>347</v>
      </c>
      <c r="C20" s="456" t="s">
        <v>630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628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347</v>
      </c>
      <c r="C21" s="456" t="s">
        <v>630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6</v>
      </c>
      <c r="J21" s="478" t="s">
        <v>169</v>
      </c>
      <c r="K21" s="478" t="s">
        <v>163</v>
      </c>
      <c r="L21" s="480" t="s">
        <v>365</v>
      </c>
      <c r="M21" s="463"/>
      <c r="N21" s="464" t="s">
        <v>548</v>
      </c>
      <c r="O21" s="465"/>
      <c r="P21" s="466"/>
      <c r="Q21" s="464"/>
      <c r="R21" s="465">
        <v>5</v>
      </c>
      <c r="S21" s="467"/>
      <c r="T21" s="468" t="s">
        <v>627</v>
      </c>
      <c r="U21" s="356"/>
    </row>
    <row r="22" spans="1:21" ht="15" customHeight="1">
      <c r="A22" s="271"/>
      <c r="B22" s="455" t="s">
        <v>347</v>
      </c>
      <c r="C22" s="456" t="s">
        <v>630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6</v>
      </c>
      <c r="S22" s="467"/>
      <c r="T22" s="468" t="s">
        <v>627</v>
      </c>
      <c r="U22" s="356"/>
    </row>
    <row r="23" spans="1:21" ht="15" customHeight="1">
      <c r="A23" s="271"/>
      <c r="B23" s="455" t="s">
        <v>347</v>
      </c>
      <c r="C23" s="456" t="s">
        <v>630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347</v>
      </c>
      <c r="C24" s="456" t="s">
        <v>630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347</v>
      </c>
      <c r="C25" s="456" t="s">
        <v>630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347</v>
      </c>
      <c r="C26" s="456" t="s">
        <v>630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347</v>
      </c>
      <c r="C27" s="456" t="s">
        <v>630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347</v>
      </c>
      <c r="C28" s="456" t="s">
        <v>630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347</v>
      </c>
      <c r="C29" s="456" t="s">
        <v>630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347</v>
      </c>
      <c r="C30" s="456" t="s">
        <v>630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347</v>
      </c>
      <c r="C31" s="456" t="s">
        <v>630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347</v>
      </c>
      <c r="C32" s="456" t="s">
        <v>630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347</v>
      </c>
      <c r="C33" s="456" t="s">
        <v>630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347</v>
      </c>
      <c r="C34" s="456" t="s">
        <v>630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347</v>
      </c>
      <c r="C35" s="456" t="s">
        <v>630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347</v>
      </c>
      <c r="C36" s="456" t="s">
        <v>630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347</v>
      </c>
      <c r="C37" s="456" t="s">
        <v>630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347</v>
      </c>
      <c r="C38" s="456" t="s">
        <v>630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347</v>
      </c>
      <c r="C39" s="456" t="s">
        <v>630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347</v>
      </c>
      <c r="C40" s="456" t="s">
        <v>630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629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627</v>
      </c>
      <c r="U42" s="356"/>
    </row>
    <row r="43" spans="1:22" ht="15" customHeight="1">
      <c r="A43" s="271"/>
      <c r="B43" s="455"/>
      <c r="C43" s="456" t="s">
        <v>629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627</v>
      </c>
      <c r="U43" s="356"/>
    </row>
    <row r="44" spans="1:22" ht="15" customHeight="1">
      <c r="A44" s="271"/>
      <c r="B44" s="455"/>
      <c r="C44" s="456" t="s">
        <v>629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627</v>
      </c>
      <c r="U44" s="356"/>
    </row>
    <row r="45" spans="1:22" ht="15" customHeight="1">
      <c r="A45" s="271"/>
      <c r="B45" s="455"/>
      <c r="C45" s="456" t="s">
        <v>629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627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628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627</v>
      </c>
      <c r="U47" s="356"/>
    </row>
    <row r="48" spans="1:22" ht="15" customHeight="1">
      <c r="A48" s="271"/>
      <c r="B48" s="455"/>
      <c r="C48" s="456" t="s">
        <v>628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627</v>
      </c>
      <c r="U48" s="356"/>
    </row>
    <row r="49" spans="1:21" ht="15" customHeight="1">
      <c r="A49" s="271"/>
      <c r="B49" s="455"/>
      <c r="C49" s="456" t="s">
        <v>628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627</v>
      </c>
      <c r="U49" s="356"/>
    </row>
    <row r="50" spans="1:21" ht="15" customHeight="1">
      <c r="A50" s="271"/>
      <c r="B50" s="455"/>
      <c r="C50" s="456" t="s">
        <v>628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627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245" priority="1" operator="beginsWith" text="Verde Claro">
      <formula>LEFT(F17,11)="Verde Claro"</formula>
    </cfRule>
    <cfRule type="beginsWith" dxfId="7244" priority="2" operator="beginsWith" text="Turqueza">
      <formula>LEFT(F17,8)="Turqueza"</formula>
    </cfRule>
    <cfRule type="beginsWith" dxfId="7243" priority="3" operator="beginsWith" text="Preto">
      <formula>LEFT(F17,5)="Preto"</formula>
    </cfRule>
    <cfRule type="beginsWith" dxfId="7242" priority="4" operator="beginsWith" text="Branco">
      <formula>LEFT(F17,6)="Branco"</formula>
    </cfRule>
    <cfRule type="beginsWith" dxfId="7241" priority="5" operator="beginsWith" text="Rosa">
      <formula>LEFT(F17,LEN("Rosa"))="Rosa"</formula>
    </cfRule>
    <cfRule type="beginsWith" dxfId="7240" priority="6" operator="beginsWith" text="Violeta">
      <formula>LEFT(F17,LEN("Violeta"))="Violeta"</formula>
    </cfRule>
    <cfRule type="beginsWith" dxfId="7239" priority="7" operator="beginsWith" text="Castanho">
      <formula>LEFT(F17,LEN("Castanho"))="Castanho"</formula>
    </cfRule>
    <cfRule type="beginsWith" dxfId="7238" priority="8" operator="beginsWith" text="Amarelo">
      <formula>LEFT(F17,LEN("Amarelo"))="Amarelo"</formula>
    </cfRule>
    <cfRule type="beginsWith" dxfId="7237" priority="9" operator="beginsWith" text="Cinzento">
      <formula>LEFT(F17,LEN("Cinzento"))="Cinzento"</formula>
    </cfRule>
    <cfRule type="beginsWith" dxfId="7236" priority="10" operator="beginsWith" text="Vermelho">
      <formula>LEFT(F17,LEN("Vermelho"))="Vermelho"</formula>
    </cfRule>
    <cfRule type="beginsWith" dxfId="7235" priority="11" operator="beginsWith" text="Verde">
      <formula>LEFT(F17,LEN("Verde"))="Verde"</formula>
    </cfRule>
    <cfRule type="beginsWith" dxfId="7234" priority="12" operator="beginsWith" text="Laranja">
      <formula>LEFT(F17,LEN("Laranja"))="Laranja"</formula>
    </cfRule>
    <cfRule type="beginsWith" dxfId="7233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21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3">
        <v>0</v>
      </c>
      <c r="X1" s="293">
        <v>1</v>
      </c>
      <c r="Y1" s="293">
        <v>2</v>
      </c>
      <c r="Z1" s="293">
        <v>3</v>
      </c>
      <c r="AA1" s="293">
        <v>4</v>
      </c>
      <c r="AB1" s="293">
        <v>5</v>
      </c>
      <c r="AC1" s="293">
        <v>6</v>
      </c>
      <c r="AD1" s="293">
        <v>7</v>
      </c>
      <c r="AE1" s="293">
        <v>8</v>
      </c>
      <c r="AF1" s="293">
        <v>9</v>
      </c>
      <c r="AG1" s="293">
        <v>10</v>
      </c>
      <c r="AH1" s="293">
        <v>11</v>
      </c>
      <c r="AI1" s="293">
        <v>12</v>
      </c>
      <c r="AJ1" s="293">
        <v>13</v>
      </c>
      <c r="AK1" s="293">
        <v>14</v>
      </c>
      <c r="AL1" s="293">
        <v>15</v>
      </c>
      <c r="AM1" s="293">
        <v>16</v>
      </c>
      <c r="AN1" s="293">
        <v>17</v>
      </c>
      <c r="AO1" s="293">
        <v>18</v>
      </c>
      <c r="AP1" s="293">
        <v>19</v>
      </c>
      <c r="AQ1" s="293">
        <v>20</v>
      </c>
      <c r="AR1" s="293">
        <v>21</v>
      </c>
      <c r="AS1" s="293">
        <v>22</v>
      </c>
      <c r="AT1" s="293">
        <v>23</v>
      </c>
      <c r="AU1" s="293">
        <v>24</v>
      </c>
      <c r="AV1" s="293">
        <v>25</v>
      </c>
      <c r="AW1" s="293">
        <v>26</v>
      </c>
      <c r="AX1" s="293">
        <v>27</v>
      </c>
      <c r="AY1" s="293">
        <v>28</v>
      </c>
      <c r="AZ1" s="293">
        <v>29</v>
      </c>
      <c r="BA1" s="293">
        <v>30</v>
      </c>
      <c r="BB1" s="293">
        <v>31</v>
      </c>
      <c r="BC1" s="293">
        <v>32</v>
      </c>
      <c r="BD1" s="293">
        <v>33</v>
      </c>
      <c r="BE1" s="293">
        <v>34</v>
      </c>
      <c r="BF1" s="293">
        <v>35</v>
      </c>
      <c r="BG1" s="29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3" t="s">
        <v>173</v>
      </c>
      <c r="X2" s="293" t="s">
        <v>15</v>
      </c>
      <c r="Y2" s="293" t="s">
        <v>16</v>
      </c>
      <c r="Z2" s="293" t="s">
        <v>17</v>
      </c>
      <c r="AA2" s="293" t="s">
        <v>18</v>
      </c>
      <c r="AB2" s="293" t="s">
        <v>19</v>
      </c>
      <c r="AC2" s="293" t="s">
        <v>20</v>
      </c>
      <c r="AD2" s="293" t="s">
        <v>21</v>
      </c>
      <c r="AE2" s="293" t="s">
        <v>22</v>
      </c>
      <c r="AF2" s="293" t="s">
        <v>23</v>
      </c>
      <c r="AG2" s="293" t="s">
        <v>24</v>
      </c>
      <c r="AH2" s="293" t="s">
        <v>25</v>
      </c>
      <c r="AI2" s="293" t="s">
        <v>173</v>
      </c>
      <c r="AJ2" s="293" t="s">
        <v>214</v>
      </c>
      <c r="AK2" s="293" t="s">
        <v>215</v>
      </c>
      <c r="AL2" s="293" t="s">
        <v>216</v>
      </c>
      <c r="AM2" s="293" t="s">
        <v>217</v>
      </c>
      <c r="AN2" s="293" t="s">
        <v>218</v>
      </c>
      <c r="AO2" s="293" t="s">
        <v>219</v>
      </c>
      <c r="AP2" s="293" t="s">
        <v>220</v>
      </c>
      <c r="AQ2" s="293" t="s">
        <v>221</v>
      </c>
      <c r="AR2" s="293" t="s">
        <v>222</v>
      </c>
      <c r="AS2" s="293" t="s">
        <v>223</v>
      </c>
      <c r="AT2" s="293" t="s">
        <v>224</v>
      </c>
      <c r="AU2" s="293" t="s">
        <v>225</v>
      </c>
      <c r="AV2" s="293" t="s">
        <v>227</v>
      </c>
      <c r="AW2" s="293" t="s">
        <v>228</v>
      </c>
      <c r="AX2" s="293" t="s">
        <v>229</v>
      </c>
      <c r="AY2" s="293" t="s">
        <v>230</v>
      </c>
      <c r="AZ2" s="293" t="s">
        <v>231</v>
      </c>
      <c r="BA2" s="293" t="s">
        <v>232</v>
      </c>
      <c r="BB2" s="293" t="s">
        <v>233</v>
      </c>
      <c r="BC2" s="293" t="s">
        <v>234</v>
      </c>
      <c r="BD2" s="293" t="s">
        <v>235</v>
      </c>
      <c r="BE2" s="293" t="s">
        <v>236</v>
      </c>
      <c r="BF2" s="293" t="s">
        <v>237</v>
      </c>
      <c r="BG2" s="29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42" t="s">
        <v>355</v>
      </c>
      <c r="H9" s="723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63"/>
      <c r="T9" s="340"/>
      <c r="U9" s="334"/>
    </row>
    <row r="10" spans="1:182" ht="21">
      <c r="A10" s="261"/>
      <c r="B10" s="262"/>
      <c r="C10" s="695" t="s">
        <v>624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7"/>
      <c r="D11" s="672" t="s">
        <v>138</v>
      </c>
      <c r="E11" s="660"/>
      <c r="F11" s="661"/>
      <c r="G11" s="742">
        <v>2</v>
      </c>
      <c r="H11" s="723"/>
      <c r="I11" s="336"/>
      <c r="J11" s="336" t="s">
        <v>139</v>
      </c>
      <c r="K11" s="743">
        <f>COUNTIF(J:J,"FUSÃO")</f>
        <v>2</v>
      </c>
      <c r="L11" s="74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298</v>
      </c>
      <c r="C17" s="442" t="s">
        <v>626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625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298</v>
      </c>
      <c r="C18" s="456" t="s">
        <v>626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623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298</v>
      </c>
      <c r="C19" s="456" t="s">
        <v>626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298</v>
      </c>
      <c r="C20" s="456" t="s">
        <v>626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298</v>
      </c>
      <c r="C21" s="456" t="s">
        <v>626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298</v>
      </c>
      <c r="C22" s="456" t="s">
        <v>626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298</v>
      </c>
      <c r="C23" s="456" t="s">
        <v>626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298</v>
      </c>
      <c r="C24" s="456" t="s">
        <v>626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298</v>
      </c>
      <c r="C25" s="456" t="s">
        <v>626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298</v>
      </c>
      <c r="C26" s="456" t="s">
        <v>626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298</v>
      </c>
      <c r="C27" s="456" t="s">
        <v>626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298</v>
      </c>
      <c r="C28" s="456" t="s">
        <v>626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298</v>
      </c>
      <c r="C29" s="456" t="s">
        <v>626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298</v>
      </c>
      <c r="C30" s="456" t="s">
        <v>626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298</v>
      </c>
      <c r="C31" s="456" t="s">
        <v>626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298</v>
      </c>
      <c r="C32" s="456" t="s">
        <v>626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298</v>
      </c>
      <c r="C33" s="456" t="s">
        <v>626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298</v>
      </c>
      <c r="C34" s="456" t="s">
        <v>626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298</v>
      </c>
      <c r="C35" s="456" t="s">
        <v>626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298</v>
      </c>
      <c r="C36" s="456" t="s">
        <v>626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298</v>
      </c>
      <c r="C37" s="456" t="s">
        <v>626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298</v>
      </c>
      <c r="C38" s="456" t="s">
        <v>626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298</v>
      </c>
      <c r="C39" s="456" t="s">
        <v>626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298</v>
      </c>
      <c r="C40" s="456" t="s">
        <v>626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625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624</v>
      </c>
      <c r="U42" s="356"/>
    </row>
    <row r="43" spans="1:22" ht="15" customHeight="1">
      <c r="A43" s="271"/>
      <c r="B43" s="455"/>
      <c r="C43" s="456" t="s">
        <v>625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624</v>
      </c>
      <c r="U43" s="356"/>
    </row>
    <row r="44" spans="1:22" ht="15" customHeight="1">
      <c r="A44" s="271"/>
      <c r="B44" s="455"/>
      <c r="C44" s="456" t="s">
        <v>625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624</v>
      </c>
      <c r="U44" s="356"/>
    </row>
    <row r="45" spans="1:22" ht="15" customHeight="1">
      <c r="A45" s="271"/>
      <c r="B45" s="455"/>
      <c r="C45" s="456" t="s">
        <v>625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623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624</v>
      </c>
      <c r="U47" s="356"/>
    </row>
    <row r="48" spans="1:22" ht="15" customHeight="1">
      <c r="A48" s="271"/>
      <c r="B48" s="455"/>
      <c r="C48" s="456" t="s">
        <v>623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624</v>
      </c>
      <c r="U48" s="356"/>
    </row>
    <row r="49" spans="1:21" ht="15" customHeight="1">
      <c r="A49" s="271"/>
      <c r="B49" s="455"/>
      <c r="C49" s="456" t="s">
        <v>623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624</v>
      </c>
      <c r="U49" s="356"/>
    </row>
    <row r="50" spans="1:21" ht="15" customHeight="1">
      <c r="A50" s="271"/>
      <c r="B50" s="455"/>
      <c r="C50" s="456" t="s">
        <v>623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232" priority="1" operator="beginsWith" text="Verde Claro">
      <formula>LEFT(F17,11)="Verde Claro"</formula>
    </cfRule>
    <cfRule type="beginsWith" dxfId="7231" priority="2" operator="beginsWith" text="Turqueza">
      <formula>LEFT(F17,8)="Turqueza"</formula>
    </cfRule>
    <cfRule type="beginsWith" dxfId="7230" priority="3" operator="beginsWith" text="Preto">
      <formula>LEFT(F17,5)="Preto"</formula>
    </cfRule>
    <cfRule type="beginsWith" dxfId="7229" priority="4" operator="beginsWith" text="Branco">
      <formula>LEFT(F17,6)="Branco"</formula>
    </cfRule>
    <cfRule type="beginsWith" dxfId="7228" priority="5" operator="beginsWith" text="Rosa">
      <formula>LEFT(F17,LEN("Rosa"))="Rosa"</formula>
    </cfRule>
    <cfRule type="beginsWith" dxfId="7227" priority="6" operator="beginsWith" text="Violeta">
      <formula>LEFT(F17,LEN("Violeta"))="Violeta"</formula>
    </cfRule>
    <cfRule type="beginsWith" dxfId="7226" priority="7" operator="beginsWith" text="Castanho">
      <formula>LEFT(F17,LEN("Castanho"))="Castanho"</formula>
    </cfRule>
    <cfRule type="beginsWith" dxfId="7225" priority="8" operator="beginsWith" text="Amarelo">
      <formula>LEFT(F17,LEN("Amarelo"))="Amarelo"</formula>
    </cfRule>
    <cfRule type="beginsWith" dxfId="7224" priority="9" operator="beginsWith" text="Cinzento">
      <formula>LEFT(F17,LEN("Cinzento"))="Cinzento"</formula>
    </cfRule>
    <cfRule type="beginsWith" dxfId="7223" priority="10" operator="beginsWith" text="Vermelho">
      <formula>LEFT(F17,LEN("Vermelho"))="Vermelho"</formula>
    </cfRule>
    <cfRule type="beginsWith" dxfId="7222" priority="11" operator="beginsWith" text="Verde">
      <formula>LEFT(F17,LEN("Verde"))="Verde"</formula>
    </cfRule>
    <cfRule type="beginsWith" dxfId="7221" priority="12" operator="beginsWith" text="Laranja">
      <formula>LEFT(F17,LEN("Laranja"))="Laranja"</formula>
    </cfRule>
    <cfRule type="beginsWith" dxfId="7220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22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3">
        <v>0</v>
      </c>
      <c r="X1" s="293">
        <v>1</v>
      </c>
      <c r="Y1" s="293">
        <v>2</v>
      </c>
      <c r="Z1" s="293">
        <v>3</v>
      </c>
      <c r="AA1" s="293">
        <v>4</v>
      </c>
      <c r="AB1" s="293">
        <v>5</v>
      </c>
      <c r="AC1" s="293">
        <v>6</v>
      </c>
      <c r="AD1" s="293">
        <v>7</v>
      </c>
      <c r="AE1" s="293">
        <v>8</v>
      </c>
      <c r="AF1" s="293">
        <v>9</v>
      </c>
      <c r="AG1" s="293">
        <v>10</v>
      </c>
      <c r="AH1" s="293">
        <v>11</v>
      </c>
      <c r="AI1" s="293">
        <v>12</v>
      </c>
      <c r="AJ1" s="293">
        <v>13</v>
      </c>
      <c r="AK1" s="293">
        <v>14</v>
      </c>
      <c r="AL1" s="293">
        <v>15</v>
      </c>
      <c r="AM1" s="293">
        <v>16</v>
      </c>
      <c r="AN1" s="293">
        <v>17</v>
      </c>
      <c r="AO1" s="293">
        <v>18</v>
      </c>
      <c r="AP1" s="293">
        <v>19</v>
      </c>
      <c r="AQ1" s="293">
        <v>20</v>
      </c>
      <c r="AR1" s="293">
        <v>21</v>
      </c>
      <c r="AS1" s="293">
        <v>22</v>
      </c>
      <c r="AT1" s="293">
        <v>23</v>
      </c>
      <c r="AU1" s="293">
        <v>24</v>
      </c>
      <c r="AV1" s="293">
        <v>25</v>
      </c>
      <c r="AW1" s="293">
        <v>26</v>
      </c>
      <c r="AX1" s="293">
        <v>27</v>
      </c>
      <c r="AY1" s="293">
        <v>28</v>
      </c>
      <c r="AZ1" s="293">
        <v>29</v>
      </c>
      <c r="BA1" s="293">
        <v>30</v>
      </c>
      <c r="BB1" s="293">
        <v>31</v>
      </c>
      <c r="BC1" s="293">
        <v>32</v>
      </c>
      <c r="BD1" s="293">
        <v>33</v>
      </c>
      <c r="BE1" s="293">
        <v>34</v>
      </c>
      <c r="BF1" s="293">
        <v>35</v>
      </c>
      <c r="BG1" s="29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3" t="s">
        <v>173</v>
      </c>
      <c r="X2" s="293" t="s">
        <v>15</v>
      </c>
      <c r="Y2" s="293" t="s">
        <v>16</v>
      </c>
      <c r="Z2" s="293" t="s">
        <v>17</v>
      </c>
      <c r="AA2" s="293" t="s">
        <v>18</v>
      </c>
      <c r="AB2" s="293" t="s">
        <v>19</v>
      </c>
      <c r="AC2" s="293" t="s">
        <v>20</v>
      </c>
      <c r="AD2" s="293" t="s">
        <v>21</v>
      </c>
      <c r="AE2" s="293" t="s">
        <v>22</v>
      </c>
      <c r="AF2" s="293" t="s">
        <v>23</v>
      </c>
      <c r="AG2" s="293" t="s">
        <v>24</v>
      </c>
      <c r="AH2" s="293" t="s">
        <v>25</v>
      </c>
      <c r="AI2" s="293" t="s">
        <v>173</v>
      </c>
      <c r="AJ2" s="293" t="s">
        <v>214</v>
      </c>
      <c r="AK2" s="293" t="s">
        <v>215</v>
      </c>
      <c r="AL2" s="293" t="s">
        <v>216</v>
      </c>
      <c r="AM2" s="293" t="s">
        <v>217</v>
      </c>
      <c r="AN2" s="293" t="s">
        <v>218</v>
      </c>
      <c r="AO2" s="293" t="s">
        <v>219</v>
      </c>
      <c r="AP2" s="293" t="s">
        <v>220</v>
      </c>
      <c r="AQ2" s="293" t="s">
        <v>221</v>
      </c>
      <c r="AR2" s="293" t="s">
        <v>222</v>
      </c>
      <c r="AS2" s="293" t="s">
        <v>223</v>
      </c>
      <c r="AT2" s="293" t="s">
        <v>224</v>
      </c>
      <c r="AU2" s="293" t="s">
        <v>225</v>
      </c>
      <c r="AV2" s="293" t="s">
        <v>227</v>
      </c>
      <c r="AW2" s="293" t="s">
        <v>228</v>
      </c>
      <c r="AX2" s="293" t="s">
        <v>229</v>
      </c>
      <c r="AY2" s="293" t="s">
        <v>230</v>
      </c>
      <c r="AZ2" s="293" t="s">
        <v>231</v>
      </c>
      <c r="BA2" s="293" t="s">
        <v>232</v>
      </c>
      <c r="BB2" s="293" t="s">
        <v>233</v>
      </c>
      <c r="BC2" s="293" t="s">
        <v>234</v>
      </c>
      <c r="BD2" s="293" t="s">
        <v>235</v>
      </c>
      <c r="BE2" s="293" t="s">
        <v>236</v>
      </c>
      <c r="BF2" s="293" t="s">
        <v>237</v>
      </c>
      <c r="BG2" s="29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42" t="s">
        <v>355</v>
      </c>
      <c r="H9" s="751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4"/>
      <c r="T9" s="340"/>
      <c r="U9" s="334"/>
    </row>
    <row r="10" spans="1:182" ht="21">
      <c r="A10" s="261"/>
      <c r="B10" s="262"/>
      <c r="C10" s="695" t="s">
        <v>619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48"/>
      <c r="D11" s="672" t="s">
        <v>138</v>
      </c>
      <c r="E11" s="660"/>
      <c r="F11" s="661"/>
      <c r="G11" s="722">
        <v>2</v>
      </c>
      <c r="H11" s="723"/>
      <c r="I11" s="336"/>
      <c r="J11" s="336" t="s">
        <v>139</v>
      </c>
      <c r="K11" s="749">
        <f>COUNTIF(J:J,"FUSÃO")</f>
        <v>2</v>
      </c>
      <c r="L11" s="75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622</v>
      </c>
      <c r="C17" s="442" t="s">
        <v>621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620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622</v>
      </c>
      <c r="C18" s="456" t="s">
        <v>621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618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622</v>
      </c>
      <c r="C19" s="456" t="s">
        <v>621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622</v>
      </c>
      <c r="C20" s="456" t="s">
        <v>621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622</v>
      </c>
      <c r="C21" s="456" t="s">
        <v>621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622</v>
      </c>
      <c r="C22" s="456" t="s">
        <v>621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622</v>
      </c>
      <c r="C23" s="456" t="s">
        <v>621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622</v>
      </c>
      <c r="C24" s="456" t="s">
        <v>621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622</v>
      </c>
      <c r="C25" s="456" t="s">
        <v>621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622</v>
      </c>
      <c r="C26" s="456" t="s">
        <v>621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622</v>
      </c>
      <c r="C27" s="456" t="s">
        <v>621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622</v>
      </c>
      <c r="C28" s="456" t="s">
        <v>621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622</v>
      </c>
      <c r="C29" s="456" t="s">
        <v>621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622</v>
      </c>
      <c r="C30" s="456" t="s">
        <v>621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622</v>
      </c>
      <c r="C31" s="456" t="s">
        <v>621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622</v>
      </c>
      <c r="C32" s="456" t="s">
        <v>621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622</v>
      </c>
      <c r="C33" s="456" t="s">
        <v>621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622</v>
      </c>
      <c r="C34" s="456" t="s">
        <v>621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622</v>
      </c>
      <c r="C35" s="456" t="s">
        <v>621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622</v>
      </c>
      <c r="C36" s="456" t="s">
        <v>621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622</v>
      </c>
      <c r="C37" s="456" t="s">
        <v>621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622</v>
      </c>
      <c r="C38" s="456" t="s">
        <v>621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622</v>
      </c>
      <c r="C39" s="456" t="s">
        <v>621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622</v>
      </c>
      <c r="C40" s="456" t="s">
        <v>621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620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619</v>
      </c>
      <c r="U42" s="356"/>
    </row>
    <row r="43" spans="1:22" ht="15" customHeight="1">
      <c r="A43" s="271"/>
      <c r="B43" s="455"/>
      <c r="C43" s="456" t="s">
        <v>620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619</v>
      </c>
      <c r="U43" s="356"/>
    </row>
    <row r="44" spans="1:22" ht="15" customHeight="1">
      <c r="A44" s="271"/>
      <c r="B44" s="455"/>
      <c r="C44" s="456" t="s">
        <v>620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619</v>
      </c>
      <c r="U44" s="356"/>
    </row>
    <row r="45" spans="1:22" ht="15" customHeight="1">
      <c r="A45" s="271"/>
      <c r="B45" s="455"/>
      <c r="C45" s="456" t="s">
        <v>620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618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619</v>
      </c>
      <c r="U47" s="356"/>
    </row>
    <row r="48" spans="1:22" ht="15" customHeight="1">
      <c r="A48" s="271"/>
      <c r="B48" s="455"/>
      <c r="C48" s="456" t="s">
        <v>618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619</v>
      </c>
      <c r="U48" s="356"/>
    </row>
    <row r="49" spans="1:21" ht="15" customHeight="1">
      <c r="A49" s="271"/>
      <c r="B49" s="455"/>
      <c r="C49" s="456" t="s">
        <v>618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619</v>
      </c>
      <c r="U49" s="356"/>
    </row>
    <row r="50" spans="1:21" ht="15" customHeight="1">
      <c r="A50" s="271"/>
      <c r="B50" s="455"/>
      <c r="C50" s="456" t="s">
        <v>618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219" priority="1" operator="beginsWith" text="Verde Claro">
      <formula>LEFT(F17,11)="Verde Claro"</formula>
    </cfRule>
    <cfRule type="beginsWith" dxfId="7218" priority="2" operator="beginsWith" text="Turqueza">
      <formula>LEFT(F17,8)="Turqueza"</formula>
    </cfRule>
    <cfRule type="beginsWith" dxfId="7217" priority="3" operator="beginsWith" text="Preto">
      <formula>LEFT(F17,5)="Preto"</formula>
    </cfRule>
    <cfRule type="beginsWith" dxfId="7216" priority="4" operator="beginsWith" text="Branco">
      <formula>LEFT(F17,6)="Branco"</formula>
    </cfRule>
    <cfRule type="beginsWith" dxfId="7215" priority="5" operator="beginsWith" text="Rosa">
      <formula>LEFT(F17,LEN("Rosa"))="Rosa"</formula>
    </cfRule>
    <cfRule type="beginsWith" dxfId="7214" priority="6" operator="beginsWith" text="Violeta">
      <formula>LEFT(F17,LEN("Violeta"))="Violeta"</formula>
    </cfRule>
    <cfRule type="beginsWith" dxfId="7213" priority="7" operator="beginsWith" text="Castanho">
      <formula>LEFT(F17,LEN("Castanho"))="Castanho"</formula>
    </cfRule>
    <cfRule type="beginsWith" dxfId="7212" priority="8" operator="beginsWith" text="Amarelo">
      <formula>LEFT(F17,LEN("Amarelo"))="Amarelo"</formula>
    </cfRule>
    <cfRule type="beginsWith" dxfId="7211" priority="9" operator="beginsWith" text="Cinzento">
      <formula>LEFT(F17,LEN("Cinzento"))="Cinzento"</formula>
    </cfRule>
    <cfRule type="beginsWith" dxfId="7210" priority="10" operator="beginsWith" text="Vermelho">
      <formula>LEFT(F17,LEN("Vermelho"))="Vermelho"</formula>
    </cfRule>
    <cfRule type="beginsWith" dxfId="7209" priority="11" operator="beginsWith" text="Verde">
      <formula>LEFT(F17,LEN("Verde"))="Verde"</formula>
    </cfRule>
    <cfRule type="beginsWith" dxfId="7208" priority="12" operator="beginsWith" text="Laranja">
      <formula>LEFT(F17,LEN("Laranja"))="Laranja"</formula>
    </cfRule>
    <cfRule type="beginsWith" dxfId="7207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23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3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2">
        <v>0</v>
      </c>
      <c r="X1" s="292">
        <v>1</v>
      </c>
      <c r="Y1" s="292">
        <v>2</v>
      </c>
      <c r="Z1" s="292">
        <v>3</v>
      </c>
      <c r="AA1" s="292">
        <v>4</v>
      </c>
      <c r="AB1" s="292">
        <v>5</v>
      </c>
      <c r="AC1" s="292">
        <v>6</v>
      </c>
      <c r="AD1" s="292">
        <v>7</v>
      </c>
      <c r="AE1" s="292">
        <v>8</v>
      </c>
      <c r="AF1" s="292">
        <v>9</v>
      </c>
      <c r="AG1" s="292">
        <v>10</v>
      </c>
      <c r="AH1" s="292">
        <v>11</v>
      </c>
      <c r="AI1" s="292">
        <v>12</v>
      </c>
      <c r="AJ1" s="292">
        <v>13</v>
      </c>
      <c r="AK1" s="292">
        <v>14</v>
      </c>
      <c r="AL1" s="292">
        <v>15</v>
      </c>
      <c r="AM1" s="292">
        <v>16</v>
      </c>
      <c r="AN1" s="292">
        <v>17</v>
      </c>
      <c r="AO1" s="292">
        <v>18</v>
      </c>
      <c r="AP1" s="292">
        <v>19</v>
      </c>
      <c r="AQ1" s="292">
        <v>20</v>
      </c>
      <c r="AR1" s="292">
        <v>21</v>
      </c>
      <c r="AS1" s="292">
        <v>22</v>
      </c>
      <c r="AT1" s="292">
        <v>23</v>
      </c>
      <c r="AU1" s="292">
        <v>24</v>
      </c>
      <c r="AV1" s="292">
        <v>25</v>
      </c>
      <c r="AW1" s="292">
        <v>26</v>
      </c>
      <c r="AX1" s="292">
        <v>27</v>
      </c>
      <c r="AY1" s="292">
        <v>28</v>
      </c>
      <c r="AZ1" s="292">
        <v>29</v>
      </c>
      <c r="BA1" s="292">
        <v>30</v>
      </c>
      <c r="BB1" s="292">
        <v>31</v>
      </c>
      <c r="BC1" s="292">
        <v>32</v>
      </c>
      <c r="BD1" s="292">
        <v>33</v>
      </c>
      <c r="BE1" s="292">
        <v>34</v>
      </c>
      <c r="BF1" s="292">
        <v>35</v>
      </c>
      <c r="BG1" s="29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2" t="s">
        <v>173</v>
      </c>
      <c r="X2" s="292" t="s">
        <v>15</v>
      </c>
      <c r="Y2" s="292" t="s">
        <v>16</v>
      </c>
      <c r="Z2" s="292" t="s">
        <v>17</v>
      </c>
      <c r="AA2" s="292" t="s">
        <v>18</v>
      </c>
      <c r="AB2" s="292" t="s">
        <v>19</v>
      </c>
      <c r="AC2" s="292" t="s">
        <v>20</v>
      </c>
      <c r="AD2" s="292" t="s">
        <v>21</v>
      </c>
      <c r="AE2" s="292" t="s">
        <v>22</v>
      </c>
      <c r="AF2" s="292" t="s">
        <v>23</v>
      </c>
      <c r="AG2" s="292" t="s">
        <v>24</v>
      </c>
      <c r="AH2" s="292" t="s">
        <v>25</v>
      </c>
      <c r="AI2" s="292" t="s">
        <v>173</v>
      </c>
      <c r="AJ2" s="292" t="s">
        <v>214</v>
      </c>
      <c r="AK2" s="292" t="s">
        <v>215</v>
      </c>
      <c r="AL2" s="292" t="s">
        <v>216</v>
      </c>
      <c r="AM2" s="292" t="s">
        <v>217</v>
      </c>
      <c r="AN2" s="292" t="s">
        <v>218</v>
      </c>
      <c r="AO2" s="292" t="s">
        <v>219</v>
      </c>
      <c r="AP2" s="292" t="s">
        <v>220</v>
      </c>
      <c r="AQ2" s="292" t="s">
        <v>221</v>
      </c>
      <c r="AR2" s="292" t="s">
        <v>222</v>
      </c>
      <c r="AS2" s="292" t="s">
        <v>223</v>
      </c>
      <c r="AT2" s="292" t="s">
        <v>224</v>
      </c>
      <c r="AU2" s="292" t="s">
        <v>225</v>
      </c>
      <c r="AV2" s="292" t="s">
        <v>227</v>
      </c>
      <c r="AW2" s="292" t="s">
        <v>228</v>
      </c>
      <c r="AX2" s="292" t="s">
        <v>229</v>
      </c>
      <c r="AY2" s="292" t="s">
        <v>230</v>
      </c>
      <c r="AZ2" s="292" t="s">
        <v>231</v>
      </c>
      <c r="BA2" s="292" t="s">
        <v>232</v>
      </c>
      <c r="BB2" s="292" t="s">
        <v>233</v>
      </c>
      <c r="BC2" s="292" t="s">
        <v>234</v>
      </c>
      <c r="BD2" s="292" t="s">
        <v>235</v>
      </c>
      <c r="BE2" s="292" t="s">
        <v>236</v>
      </c>
      <c r="BF2" s="292" t="s">
        <v>237</v>
      </c>
      <c r="BG2" s="29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22" t="s">
        <v>355</v>
      </c>
      <c r="H9" s="723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4"/>
      <c r="T9" s="340"/>
      <c r="U9" s="334"/>
    </row>
    <row r="10" spans="1:182" ht="21">
      <c r="A10" s="261"/>
      <c r="B10" s="262"/>
      <c r="C10" s="695" t="s">
        <v>614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52"/>
      <c r="D11" s="672" t="s">
        <v>138</v>
      </c>
      <c r="E11" s="660"/>
      <c r="F11" s="661"/>
      <c r="G11" s="722">
        <v>2</v>
      </c>
      <c r="H11" s="723"/>
      <c r="I11" s="336"/>
      <c r="J11" s="336" t="s">
        <v>139</v>
      </c>
      <c r="K11" s="749">
        <f>COUNTIF(J:J,"FUSÃO")</f>
        <v>2</v>
      </c>
      <c r="L11" s="75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617</v>
      </c>
      <c r="C17" s="442" t="s">
        <v>616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615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617</v>
      </c>
      <c r="C18" s="456" t="s">
        <v>616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613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617</v>
      </c>
      <c r="C19" s="456" t="s">
        <v>616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617</v>
      </c>
      <c r="C20" s="456" t="s">
        <v>616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617</v>
      </c>
      <c r="C21" s="456" t="s">
        <v>616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617</v>
      </c>
      <c r="C22" s="456" t="s">
        <v>616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617</v>
      </c>
      <c r="C23" s="456" t="s">
        <v>616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617</v>
      </c>
      <c r="C24" s="456" t="s">
        <v>616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617</v>
      </c>
      <c r="C25" s="456" t="s">
        <v>616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617</v>
      </c>
      <c r="C26" s="456" t="s">
        <v>616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617</v>
      </c>
      <c r="C27" s="456" t="s">
        <v>616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617</v>
      </c>
      <c r="C28" s="456" t="s">
        <v>616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617</v>
      </c>
      <c r="C29" s="456" t="s">
        <v>616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617</v>
      </c>
      <c r="C30" s="456" t="s">
        <v>616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617</v>
      </c>
      <c r="C31" s="456" t="s">
        <v>616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617</v>
      </c>
      <c r="C32" s="456" t="s">
        <v>616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617</v>
      </c>
      <c r="C33" s="456" t="s">
        <v>616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617</v>
      </c>
      <c r="C34" s="456" t="s">
        <v>616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617</v>
      </c>
      <c r="C35" s="456" t="s">
        <v>616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617</v>
      </c>
      <c r="C36" s="456" t="s">
        <v>616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617</v>
      </c>
      <c r="C37" s="456" t="s">
        <v>616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617</v>
      </c>
      <c r="C38" s="456" t="s">
        <v>616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617</v>
      </c>
      <c r="C39" s="456" t="s">
        <v>616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617</v>
      </c>
      <c r="C40" s="456" t="s">
        <v>616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615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614</v>
      </c>
      <c r="U42" s="356"/>
    </row>
    <row r="43" spans="1:22" ht="15" customHeight="1">
      <c r="A43" s="271"/>
      <c r="B43" s="455"/>
      <c r="C43" s="456" t="s">
        <v>615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614</v>
      </c>
      <c r="U43" s="356"/>
    </row>
    <row r="44" spans="1:22" ht="15" customHeight="1">
      <c r="A44" s="271"/>
      <c r="B44" s="455"/>
      <c r="C44" s="456" t="s">
        <v>615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614</v>
      </c>
      <c r="U44" s="356"/>
    </row>
    <row r="45" spans="1:22" ht="15" customHeight="1">
      <c r="A45" s="271"/>
      <c r="B45" s="455"/>
      <c r="C45" s="456" t="s">
        <v>615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613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614</v>
      </c>
      <c r="U47" s="356"/>
    </row>
    <row r="48" spans="1:22" ht="15" customHeight="1">
      <c r="A48" s="271"/>
      <c r="B48" s="455"/>
      <c r="C48" s="456" t="s">
        <v>613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614</v>
      </c>
      <c r="U48" s="356"/>
    </row>
    <row r="49" spans="1:21" ht="15" customHeight="1">
      <c r="A49" s="271"/>
      <c r="B49" s="455"/>
      <c r="C49" s="456" t="s">
        <v>613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614</v>
      </c>
      <c r="U49" s="356"/>
    </row>
    <row r="50" spans="1:21" ht="15" customHeight="1">
      <c r="A50" s="271"/>
      <c r="B50" s="455"/>
      <c r="C50" s="456" t="s">
        <v>613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206" priority="1" operator="beginsWith" text="Verde Claro">
      <formula>LEFT(F17,11)="Verde Claro"</formula>
    </cfRule>
    <cfRule type="beginsWith" dxfId="7205" priority="2" operator="beginsWith" text="Turqueza">
      <formula>LEFT(F17,8)="Turqueza"</formula>
    </cfRule>
    <cfRule type="beginsWith" dxfId="7204" priority="3" operator="beginsWith" text="Preto">
      <formula>LEFT(F17,5)="Preto"</formula>
    </cfRule>
    <cfRule type="beginsWith" dxfId="7203" priority="4" operator="beginsWith" text="Branco">
      <formula>LEFT(F17,6)="Branco"</formula>
    </cfRule>
    <cfRule type="beginsWith" dxfId="7202" priority="5" operator="beginsWith" text="Rosa">
      <formula>LEFT(F17,LEN("Rosa"))="Rosa"</formula>
    </cfRule>
    <cfRule type="beginsWith" dxfId="7201" priority="6" operator="beginsWith" text="Violeta">
      <formula>LEFT(F17,LEN("Violeta"))="Violeta"</formula>
    </cfRule>
    <cfRule type="beginsWith" dxfId="7200" priority="7" operator="beginsWith" text="Castanho">
      <formula>LEFT(F17,LEN("Castanho"))="Castanho"</formula>
    </cfRule>
    <cfRule type="beginsWith" dxfId="7199" priority="8" operator="beginsWith" text="Amarelo">
      <formula>LEFT(F17,LEN("Amarelo"))="Amarelo"</formula>
    </cfRule>
    <cfRule type="beginsWith" dxfId="7198" priority="9" operator="beginsWith" text="Cinzento">
      <formula>LEFT(F17,LEN("Cinzento"))="Cinzento"</formula>
    </cfRule>
    <cfRule type="beginsWith" dxfId="7197" priority="10" operator="beginsWith" text="Vermelho">
      <formula>LEFT(F17,LEN("Vermelho"))="Vermelho"</formula>
    </cfRule>
    <cfRule type="beginsWith" dxfId="7196" priority="11" operator="beginsWith" text="Verde">
      <formula>LEFT(F17,LEN("Verde"))="Verde"</formula>
    </cfRule>
    <cfRule type="beginsWith" dxfId="7195" priority="12" operator="beginsWith" text="Laranja">
      <formula>LEFT(F17,LEN("Laranja"))="Laranja"</formula>
    </cfRule>
    <cfRule type="beginsWith" dxfId="7194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24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  <pageSetUpPr fitToPage="1"/>
  </sheetPr>
  <dimension ref="A1:FZ52"/>
  <sheetViews>
    <sheetView showGridLines="0" view="pageBreakPreview" zoomScale="90" zoomScaleNormal="100" zoomScaleSheetLayoutView="90" workbookViewId="0">
      <selection activeCell="N27" sqref="N27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2">
        <v>0</v>
      </c>
      <c r="X1" s="292">
        <v>1</v>
      </c>
      <c r="Y1" s="292">
        <v>2</v>
      </c>
      <c r="Z1" s="292">
        <v>3</v>
      </c>
      <c r="AA1" s="292">
        <v>4</v>
      </c>
      <c r="AB1" s="292">
        <v>5</v>
      </c>
      <c r="AC1" s="292">
        <v>6</v>
      </c>
      <c r="AD1" s="292">
        <v>7</v>
      </c>
      <c r="AE1" s="292">
        <v>8</v>
      </c>
      <c r="AF1" s="292">
        <v>9</v>
      </c>
      <c r="AG1" s="292">
        <v>10</v>
      </c>
      <c r="AH1" s="292">
        <v>11</v>
      </c>
      <c r="AI1" s="292">
        <v>12</v>
      </c>
      <c r="AJ1" s="292">
        <v>13</v>
      </c>
      <c r="AK1" s="292">
        <v>14</v>
      </c>
      <c r="AL1" s="292">
        <v>15</v>
      </c>
      <c r="AM1" s="292">
        <v>16</v>
      </c>
      <c r="AN1" s="292">
        <v>17</v>
      </c>
      <c r="AO1" s="292">
        <v>18</v>
      </c>
      <c r="AP1" s="292">
        <v>19</v>
      </c>
      <c r="AQ1" s="292">
        <v>20</v>
      </c>
      <c r="AR1" s="292">
        <v>21</v>
      </c>
      <c r="AS1" s="292">
        <v>22</v>
      </c>
      <c r="AT1" s="292">
        <v>23</v>
      </c>
      <c r="AU1" s="292">
        <v>24</v>
      </c>
      <c r="AV1" s="292">
        <v>25</v>
      </c>
      <c r="AW1" s="292">
        <v>26</v>
      </c>
      <c r="AX1" s="292">
        <v>27</v>
      </c>
      <c r="AY1" s="292">
        <v>28</v>
      </c>
      <c r="AZ1" s="292">
        <v>29</v>
      </c>
      <c r="BA1" s="292">
        <v>30</v>
      </c>
      <c r="BB1" s="292">
        <v>31</v>
      </c>
      <c r="BC1" s="292">
        <v>32</v>
      </c>
      <c r="BD1" s="292">
        <v>33</v>
      </c>
      <c r="BE1" s="292">
        <v>34</v>
      </c>
      <c r="BF1" s="292">
        <v>35</v>
      </c>
      <c r="BG1" s="29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2" t="s">
        <v>173</v>
      </c>
      <c r="X2" s="292" t="s">
        <v>15</v>
      </c>
      <c r="Y2" s="292" t="s">
        <v>16</v>
      </c>
      <c r="Z2" s="292" t="s">
        <v>17</v>
      </c>
      <c r="AA2" s="292" t="s">
        <v>18</v>
      </c>
      <c r="AB2" s="292" t="s">
        <v>19</v>
      </c>
      <c r="AC2" s="292" t="s">
        <v>20</v>
      </c>
      <c r="AD2" s="292" t="s">
        <v>21</v>
      </c>
      <c r="AE2" s="292" t="s">
        <v>22</v>
      </c>
      <c r="AF2" s="292" t="s">
        <v>23</v>
      </c>
      <c r="AG2" s="292" t="s">
        <v>24</v>
      </c>
      <c r="AH2" s="292" t="s">
        <v>25</v>
      </c>
      <c r="AI2" s="292" t="s">
        <v>173</v>
      </c>
      <c r="AJ2" s="292" t="s">
        <v>214</v>
      </c>
      <c r="AK2" s="292" t="s">
        <v>215</v>
      </c>
      <c r="AL2" s="292" t="s">
        <v>216</v>
      </c>
      <c r="AM2" s="292" t="s">
        <v>217</v>
      </c>
      <c r="AN2" s="292" t="s">
        <v>218</v>
      </c>
      <c r="AO2" s="292" t="s">
        <v>219</v>
      </c>
      <c r="AP2" s="292" t="s">
        <v>220</v>
      </c>
      <c r="AQ2" s="292" t="s">
        <v>221</v>
      </c>
      <c r="AR2" s="292" t="s">
        <v>222</v>
      </c>
      <c r="AS2" s="292" t="s">
        <v>223</v>
      </c>
      <c r="AT2" s="292" t="s">
        <v>224</v>
      </c>
      <c r="AU2" s="292" t="s">
        <v>225</v>
      </c>
      <c r="AV2" s="292" t="s">
        <v>227</v>
      </c>
      <c r="AW2" s="292" t="s">
        <v>228</v>
      </c>
      <c r="AX2" s="292" t="s">
        <v>229</v>
      </c>
      <c r="AY2" s="292" t="s">
        <v>230</v>
      </c>
      <c r="AZ2" s="292" t="s">
        <v>231</v>
      </c>
      <c r="BA2" s="292" t="s">
        <v>232</v>
      </c>
      <c r="BB2" s="292" t="s">
        <v>233</v>
      </c>
      <c r="BC2" s="292" t="s">
        <v>234</v>
      </c>
      <c r="BD2" s="292" t="s">
        <v>235</v>
      </c>
      <c r="BE2" s="292" t="s">
        <v>236</v>
      </c>
      <c r="BF2" s="292" t="s">
        <v>237</v>
      </c>
      <c r="BG2" s="29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22" t="s">
        <v>355</v>
      </c>
      <c r="H9" s="723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64"/>
      <c r="T9" s="340"/>
      <c r="U9" s="334"/>
    </row>
    <row r="10" spans="1:182" ht="21">
      <c r="A10" s="261"/>
      <c r="B10" s="262"/>
      <c r="C10" s="695" t="s">
        <v>612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21"/>
      <c r="D11" s="672" t="s">
        <v>138</v>
      </c>
      <c r="E11" s="660"/>
      <c r="F11" s="661"/>
      <c r="G11" s="722">
        <v>2</v>
      </c>
      <c r="H11" s="723"/>
      <c r="I11" s="336"/>
      <c r="J11" s="336" t="s">
        <v>139</v>
      </c>
      <c r="K11" s="749">
        <f>COUNTIF(J:J,"FUSÃO")</f>
        <v>0</v>
      </c>
      <c r="L11" s="75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611</v>
      </c>
      <c r="C17" s="442" t="s">
        <v>610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169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612</v>
      </c>
      <c r="U17" s="356"/>
    </row>
    <row r="18" spans="1:21" ht="15" customHeight="1">
      <c r="A18" s="271"/>
      <c r="B18" s="455" t="s">
        <v>611</v>
      </c>
      <c r="C18" s="456" t="s">
        <v>610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169</v>
      </c>
      <c r="K18" s="478" t="s">
        <v>163</v>
      </c>
      <c r="L18" s="480" t="s">
        <v>365</v>
      </c>
      <c r="M18" s="463"/>
      <c r="N18" s="464" t="s">
        <v>548</v>
      </c>
      <c r="O18" s="465"/>
      <c r="P18" s="466"/>
      <c r="Q18" s="464"/>
      <c r="R18" s="465">
        <v>1</v>
      </c>
      <c r="S18" s="467"/>
      <c r="T18" s="468" t="s">
        <v>612</v>
      </c>
      <c r="U18" s="356"/>
    </row>
    <row r="19" spans="1:21" ht="15" customHeight="1">
      <c r="A19" s="271"/>
      <c r="B19" s="455" t="s">
        <v>611</v>
      </c>
      <c r="C19" s="456" t="s">
        <v>610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611</v>
      </c>
      <c r="C20" s="456" t="s">
        <v>610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611</v>
      </c>
      <c r="C21" s="456" t="s">
        <v>610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611</v>
      </c>
      <c r="C22" s="456" t="s">
        <v>610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611</v>
      </c>
      <c r="C23" s="456" t="s">
        <v>610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611</v>
      </c>
      <c r="C24" s="456" t="s">
        <v>610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611</v>
      </c>
      <c r="C25" s="456" t="s">
        <v>610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611</v>
      </c>
      <c r="C26" s="456" t="s">
        <v>610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611</v>
      </c>
      <c r="C27" s="456" t="s">
        <v>610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611</v>
      </c>
      <c r="C28" s="456" t="s">
        <v>610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611</v>
      </c>
      <c r="C29" s="456" t="s">
        <v>610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611</v>
      </c>
      <c r="C30" s="456" t="s">
        <v>610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611</v>
      </c>
      <c r="C31" s="456" t="s">
        <v>610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611</v>
      </c>
      <c r="C32" s="456" t="s">
        <v>610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611</v>
      </c>
      <c r="C33" s="456" t="s">
        <v>610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611</v>
      </c>
      <c r="C34" s="456" t="s">
        <v>610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611</v>
      </c>
      <c r="C35" s="456" t="s">
        <v>610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611</v>
      </c>
      <c r="C36" s="456" t="s">
        <v>610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611</v>
      </c>
      <c r="C37" s="456" t="s">
        <v>610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611</v>
      </c>
      <c r="C38" s="456" t="s">
        <v>610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611</v>
      </c>
      <c r="C39" s="456" t="s">
        <v>610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611</v>
      </c>
      <c r="C40" s="456" t="s">
        <v>610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7193" priority="1" operator="beginsWith" text="Verde Claro">
      <formula>LEFT(F17,11)="Verde Claro"</formula>
    </cfRule>
    <cfRule type="beginsWith" dxfId="7192" priority="2" operator="beginsWith" text="Turqueza">
      <formula>LEFT(F17,8)="Turqueza"</formula>
    </cfRule>
    <cfRule type="beginsWith" dxfId="7191" priority="3" operator="beginsWith" text="Preto">
      <formula>LEFT(F17,5)="Preto"</formula>
    </cfRule>
    <cfRule type="beginsWith" dxfId="7190" priority="4" operator="beginsWith" text="Branco">
      <formula>LEFT(F17,6)="Branco"</formula>
    </cfRule>
    <cfRule type="beginsWith" dxfId="7189" priority="5" operator="beginsWith" text="Rosa">
      <formula>LEFT(F17,LEN("Rosa"))="Rosa"</formula>
    </cfRule>
    <cfRule type="beginsWith" dxfId="7188" priority="6" operator="beginsWith" text="Violeta">
      <formula>LEFT(F17,LEN("Violeta"))="Violeta"</formula>
    </cfRule>
    <cfRule type="beginsWith" dxfId="7187" priority="7" operator="beginsWith" text="Castanho">
      <formula>LEFT(F17,LEN("Castanho"))="Castanho"</formula>
    </cfRule>
    <cfRule type="beginsWith" dxfId="7186" priority="8" operator="beginsWith" text="Amarelo">
      <formula>LEFT(F17,LEN("Amarelo"))="Amarelo"</formula>
    </cfRule>
    <cfRule type="beginsWith" dxfId="7185" priority="9" operator="beginsWith" text="Cinzento">
      <formula>LEFT(F17,LEN("Cinzento"))="Cinzento"</formula>
    </cfRule>
    <cfRule type="beginsWith" dxfId="7184" priority="10" operator="beginsWith" text="Vermelho">
      <formula>LEFT(F17,LEN("Vermelho"))="Vermelho"</formula>
    </cfRule>
    <cfRule type="beginsWith" dxfId="7183" priority="11" operator="beginsWith" text="Verde">
      <formula>LEFT(F17,LEN("Verde"))="Verde"</formula>
    </cfRule>
    <cfRule type="beginsWith" dxfId="7182" priority="12" operator="beginsWith" text="Laranja">
      <formula>LEFT(F17,LEN("Laranja"))="Laranja"</formula>
    </cfRule>
    <cfRule type="beginsWith" dxfId="7181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25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2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54DF3-0742-4B60-9222-49AE35074D48}">
  <sheetPr>
    <tabColor rgb="FF00FF00"/>
    <pageSetUpPr fitToPage="1"/>
  </sheetPr>
  <dimension ref="A1:FZ155"/>
  <sheetViews>
    <sheetView showGridLines="0" view="pageBreakPreview" zoomScale="90" zoomScaleNormal="100" zoomScaleSheetLayoutView="90" workbookViewId="0">
      <selection activeCell="L24" sqref="L24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18">
        <v>0</v>
      </c>
      <c r="X1" s="418">
        <v>1</v>
      </c>
      <c r="Y1" s="418">
        <v>2</v>
      </c>
      <c r="Z1" s="418">
        <v>3</v>
      </c>
      <c r="AA1" s="418">
        <v>4</v>
      </c>
      <c r="AB1" s="418">
        <v>5</v>
      </c>
      <c r="AC1" s="418">
        <v>6</v>
      </c>
      <c r="AD1" s="418">
        <v>7</v>
      </c>
      <c r="AE1" s="418">
        <v>8</v>
      </c>
      <c r="AF1" s="418">
        <v>9</v>
      </c>
      <c r="AG1" s="418">
        <v>10</v>
      </c>
      <c r="AH1" s="418">
        <v>11</v>
      </c>
      <c r="AI1" s="418">
        <v>12</v>
      </c>
      <c r="AJ1" s="418">
        <v>13</v>
      </c>
      <c r="AK1" s="418">
        <v>14</v>
      </c>
      <c r="AL1" s="418">
        <v>15</v>
      </c>
      <c r="AM1" s="418">
        <v>16</v>
      </c>
      <c r="AN1" s="418">
        <v>17</v>
      </c>
      <c r="AO1" s="418">
        <v>18</v>
      </c>
      <c r="AP1" s="418">
        <v>19</v>
      </c>
      <c r="AQ1" s="418">
        <v>20</v>
      </c>
      <c r="AR1" s="418">
        <v>21</v>
      </c>
      <c r="AS1" s="418">
        <v>22</v>
      </c>
      <c r="AT1" s="418">
        <v>23</v>
      </c>
      <c r="AU1" s="418">
        <v>24</v>
      </c>
      <c r="AV1" s="418">
        <v>25</v>
      </c>
      <c r="AW1" s="418">
        <v>26</v>
      </c>
      <c r="AX1" s="418">
        <v>27</v>
      </c>
      <c r="AY1" s="418">
        <v>28</v>
      </c>
      <c r="AZ1" s="418">
        <v>29</v>
      </c>
      <c r="BA1" s="418">
        <v>30</v>
      </c>
      <c r="BB1" s="418">
        <v>31</v>
      </c>
      <c r="BC1" s="418">
        <v>32</v>
      </c>
      <c r="BD1" s="418">
        <v>33</v>
      </c>
      <c r="BE1" s="418">
        <v>34</v>
      </c>
      <c r="BF1" s="418">
        <v>35</v>
      </c>
      <c r="BG1" s="41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18" t="s">
        <v>173</v>
      </c>
      <c r="X2" s="418" t="s">
        <v>15</v>
      </c>
      <c r="Y2" s="418" t="s">
        <v>16</v>
      </c>
      <c r="Z2" s="418" t="s">
        <v>17</v>
      </c>
      <c r="AA2" s="418" t="s">
        <v>18</v>
      </c>
      <c r="AB2" s="418" t="s">
        <v>19</v>
      </c>
      <c r="AC2" s="418" t="s">
        <v>20</v>
      </c>
      <c r="AD2" s="418" t="s">
        <v>21</v>
      </c>
      <c r="AE2" s="418" t="s">
        <v>22</v>
      </c>
      <c r="AF2" s="418" t="s">
        <v>23</v>
      </c>
      <c r="AG2" s="418" t="s">
        <v>24</v>
      </c>
      <c r="AH2" s="418" t="s">
        <v>25</v>
      </c>
      <c r="AI2" s="418" t="s">
        <v>173</v>
      </c>
      <c r="AJ2" s="418" t="s">
        <v>214</v>
      </c>
      <c r="AK2" s="418" t="s">
        <v>215</v>
      </c>
      <c r="AL2" s="418" t="s">
        <v>216</v>
      </c>
      <c r="AM2" s="418" t="s">
        <v>217</v>
      </c>
      <c r="AN2" s="418" t="s">
        <v>218</v>
      </c>
      <c r="AO2" s="418" t="s">
        <v>219</v>
      </c>
      <c r="AP2" s="418" t="s">
        <v>220</v>
      </c>
      <c r="AQ2" s="418" t="s">
        <v>221</v>
      </c>
      <c r="AR2" s="418" t="s">
        <v>222</v>
      </c>
      <c r="AS2" s="418" t="s">
        <v>223</v>
      </c>
      <c r="AT2" s="418" t="s">
        <v>224</v>
      </c>
      <c r="AU2" s="418" t="s">
        <v>225</v>
      </c>
      <c r="AV2" s="418" t="s">
        <v>227</v>
      </c>
      <c r="AW2" s="418" t="s">
        <v>228</v>
      </c>
      <c r="AX2" s="418" t="s">
        <v>229</v>
      </c>
      <c r="AY2" s="418" t="s">
        <v>230</v>
      </c>
      <c r="AZ2" s="418" t="s">
        <v>231</v>
      </c>
      <c r="BA2" s="418" t="s">
        <v>232</v>
      </c>
      <c r="BB2" s="418" t="s">
        <v>233</v>
      </c>
      <c r="BC2" s="418" t="s">
        <v>234</v>
      </c>
      <c r="BD2" s="418" t="s">
        <v>235</v>
      </c>
      <c r="BE2" s="418" t="s">
        <v>236</v>
      </c>
      <c r="BF2" s="418" t="s">
        <v>237</v>
      </c>
      <c r="BG2" s="41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56" t="s">
        <v>355</v>
      </c>
      <c r="H9" s="757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19"/>
      <c r="T9" s="404"/>
      <c r="U9" s="399"/>
    </row>
    <row r="10" spans="1:182" ht="21">
      <c r="A10" s="261"/>
      <c r="B10" s="262"/>
      <c r="C10" s="764" t="s">
        <v>395</v>
      </c>
      <c r="D10" s="420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765"/>
      <c r="D11" s="766" t="s">
        <v>138</v>
      </c>
      <c r="E11" s="660"/>
      <c r="F11" s="661"/>
      <c r="G11" s="756">
        <v>9</v>
      </c>
      <c r="H11" s="757"/>
      <c r="I11" s="391"/>
      <c r="J11" s="391" t="s">
        <v>139</v>
      </c>
      <c r="K11" s="767">
        <f>COUNTIF(J:J,"FUSÃO")</f>
        <v>35</v>
      </c>
      <c r="L11" s="768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396</v>
      </c>
      <c r="C17" s="442" t="s">
        <v>397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500"/>
      <c r="J17" s="501" t="s">
        <v>169</v>
      </c>
      <c r="K17" s="501" t="s">
        <v>213</v>
      </c>
      <c r="L17" s="502" t="s">
        <v>1102</v>
      </c>
      <c r="M17" s="503" t="s">
        <v>390</v>
      </c>
      <c r="N17" s="504" t="s">
        <v>391</v>
      </c>
      <c r="O17" s="505" t="s">
        <v>157</v>
      </c>
      <c r="P17" s="506">
        <v>1</v>
      </c>
      <c r="Q17" s="504" t="s">
        <v>15</v>
      </c>
      <c r="R17" s="505" t="s">
        <v>157</v>
      </c>
      <c r="S17" s="507" t="s">
        <v>15</v>
      </c>
      <c r="T17" s="508" t="s">
        <v>1115</v>
      </c>
      <c r="U17" s="417"/>
    </row>
    <row r="18" spans="1:21" ht="15" customHeight="1">
      <c r="A18" s="271"/>
      <c r="B18" s="455" t="s">
        <v>396</v>
      </c>
      <c r="C18" s="456" t="s">
        <v>397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509"/>
      <c r="J18" s="510" t="s">
        <v>169</v>
      </c>
      <c r="K18" s="510" t="s">
        <v>213</v>
      </c>
      <c r="L18" s="511" t="s">
        <v>1102</v>
      </c>
      <c r="M18" s="512" t="s">
        <v>390</v>
      </c>
      <c r="N18" s="513" t="s">
        <v>391</v>
      </c>
      <c r="O18" s="514" t="s">
        <v>160</v>
      </c>
      <c r="P18" s="515">
        <v>1</v>
      </c>
      <c r="Q18" s="513" t="s">
        <v>15</v>
      </c>
      <c r="R18" s="514" t="s">
        <v>160</v>
      </c>
      <c r="S18" s="516" t="s">
        <v>16</v>
      </c>
      <c r="T18" s="517" t="s">
        <v>1115</v>
      </c>
      <c r="U18" s="417"/>
    </row>
    <row r="19" spans="1:21" ht="15" customHeight="1">
      <c r="A19" s="271"/>
      <c r="B19" s="455" t="s">
        <v>396</v>
      </c>
      <c r="C19" s="456" t="s">
        <v>397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509"/>
      <c r="J19" s="510" t="s">
        <v>169</v>
      </c>
      <c r="K19" s="510" t="s">
        <v>213</v>
      </c>
      <c r="L19" s="511" t="s">
        <v>1102</v>
      </c>
      <c r="M19" s="512" t="s">
        <v>390</v>
      </c>
      <c r="N19" s="513" t="s">
        <v>391</v>
      </c>
      <c r="O19" s="514" t="s">
        <v>161</v>
      </c>
      <c r="P19" s="515">
        <v>1</v>
      </c>
      <c r="Q19" s="513" t="s">
        <v>15</v>
      </c>
      <c r="R19" s="514" t="s">
        <v>161</v>
      </c>
      <c r="S19" s="516" t="s">
        <v>17</v>
      </c>
      <c r="T19" s="517" t="s">
        <v>1115</v>
      </c>
      <c r="U19" s="417"/>
    </row>
    <row r="20" spans="1:21" ht="15" customHeight="1">
      <c r="A20" s="271"/>
      <c r="B20" s="455" t="s">
        <v>396</v>
      </c>
      <c r="C20" s="456" t="s">
        <v>397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509"/>
      <c r="J20" s="510" t="s">
        <v>169</v>
      </c>
      <c r="K20" s="510" t="s">
        <v>213</v>
      </c>
      <c r="L20" s="511" t="s">
        <v>1102</v>
      </c>
      <c r="M20" s="512" t="s">
        <v>390</v>
      </c>
      <c r="N20" s="513" t="s">
        <v>391</v>
      </c>
      <c r="O20" s="514" t="s">
        <v>162</v>
      </c>
      <c r="P20" s="515">
        <v>1</v>
      </c>
      <c r="Q20" s="513" t="s">
        <v>15</v>
      </c>
      <c r="R20" s="514" t="s">
        <v>162</v>
      </c>
      <c r="S20" s="516" t="s">
        <v>18</v>
      </c>
      <c r="T20" s="517" t="s">
        <v>1115</v>
      </c>
      <c r="U20" s="417"/>
    </row>
    <row r="21" spans="1:21" ht="15" customHeight="1">
      <c r="A21" s="271"/>
      <c r="B21" s="455" t="s">
        <v>396</v>
      </c>
      <c r="C21" s="456" t="s">
        <v>397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509"/>
      <c r="J21" s="510" t="s">
        <v>169</v>
      </c>
      <c r="K21" s="510" t="s">
        <v>213</v>
      </c>
      <c r="L21" s="511" t="s">
        <v>1102</v>
      </c>
      <c r="M21" s="512" t="s">
        <v>390</v>
      </c>
      <c r="N21" s="513" t="s">
        <v>391</v>
      </c>
      <c r="O21" s="514" t="s">
        <v>164</v>
      </c>
      <c r="P21" s="515">
        <v>1</v>
      </c>
      <c r="Q21" s="513" t="s">
        <v>15</v>
      </c>
      <c r="R21" s="514" t="s">
        <v>164</v>
      </c>
      <c r="S21" s="516" t="s">
        <v>19</v>
      </c>
      <c r="T21" s="517" t="s">
        <v>1115</v>
      </c>
      <c r="U21" s="417"/>
    </row>
    <row r="22" spans="1:21" ht="15" customHeight="1">
      <c r="A22" s="271"/>
      <c r="B22" s="455" t="s">
        <v>396</v>
      </c>
      <c r="C22" s="456" t="s">
        <v>397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509"/>
      <c r="J22" s="510" t="s">
        <v>169</v>
      </c>
      <c r="K22" s="510" t="s">
        <v>213</v>
      </c>
      <c r="L22" s="511" t="s">
        <v>1102</v>
      </c>
      <c r="M22" s="512" t="s">
        <v>390</v>
      </c>
      <c r="N22" s="513" t="s">
        <v>391</v>
      </c>
      <c r="O22" s="514" t="s">
        <v>165</v>
      </c>
      <c r="P22" s="515">
        <v>1</v>
      </c>
      <c r="Q22" s="513" t="s">
        <v>15</v>
      </c>
      <c r="R22" s="514" t="s">
        <v>165</v>
      </c>
      <c r="S22" s="516" t="s">
        <v>20</v>
      </c>
      <c r="T22" s="517" t="s">
        <v>1115</v>
      </c>
      <c r="U22" s="417"/>
    </row>
    <row r="23" spans="1:21" ht="15" customHeight="1">
      <c r="A23" s="271"/>
      <c r="B23" s="455" t="s">
        <v>396</v>
      </c>
      <c r="C23" s="456" t="s">
        <v>397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509"/>
      <c r="J23" s="510" t="s">
        <v>169</v>
      </c>
      <c r="K23" s="510" t="s">
        <v>213</v>
      </c>
      <c r="L23" s="511" t="s">
        <v>1102</v>
      </c>
      <c r="M23" s="512" t="s">
        <v>390</v>
      </c>
      <c r="N23" s="513" t="s">
        <v>391</v>
      </c>
      <c r="O23" s="514" t="s">
        <v>166</v>
      </c>
      <c r="P23" s="515">
        <v>1</v>
      </c>
      <c r="Q23" s="513" t="s">
        <v>15</v>
      </c>
      <c r="R23" s="514" t="s">
        <v>166</v>
      </c>
      <c r="S23" s="516" t="s">
        <v>21</v>
      </c>
      <c r="T23" s="517" t="s">
        <v>1115</v>
      </c>
      <c r="U23" s="417"/>
    </row>
    <row r="24" spans="1:21" ht="15" customHeight="1">
      <c r="A24" s="271"/>
      <c r="B24" s="455" t="s">
        <v>396</v>
      </c>
      <c r="C24" s="456" t="s">
        <v>397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509"/>
      <c r="J24" s="510" t="s">
        <v>169</v>
      </c>
      <c r="K24" s="510" t="s">
        <v>213</v>
      </c>
      <c r="L24" s="511" t="s">
        <v>1102</v>
      </c>
      <c r="M24" s="512" t="s">
        <v>390</v>
      </c>
      <c r="N24" s="513" t="s">
        <v>391</v>
      </c>
      <c r="O24" s="514" t="s">
        <v>167</v>
      </c>
      <c r="P24" s="515">
        <v>1</v>
      </c>
      <c r="Q24" s="513" t="s">
        <v>15</v>
      </c>
      <c r="R24" s="514" t="s">
        <v>167</v>
      </c>
      <c r="S24" s="516" t="s">
        <v>22</v>
      </c>
      <c r="T24" s="517" t="s">
        <v>1115</v>
      </c>
      <c r="U24" s="417"/>
    </row>
    <row r="25" spans="1:21" ht="15" customHeight="1">
      <c r="A25" s="271"/>
      <c r="B25" s="455" t="s">
        <v>396</v>
      </c>
      <c r="C25" s="456" t="s">
        <v>397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509"/>
      <c r="J25" s="510" t="s">
        <v>169</v>
      </c>
      <c r="K25" s="510" t="s">
        <v>213</v>
      </c>
      <c r="L25" s="511" t="s">
        <v>1102</v>
      </c>
      <c r="M25" s="512" t="s">
        <v>390</v>
      </c>
      <c r="N25" s="513" t="s">
        <v>391</v>
      </c>
      <c r="O25" s="514" t="s">
        <v>168</v>
      </c>
      <c r="P25" s="515">
        <v>1</v>
      </c>
      <c r="Q25" s="513" t="s">
        <v>15</v>
      </c>
      <c r="R25" s="514" t="s">
        <v>168</v>
      </c>
      <c r="S25" s="516" t="s">
        <v>23</v>
      </c>
      <c r="T25" s="517" t="s">
        <v>1115</v>
      </c>
      <c r="U25" s="417"/>
    </row>
    <row r="26" spans="1:21" ht="15" customHeight="1">
      <c r="A26" s="271"/>
      <c r="B26" s="455" t="s">
        <v>396</v>
      </c>
      <c r="C26" s="456" t="s">
        <v>397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509"/>
      <c r="J26" s="510" t="s">
        <v>169</v>
      </c>
      <c r="K26" s="510" t="s">
        <v>213</v>
      </c>
      <c r="L26" s="511" t="s">
        <v>1102</v>
      </c>
      <c r="M26" s="512" t="s">
        <v>390</v>
      </c>
      <c r="N26" s="513" t="s">
        <v>391</v>
      </c>
      <c r="O26" s="514" t="s">
        <v>170</v>
      </c>
      <c r="P26" s="515">
        <v>1</v>
      </c>
      <c r="Q26" s="513" t="s">
        <v>15</v>
      </c>
      <c r="R26" s="514" t="s">
        <v>170</v>
      </c>
      <c r="S26" s="516" t="s">
        <v>24</v>
      </c>
      <c r="T26" s="517" t="s">
        <v>1115</v>
      </c>
      <c r="U26" s="417"/>
    </row>
    <row r="27" spans="1:21" ht="15" customHeight="1">
      <c r="A27" s="271"/>
      <c r="B27" s="455" t="s">
        <v>396</v>
      </c>
      <c r="C27" s="456" t="s">
        <v>397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509"/>
      <c r="J27" s="510" t="s">
        <v>169</v>
      </c>
      <c r="K27" s="510" t="s">
        <v>213</v>
      </c>
      <c r="L27" s="511" t="s">
        <v>1102</v>
      </c>
      <c r="M27" s="512" t="s">
        <v>390</v>
      </c>
      <c r="N27" s="513" t="s">
        <v>391</v>
      </c>
      <c r="O27" s="514" t="s">
        <v>171</v>
      </c>
      <c r="P27" s="515">
        <v>1</v>
      </c>
      <c r="Q27" s="513" t="s">
        <v>15</v>
      </c>
      <c r="R27" s="514" t="s">
        <v>171</v>
      </c>
      <c r="S27" s="516" t="s">
        <v>25</v>
      </c>
      <c r="T27" s="517" t="s">
        <v>1115</v>
      </c>
      <c r="U27" s="417"/>
    </row>
    <row r="28" spans="1:21" ht="15" customHeight="1">
      <c r="A28" s="271"/>
      <c r="B28" s="455" t="s">
        <v>396</v>
      </c>
      <c r="C28" s="456" t="s">
        <v>397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509"/>
      <c r="J28" s="510" t="s">
        <v>169</v>
      </c>
      <c r="K28" s="510" t="s">
        <v>213</v>
      </c>
      <c r="L28" s="511" t="s">
        <v>1102</v>
      </c>
      <c r="M28" s="512" t="s">
        <v>390</v>
      </c>
      <c r="N28" s="513" t="s">
        <v>391</v>
      </c>
      <c r="O28" s="514" t="s">
        <v>172</v>
      </c>
      <c r="P28" s="515">
        <v>1</v>
      </c>
      <c r="Q28" s="513" t="s">
        <v>15</v>
      </c>
      <c r="R28" s="514" t="s">
        <v>172</v>
      </c>
      <c r="S28" s="516" t="s">
        <v>173</v>
      </c>
      <c r="T28" s="517" t="s">
        <v>1115</v>
      </c>
      <c r="U28" s="417"/>
    </row>
    <row r="29" spans="1:21" ht="15" customHeight="1">
      <c r="A29" s="271"/>
      <c r="B29" s="455" t="s">
        <v>396</v>
      </c>
      <c r="C29" s="456" t="s">
        <v>397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509"/>
      <c r="J29" s="510" t="s">
        <v>169</v>
      </c>
      <c r="K29" s="510" t="s">
        <v>159</v>
      </c>
      <c r="L29" s="511" t="s">
        <v>341</v>
      </c>
      <c r="M29" s="512" t="s">
        <v>390</v>
      </c>
      <c r="N29" s="513" t="s">
        <v>391</v>
      </c>
      <c r="O29" s="514" t="s">
        <v>174</v>
      </c>
      <c r="P29" s="515">
        <v>2</v>
      </c>
      <c r="Q29" s="513" t="s">
        <v>16</v>
      </c>
      <c r="R29" s="514" t="s">
        <v>174</v>
      </c>
      <c r="S29" s="516" t="s">
        <v>15</v>
      </c>
      <c r="T29" s="517" t="s">
        <v>1116</v>
      </c>
      <c r="U29" s="417"/>
    </row>
    <row r="30" spans="1:21" ht="15" customHeight="1">
      <c r="A30" s="271"/>
      <c r="B30" s="455" t="s">
        <v>396</v>
      </c>
      <c r="C30" s="456" t="s">
        <v>397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509"/>
      <c r="J30" s="510" t="s">
        <v>169</v>
      </c>
      <c r="K30" s="510" t="s">
        <v>163</v>
      </c>
      <c r="L30" s="511" t="s">
        <v>341</v>
      </c>
      <c r="M30" s="512" t="s">
        <v>390</v>
      </c>
      <c r="N30" s="513" t="s">
        <v>391</v>
      </c>
      <c r="O30" s="514" t="s">
        <v>177</v>
      </c>
      <c r="P30" s="515">
        <v>2</v>
      </c>
      <c r="Q30" s="513" t="s">
        <v>16</v>
      </c>
      <c r="R30" s="514" t="s">
        <v>177</v>
      </c>
      <c r="S30" s="516" t="s">
        <v>16</v>
      </c>
      <c r="T30" s="517" t="s">
        <v>1117</v>
      </c>
      <c r="U30" s="417"/>
    </row>
    <row r="31" spans="1:21" ht="15" customHeight="1">
      <c r="A31" s="271"/>
      <c r="B31" s="455" t="s">
        <v>396</v>
      </c>
      <c r="C31" s="456" t="s">
        <v>397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509"/>
      <c r="J31" s="510" t="s">
        <v>169</v>
      </c>
      <c r="K31" s="510" t="s">
        <v>212</v>
      </c>
      <c r="L31" s="511" t="s">
        <v>341</v>
      </c>
      <c r="M31" s="512" t="s">
        <v>390</v>
      </c>
      <c r="N31" s="513" t="s">
        <v>391</v>
      </c>
      <c r="O31" s="514" t="s">
        <v>178</v>
      </c>
      <c r="P31" s="515">
        <v>2</v>
      </c>
      <c r="Q31" s="513" t="s">
        <v>16</v>
      </c>
      <c r="R31" s="514" t="s">
        <v>178</v>
      </c>
      <c r="S31" s="516" t="s">
        <v>17</v>
      </c>
      <c r="T31" s="517" t="s">
        <v>1115</v>
      </c>
      <c r="U31" s="417"/>
    </row>
    <row r="32" spans="1:21" ht="15" customHeight="1">
      <c r="A32" s="271"/>
      <c r="B32" s="455" t="s">
        <v>396</v>
      </c>
      <c r="C32" s="456" t="s">
        <v>397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509"/>
      <c r="J32" s="510" t="s">
        <v>169</v>
      </c>
      <c r="K32" s="510" t="s">
        <v>212</v>
      </c>
      <c r="L32" s="511" t="s">
        <v>341</v>
      </c>
      <c r="M32" s="512" t="s">
        <v>390</v>
      </c>
      <c r="N32" s="513" t="s">
        <v>391</v>
      </c>
      <c r="O32" s="514" t="s">
        <v>179</v>
      </c>
      <c r="P32" s="515">
        <v>2</v>
      </c>
      <c r="Q32" s="513" t="s">
        <v>16</v>
      </c>
      <c r="R32" s="514" t="s">
        <v>179</v>
      </c>
      <c r="S32" s="516" t="s">
        <v>18</v>
      </c>
      <c r="T32" s="517" t="s">
        <v>1115</v>
      </c>
      <c r="U32" s="417"/>
    </row>
    <row r="33" spans="1:21" ht="15" customHeight="1">
      <c r="A33" s="271"/>
      <c r="B33" s="455" t="s">
        <v>396</v>
      </c>
      <c r="C33" s="456" t="s">
        <v>397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509"/>
      <c r="J33" s="510" t="s">
        <v>169</v>
      </c>
      <c r="K33" s="510" t="s">
        <v>159</v>
      </c>
      <c r="L33" s="511" t="s">
        <v>341</v>
      </c>
      <c r="M33" s="512" t="s">
        <v>390</v>
      </c>
      <c r="N33" s="513" t="s">
        <v>391</v>
      </c>
      <c r="O33" s="514" t="s">
        <v>180</v>
      </c>
      <c r="P33" s="515">
        <v>2</v>
      </c>
      <c r="Q33" s="513" t="s">
        <v>16</v>
      </c>
      <c r="R33" s="514" t="s">
        <v>180</v>
      </c>
      <c r="S33" s="516" t="s">
        <v>19</v>
      </c>
      <c r="T33" s="517" t="s">
        <v>1118</v>
      </c>
      <c r="U33" s="417"/>
    </row>
    <row r="34" spans="1:21" ht="15" customHeight="1">
      <c r="A34" s="271"/>
      <c r="B34" s="455" t="s">
        <v>396</v>
      </c>
      <c r="C34" s="456" t="s">
        <v>397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509"/>
      <c r="J34" s="510" t="s">
        <v>169</v>
      </c>
      <c r="K34" s="510" t="s">
        <v>163</v>
      </c>
      <c r="L34" s="511" t="s">
        <v>341</v>
      </c>
      <c r="M34" s="512" t="s">
        <v>390</v>
      </c>
      <c r="N34" s="513" t="s">
        <v>391</v>
      </c>
      <c r="O34" s="514" t="s">
        <v>181</v>
      </c>
      <c r="P34" s="515">
        <v>2</v>
      </c>
      <c r="Q34" s="513" t="s">
        <v>16</v>
      </c>
      <c r="R34" s="514" t="s">
        <v>181</v>
      </c>
      <c r="S34" s="516" t="s">
        <v>20</v>
      </c>
      <c r="T34" s="517" t="s">
        <v>1119</v>
      </c>
      <c r="U34" s="417"/>
    </row>
    <row r="35" spans="1:21" ht="15" customHeight="1">
      <c r="A35" s="271"/>
      <c r="B35" s="455" t="s">
        <v>396</v>
      </c>
      <c r="C35" s="456" t="s">
        <v>397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509"/>
      <c r="J35" s="510" t="s">
        <v>169</v>
      </c>
      <c r="K35" s="510" t="s">
        <v>159</v>
      </c>
      <c r="L35" s="511" t="s">
        <v>341</v>
      </c>
      <c r="M35" s="512" t="s">
        <v>390</v>
      </c>
      <c r="N35" s="513" t="s">
        <v>391</v>
      </c>
      <c r="O35" s="514" t="s">
        <v>182</v>
      </c>
      <c r="P35" s="515">
        <v>2</v>
      </c>
      <c r="Q35" s="513" t="s">
        <v>16</v>
      </c>
      <c r="R35" s="514" t="s">
        <v>182</v>
      </c>
      <c r="S35" s="516" t="s">
        <v>21</v>
      </c>
      <c r="T35" s="517" t="s">
        <v>1120</v>
      </c>
      <c r="U35" s="417"/>
    </row>
    <row r="36" spans="1:21" ht="15" customHeight="1">
      <c r="A36" s="271"/>
      <c r="B36" s="455" t="s">
        <v>396</v>
      </c>
      <c r="C36" s="456" t="s">
        <v>397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509"/>
      <c r="J36" s="510" t="s">
        <v>169</v>
      </c>
      <c r="K36" s="510" t="s">
        <v>163</v>
      </c>
      <c r="L36" s="511" t="s">
        <v>341</v>
      </c>
      <c r="M36" s="512" t="s">
        <v>390</v>
      </c>
      <c r="N36" s="513" t="s">
        <v>391</v>
      </c>
      <c r="O36" s="514" t="s">
        <v>183</v>
      </c>
      <c r="P36" s="515">
        <v>2</v>
      </c>
      <c r="Q36" s="513" t="s">
        <v>16</v>
      </c>
      <c r="R36" s="514" t="s">
        <v>183</v>
      </c>
      <c r="S36" s="516" t="s">
        <v>22</v>
      </c>
      <c r="T36" s="517" t="s">
        <v>1121</v>
      </c>
      <c r="U36" s="417"/>
    </row>
    <row r="37" spans="1:21" ht="15" customHeight="1">
      <c r="A37" s="271"/>
      <c r="B37" s="455" t="s">
        <v>396</v>
      </c>
      <c r="C37" s="456" t="s">
        <v>397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509"/>
      <c r="J37" s="510" t="s">
        <v>169</v>
      </c>
      <c r="K37" s="510" t="s">
        <v>212</v>
      </c>
      <c r="L37" s="511" t="s">
        <v>341</v>
      </c>
      <c r="M37" s="512" t="s">
        <v>390</v>
      </c>
      <c r="N37" s="513" t="s">
        <v>391</v>
      </c>
      <c r="O37" s="514" t="s">
        <v>184</v>
      </c>
      <c r="P37" s="515">
        <v>2</v>
      </c>
      <c r="Q37" s="513" t="s">
        <v>16</v>
      </c>
      <c r="R37" s="514" t="s">
        <v>184</v>
      </c>
      <c r="S37" s="516" t="s">
        <v>23</v>
      </c>
      <c r="T37" s="517" t="s">
        <v>1122</v>
      </c>
      <c r="U37" s="417"/>
    </row>
    <row r="38" spans="1:21" ht="15" customHeight="1">
      <c r="A38" s="271"/>
      <c r="B38" s="455" t="s">
        <v>396</v>
      </c>
      <c r="C38" s="456" t="s">
        <v>397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509"/>
      <c r="J38" s="510" t="s">
        <v>169</v>
      </c>
      <c r="K38" s="510" t="s">
        <v>159</v>
      </c>
      <c r="L38" s="511" t="s">
        <v>341</v>
      </c>
      <c r="M38" s="512" t="s">
        <v>390</v>
      </c>
      <c r="N38" s="513" t="s">
        <v>391</v>
      </c>
      <c r="O38" s="514" t="s">
        <v>185</v>
      </c>
      <c r="P38" s="515">
        <v>2</v>
      </c>
      <c r="Q38" s="513" t="s">
        <v>16</v>
      </c>
      <c r="R38" s="514" t="s">
        <v>185</v>
      </c>
      <c r="S38" s="516" t="s">
        <v>24</v>
      </c>
      <c r="T38" s="517" t="s">
        <v>1123</v>
      </c>
      <c r="U38" s="417"/>
    </row>
    <row r="39" spans="1:21" ht="15" customHeight="1">
      <c r="A39" s="271"/>
      <c r="B39" s="455" t="s">
        <v>396</v>
      </c>
      <c r="C39" s="456" t="s">
        <v>397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509"/>
      <c r="J39" s="510" t="s">
        <v>169</v>
      </c>
      <c r="K39" s="510" t="s">
        <v>159</v>
      </c>
      <c r="L39" s="511" t="s">
        <v>341</v>
      </c>
      <c r="M39" s="512" t="s">
        <v>390</v>
      </c>
      <c r="N39" s="513" t="s">
        <v>391</v>
      </c>
      <c r="O39" s="514" t="s">
        <v>186</v>
      </c>
      <c r="P39" s="515">
        <v>2</v>
      </c>
      <c r="Q39" s="513" t="s">
        <v>16</v>
      </c>
      <c r="R39" s="514" t="s">
        <v>186</v>
      </c>
      <c r="S39" s="516" t="s">
        <v>25</v>
      </c>
      <c r="T39" s="517" t="s">
        <v>1124</v>
      </c>
      <c r="U39" s="417"/>
    </row>
    <row r="40" spans="1:21" ht="15" customHeight="1">
      <c r="A40" s="271"/>
      <c r="B40" s="455" t="s">
        <v>396</v>
      </c>
      <c r="C40" s="456" t="s">
        <v>397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509"/>
      <c r="J40" s="510" t="s">
        <v>169</v>
      </c>
      <c r="K40" s="510" t="s">
        <v>163</v>
      </c>
      <c r="L40" s="511" t="s">
        <v>341</v>
      </c>
      <c r="M40" s="512" t="s">
        <v>390</v>
      </c>
      <c r="N40" s="513" t="s">
        <v>391</v>
      </c>
      <c r="O40" s="514" t="s">
        <v>187</v>
      </c>
      <c r="P40" s="515">
        <v>2</v>
      </c>
      <c r="Q40" s="513" t="s">
        <v>16</v>
      </c>
      <c r="R40" s="514" t="s">
        <v>187</v>
      </c>
      <c r="S40" s="516" t="s">
        <v>173</v>
      </c>
      <c r="T40" s="517" t="s">
        <v>1125</v>
      </c>
      <c r="U40" s="417"/>
    </row>
    <row r="41" spans="1:21" ht="15" customHeight="1">
      <c r="A41" s="271"/>
      <c r="B41" s="455" t="s">
        <v>396</v>
      </c>
      <c r="C41" s="456" t="s">
        <v>397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509"/>
      <c r="J41" s="510" t="s">
        <v>169</v>
      </c>
      <c r="K41" s="510" t="s">
        <v>163</v>
      </c>
      <c r="L41" s="511" t="s">
        <v>341</v>
      </c>
      <c r="M41" s="512" t="s">
        <v>390</v>
      </c>
      <c r="N41" s="513" t="s">
        <v>391</v>
      </c>
      <c r="O41" s="514" t="s">
        <v>188</v>
      </c>
      <c r="P41" s="515">
        <v>3</v>
      </c>
      <c r="Q41" s="513" t="s">
        <v>17</v>
      </c>
      <c r="R41" s="514" t="s">
        <v>188</v>
      </c>
      <c r="S41" s="516" t="s">
        <v>15</v>
      </c>
      <c r="T41" s="517" t="s">
        <v>1126</v>
      </c>
      <c r="U41" s="417"/>
    </row>
    <row r="42" spans="1:21" ht="15" customHeight="1">
      <c r="A42" s="271"/>
      <c r="B42" s="455" t="s">
        <v>396</v>
      </c>
      <c r="C42" s="456" t="s">
        <v>397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509"/>
      <c r="J42" s="510" t="s">
        <v>169</v>
      </c>
      <c r="K42" s="510" t="s">
        <v>226</v>
      </c>
      <c r="L42" s="511" t="s">
        <v>341</v>
      </c>
      <c r="M42" s="512" t="s">
        <v>390</v>
      </c>
      <c r="N42" s="513" t="s">
        <v>391</v>
      </c>
      <c r="O42" s="514" t="s">
        <v>189</v>
      </c>
      <c r="P42" s="515">
        <v>3</v>
      </c>
      <c r="Q42" s="513" t="s">
        <v>17</v>
      </c>
      <c r="R42" s="514" t="s">
        <v>189</v>
      </c>
      <c r="S42" s="516" t="s">
        <v>16</v>
      </c>
      <c r="T42" s="517" t="s">
        <v>1127</v>
      </c>
      <c r="U42" s="417"/>
    </row>
    <row r="43" spans="1:21" ht="15" customHeight="1">
      <c r="A43" s="271"/>
      <c r="B43" s="455" t="s">
        <v>396</v>
      </c>
      <c r="C43" s="456" t="s">
        <v>397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509"/>
      <c r="J43" s="510" t="s">
        <v>169</v>
      </c>
      <c r="K43" s="510" t="s">
        <v>159</v>
      </c>
      <c r="L43" s="511" t="s">
        <v>341</v>
      </c>
      <c r="M43" s="512" t="s">
        <v>390</v>
      </c>
      <c r="N43" s="513" t="s">
        <v>391</v>
      </c>
      <c r="O43" s="514" t="s">
        <v>190</v>
      </c>
      <c r="P43" s="515">
        <v>3</v>
      </c>
      <c r="Q43" s="513" t="s">
        <v>17</v>
      </c>
      <c r="R43" s="514" t="s">
        <v>190</v>
      </c>
      <c r="S43" s="516" t="s">
        <v>17</v>
      </c>
      <c r="T43" s="517" t="s">
        <v>1128</v>
      </c>
      <c r="U43" s="417"/>
    </row>
    <row r="44" spans="1:21" ht="15" customHeight="1">
      <c r="A44" s="271"/>
      <c r="B44" s="455" t="s">
        <v>396</v>
      </c>
      <c r="C44" s="456" t="s">
        <v>397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509"/>
      <c r="J44" s="510" t="s">
        <v>169</v>
      </c>
      <c r="K44" s="510" t="s">
        <v>159</v>
      </c>
      <c r="L44" s="511" t="s">
        <v>341</v>
      </c>
      <c r="M44" s="512" t="s">
        <v>390</v>
      </c>
      <c r="N44" s="513" t="s">
        <v>391</v>
      </c>
      <c r="O44" s="514" t="s">
        <v>191</v>
      </c>
      <c r="P44" s="515">
        <v>3</v>
      </c>
      <c r="Q44" s="513" t="s">
        <v>17</v>
      </c>
      <c r="R44" s="514" t="s">
        <v>191</v>
      </c>
      <c r="S44" s="516" t="s">
        <v>18</v>
      </c>
      <c r="T44" s="517" t="s">
        <v>1129</v>
      </c>
      <c r="U44" s="417"/>
    </row>
    <row r="45" spans="1:21" ht="15" customHeight="1">
      <c r="A45" s="271"/>
      <c r="B45" s="455" t="s">
        <v>396</v>
      </c>
      <c r="C45" s="456" t="s">
        <v>397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509"/>
      <c r="J45" s="510" t="s">
        <v>169</v>
      </c>
      <c r="K45" s="510" t="s">
        <v>163</v>
      </c>
      <c r="L45" s="511" t="s">
        <v>341</v>
      </c>
      <c r="M45" s="512" t="s">
        <v>390</v>
      </c>
      <c r="N45" s="513" t="s">
        <v>391</v>
      </c>
      <c r="O45" s="514" t="s">
        <v>192</v>
      </c>
      <c r="P45" s="515">
        <v>3</v>
      </c>
      <c r="Q45" s="513" t="s">
        <v>17</v>
      </c>
      <c r="R45" s="514" t="s">
        <v>192</v>
      </c>
      <c r="S45" s="516" t="s">
        <v>19</v>
      </c>
      <c r="T45" s="517" t="s">
        <v>1130</v>
      </c>
      <c r="U45" s="417"/>
    </row>
    <row r="46" spans="1:21" ht="15" customHeight="1">
      <c r="A46" s="271"/>
      <c r="B46" s="455" t="s">
        <v>396</v>
      </c>
      <c r="C46" s="456" t="s">
        <v>397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509"/>
      <c r="J46" s="510" t="s">
        <v>169</v>
      </c>
      <c r="K46" s="510" t="s">
        <v>163</v>
      </c>
      <c r="L46" s="511" t="s">
        <v>341</v>
      </c>
      <c r="M46" s="512" t="s">
        <v>390</v>
      </c>
      <c r="N46" s="513" t="s">
        <v>391</v>
      </c>
      <c r="O46" s="514" t="s">
        <v>193</v>
      </c>
      <c r="P46" s="515">
        <v>3</v>
      </c>
      <c r="Q46" s="513" t="s">
        <v>17</v>
      </c>
      <c r="R46" s="514" t="s">
        <v>193</v>
      </c>
      <c r="S46" s="516" t="s">
        <v>20</v>
      </c>
      <c r="T46" s="517" t="s">
        <v>1131</v>
      </c>
      <c r="U46" s="417"/>
    </row>
    <row r="47" spans="1:21" ht="15" customHeight="1">
      <c r="A47" s="271"/>
      <c r="B47" s="455" t="s">
        <v>396</v>
      </c>
      <c r="C47" s="456" t="s">
        <v>397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509"/>
      <c r="J47" s="510" t="s">
        <v>169</v>
      </c>
      <c r="K47" s="510" t="s">
        <v>212</v>
      </c>
      <c r="L47" s="511" t="s">
        <v>341</v>
      </c>
      <c r="M47" s="512" t="s">
        <v>390</v>
      </c>
      <c r="N47" s="513" t="s">
        <v>391</v>
      </c>
      <c r="O47" s="514" t="s">
        <v>194</v>
      </c>
      <c r="P47" s="515">
        <v>3</v>
      </c>
      <c r="Q47" s="513" t="s">
        <v>17</v>
      </c>
      <c r="R47" s="514" t="s">
        <v>194</v>
      </c>
      <c r="S47" s="516" t="s">
        <v>21</v>
      </c>
      <c r="T47" s="517" t="s">
        <v>1132</v>
      </c>
      <c r="U47" s="417"/>
    </row>
    <row r="48" spans="1:21" ht="15" customHeight="1">
      <c r="A48" s="271"/>
      <c r="B48" s="455" t="s">
        <v>396</v>
      </c>
      <c r="C48" s="456" t="s">
        <v>397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509"/>
      <c r="J48" s="510" t="s">
        <v>169</v>
      </c>
      <c r="K48" s="510" t="s">
        <v>212</v>
      </c>
      <c r="L48" s="511" t="s">
        <v>341</v>
      </c>
      <c r="M48" s="512" t="s">
        <v>390</v>
      </c>
      <c r="N48" s="513" t="s">
        <v>391</v>
      </c>
      <c r="O48" s="514" t="s">
        <v>195</v>
      </c>
      <c r="P48" s="515">
        <v>3</v>
      </c>
      <c r="Q48" s="513" t="s">
        <v>17</v>
      </c>
      <c r="R48" s="514" t="s">
        <v>195</v>
      </c>
      <c r="S48" s="516" t="s">
        <v>22</v>
      </c>
      <c r="T48" s="517" t="s">
        <v>1133</v>
      </c>
      <c r="U48" s="417"/>
    </row>
    <row r="49" spans="1:21" ht="15" customHeight="1">
      <c r="A49" s="271"/>
      <c r="B49" s="455" t="s">
        <v>396</v>
      </c>
      <c r="C49" s="456" t="s">
        <v>397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509"/>
      <c r="J49" s="510" t="s">
        <v>169</v>
      </c>
      <c r="K49" s="510" t="s">
        <v>212</v>
      </c>
      <c r="L49" s="511" t="s">
        <v>341</v>
      </c>
      <c r="M49" s="512" t="s">
        <v>390</v>
      </c>
      <c r="N49" s="513" t="s">
        <v>391</v>
      </c>
      <c r="O49" s="514" t="s">
        <v>196</v>
      </c>
      <c r="P49" s="515">
        <v>3</v>
      </c>
      <c r="Q49" s="513" t="s">
        <v>17</v>
      </c>
      <c r="R49" s="514" t="s">
        <v>196</v>
      </c>
      <c r="S49" s="516" t="s">
        <v>23</v>
      </c>
      <c r="T49" s="517" t="s">
        <v>1133</v>
      </c>
      <c r="U49" s="417"/>
    </row>
    <row r="50" spans="1:21" ht="15" customHeight="1">
      <c r="A50" s="271"/>
      <c r="B50" s="455" t="s">
        <v>396</v>
      </c>
      <c r="C50" s="456" t="s">
        <v>397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509"/>
      <c r="J50" s="510" t="s">
        <v>169</v>
      </c>
      <c r="K50" s="510" t="s">
        <v>212</v>
      </c>
      <c r="L50" s="511" t="s">
        <v>341</v>
      </c>
      <c r="M50" s="512" t="s">
        <v>390</v>
      </c>
      <c r="N50" s="513" t="s">
        <v>391</v>
      </c>
      <c r="O50" s="514" t="s">
        <v>197</v>
      </c>
      <c r="P50" s="515">
        <v>3</v>
      </c>
      <c r="Q50" s="513" t="s">
        <v>17</v>
      </c>
      <c r="R50" s="514" t="s">
        <v>197</v>
      </c>
      <c r="S50" s="516" t="s">
        <v>24</v>
      </c>
      <c r="T50" s="517" t="s">
        <v>1133</v>
      </c>
      <c r="U50" s="417"/>
    </row>
    <row r="51" spans="1:21" ht="15" customHeight="1">
      <c r="A51" s="271"/>
      <c r="B51" s="455" t="s">
        <v>396</v>
      </c>
      <c r="C51" s="456" t="s">
        <v>397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509"/>
      <c r="J51" s="510" t="s">
        <v>169</v>
      </c>
      <c r="K51" s="510" t="s">
        <v>159</v>
      </c>
      <c r="L51" s="511" t="s">
        <v>341</v>
      </c>
      <c r="M51" s="512" t="s">
        <v>390</v>
      </c>
      <c r="N51" s="513" t="s">
        <v>391</v>
      </c>
      <c r="O51" s="514" t="s">
        <v>198</v>
      </c>
      <c r="P51" s="515">
        <v>3</v>
      </c>
      <c r="Q51" s="513" t="s">
        <v>17</v>
      </c>
      <c r="R51" s="514" t="s">
        <v>198</v>
      </c>
      <c r="S51" s="516" t="s">
        <v>25</v>
      </c>
      <c r="T51" s="517" t="s">
        <v>1134</v>
      </c>
      <c r="U51" s="417"/>
    </row>
    <row r="52" spans="1:21" ht="15" customHeight="1">
      <c r="A52" s="271"/>
      <c r="B52" s="455" t="s">
        <v>396</v>
      </c>
      <c r="C52" s="456" t="s">
        <v>397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509"/>
      <c r="J52" s="510" t="s">
        <v>169</v>
      </c>
      <c r="K52" s="510" t="s">
        <v>159</v>
      </c>
      <c r="L52" s="511" t="s">
        <v>341</v>
      </c>
      <c r="M52" s="512" t="s">
        <v>390</v>
      </c>
      <c r="N52" s="513" t="s">
        <v>391</v>
      </c>
      <c r="O52" s="514" t="s">
        <v>199</v>
      </c>
      <c r="P52" s="515">
        <v>3</v>
      </c>
      <c r="Q52" s="513" t="s">
        <v>17</v>
      </c>
      <c r="R52" s="514" t="s">
        <v>199</v>
      </c>
      <c r="S52" s="516" t="s">
        <v>173</v>
      </c>
      <c r="T52" s="517" t="s">
        <v>1135</v>
      </c>
      <c r="U52" s="417"/>
    </row>
    <row r="53" spans="1:21" ht="15" customHeight="1">
      <c r="A53" s="271"/>
      <c r="B53" s="455" t="s">
        <v>396</v>
      </c>
      <c r="C53" s="456" t="s">
        <v>397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169</v>
      </c>
      <c r="K53" s="510" t="s">
        <v>163</v>
      </c>
      <c r="L53" s="511" t="s">
        <v>341</v>
      </c>
      <c r="M53" s="512" t="s">
        <v>390</v>
      </c>
      <c r="N53" s="513" t="s">
        <v>391</v>
      </c>
      <c r="O53" s="514" t="s">
        <v>200</v>
      </c>
      <c r="P53" s="515">
        <v>4</v>
      </c>
      <c r="Q53" s="513" t="s">
        <v>18</v>
      </c>
      <c r="R53" s="514" t="s">
        <v>200</v>
      </c>
      <c r="S53" s="516" t="s">
        <v>15</v>
      </c>
      <c r="T53" s="517" t="s">
        <v>1136</v>
      </c>
      <c r="U53" s="417"/>
    </row>
    <row r="54" spans="1:21" ht="15" customHeight="1">
      <c r="A54" s="271"/>
      <c r="B54" s="455" t="s">
        <v>396</v>
      </c>
      <c r="C54" s="456" t="s">
        <v>397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169</v>
      </c>
      <c r="K54" s="510" t="s">
        <v>163</v>
      </c>
      <c r="L54" s="511" t="s">
        <v>341</v>
      </c>
      <c r="M54" s="512" t="s">
        <v>390</v>
      </c>
      <c r="N54" s="513" t="s">
        <v>391</v>
      </c>
      <c r="O54" s="514" t="s">
        <v>201</v>
      </c>
      <c r="P54" s="515">
        <v>4</v>
      </c>
      <c r="Q54" s="513" t="s">
        <v>18</v>
      </c>
      <c r="R54" s="514" t="s">
        <v>201</v>
      </c>
      <c r="S54" s="516" t="s">
        <v>16</v>
      </c>
      <c r="T54" s="517" t="s">
        <v>1137</v>
      </c>
      <c r="U54" s="417"/>
    </row>
    <row r="55" spans="1:21" ht="15" customHeight="1">
      <c r="A55" s="271"/>
      <c r="B55" s="455" t="s">
        <v>396</v>
      </c>
      <c r="C55" s="456" t="s">
        <v>397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169</v>
      </c>
      <c r="K55" s="510" t="s">
        <v>159</v>
      </c>
      <c r="L55" s="511" t="s">
        <v>341</v>
      </c>
      <c r="M55" s="512" t="s">
        <v>390</v>
      </c>
      <c r="N55" s="513" t="s">
        <v>391</v>
      </c>
      <c r="O55" s="514" t="s">
        <v>202</v>
      </c>
      <c r="P55" s="515">
        <v>4</v>
      </c>
      <c r="Q55" s="513" t="s">
        <v>18</v>
      </c>
      <c r="R55" s="514" t="s">
        <v>202</v>
      </c>
      <c r="S55" s="516" t="s">
        <v>17</v>
      </c>
      <c r="T55" s="517" t="s">
        <v>1138</v>
      </c>
      <c r="U55" s="417"/>
    </row>
    <row r="56" spans="1:21" ht="15" customHeight="1">
      <c r="A56" s="271"/>
      <c r="B56" s="455" t="s">
        <v>396</v>
      </c>
      <c r="C56" s="456" t="s">
        <v>397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169</v>
      </c>
      <c r="K56" s="510" t="s">
        <v>163</v>
      </c>
      <c r="L56" s="511" t="s">
        <v>341</v>
      </c>
      <c r="M56" s="512" t="s">
        <v>390</v>
      </c>
      <c r="N56" s="513" t="s">
        <v>391</v>
      </c>
      <c r="O56" s="514" t="s">
        <v>203</v>
      </c>
      <c r="P56" s="515">
        <v>4</v>
      </c>
      <c r="Q56" s="513" t="s">
        <v>18</v>
      </c>
      <c r="R56" s="514" t="s">
        <v>203</v>
      </c>
      <c r="S56" s="516" t="s">
        <v>18</v>
      </c>
      <c r="T56" s="517" t="s">
        <v>1139</v>
      </c>
      <c r="U56" s="417"/>
    </row>
    <row r="57" spans="1:21" ht="15" customHeight="1">
      <c r="A57" s="271"/>
      <c r="B57" s="455" t="s">
        <v>396</v>
      </c>
      <c r="C57" s="456" t="s">
        <v>397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169</v>
      </c>
      <c r="K57" s="510" t="s">
        <v>212</v>
      </c>
      <c r="L57" s="511" t="s">
        <v>341</v>
      </c>
      <c r="M57" s="512" t="s">
        <v>390</v>
      </c>
      <c r="N57" s="513" t="s">
        <v>391</v>
      </c>
      <c r="O57" s="514" t="s">
        <v>204</v>
      </c>
      <c r="P57" s="515">
        <v>4</v>
      </c>
      <c r="Q57" s="513" t="s">
        <v>18</v>
      </c>
      <c r="R57" s="514" t="s">
        <v>204</v>
      </c>
      <c r="S57" s="516" t="s">
        <v>19</v>
      </c>
      <c r="T57" s="517" t="s">
        <v>1140</v>
      </c>
      <c r="U57" s="417"/>
    </row>
    <row r="58" spans="1:21" ht="15" customHeight="1">
      <c r="A58" s="271"/>
      <c r="B58" s="455" t="s">
        <v>396</v>
      </c>
      <c r="C58" s="456" t="s">
        <v>397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169</v>
      </c>
      <c r="K58" s="510" t="s">
        <v>159</v>
      </c>
      <c r="L58" s="511" t="s">
        <v>341</v>
      </c>
      <c r="M58" s="512" t="s">
        <v>390</v>
      </c>
      <c r="N58" s="513" t="s">
        <v>391</v>
      </c>
      <c r="O58" s="514" t="s">
        <v>205</v>
      </c>
      <c r="P58" s="515">
        <v>4</v>
      </c>
      <c r="Q58" s="513" t="s">
        <v>18</v>
      </c>
      <c r="R58" s="514" t="s">
        <v>205</v>
      </c>
      <c r="S58" s="516" t="s">
        <v>20</v>
      </c>
      <c r="T58" s="517" t="s">
        <v>1141</v>
      </c>
      <c r="U58" s="417"/>
    </row>
    <row r="59" spans="1:21" ht="15" customHeight="1">
      <c r="A59" s="271"/>
      <c r="B59" s="455" t="s">
        <v>396</v>
      </c>
      <c r="C59" s="456" t="s">
        <v>397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169</v>
      </c>
      <c r="K59" s="510" t="s">
        <v>159</v>
      </c>
      <c r="L59" s="511" t="s">
        <v>341</v>
      </c>
      <c r="M59" s="512" t="s">
        <v>390</v>
      </c>
      <c r="N59" s="513" t="s">
        <v>391</v>
      </c>
      <c r="O59" s="514" t="s">
        <v>206</v>
      </c>
      <c r="P59" s="515">
        <v>4</v>
      </c>
      <c r="Q59" s="513" t="s">
        <v>18</v>
      </c>
      <c r="R59" s="514" t="s">
        <v>206</v>
      </c>
      <c r="S59" s="516" t="s">
        <v>21</v>
      </c>
      <c r="T59" s="517" t="s">
        <v>1142</v>
      </c>
      <c r="U59" s="417"/>
    </row>
    <row r="60" spans="1:21" ht="15" customHeight="1">
      <c r="A60" s="271"/>
      <c r="B60" s="455" t="s">
        <v>396</v>
      </c>
      <c r="C60" s="456" t="s">
        <v>397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169</v>
      </c>
      <c r="K60" s="510" t="s">
        <v>163</v>
      </c>
      <c r="L60" s="511" t="s">
        <v>341</v>
      </c>
      <c r="M60" s="512" t="s">
        <v>390</v>
      </c>
      <c r="N60" s="513" t="s">
        <v>391</v>
      </c>
      <c r="O60" s="514" t="s">
        <v>207</v>
      </c>
      <c r="P60" s="515">
        <v>4</v>
      </c>
      <c r="Q60" s="513" t="s">
        <v>18</v>
      </c>
      <c r="R60" s="514" t="s">
        <v>207</v>
      </c>
      <c r="S60" s="516" t="s">
        <v>22</v>
      </c>
      <c r="T60" s="517" t="s">
        <v>1143</v>
      </c>
      <c r="U60" s="417"/>
    </row>
    <row r="61" spans="1:21" ht="15" customHeight="1">
      <c r="A61" s="271"/>
      <c r="B61" s="455" t="s">
        <v>396</v>
      </c>
      <c r="C61" s="456" t="s">
        <v>397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169</v>
      </c>
      <c r="K61" s="510" t="s">
        <v>163</v>
      </c>
      <c r="L61" s="511" t="s">
        <v>341</v>
      </c>
      <c r="M61" s="512" t="s">
        <v>390</v>
      </c>
      <c r="N61" s="513" t="s">
        <v>391</v>
      </c>
      <c r="O61" s="514" t="s">
        <v>208</v>
      </c>
      <c r="P61" s="515">
        <v>4</v>
      </c>
      <c r="Q61" s="513" t="s">
        <v>18</v>
      </c>
      <c r="R61" s="514" t="s">
        <v>208</v>
      </c>
      <c r="S61" s="516" t="s">
        <v>23</v>
      </c>
      <c r="T61" s="517" t="s">
        <v>1144</v>
      </c>
      <c r="U61" s="417"/>
    </row>
    <row r="62" spans="1:21" ht="15" customHeight="1">
      <c r="A62" s="271"/>
      <c r="B62" s="455" t="s">
        <v>396</v>
      </c>
      <c r="C62" s="456" t="s">
        <v>397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169</v>
      </c>
      <c r="K62" s="510" t="s">
        <v>226</v>
      </c>
      <c r="L62" s="511" t="s">
        <v>341</v>
      </c>
      <c r="M62" s="512" t="s">
        <v>390</v>
      </c>
      <c r="N62" s="513" t="s">
        <v>391</v>
      </c>
      <c r="O62" s="514" t="s">
        <v>209</v>
      </c>
      <c r="P62" s="515">
        <v>4</v>
      </c>
      <c r="Q62" s="513" t="s">
        <v>18</v>
      </c>
      <c r="R62" s="514" t="s">
        <v>209</v>
      </c>
      <c r="S62" s="516" t="s">
        <v>24</v>
      </c>
      <c r="T62" s="517" t="s">
        <v>1114</v>
      </c>
      <c r="U62" s="417"/>
    </row>
    <row r="63" spans="1:21" ht="15" customHeight="1">
      <c r="A63" s="271"/>
      <c r="B63" s="455" t="s">
        <v>396</v>
      </c>
      <c r="C63" s="456" t="s">
        <v>397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158</v>
      </c>
      <c r="K63" s="510" t="s">
        <v>159</v>
      </c>
      <c r="L63" s="511" t="s">
        <v>365</v>
      </c>
      <c r="M63" s="512" t="s">
        <v>390</v>
      </c>
      <c r="N63" s="513" t="s">
        <v>391</v>
      </c>
      <c r="O63" s="514" t="s">
        <v>210</v>
      </c>
      <c r="P63" s="515">
        <v>4</v>
      </c>
      <c r="Q63" s="513" t="s">
        <v>18</v>
      </c>
      <c r="R63" s="514" t="s">
        <v>210</v>
      </c>
      <c r="S63" s="516" t="s">
        <v>25</v>
      </c>
      <c r="T63" s="517" t="s">
        <v>1060</v>
      </c>
      <c r="U63" s="417"/>
    </row>
    <row r="64" spans="1:21" ht="15" customHeight="1">
      <c r="A64" s="271"/>
      <c r="B64" s="455" t="s">
        <v>396</v>
      </c>
      <c r="C64" s="456" t="s">
        <v>397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158</v>
      </c>
      <c r="K64" s="510" t="s">
        <v>159</v>
      </c>
      <c r="L64" s="511" t="s">
        <v>365</v>
      </c>
      <c r="M64" s="512" t="s">
        <v>390</v>
      </c>
      <c r="N64" s="513" t="s">
        <v>391</v>
      </c>
      <c r="O64" s="514" t="s">
        <v>211</v>
      </c>
      <c r="P64" s="515">
        <v>4</v>
      </c>
      <c r="Q64" s="513" t="s">
        <v>18</v>
      </c>
      <c r="R64" s="514" t="s">
        <v>211</v>
      </c>
      <c r="S64" s="516" t="s">
        <v>173</v>
      </c>
      <c r="T64" s="517" t="s">
        <v>1069</v>
      </c>
      <c r="U64" s="417"/>
    </row>
    <row r="65" spans="1:21" ht="15" customHeight="1">
      <c r="A65" s="271"/>
      <c r="B65" s="455" t="s">
        <v>396</v>
      </c>
      <c r="C65" s="456" t="s">
        <v>397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509">
        <v>5</v>
      </c>
      <c r="J65" s="510" t="s">
        <v>158</v>
      </c>
      <c r="K65" s="510" t="s">
        <v>163</v>
      </c>
      <c r="L65" s="511" t="s">
        <v>365</v>
      </c>
      <c r="M65" s="512" t="s">
        <v>390</v>
      </c>
      <c r="N65" s="513" t="s">
        <v>391</v>
      </c>
      <c r="O65" s="514" t="s">
        <v>244</v>
      </c>
      <c r="P65" s="515">
        <v>5</v>
      </c>
      <c r="Q65" s="513" t="s">
        <v>19</v>
      </c>
      <c r="R65" s="514" t="s">
        <v>244</v>
      </c>
      <c r="S65" s="516" t="s">
        <v>15</v>
      </c>
      <c r="T65" s="517" t="s">
        <v>1061</v>
      </c>
      <c r="U65" s="417"/>
    </row>
    <row r="66" spans="1:21" ht="15" customHeight="1">
      <c r="A66" s="271"/>
      <c r="B66" s="455" t="s">
        <v>396</v>
      </c>
      <c r="C66" s="456" t="s">
        <v>397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509">
        <v>5</v>
      </c>
      <c r="J66" s="510" t="s">
        <v>158</v>
      </c>
      <c r="K66" s="510" t="s">
        <v>163</v>
      </c>
      <c r="L66" s="511" t="s">
        <v>365</v>
      </c>
      <c r="M66" s="512" t="s">
        <v>390</v>
      </c>
      <c r="N66" s="513" t="s">
        <v>391</v>
      </c>
      <c r="O66" s="514" t="s">
        <v>245</v>
      </c>
      <c r="P66" s="515">
        <v>5</v>
      </c>
      <c r="Q66" s="513" t="s">
        <v>19</v>
      </c>
      <c r="R66" s="514" t="s">
        <v>245</v>
      </c>
      <c r="S66" s="516" t="s">
        <v>16</v>
      </c>
      <c r="T66" s="517" t="s">
        <v>1062</v>
      </c>
      <c r="U66" s="417"/>
    </row>
    <row r="67" spans="1:21" ht="15" customHeight="1">
      <c r="A67" s="271"/>
      <c r="B67" s="455" t="s">
        <v>396</v>
      </c>
      <c r="C67" s="456" t="s">
        <v>397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509">
        <v>5</v>
      </c>
      <c r="J67" s="510" t="s">
        <v>158</v>
      </c>
      <c r="K67" s="510" t="s">
        <v>212</v>
      </c>
      <c r="L67" s="511" t="s">
        <v>365</v>
      </c>
      <c r="M67" s="512" t="s">
        <v>390</v>
      </c>
      <c r="N67" s="513" t="s">
        <v>391</v>
      </c>
      <c r="O67" s="514" t="s">
        <v>246</v>
      </c>
      <c r="P67" s="515">
        <v>5</v>
      </c>
      <c r="Q67" s="513" t="s">
        <v>19</v>
      </c>
      <c r="R67" s="514" t="s">
        <v>246</v>
      </c>
      <c r="S67" s="516" t="s">
        <v>17</v>
      </c>
      <c r="T67" s="517" t="s">
        <v>353</v>
      </c>
      <c r="U67" s="417"/>
    </row>
    <row r="68" spans="1:21" ht="15" customHeight="1">
      <c r="A68" s="271"/>
      <c r="B68" s="455" t="s">
        <v>396</v>
      </c>
      <c r="C68" s="456" t="s">
        <v>397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509">
        <v>5</v>
      </c>
      <c r="J68" s="510" t="s">
        <v>158</v>
      </c>
      <c r="K68" s="510" t="s">
        <v>212</v>
      </c>
      <c r="L68" s="511" t="s">
        <v>365</v>
      </c>
      <c r="M68" s="512" t="s">
        <v>390</v>
      </c>
      <c r="N68" s="513" t="s">
        <v>391</v>
      </c>
      <c r="O68" s="514" t="s">
        <v>247</v>
      </c>
      <c r="P68" s="515">
        <v>5</v>
      </c>
      <c r="Q68" s="513" t="s">
        <v>19</v>
      </c>
      <c r="R68" s="514" t="s">
        <v>247</v>
      </c>
      <c r="S68" s="516" t="s">
        <v>18</v>
      </c>
      <c r="T68" s="517" t="s">
        <v>353</v>
      </c>
      <c r="U68" s="417"/>
    </row>
    <row r="69" spans="1:21" ht="15" customHeight="1">
      <c r="A69" s="271"/>
      <c r="B69" s="455" t="s">
        <v>396</v>
      </c>
      <c r="C69" s="456" t="s">
        <v>397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509">
        <v>5</v>
      </c>
      <c r="J69" s="510" t="s">
        <v>158</v>
      </c>
      <c r="K69" s="510" t="s">
        <v>159</v>
      </c>
      <c r="L69" s="511" t="s">
        <v>365</v>
      </c>
      <c r="M69" s="512" t="s">
        <v>393</v>
      </c>
      <c r="N69" s="513" t="s">
        <v>394</v>
      </c>
      <c r="O69" s="514" t="s">
        <v>248</v>
      </c>
      <c r="P69" s="515">
        <v>2</v>
      </c>
      <c r="Q69" s="513" t="s">
        <v>16</v>
      </c>
      <c r="R69" s="514" t="s">
        <v>174</v>
      </c>
      <c r="S69" s="516" t="s">
        <v>15</v>
      </c>
      <c r="T69" s="517" t="s">
        <v>1056</v>
      </c>
      <c r="U69" s="417"/>
    </row>
    <row r="70" spans="1:21" ht="15" customHeight="1">
      <c r="A70" s="271"/>
      <c r="B70" s="455" t="s">
        <v>396</v>
      </c>
      <c r="C70" s="456" t="s">
        <v>397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509">
        <v>5</v>
      </c>
      <c r="J70" s="510" t="s">
        <v>158</v>
      </c>
      <c r="K70" s="510" t="s">
        <v>159</v>
      </c>
      <c r="L70" s="511" t="s">
        <v>365</v>
      </c>
      <c r="M70" s="512" t="s">
        <v>393</v>
      </c>
      <c r="N70" s="513" t="s">
        <v>394</v>
      </c>
      <c r="O70" s="514" t="s">
        <v>249</v>
      </c>
      <c r="P70" s="515">
        <v>2</v>
      </c>
      <c r="Q70" s="513" t="s">
        <v>16</v>
      </c>
      <c r="R70" s="514" t="s">
        <v>177</v>
      </c>
      <c r="S70" s="516" t="s">
        <v>16</v>
      </c>
      <c r="T70" s="517" t="s">
        <v>1057</v>
      </c>
      <c r="U70" s="417"/>
    </row>
    <row r="71" spans="1:21" ht="15" customHeight="1">
      <c r="A71" s="271"/>
      <c r="B71" s="455" t="s">
        <v>396</v>
      </c>
      <c r="C71" s="456" t="s">
        <v>397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509">
        <v>5</v>
      </c>
      <c r="J71" s="510" t="s">
        <v>158</v>
      </c>
      <c r="K71" s="510" t="s">
        <v>163</v>
      </c>
      <c r="L71" s="511" t="s">
        <v>365</v>
      </c>
      <c r="M71" s="512" t="s">
        <v>393</v>
      </c>
      <c r="N71" s="513" t="s">
        <v>394</v>
      </c>
      <c r="O71" s="514" t="s">
        <v>250</v>
      </c>
      <c r="P71" s="515">
        <v>2</v>
      </c>
      <c r="Q71" s="513" t="s">
        <v>16</v>
      </c>
      <c r="R71" s="514" t="s">
        <v>178</v>
      </c>
      <c r="S71" s="516" t="s">
        <v>17</v>
      </c>
      <c r="T71" s="517" t="s">
        <v>1058</v>
      </c>
      <c r="U71" s="417"/>
    </row>
    <row r="72" spans="1:21" ht="15" customHeight="1">
      <c r="A72" s="271"/>
      <c r="B72" s="455" t="s">
        <v>396</v>
      </c>
      <c r="C72" s="456" t="s">
        <v>397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509">
        <v>5</v>
      </c>
      <c r="J72" s="510" t="s">
        <v>158</v>
      </c>
      <c r="K72" s="510" t="s">
        <v>163</v>
      </c>
      <c r="L72" s="511" t="s">
        <v>365</v>
      </c>
      <c r="M72" s="512" t="s">
        <v>393</v>
      </c>
      <c r="N72" s="513" t="s">
        <v>394</v>
      </c>
      <c r="O72" s="514" t="s">
        <v>251</v>
      </c>
      <c r="P72" s="515">
        <v>2</v>
      </c>
      <c r="Q72" s="513" t="s">
        <v>16</v>
      </c>
      <c r="R72" s="514" t="s">
        <v>179</v>
      </c>
      <c r="S72" s="516" t="s">
        <v>18</v>
      </c>
      <c r="T72" s="517" t="s">
        <v>1059</v>
      </c>
      <c r="U72" s="417"/>
    </row>
    <row r="73" spans="1:21" ht="15" customHeight="1">
      <c r="A73" s="271"/>
      <c r="B73" s="455" t="s">
        <v>396</v>
      </c>
      <c r="C73" s="456" t="s">
        <v>397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509">
        <v>5</v>
      </c>
      <c r="J73" s="510" t="s">
        <v>158</v>
      </c>
      <c r="K73" s="510" t="s">
        <v>212</v>
      </c>
      <c r="L73" s="511" t="s">
        <v>365</v>
      </c>
      <c r="M73" s="512" t="s">
        <v>393</v>
      </c>
      <c r="N73" s="513" t="s">
        <v>394</v>
      </c>
      <c r="O73" s="514" t="s">
        <v>252</v>
      </c>
      <c r="P73" s="515">
        <v>2</v>
      </c>
      <c r="Q73" s="513" t="s">
        <v>16</v>
      </c>
      <c r="R73" s="514" t="s">
        <v>180</v>
      </c>
      <c r="S73" s="516" t="s">
        <v>19</v>
      </c>
      <c r="T73" s="517" t="s">
        <v>392</v>
      </c>
      <c r="U73" s="417"/>
    </row>
    <row r="74" spans="1:21" ht="15" customHeight="1">
      <c r="A74" s="271"/>
      <c r="B74" s="455" t="s">
        <v>396</v>
      </c>
      <c r="C74" s="456" t="s">
        <v>397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509">
        <v>5</v>
      </c>
      <c r="J74" s="510" t="s">
        <v>158</v>
      </c>
      <c r="K74" s="510" t="s">
        <v>159</v>
      </c>
      <c r="L74" s="511" t="s">
        <v>365</v>
      </c>
      <c r="M74" s="512"/>
      <c r="N74" s="513" t="s">
        <v>1050</v>
      </c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 t="s">
        <v>396</v>
      </c>
      <c r="C75" s="456" t="s">
        <v>397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509">
        <v>5</v>
      </c>
      <c r="J75" s="510" t="s">
        <v>158</v>
      </c>
      <c r="K75" s="510" t="s">
        <v>163</v>
      </c>
      <c r="L75" s="511" t="s">
        <v>365</v>
      </c>
      <c r="M75" s="512"/>
      <c r="N75" s="513" t="s">
        <v>1051</v>
      </c>
      <c r="O75" s="514"/>
      <c r="P75" s="515"/>
      <c r="Q75" s="513"/>
      <c r="R75" s="514"/>
      <c r="S75" s="516"/>
      <c r="T75" s="517"/>
      <c r="U75" s="417"/>
    </row>
    <row r="76" spans="1:21" ht="15" customHeight="1">
      <c r="A76" s="271"/>
      <c r="B76" s="455" t="s">
        <v>396</v>
      </c>
      <c r="C76" s="456" t="s">
        <v>397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509">
        <v>5</v>
      </c>
      <c r="J76" s="510" t="s">
        <v>175</v>
      </c>
      <c r="K76" s="510" t="s">
        <v>176</v>
      </c>
      <c r="L76" s="511"/>
      <c r="M76" s="512"/>
      <c r="N76" s="513"/>
      <c r="O76" s="514"/>
      <c r="P76" s="515"/>
      <c r="Q76" s="516"/>
      <c r="R76" s="514"/>
      <c r="S76" s="516"/>
      <c r="T76" s="517"/>
      <c r="U76" s="417"/>
    </row>
    <row r="77" spans="1:21" ht="15" customHeight="1">
      <c r="A77" s="271"/>
      <c r="B77" s="455" t="s">
        <v>396</v>
      </c>
      <c r="C77" s="456" t="s">
        <v>397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509">
        <v>6</v>
      </c>
      <c r="J77" s="510" t="s">
        <v>175</v>
      </c>
      <c r="K77" s="510" t="s">
        <v>176</v>
      </c>
      <c r="L77" s="511"/>
      <c r="M77" s="512"/>
      <c r="N77" s="513"/>
      <c r="O77" s="514"/>
      <c r="P77" s="515"/>
      <c r="Q77" s="516"/>
      <c r="R77" s="514"/>
      <c r="S77" s="516"/>
      <c r="T77" s="517"/>
      <c r="U77" s="417"/>
    </row>
    <row r="78" spans="1:21" ht="15" customHeight="1">
      <c r="A78" s="271"/>
      <c r="B78" s="455" t="s">
        <v>396</v>
      </c>
      <c r="C78" s="456" t="s">
        <v>397</v>
      </c>
      <c r="D78" s="457" t="s">
        <v>257</v>
      </c>
      <c r="E78" s="458">
        <v>6</v>
      </c>
      <c r="F78" s="459" t="s">
        <v>20</v>
      </c>
      <c r="G78" s="457" t="s">
        <v>257</v>
      </c>
      <c r="H78" s="459" t="s">
        <v>16</v>
      </c>
      <c r="I78" s="509">
        <v>6</v>
      </c>
      <c r="J78" s="510" t="s">
        <v>175</v>
      </c>
      <c r="K78" s="510" t="s">
        <v>176</v>
      </c>
      <c r="L78" s="511"/>
      <c r="M78" s="512"/>
      <c r="N78" s="513"/>
      <c r="O78" s="514"/>
      <c r="P78" s="515"/>
      <c r="Q78" s="516"/>
      <c r="R78" s="514"/>
      <c r="S78" s="516"/>
      <c r="T78" s="517"/>
      <c r="U78" s="417"/>
    </row>
    <row r="79" spans="1:21" ht="15" customHeight="1">
      <c r="A79" s="271"/>
      <c r="B79" s="455" t="s">
        <v>396</v>
      </c>
      <c r="C79" s="456" t="s">
        <v>397</v>
      </c>
      <c r="D79" s="457" t="s">
        <v>258</v>
      </c>
      <c r="E79" s="458">
        <v>6</v>
      </c>
      <c r="F79" s="459" t="s">
        <v>20</v>
      </c>
      <c r="G79" s="457" t="s">
        <v>258</v>
      </c>
      <c r="H79" s="459" t="s">
        <v>17</v>
      </c>
      <c r="I79" s="509">
        <v>6</v>
      </c>
      <c r="J79" s="510" t="s">
        <v>175</v>
      </c>
      <c r="K79" s="510" t="s">
        <v>176</v>
      </c>
      <c r="L79" s="511"/>
      <c r="M79" s="512"/>
      <c r="N79" s="513"/>
      <c r="O79" s="514"/>
      <c r="P79" s="515"/>
      <c r="Q79" s="516"/>
      <c r="R79" s="514"/>
      <c r="S79" s="516"/>
      <c r="T79" s="517"/>
      <c r="U79" s="417"/>
    </row>
    <row r="80" spans="1:21" ht="15" customHeight="1">
      <c r="A80" s="271"/>
      <c r="B80" s="455" t="s">
        <v>396</v>
      </c>
      <c r="C80" s="456" t="s">
        <v>397</v>
      </c>
      <c r="D80" s="457" t="s">
        <v>259</v>
      </c>
      <c r="E80" s="458">
        <v>6</v>
      </c>
      <c r="F80" s="459" t="s">
        <v>20</v>
      </c>
      <c r="G80" s="457" t="s">
        <v>259</v>
      </c>
      <c r="H80" s="459" t="s">
        <v>18</v>
      </c>
      <c r="I80" s="509">
        <v>6</v>
      </c>
      <c r="J80" s="510" t="s">
        <v>175</v>
      </c>
      <c r="K80" s="510" t="s">
        <v>176</v>
      </c>
      <c r="L80" s="511"/>
      <c r="M80" s="512"/>
      <c r="N80" s="513"/>
      <c r="O80" s="514"/>
      <c r="P80" s="515"/>
      <c r="Q80" s="516"/>
      <c r="R80" s="514"/>
      <c r="S80" s="516"/>
      <c r="T80" s="517"/>
      <c r="U80" s="417"/>
    </row>
    <row r="81" spans="1:21" ht="15" customHeight="1">
      <c r="A81" s="271"/>
      <c r="B81" s="455" t="s">
        <v>396</v>
      </c>
      <c r="C81" s="456" t="s">
        <v>397</v>
      </c>
      <c r="D81" s="457" t="s">
        <v>260</v>
      </c>
      <c r="E81" s="458">
        <v>6</v>
      </c>
      <c r="F81" s="459" t="s">
        <v>20</v>
      </c>
      <c r="G81" s="457" t="s">
        <v>260</v>
      </c>
      <c r="H81" s="459" t="s">
        <v>19</v>
      </c>
      <c r="I81" s="509">
        <v>6</v>
      </c>
      <c r="J81" s="510" t="s">
        <v>175</v>
      </c>
      <c r="K81" s="510" t="s">
        <v>176</v>
      </c>
      <c r="L81" s="511"/>
      <c r="M81" s="512"/>
      <c r="N81" s="513"/>
      <c r="O81" s="514"/>
      <c r="P81" s="515"/>
      <c r="Q81" s="516"/>
      <c r="R81" s="514"/>
      <c r="S81" s="516"/>
      <c r="T81" s="517"/>
      <c r="U81" s="417"/>
    </row>
    <row r="82" spans="1:21" ht="15" customHeight="1">
      <c r="A82" s="271"/>
      <c r="B82" s="455" t="s">
        <v>396</v>
      </c>
      <c r="C82" s="456" t="s">
        <v>397</v>
      </c>
      <c r="D82" s="457" t="s">
        <v>261</v>
      </c>
      <c r="E82" s="458">
        <v>6</v>
      </c>
      <c r="F82" s="459" t="s">
        <v>20</v>
      </c>
      <c r="G82" s="457" t="s">
        <v>261</v>
      </c>
      <c r="H82" s="459" t="s">
        <v>20</v>
      </c>
      <c r="I82" s="509">
        <v>6</v>
      </c>
      <c r="J82" s="510" t="s">
        <v>175</v>
      </c>
      <c r="K82" s="510" t="s">
        <v>176</v>
      </c>
      <c r="L82" s="511"/>
      <c r="M82" s="512"/>
      <c r="N82" s="513"/>
      <c r="O82" s="514"/>
      <c r="P82" s="515"/>
      <c r="Q82" s="516"/>
      <c r="R82" s="514"/>
      <c r="S82" s="516"/>
      <c r="T82" s="517"/>
      <c r="U82" s="417"/>
    </row>
    <row r="83" spans="1:21" ht="15" customHeight="1">
      <c r="A83" s="271"/>
      <c r="B83" s="455" t="s">
        <v>396</v>
      </c>
      <c r="C83" s="456" t="s">
        <v>397</v>
      </c>
      <c r="D83" s="457" t="s">
        <v>262</v>
      </c>
      <c r="E83" s="458">
        <v>6</v>
      </c>
      <c r="F83" s="459" t="s">
        <v>20</v>
      </c>
      <c r="G83" s="457" t="s">
        <v>262</v>
      </c>
      <c r="H83" s="459" t="s">
        <v>21</v>
      </c>
      <c r="I83" s="509">
        <v>6</v>
      </c>
      <c r="J83" s="510" t="s">
        <v>175</v>
      </c>
      <c r="K83" s="510" t="s">
        <v>176</v>
      </c>
      <c r="L83" s="511"/>
      <c r="M83" s="512"/>
      <c r="N83" s="513"/>
      <c r="O83" s="514"/>
      <c r="P83" s="515"/>
      <c r="Q83" s="516"/>
      <c r="R83" s="514"/>
      <c r="S83" s="516"/>
      <c r="T83" s="517"/>
      <c r="U83" s="417"/>
    </row>
    <row r="84" spans="1:21" ht="15" customHeight="1">
      <c r="A84" s="271"/>
      <c r="B84" s="455" t="s">
        <v>396</v>
      </c>
      <c r="C84" s="456" t="s">
        <v>397</v>
      </c>
      <c r="D84" s="457" t="s">
        <v>263</v>
      </c>
      <c r="E84" s="458">
        <v>6</v>
      </c>
      <c r="F84" s="459" t="s">
        <v>20</v>
      </c>
      <c r="G84" s="457" t="s">
        <v>263</v>
      </c>
      <c r="H84" s="459" t="s">
        <v>22</v>
      </c>
      <c r="I84" s="509">
        <v>6</v>
      </c>
      <c r="J84" s="510" t="s">
        <v>175</v>
      </c>
      <c r="K84" s="510" t="s">
        <v>176</v>
      </c>
      <c r="L84" s="511"/>
      <c r="M84" s="512"/>
      <c r="N84" s="513"/>
      <c r="O84" s="514"/>
      <c r="P84" s="515"/>
      <c r="Q84" s="516"/>
      <c r="R84" s="514"/>
      <c r="S84" s="516"/>
      <c r="T84" s="517"/>
      <c r="U84" s="417"/>
    </row>
    <row r="85" spans="1:21" ht="15" customHeight="1">
      <c r="A85" s="271"/>
      <c r="B85" s="455" t="s">
        <v>396</v>
      </c>
      <c r="C85" s="456" t="s">
        <v>397</v>
      </c>
      <c r="D85" s="457" t="s">
        <v>264</v>
      </c>
      <c r="E85" s="458">
        <v>6</v>
      </c>
      <c r="F85" s="459" t="s">
        <v>20</v>
      </c>
      <c r="G85" s="457" t="s">
        <v>264</v>
      </c>
      <c r="H85" s="459" t="s">
        <v>23</v>
      </c>
      <c r="I85" s="509">
        <v>6</v>
      </c>
      <c r="J85" s="510" t="s">
        <v>175</v>
      </c>
      <c r="K85" s="510" t="s">
        <v>176</v>
      </c>
      <c r="L85" s="511"/>
      <c r="M85" s="512"/>
      <c r="N85" s="513"/>
      <c r="O85" s="514"/>
      <c r="P85" s="515"/>
      <c r="Q85" s="516"/>
      <c r="R85" s="514"/>
      <c r="S85" s="516"/>
      <c r="T85" s="517"/>
      <c r="U85" s="417"/>
    </row>
    <row r="86" spans="1:21" ht="15" customHeight="1">
      <c r="A86" s="271"/>
      <c r="B86" s="455" t="s">
        <v>396</v>
      </c>
      <c r="C86" s="456" t="s">
        <v>397</v>
      </c>
      <c r="D86" s="457" t="s">
        <v>265</v>
      </c>
      <c r="E86" s="458">
        <v>6</v>
      </c>
      <c r="F86" s="459" t="s">
        <v>20</v>
      </c>
      <c r="G86" s="457" t="s">
        <v>265</v>
      </c>
      <c r="H86" s="459" t="s">
        <v>24</v>
      </c>
      <c r="I86" s="509">
        <v>6</v>
      </c>
      <c r="J86" s="510" t="s">
        <v>175</v>
      </c>
      <c r="K86" s="510" t="s">
        <v>176</v>
      </c>
      <c r="L86" s="511"/>
      <c r="M86" s="512"/>
      <c r="N86" s="513"/>
      <c r="O86" s="514"/>
      <c r="P86" s="515"/>
      <c r="Q86" s="516"/>
      <c r="R86" s="514"/>
      <c r="S86" s="516"/>
      <c r="T86" s="517"/>
      <c r="U86" s="417"/>
    </row>
    <row r="87" spans="1:21" ht="15" customHeight="1">
      <c r="A87" s="271"/>
      <c r="B87" s="455" t="s">
        <v>396</v>
      </c>
      <c r="C87" s="456" t="s">
        <v>397</v>
      </c>
      <c r="D87" s="457" t="s">
        <v>266</v>
      </c>
      <c r="E87" s="458">
        <v>6</v>
      </c>
      <c r="F87" s="459" t="s">
        <v>20</v>
      </c>
      <c r="G87" s="457" t="s">
        <v>266</v>
      </c>
      <c r="H87" s="459" t="s">
        <v>25</v>
      </c>
      <c r="I87" s="509">
        <v>6</v>
      </c>
      <c r="J87" s="510" t="s">
        <v>175</v>
      </c>
      <c r="K87" s="510" t="s">
        <v>176</v>
      </c>
      <c r="L87" s="511"/>
      <c r="M87" s="512"/>
      <c r="N87" s="513"/>
      <c r="O87" s="514"/>
      <c r="P87" s="515"/>
      <c r="Q87" s="516"/>
      <c r="R87" s="514"/>
      <c r="S87" s="516"/>
      <c r="T87" s="517"/>
      <c r="U87" s="417"/>
    </row>
    <row r="88" spans="1:21" ht="15" customHeight="1">
      <c r="A88" s="271"/>
      <c r="B88" s="455" t="s">
        <v>396</v>
      </c>
      <c r="C88" s="456" t="s">
        <v>397</v>
      </c>
      <c r="D88" s="457" t="s">
        <v>267</v>
      </c>
      <c r="E88" s="458">
        <v>6</v>
      </c>
      <c r="F88" s="459" t="s">
        <v>20</v>
      </c>
      <c r="G88" s="457" t="s">
        <v>267</v>
      </c>
      <c r="H88" s="459" t="s">
        <v>173</v>
      </c>
      <c r="I88" s="509">
        <v>6</v>
      </c>
      <c r="J88" s="510" t="s">
        <v>175</v>
      </c>
      <c r="K88" s="510" t="s">
        <v>176</v>
      </c>
      <c r="L88" s="511"/>
      <c r="M88" s="512"/>
      <c r="N88" s="513"/>
      <c r="O88" s="514"/>
      <c r="P88" s="515"/>
      <c r="Q88" s="513"/>
      <c r="R88" s="514"/>
      <c r="S88" s="516"/>
      <c r="T88" s="517"/>
      <c r="U88" s="417"/>
    </row>
    <row r="89" spans="1:21" ht="15" customHeight="1">
      <c r="A89" s="271"/>
      <c r="B89" s="455" t="s">
        <v>396</v>
      </c>
      <c r="C89" s="456" t="s">
        <v>397</v>
      </c>
      <c r="D89" s="457" t="s">
        <v>476</v>
      </c>
      <c r="E89" s="458">
        <v>7</v>
      </c>
      <c r="F89" s="459" t="s">
        <v>21</v>
      </c>
      <c r="G89" s="457" t="s">
        <v>268</v>
      </c>
      <c r="H89" s="459" t="s">
        <v>15</v>
      </c>
      <c r="I89" s="509"/>
      <c r="J89" s="510" t="s">
        <v>169</v>
      </c>
      <c r="K89" s="510" t="s">
        <v>342</v>
      </c>
      <c r="L89" s="511" t="s">
        <v>365</v>
      </c>
      <c r="M89" s="512" t="s">
        <v>390</v>
      </c>
      <c r="N89" s="513" t="s">
        <v>391</v>
      </c>
      <c r="O89" s="514" t="s">
        <v>476</v>
      </c>
      <c r="P89" s="515">
        <v>7</v>
      </c>
      <c r="Q89" s="513" t="s">
        <v>21</v>
      </c>
      <c r="R89" s="514" t="s">
        <v>268</v>
      </c>
      <c r="S89" s="516" t="s">
        <v>15</v>
      </c>
      <c r="T89" s="517" t="s">
        <v>1114</v>
      </c>
      <c r="U89" s="417"/>
    </row>
    <row r="90" spans="1:21" ht="15" customHeight="1">
      <c r="A90" s="271"/>
      <c r="B90" s="455" t="s">
        <v>396</v>
      </c>
      <c r="C90" s="456" t="s">
        <v>397</v>
      </c>
      <c r="D90" s="457" t="s">
        <v>477</v>
      </c>
      <c r="E90" s="458">
        <v>7</v>
      </c>
      <c r="F90" s="459" t="s">
        <v>21</v>
      </c>
      <c r="G90" s="457" t="s">
        <v>269</v>
      </c>
      <c r="H90" s="459" t="s">
        <v>16</v>
      </c>
      <c r="I90" s="509"/>
      <c r="J90" s="510" t="s">
        <v>169</v>
      </c>
      <c r="K90" s="510" t="s">
        <v>342</v>
      </c>
      <c r="L90" s="511" t="s">
        <v>365</v>
      </c>
      <c r="M90" s="512" t="s">
        <v>390</v>
      </c>
      <c r="N90" s="513" t="s">
        <v>391</v>
      </c>
      <c r="O90" s="514" t="s">
        <v>477</v>
      </c>
      <c r="P90" s="515">
        <v>7</v>
      </c>
      <c r="Q90" s="513" t="s">
        <v>21</v>
      </c>
      <c r="R90" s="514" t="s">
        <v>269</v>
      </c>
      <c r="S90" s="516" t="s">
        <v>16</v>
      </c>
      <c r="T90" s="517" t="s">
        <v>1114</v>
      </c>
      <c r="U90" s="417"/>
    </row>
    <row r="91" spans="1:21" ht="15" customHeight="1">
      <c r="A91" s="271"/>
      <c r="B91" s="455" t="s">
        <v>396</v>
      </c>
      <c r="C91" s="456" t="s">
        <v>397</v>
      </c>
      <c r="D91" s="457" t="s">
        <v>478</v>
      </c>
      <c r="E91" s="458">
        <v>7</v>
      </c>
      <c r="F91" s="459" t="s">
        <v>21</v>
      </c>
      <c r="G91" s="457" t="s">
        <v>270</v>
      </c>
      <c r="H91" s="459" t="s">
        <v>17</v>
      </c>
      <c r="I91" s="509"/>
      <c r="J91" s="510" t="s">
        <v>169</v>
      </c>
      <c r="K91" s="510" t="s">
        <v>342</v>
      </c>
      <c r="L91" s="511" t="s">
        <v>365</v>
      </c>
      <c r="M91" s="512" t="s">
        <v>390</v>
      </c>
      <c r="N91" s="513" t="s">
        <v>391</v>
      </c>
      <c r="O91" s="514" t="s">
        <v>478</v>
      </c>
      <c r="P91" s="515">
        <v>7</v>
      </c>
      <c r="Q91" s="513" t="s">
        <v>21</v>
      </c>
      <c r="R91" s="514" t="s">
        <v>270</v>
      </c>
      <c r="S91" s="516" t="s">
        <v>17</v>
      </c>
      <c r="T91" s="517" t="s">
        <v>1114</v>
      </c>
      <c r="U91" s="417"/>
    </row>
    <row r="92" spans="1:21" ht="15" customHeight="1">
      <c r="A92" s="271"/>
      <c r="B92" s="455" t="s">
        <v>396</v>
      </c>
      <c r="C92" s="456" t="s">
        <v>397</v>
      </c>
      <c r="D92" s="457" t="s">
        <v>479</v>
      </c>
      <c r="E92" s="458">
        <v>7</v>
      </c>
      <c r="F92" s="459" t="s">
        <v>21</v>
      </c>
      <c r="G92" s="457" t="s">
        <v>271</v>
      </c>
      <c r="H92" s="459" t="s">
        <v>18</v>
      </c>
      <c r="I92" s="509"/>
      <c r="J92" s="510" t="s">
        <v>169</v>
      </c>
      <c r="K92" s="510" t="s">
        <v>342</v>
      </c>
      <c r="L92" s="511" t="s">
        <v>365</v>
      </c>
      <c r="M92" s="512" t="s">
        <v>390</v>
      </c>
      <c r="N92" s="513" t="s">
        <v>391</v>
      </c>
      <c r="O92" s="514" t="s">
        <v>479</v>
      </c>
      <c r="P92" s="515">
        <v>7</v>
      </c>
      <c r="Q92" s="513" t="s">
        <v>21</v>
      </c>
      <c r="R92" s="514" t="s">
        <v>271</v>
      </c>
      <c r="S92" s="516" t="s">
        <v>18</v>
      </c>
      <c r="T92" s="517" t="s">
        <v>1114</v>
      </c>
      <c r="U92" s="417"/>
    </row>
    <row r="93" spans="1:21" ht="15" customHeight="1">
      <c r="A93" s="271"/>
      <c r="B93" s="455" t="s">
        <v>396</v>
      </c>
      <c r="C93" s="456" t="s">
        <v>397</v>
      </c>
      <c r="D93" s="457" t="s">
        <v>480</v>
      </c>
      <c r="E93" s="458">
        <v>7</v>
      </c>
      <c r="F93" s="459" t="s">
        <v>21</v>
      </c>
      <c r="G93" s="457" t="s">
        <v>272</v>
      </c>
      <c r="H93" s="459" t="s">
        <v>19</v>
      </c>
      <c r="I93" s="509"/>
      <c r="J93" s="510" t="s">
        <v>169</v>
      </c>
      <c r="K93" s="510" t="s">
        <v>342</v>
      </c>
      <c r="L93" s="511" t="s">
        <v>365</v>
      </c>
      <c r="M93" s="512" t="s">
        <v>390</v>
      </c>
      <c r="N93" s="513" t="s">
        <v>391</v>
      </c>
      <c r="O93" s="514" t="s">
        <v>480</v>
      </c>
      <c r="P93" s="515">
        <v>7</v>
      </c>
      <c r="Q93" s="513" t="s">
        <v>21</v>
      </c>
      <c r="R93" s="514" t="s">
        <v>272</v>
      </c>
      <c r="S93" s="516" t="s">
        <v>19</v>
      </c>
      <c r="T93" s="517" t="s">
        <v>1114</v>
      </c>
      <c r="U93" s="417"/>
    </row>
    <row r="94" spans="1:21" ht="15" customHeight="1">
      <c r="A94" s="271"/>
      <c r="B94" s="455" t="s">
        <v>396</v>
      </c>
      <c r="C94" s="456" t="s">
        <v>397</v>
      </c>
      <c r="D94" s="457" t="s">
        <v>481</v>
      </c>
      <c r="E94" s="458">
        <v>7</v>
      </c>
      <c r="F94" s="459" t="s">
        <v>21</v>
      </c>
      <c r="G94" s="457" t="s">
        <v>273</v>
      </c>
      <c r="H94" s="459" t="s">
        <v>20</v>
      </c>
      <c r="I94" s="509"/>
      <c r="J94" s="510" t="s">
        <v>169</v>
      </c>
      <c r="K94" s="510" t="s">
        <v>342</v>
      </c>
      <c r="L94" s="511" t="s">
        <v>365</v>
      </c>
      <c r="M94" s="512" t="s">
        <v>390</v>
      </c>
      <c r="N94" s="513" t="s">
        <v>391</v>
      </c>
      <c r="O94" s="514" t="s">
        <v>481</v>
      </c>
      <c r="P94" s="515">
        <v>7</v>
      </c>
      <c r="Q94" s="513" t="s">
        <v>21</v>
      </c>
      <c r="R94" s="514" t="s">
        <v>273</v>
      </c>
      <c r="S94" s="516" t="s">
        <v>20</v>
      </c>
      <c r="T94" s="517" t="s">
        <v>1114</v>
      </c>
      <c r="U94" s="417"/>
    </row>
    <row r="95" spans="1:21" ht="15" customHeight="1">
      <c r="A95" s="271"/>
      <c r="B95" s="455" t="s">
        <v>396</v>
      </c>
      <c r="C95" s="456" t="s">
        <v>397</v>
      </c>
      <c r="D95" s="457" t="s">
        <v>482</v>
      </c>
      <c r="E95" s="458">
        <v>7</v>
      </c>
      <c r="F95" s="459" t="s">
        <v>21</v>
      </c>
      <c r="G95" s="457" t="s">
        <v>274</v>
      </c>
      <c r="H95" s="459" t="s">
        <v>21</v>
      </c>
      <c r="I95" s="509"/>
      <c r="J95" s="510" t="s">
        <v>169</v>
      </c>
      <c r="K95" s="510" t="s">
        <v>342</v>
      </c>
      <c r="L95" s="511" t="s">
        <v>365</v>
      </c>
      <c r="M95" s="512" t="s">
        <v>390</v>
      </c>
      <c r="N95" s="513" t="s">
        <v>391</v>
      </c>
      <c r="O95" s="514" t="s">
        <v>482</v>
      </c>
      <c r="P95" s="515">
        <v>7</v>
      </c>
      <c r="Q95" s="513" t="s">
        <v>21</v>
      </c>
      <c r="R95" s="514" t="s">
        <v>274</v>
      </c>
      <c r="S95" s="516" t="s">
        <v>21</v>
      </c>
      <c r="T95" s="517" t="s">
        <v>1114</v>
      </c>
      <c r="U95" s="417"/>
    </row>
    <row r="96" spans="1:21" ht="15" customHeight="1">
      <c r="A96" s="271"/>
      <c r="B96" s="455" t="s">
        <v>396</v>
      </c>
      <c r="C96" s="456" t="s">
        <v>397</v>
      </c>
      <c r="D96" s="457" t="s">
        <v>483</v>
      </c>
      <c r="E96" s="458">
        <v>7</v>
      </c>
      <c r="F96" s="459" t="s">
        <v>21</v>
      </c>
      <c r="G96" s="457" t="s">
        <v>275</v>
      </c>
      <c r="H96" s="459" t="s">
        <v>22</v>
      </c>
      <c r="I96" s="509"/>
      <c r="J96" s="510" t="s">
        <v>169</v>
      </c>
      <c r="K96" s="510" t="s">
        <v>342</v>
      </c>
      <c r="L96" s="511" t="s">
        <v>365</v>
      </c>
      <c r="M96" s="512" t="s">
        <v>390</v>
      </c>
      <c r="N96" s="513" t="s">
        <v>391</v>
      </c>
      <c r="O96" s="514" t="s">
        <v>483</v>
      </c>
      <c r="P96" s="515">
        <v>7</v>
      </c>
      <c r="Q96" s="513" t="s">
        <v>21</v>
      </c>
      <c r="R96" s="514" t="s">
        <v>275</v>
      </c>
      <c r="S96" s="516" t="s">
        <v>22</v>
      </c>
      <c r="T96" s="517" t="s">
        <v>1114</v>
      </c>
      <c r="U96" s="417"/>
    </row>
    <row r="97" spans="1:21" ht="15" customHeight="1">
      <c r="A97" s="271"/>
      <c r="B97" s="455" t="s">
        <v>396</v>
      </c>
      <c r="C97" s="456" t="s">
        <v>397</v>
      </c>
      <c r="D97" s="457" t="s">
        <v>484</v>
      </c>
      <c r="E97" s="458">
        <v>7</v>
      </c>
      <c r="F97" s="459" t="s">
        <v>21</v>
      </c>
      <c r="G97" s="457" t="s">
        <v>276</v>
      </c>
      <c r="H97" s="459" t="s">
        <v>23</v>
      </c>
      <c r="I97" s="509"/>
      <c r="J97" s="510" t="s">
        <v>169</v>
      </c>
      <c r="K97" s="510" t="s">
        <v>342</v>
      </c>
      <c r="L97" s="511" t="s">
        <v>365</v>
      </c>
      <c r="M97" s="512" t="s">
        <v>390</v>
      </c>
      <c r="N97" s="513" t="s">
        <v>391</v>
      </c>
      <c r="O97" s="514" t="s">
        <v>484</v>
      </c>
      <c r="P97" s="515">
        <v>7</v>
      </c>
      <c r="Q97" s="513" t="s">
        <v>21</v>
      </c>
      <c r="R97" s="514" t="s">
        <v>276</v>
      </c>
      <c r="S97" s="516" t="s">
        <v>23</v>
      </c>
      <c r="T97" s="517" t="s">
        <v>1114</v>
      </c>
      <c r="U97" s="417"/>
    </row>
    <row r="98" spans="1:21" ht="15" customHeight="1">
      <c r="A98" s="271"/>
      <c r="B98" s="455" t="s">
        <v>396</v>
      </c>
      <c r="C98" s="456" t="s">
        <v>397</v>
      </c>
      <c r="D98" s="457" t="s">
        <v>485</v>
      </c>
      <c r="E98" s="458">
        <v>7</v>
      </c>
      <c r="F98" s="459" t="s">
        <v>21</v>
      </c>
      <c r="G98" s="457" t="s">
        <v>277</v>
      </c>
      <c r="H98" s="459" t="s">
        <v>24</v>
      </c>
      <c r="I98" s="509"/>
      <c r="J98" s="510" t="s">
        <v>169</v>
      </c>
      <c r="K98" s="510" t="s">
        <v>342</v>
      </c>
      <c r="L98" s="511" t="s">
        <v>365</v>
      </c>
      <c r="M98" s="512" t="s">
        <v>390</v>
      </c>
      <c r="N98" s="513" t="s">
        <v>391</v>
      </c>
      <c r="O98" s="514" t="s">
        <v>485</v>
      </c>
      <c r="P98" s="515">
        <v>7</v>
      </c>
      <c r="Q98" s="513" t="s">
        <v>21</v>
      </c>
      <c r="R98" s="514" t="s">
        <v>277</v>
      </c>
      <c r="S98" s="516" t="s">
        <v>24</v>
      </c>
      <c r="T98" s="517" t="s">
        <v>1114</v>
      </c>
      <c r="U98" s="417"/>
    </row>
    <row r="99" spans="1:21" ht="15" customHeight="1">
      <c r="A99" s="271"/>
      <c r="B99" s="455" t="s">
        <v>396</v>
      </c>
      <c r="C99" s="456" t="s">
        <v>397</v>
      </c>
      <c r="D99" s="457" t="s">
        <v>486</v>
      </c>
      <c r="E99" s="458">
        <v>7</v>
      </c>
      <c r="F99" s="459" t="s">
        <v>21</v>
      </c>
      <c r="G99" s="457" t="s">
        <v>278</v>
      </c>
      <c r="H99" s="459" t="s">
        <v>25</v>
      </c>
      <c r="I99" s="509"/>
      <c r="J99" s="510" t="s">
        <v>169</v>
      </c>
      <c r="K99" s="510" t="s">
        <v>342</v>
      </c>
      <c r="L99" s="511" t="s">
        <v>365</v>
      </c>
      <c r="M99" s="512" t="s">
        <v>390</v>
      </c>
      <c r="N99" s="513" t="s">
        <v>391</v>
      </c>
      <c r="O99" s="514" t="s">
        <v>486</v>
      </c>
      <c r="P99" s="515">
        <v>7</v>
      </c>
      <c r="Q99" s="513" t="s">
        <v>21</v>
      </c>
      <c r="R99" s="514" t="s">
        <v>278</v>
      </c>
      <c r="S99" s="516" t="s">
        <v>25</v>
      </c>
      <c r="T99" s="517" t="s">
        <v>1114</v>
      </c>
      <c r="U99" s="417"/>
    </row>
    <row r="100" spans="1:21" ht="15" customHeight="1">
      <c r="A100" s="271"/>
      <c r="B100" s="455" t="s">
        <v>396</v>
      </c>
      <c r="C100" s="456" t="s">
        <v>397</v>
      </c>
      <c r="D100" s="457" t="s">
        <v>487</v>
      </c>
      <c r="E100" s="458">
        <v>7</v>
      </c>
      <c r="F100" s="459" t="s">
        <v>21</v>
      </c>
      <c r="G100" s="457" t="s">
        <v>279</v>
      </c>
      <c r="H100" s="459" t="s">
        <v>173</v>
      </c>
      <c r="I100" s="509"/>
      <c r="J100" s="510" t="s">
        <v>169</v>
      </c>
      <c r="K100" s="510" t="s">
        <v>342</v>
      </c>
      <c r="L100" s="511" t="s">
        <v>365</v>
      </c>
      <c r="M100" s="512" t="s">
        <v>390</v>
      </c>
      <c r="N100" s="513" t="s">
        <v>391</v>
      </c>
      <c r="O100" s="514" t="s">
        <v>487</v>
      </c>
      <c r="P100" s="515">
        <v>7</v>
      </c>
      <c r="Q100" s="513" t="s">
        <v>21</v>
      </c>
      <c r="R100" s="514" t="s">
        <v>279</v>
      </c>
      <c r="S100" s="516" t="s">
        <v>173</v>
      </c>
      <c r="T100" s="517" t="s">
        <v>1114</v>
      </c>
      <c r="U100" s="417"/>
    </row>
    <row r="101" spans="1:21" ht="15" customHeight="1">
      <c r="A101" s="271"/>
      <c r="B101" s="455" t="s">
        <v>396</v>
      </c>
      <c r="C101" s="456" t="s">
        <v>397</v>
      </c>
      <c r="D101" s="457" t="s">
        <v>488</v>
      </c>
      <c r="E101" s="458">
        <v>8</v>
      </c>
      <c r="F101" s="459" t="s">
        <v>22</v>
      </c>
      <c r="G101" s="457" t="s">
        <v>280</v>
      </c>
      <c r="H101" s="459" t="s">
        <v>15</v>
      </c>
      <c r="I101" s="509"/>
      <c r="J101" s="510" t="s">
        <v>169</v>
      </c>
      <c r="K101" s="510" t="s">
        <v>342</v>
      </c>
      <c r="L101" s="511" t="s">
        <v>365</v>
      </c>
      <c r="M101" s="512" t="s">
        <v>390</v>
      </c>
      <c r="N101" s="513" t="s">
        <v>391</v>
      </c>
      <c r="O101" s="514" t="s">
        <v>488</v>
      </c>
      <c r="P101" s="515">
        <v>8</v>
      </c>
      <c r="Q101" s="513" t="s">
        <v>22</v>
      </c>
      <c r="R101" s="514" t="s">
        <v>280</v>
      </c>
      <c r="S101" s="516" t="s">
        <v>15</v>
      </c>
      <c r="T101" s="517" t="s">
        <v>1114</v>
      </c>
      <c r="U101" s="417"/>
    </row>
    <row r="102" spans="1:21" ht="15" customHeight="1">
      <c r="A102" s="271"/>
      <c r="B102" s="455" t="s">
        <v>396</v>
      </c>
      <c r="C102" s="456" t="s">
        <v>397</v>
      </c>
      <c r="D102" s="457" t="s">
        <v>489</v>
      </c>
      <c r="E102" s="458">
        <v>8</v>
      </c>
      <c r="F102" s="459" t="s">
        <v>22</v>
      </c>
      <c r="G102" s="457" t="s">
        <v>281</v>
      </c>
      <c r="H102" s="459" t="s">
        <v>16</v>
      </c>
      <c r="I102" s="509"/>
      <c r="J102" s="510" t="s">
        <v>169</v>
      </c>
      <c r="K102" s="510" t="s">
        <v>342</v>
      </c>
      <c r="L102" s="511" t="s">
        <v>365</v>
      </c>
      <c r="M102" s="512" t="s">
        <v>390</v>
      </c>
      <c r="N102" s="513" t="s">
        <v>391</v>
      </c>
      <c r="O102" s="514" t="s">
        <v>489</v>
      </c>
      <c r="P102" s="515">
        <v>8</v>
      </c>
      <c r="Q102" s="513" t="s">
        <v>22</v>
      </c>
      <c r="R102" s="514" t="s">
        <v>281</v>
      </c>
      <c r="S102" s="516" t="s">
        <v>16</v>
      </c>
      <c r="T102" s="517" t="s">
        <v>1114</v>
      </c>
      <c r="U102" s="417"/>
    </row>
    <row r="103" spans="1:21" ht="15" customHeight="1">
      <c r="A103" s="271"/>
      <c r="B103" s="455" t="s">
        <v>396</v>
      </c>
      <c r="C103" s="456" t="s">
        <v>397</v>
      </c>
      <c r="D103" s="457" t="s">
        <v>490</v>
      </c>
      <c r="E103" s="458">
        <v>8</v>
      </c>
      <c r="F103" s="459" t="s">
        <v>22</v>
      </c>
      <c r="G103" s="457" t="s">
        <v>282</v>
      </c>
      <c r="H103" s="459" t="s">
        <v>17</v>
      </c>
      <c r="I103" s="509"/>
      <c r="J103" s="510" t="s">
        <v>169</v>
      </c>
      <c r="K103" s="510" t="s">
        <v>342</v>
      </c>
      <c r="L103" s="511" t="s">
        <v>365</v>
      </c>
      <c r="M103" s="512" t="s">
        <v>390</v>
      </c>
      <c r="N103" s="513" t="s">
        <v>391</v>
      </c>
      <c r="O103" s="514" t="s">
        <v>490</v>
      </c>
      <c r="P103" s="515">
        <v>8</v>
      </c>
      <c r="Q103" s="513" t="s">
        <v>22</v>
      </c>
      <c r="R103" s="514" t="s">
        <v>282</v>
      </c>
      <c r="S103" s="516" t="s">
        <v>17</v>
      </c>
      <c r="T103" s="517" t="s">
        <v>1114</v>
      </c>
      <c r="U103" s="417"/>
    </row>
    <row r="104" spans="1:21" ht="15" customHeight="1">
      <c r="A104" s="271"/>
      <c r="B104" s="455" t="s">
        <v>396</v>
      </c>
      <c r="C104" s="456" t="s">
        <v>397</v>
      </c>
      <c r="D104" s="457" t="s">
        <v>491</v>
      </c>
      <c r="E104" s="458">
        <v>8</v>
      </c>
      <c r="F104" s="459" t="s">
        <v>22</v>
      </c>
      <c r="G104" s="457" t="s">
        <v>283</v>
      </c>
      <c r="H104" s="459" t="s">
        <v>18</v>
      </c>
      <c r="I104" s="509"/>
      <c r="J104" s="510" t="s">
        <v>169</v>
      </c>
      <c r="K104" s="510" t="s">
        <v>342</v>
      </c>
      <c r="L104" s="511" t="s">
        <v>365</v>
      </c>
      <c r="M104" s="512" t="s">
        <v>390</v>
      </c>
      <c r="N104" s="513" t="s">
        <v>391</v>
      </c>
      <c r="O104" s="514" t="s">
        <v>491</v>
      </c>
      <c r="P104" s="515">
        <v>8</v>
      </c>
      <c r="Q104" s="513" t="s">
        <v>22</v>
      </c>
      <c r="R104" s="514" t="s">
        <v>283</v>
      </c>
      <c r="S104" s="516" t="s">
        <v>18</v>
      </c>
      <c r="T104" s="517" t="s">
        <v>1114</v>
      </c>
      <c r="U104" s="417"/>
    </row>
    <row r="105" spans="1:21" ht="15" customHeight="1">
      <c r="A105" s="271"/>
      <c r="B105" s="455" t="s">
        <v>396</v>
      </c>
      <c r="C105" s="456" t="s">
        <v>397</v>
      </c>
      <c r="D105" s="457" t="s">
        <v>492</v>
      </c>
      <c r="E105" s="458">
        <v>8</v>
      </c>
      <c r="F105" s="459" t="s">
        <v>22</v>
      </c>
      <c r="G105" s="457" t="s">
        <v>284</v>
      </c>
      <c r="H105" s="459" t="s">
        <v>19</v>
      </c>
      <c r="I105" s="509"/>
      <c r="J105" s="510" t="s">
        <v>169</v>
      </c>
      <c r="K105" s="510" t="s">
        <v>342</v>
      </c>
      <c r="L105" s="511" t="s">
        <v>365</v>
      </c>
      <c r="M105" s="512" t="s">
        <v>390</v>
      </c>
      <c r="N105" s="513" t="s">
        <v>391</v>
      </c>
      <c r="O105" s="514" t="s">
        <v>492</v>
      </c>
      <c r="P105" s="515">
        <v>8</v>
      </c>
      <c r="Q105" s="513" t="s">
        <v>22</v>
      </c>
      <c r="R105" s="514" t="s">
        <v>284</v>
      </c>
      <c r="S105" s="516" t="s">
        <v>19</v>
      </c>
      <c r="T105" s="517" t="s">
        <v>1114</v>
      </c>
      <c r="U105" s="417"/>
    </row>
    <row r="106" spans="1:21" ht="15" customHeight="1">
      <c r="A106" s="271"/>
      <c r="B106" s="455" t="s">
        <v>396</v>
      </c>
      <c r="C106" s="456" t="s">
        <v>397</v>
      </c>
      <c r="D106" s="457" t="s">
        <v>493</v>
      </c>
      <c r="E106" s="458">
        <v>8</v>
      </c>
      <c r="F106" s="459" t="s">
        <v>22</v>
      </c>
      <c r="G106" s="457" t="s">
        <v>285</v>
      </c>
      <c r="H106" s="459" t="s">
        <v>20</v>
      </c>
      <c r="I106" s="509"/>
      <c r="J106" s="510" t="s">
        <v>169</v>
      </c>
      <c r="K106" s="510" t="s">
        <v>342</v>
      </c>
      <c r="L106" s="511" t="s">
        <v>365</v>
      </c>
      <c r="M106" s="512" t="s">
        <v>390</v>
      </c>
      <c r="N106" s="513" t="s">
        <v>391</v>
      </c>
      <c r="O106" s="514" t="s">
        <v>493</v>
      </c>
      <c r="P106" s="515">
        <v>8</v>
      </c>
      <c r="Q106" s="513" t="s">
        <v>22</v>
      </c>
      <c r="R106" s="514" t="s">
        <v>285</v>
      </c>
      <c r="S106" s="516" t="s">
        <v>20</v>
      </c>
      <c r="T106" s="517" t="s">
        <v>1114</v>
      </c>
      <c r="U106" s="417"/>
    </row>
    <row r="107" spans="1:21" ht="15" customHeight="1">
      <c r="A107" s="271"/>
      <c r="B107" s="455" t="s">
        <v>396</v>
      </c>
      <c r="C107" s="456" t="s">
        <v>397</v>
      </c>
      <c r="D107" s="457" t="s">
        <v>494</v>
      </c>
      <c r="E107" s="458">
        <v>8</v>
      </c>
      <c r="F107" s="459" t="s">
        <v>22</v>
      </c>
      <c r="G107" s="457" t="s">
        <v>286</v>
      </c>
      <c r="H107" s="459" t="s">
        <v>21</v>
      </c>
      <c r="I107" s="509"/>
      <c r="J107" s="510" t="s">
        <v>169</v>
      </c>
      <c r="K107" s="510" t="s">
        <v>342</v>
      </c>
      <c r="L107" s="511" t="s">
        <v>365</v>
      </c>
      <c r="M107" s="512" t="s">
        <v>390</v>
      </c>
      <c r="N107" s="513" t="s">
        <v>391</v>
      </c>
      <c r="O107" s="514" t="s">
        <v>494</v>
      </c>
      <c r="P107" s="515">
        <v>8</v>
      </c>
      <c r="Q107" s="513" t="s">
        <v>22</v>
      </c>
      <c r="R107" s="514" t="s">
        <v>286</v>
      </c>
      <c r="S107" s="516" t="s">
        <v>21</v>
      </c>
      <c r="T107" s="517" t="s">
        <v>1114</v>
      </c>
      <c r="U107" s="417"/>
    </row>
    <row r="108" spans="1:21" ht="15" customHeight="1">
      <c r="A108" s="271"/>
      <c r="B108" s="455" t="s">
        <v>396</v>
      </c>
      <c r="C108" s="456" t="s">
        <v>397</v>
      </c>
      <c r="D108" s="457" t="s">
        <v>495</v>
      </c>
      <c r="E108" s="458">
        <v>8</v>
      </c>
      <c r="F108" s="459" t="s">
        <v>22</v>
      </c>
      <c r="G108" s="457" t="s">
        <v>287</v>
      </c>
      <c r="H108" s="459" t="s">
        <v>22</v>
      </c>
      <c r="I108" s="509"/>
      <c r="J108" s="510" t="s">
        <v>169</v>
      </c>
      <c r="K108" s="510" t="s">
        <v>342</v>
      </c>
      <c r="L108" s="511" t="s">
        <v>365</v>
      </c>
      <c r="M108" s="512" t="s">
        <v>390</v>
      </c>
      <c r="N108" s="513" t="s">
        <v>391</v>
      </c>
      <c r="O108" s="514" t="s">
        <v>495</v>
      </c>
      <c r="P108" s="515">
        <v>8</v>
      </c>
      <c r="Q108" s="513" t="s">
        <v>22</v>
      </c>
      <c r="R108" s="514" t="s">
        <v>287</v>
      </c>
      <c r="S108" s="516" t="s">
        <v>22</v>
      </c>
      <c r="T108" s="517" t="s">
        <v>1114</v>
      </c>
      <c r="U108" s="417"/>
    </row>
    <row r="109" spans="1:21" ht="15" customHeight="1">
      <c r="A109" s="271"/>
      <c r="B109" s="455" t="s">
        <v>396</v>
      </c>
      <c r="C109" s="456" t="s">
        <v>397</v>
      </c>
      <c r="D109" s="457" t="s">
        <v>496</v>
      </c>
      <c r="E109" s="458">
        <v>8</v>
      </c>
      <c r="F109" s="459" t="s">
        <v>22</v>
      </c>
      <c r="G109" s="457" t="s">
        <v>288</v>
      </c>
      <c r="H109" s="459" t="s">
        <v>23</v>
      </c>
      <c r="I109" s="509"/>
      <c r="J109" s="510" t="s">
        <v>169</v>
      </c>
      <c r="K109" s="510" t="s">
        <v>342</v>
      </c>
      <c r="L109" s="511" t="s">
        <v>365</v>
      </c>
      <c r="M109" s="512" t="s">
        <v>390</v>
      </c>
      <c r="N109" s="513" t="s">
        <v>391</v>
      </c>
      <c r="O109" s="514" t="s">
        <v>496</v>
      </c>
      <c r="P109" s="515">
        <v>8</v>
      </c>
      <c r="Q109" s="513" t="s">
        <v>22</v>
      </c>
      <c r="R109" s="514" t="s">
        <v>288</v>
      </c>
      <c r="S109" s="516" t="s">
        <v>23</v>
      </c>
      <c r="T109" s="517" t="s">
        <v>1114</v>
      </c>
      <c r="U109" s="417"/>
    </row>
    <row r="110" spans="1:21" ht="15" customHeight="1">
      <c r="A110" s="271"/>
      <c r="B110" s="455" t="s">
        <v>396</v>
      </c>
      <c r="C110" s="456" t="s">
        <v>397</v>
      </c>
      <c r="D110" s="457" t="s">
        <v>497</v>
      </c>
      <c r="E110" s="458">
        <v>8</v>
      </c>
      <c r="F110" s="459" t="s">
        <v>22</v>
      </c>
      <c r="G110" s="457" t="s">
        <v>289</v>
      </c>
      <c r="H110" s="459" t="s">
        <v>24</v>
      </c>
      <c r="I110" s="509"/>
      <c r="J110" s="510" t="s">
        <v>169</v>
      </c>
      <c r="K110" s="510" t="s">
        <v>342</v>
      </c>
      <c r="L110" s="511" t="s">
        <v>365</v>
      </c>
      <c r="M110" s="512" t="s">
        <v>390</v>
      </c>
      <c r="N110" s="513" t="s">
        <v>391</v>
      </c>
      <c r="O110" s="514" t="s">
        <v>497</v>
      </c>
      <c r="P110" s="515">
        <v>8</v>
      </c>
      <c r="Q110" s="513" t="s">
        <v>22</v>
      </c>
      <c r="R110" s="514" t="s">
        <v>289</v>
      </c>
      <c r="S110" s="516" t="s">
        <v>24</v>
      </c>
      <c r="T110" s="517" t="s">
        <v>1114</v>
      </c>
      <c r="U110" s="417"/>
    </row>
    <row r="111" spans="1:21" ht="15" customHeight="1">
      <c r="A111" s="271"/>
      <c r="B111" s="455" t="s">
        <v>396</v>
      </c>
      <c r="C111" s="456" t="s">
        <v>397</v>
      </c>
      <c r="D111" s="457" t="s">
        <v>498</v>
      </c>
      <c r="E111" s="458">
        <v>8</v>
      </c>
      <c r="F111" s="459" t="s">
        <v>22</v>
      </c>
      <c r="G111" s="457" t="s">
        <v>290</v>
      </c>
      <c r="H111" s="459" t="s">
        <v>25</v>
      </c>
      <c r="I111" s="509"/>
      <c r="J111" s="510" t="s">
        <v>169</v>
      </c>
      <c r="K111" s="510" t="s">
        <v>342</v>
      </c>
      <c r="L111" s="511" t="s">
        <v>365</v>
      </c>
      <c r="M111" s="512" t="s">
        <v>390</v>
      </c>
      <c r="N111" s="513" t="s">
        <v>391</v>
      </c>
      <c r="O111" s="514" t="s">
        <v>498</v>
      </c>
      <c r="P111" s="515">
        <v>8</v>
      </c>
      <c r="Q111" s="513" t="s">
        <v>22</v>
      </c>
      <c r="R111" s="514" t="s">
        <v>290</v>
      </c>
      <c r="S111" s="516" t="s">
        <v>25</v>
      </c>
      <c r="T111" s="517" t="s">
        <v>1114</v>
      </c>
      <c r="U111" s="417"/>
    </row>
    <row r="112" spans="1:21" ht="15" customHeight="1">
      <c r="A112" s="271"/>
      <c r="B112" s="455" t="s">
        <v>396</v>
      </c>
      <c r="C112" s="456" t="s">
        <v>397</v>
      </c>
      <c r="D112" s="457" t="s">
        <v>499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509"/>
      <c r="J112" s="510" t="s">
        <v>169</v>
      </c>
      <c r="K112" s="510" t="s">
        <v>342</v>
      </c>
      <c r="L112" s="511" t="s">
        <v>365</v>
      </c>
      <c r="M112" s="512" t="s">
        <v>390</v>
      </c>
      <c r="N112" s="513" t="s">
        <v>391</v>
      </c>
      <c r="O112" s="514" t="s">
        <v>499</v>
      </c>
      <c r="P112" s="515">
        <v>8</v>
      </c>
      <c r="Q112" s="513" t="s">
        <v>22</v>
      </c>
      <c r="R112" s="514" t="s">
        <v>291</v>
      </c>
      <c r="S112" s="516" t="s">
        <v>173</v>
      </c>
      <c r="T112" s="517" t="s">
        <v>1114</v>
      </c>
      <c r="U112" s="417"/>
    </row>
    <row r="113" spans="1:21" ht="15" customHeight="1">
      <c r="B113" s="455"/>
      <c r="C113" s="456"/>
      <c r="D113" s="457"/>
      <c r="E113" s="458" t="s">
        <v>532</v>
      </c>
      <c r="F113" s="459" t="s">
        <v>532</v>
      </c>
      <c r="G113" s="457"/>
      <c r="H113" s="459" t="s">
        <v>532</v>
      </c>
      <c r="I113" s="509"/>
      <c r="J113" s="510"/>
      <c r="K113" s="510"/>
      <c r="L113" s="511"/>
      <c r="M113" s="512"/>
      <c r="N113" s="513"/>
      <c r="O113" s="514"/>
      <c r="P113" s="515"/>
      <c r="Q113" s="516"/>
      <c r="R113" s="514"/>
      <c r="S113" s="516"/>
      <c r="T113" s="517"/>
    </row>
    <row r="114" spans="1:21" ht="15" customHeight="1">
      <c r="A114" s="271"/>
      <c r="B114" s="455"/>
      <c r="C114" s="456" t="s">
        <v>1050</v>
      </c>
      <c r="D114" s="457"/>
      <c r="E114" s="458"/>
      <c r="F114" s="459"/>
      <c r="G114" s="457">
        <v>1</v>
      </c>
      <c r="H114" s="459"/>
      <c r="I114" s="509" t="s">
        <v>1009</v>
      </c>
      <c r="J114" s="510" t="s">
        <v>158</v>
      </c>
      <c r="K114" s="510" t="s">
        <v>159</v>
      </c>
      <c r="L114" s="511" t="s">
        <v>365</v>
      </c>
      <c r="M114" s="512" t="s">
        <v>305</v>
      </c>
      <c r="N114" s="513" t="s">
        <v>679</v>
      </c>
      <c r="O114" s="514" t="s">
        <v>157</v>
      </c>
      <c r="P114" s="515">
        <v>1</v>
      </c>
      <c r="Q114" s="513" t="s">
        <v>15</v>
      </c>
      <c r="R114" s="514" t="s">
        <v>157</v>
      </c>
      <c r="S114" s="516" t="s">
        <v>15</v>
      </c>
      <c r="T114" s="517" t="s">
        <v>663</v>
      </c>
      <c r="U114" s="417"/>
    </row>
    <row r="115" spans="1:21" ht="15" customHeight="1">
      <c r="A115" s="271"/>
      <c r="B115" s="455"/>
      <c r="C115" s="456" t="s">
        <v>1050</v>
      </c>
      <c r="D115" s="457"/>
      <c r="E115" s="458"/>
      <c r="F115" s="459"/>
      <c r="G115" s="457">
        <v>2</v>
      </c>
      <c r="H115" s="459"/>
      <c r="I115" s="509" t="s">
        <v>1009</v>
      </c>
      <c r="J115" s="510" t="s">
        <v>158</v>
      </c>
      <c r="K115" s="510" t="s">
        <v>159</v>
      </c>
      <c r="L115" s="511" t="s">
        <v>365</v>
      </c>
      <c r="M115" s="512" t="s">
        <v>305</v>
      </c>
      <c r="N115" s="513" t="s">
        <v>679</v>
      </c>
      <c r="O115" s="514" t="s">
        <v>161</v>
      </c>
      <c r="P115" s="515">
        <v>1</v>
      </c>
      <c r="Q115" s="513" t="s">
        <v>15</v>
      </c>
      <c r="R115" s="514" t="s">
        <v>161</v>
      </c>
      <c r="S115" s="516" t="s">
        <v>17</v>
      </c>
      <c r="T115" s="517" t="s">
        <v>667</v>
      </c>
      <c r="U115" s="417"/>
    </row>
    <row r="116" spans="1:21" ht="15" customHeight="1">
      <c r="A116" s="271"/>
      <c r="B116" s="455"/>
      <c r="C116" s="456" t="s">
        <v>1050</v>
      </c>
      <c r="D116" s="457"/>
      <c r="E116" s="458"/>
      <c r="F116" s="459"/>
      <c r="G116" s="457">
        <v>3</v>
      </c>
      <c r="H116" s="459"/>
      <c r="I116" s="509" t="s">
        <v>1009</v>
      </c>
      <c r="J116" s="510" t="s">
        <v>158</v>
      </c>
      <c r="K116" s="510" t="s">
        <v>159</v>
      </c>
      <c r="L116" s="511" t="s">
        <v>365</v>
      </c>
      <c r="M116" s="512" t="s">
        <v>305</v>
      </c>
      <c r="N116" s="513" t="s">
        <v>679</v>
      </c>
      <c r="O116" s="514" t="s">
        <v>164</v>
      </c>
      <c r="P116" s="515">
        <v>1</v>
      </c>
      <c r="Q116" s="513" t="s">
        <v>15</v>
      </c>
      <c r="R116" s="514" t="s">
        <v>164</v>
      </c>
      <c r="S116" s="516" t="s">
        <v>19</v>
      </c>
      <c r="T116" s="517" t="s">
        <v>671</v>
      </c>
      <c r="U116" s="417"/>
    </row>
    <row r="117" spans="1:21" ht="15" customHeight="1">
      <c r="A117" s="271"/>
      <c r="B117" s="455"/>
      <c r="C117" s="456" t="s">
        <v>1050</v>
      </c>
      <c r="D117" s="457"/>
      <c r="E117" s="458"/>
      <c r="F117" s="459"/>
      <c r="G117" s="457">
        <v>4</v>
      </c>
      <c r="H117" s="459"/>
      <c r="I117" s="509" t="s">
        <v>1009</v>
      </c>
      <c r="J117" s="510" t="s">
        <v>158</v>
      </c>
      <c r="K117" s="510" t="s">
        <v>159</v>
      </c>
      <c r="L117" s="511" t="s">
        <v>365</v>
      </c>
      <c r="M117" s="512" t="s">
        <v>305</v>
      </c>
      <c r="N117" s="513" t="s">
        <v>679</v>
      </c>
      <c r="O117" s="514" t="s">
        <v>166</v>
      </c>
      <c r="P117" s="515">
        <v>1</v>
      </c>
      <c r="Q117" s="513" t="s">
        <v>15</v>
      </c>
      <c r="R117" s="514" t="s">
        <v>166</v>
      </c>
      <c r="S117" s="516" t="s">
        <v>21</v>
      </c>
      <c r="T117" s="517" t="s">
        <v>678</v>
      </c>
      <c r="U117" s="417"/>
    </row>
    <row r="118" spans="1:21" ht="15" customHeight="1">
      <c r="A118" s="271"/>
      <c r="B118" s="455"/>
      <c r="C118" s="456" t="s">
        <v>1050</v>
      </c>
      <c r="D118" s="457"/>
      <c r="E118" s="458"/>
      <c r="F118" s="459"/>
      <c r="G118" s="457">
        <v>5</v>
      </c>
      <c r="H118" s="459"/>
      <c r="I118" s="509" t="s">
        <v>1009</v>
      </c>
      <c r="J118" s="510" t="s">
        <v>158</v>
      </c>
      <c r="K118" s="510" t="s">
        <v>159</v>
      </c>
      <c r="L118" s="511" t="s">
        <v>365</v>
      </c>
      <c r="M118" s="512" t="s">
        <v>305</v>
      </c>
      <c r="N118" s="513" t="s">
        <v>679</v>
      </c>
      <c r="O118" s="514" t="s">
        <v>167</v>
      </c>
      <c r="P118" s="515">
        <v>1</v>
      </c>
      <c r="Q118" s="513" t="s">
        <v>15</v>
      </c>
      <c r="R118" s="514" t="s">
        <v>167</v>
      </c>
      <c r="S118" s="516" t="s">
        <v>22</v>
      </c>
      <c r="T118" s="517" t="s">
        <v>677</v>
      </c>
      <c r="U118" s="417"/>
    </row>
    <row r="119" spans="1:21" ht="15" customHeight="1">
      <c r="A119" s="271"/>
      <c r="B119" s="455"/>
      <c r="C119" s="456" t="s">
        <v>1050</v>
      </c>
      <c r="D119" s="457"/>
      <c r="E119" s="458"/>
      <c r="F119" s="459"/>
      <c r="G119" s="457">
        <v>6</v>
      </c>
      <c r="H119" s="459"/>
      <c r="I119" s="509" t="s">
        <v>1009</v>
      </c>
      <c r="J119" s="510" t="s">
        <v>158</v>
      </c>
      <c r="K119" s="510" t="s">
        <v>159</v>
      </c>
      <c r="L119" s="511" t="s">
        <v>365</v>
      </c>
      <c r="M119" s="512" t="s">
        <v>326</v>
      </c>
      <c r="N119" s="513" t="s">
        <v>660</v>
      </c>
      <c r="O119" s="514" t="s">
        <v>157</v>
      </c>
      <c r="P119" s="515">
        <v>1</v>
      </c>
      <c r="Q119" s="513" t="s">
        <v>15</v>
      </c>
      <c r="R119" s="514" t="s">
        <v>157</v>
      </c>
      <c r="S119" s="516" t="s">
        <v>15</v>
      </c>
      <c r="T119" s="517" t="s">
        <v>655</v>
      </c>
      <c r="U119" s="417"/>
    </row>
    <row r="120" spans="1:21" ht="15" customHeight="1">
      <c r="A120" s="271"/>
      <c r="B120" s="455"/>
      <c r="C120" s="456" t="s">
        <v>1050</v>
      </c>
      <c r="D120" s="457"/>
      <c r="E120" s="458"/>
      <c r="F120" s="459"/>
      <c r="G120" s="457">
        <v>7</v>
      </c>
      <c r="H120" s="459"/>
      <c r="I120" s="509" t="s">
        <v>1009</v>
      </c>
      <c r="J120" s="510" t="s">
        <v>158</v>
      </c>
      <c r="K120" s="510" t="s">
        <v>159</v>
      </c>
      <c r="L120" s="511" t="s">
        <v>365</v>
      </c>
      <c r="M120" s="512" t="s">
        <v>326</v>
      </c>
      <c r="N120" s="513" t="s">
        <v>660</v>
      </c>
      <c r="O120" s="514" t="s">
        <v>164</v>
      </c>
      <c r="P120" s="515">
        <v>1</v>
      </c>
      <c r="Q120" s="513" t="s">
        <v>15</v>
      </c>
      <c r="R120" s="514" t="s">
        <v>164</v>
      </c>
      <c r="S120" s="516" t="s">
        <v>19</v>
      </c>
      <c r="T120" s="517" t="s">
        <v>659</v>
      </c>
      <c r="U120" s="417"/>
    </row>
    <row r="121" spans="1:21" ht="15" customHeight="1">
      <c r="A121" s="271"/>
      <c r="B121" s="455"/>
      <c r="C121" s="456" t="s">
        <v>1050</v>
      </c>
      <c r="D121" s="457"/>
      <c r="E121" s="458"/>
      <c r="F121" s="459"/>
      <c r="G121" s="457">
        <v>8</v>
      </c>
      <c r="H121" s="459"/>
      <c r="I121" s="509" t="s">
        <v>605</v>
      </c>
      <c r="J121" s="510" t="s">
        <v>158</v>
      </c>
      <c r="K121" s="510" t="s">
        <v>159</v>
      </c>
      <c r="L121" s="511" t="s">
        <v>365</v>
      </c>
      <c r="M121" s="512"/>
      <c r="N121" s="513" t="s">
        <v>1052</v>
      </c>
      <c r="O121" s="514"/>
      <c r="P121" s="515"/>
      <c r="Q121" s="513"/>
      <c r="R121" s="514"/>
      <c r="S121" s="516"/>
      <c r="T121" s="517"/>
      <c r="U121" s="417"/>
    </row>
    <row r="122" spans="1:21" ht="15" customHeight="1">
      <c r="A122" s="271"/>
      <c r="B122" s="455"/>
      <c r="C122" s="456"/>
      <c r="D122" s="457"/>
      <c r="E122" s="458"/>
      <c r="F122" s="459"/>
      <c r="G122" s="457"/>
      <c r="H122" s="459"/>
      <c r="I122" s="509"/>
      <c r="J122" s="510"/>
      <c r="K122" s="510"/>
      <c r="L122" s="511"/>
      <c r="M122" s="512"/>
      <c r="N122" s="513"/>
      <c r="O122" s="514"/>
      <c r="P122" s="515"/>
      <c r="Q122" s="513"/>
      <c r="R122" s="514"/>
      <c r="S122" s="516"/>
      <c r="T122" s="517"/>
      <c r="U122" s="417"/>
    </row>
    <row r="123" spans="1:21" ht="15" customHeight="1">
      <c r="A123" s="271"/>
      <c r="B123" s="455"/>
      <c r="C123" s="456" t="s">
        <v>1051</v>
      </c>
      <c r="D123" s="457"/>
      <c r="E123" s="458"/>
      <c r="F123" s="459"/>
      <c r="G123" s="457">
        <v>1</v>
      </c>
      <c r="H123" s="459"/>
      <c r="I123" s="509" t="s">
        <v>604</v>
      </c>
      <c r="J123" s="510" t="s">
        <v>158</v>
      </c>
      <c r="K123" s="510" t="s">
        <v>163</v>
      </c>
      <c r="L123" s="511" t="s">
        <v>365</v>
      </c>
      <c r="M123" s="512" t="s">
        <v>305</v>
      </c>
      <c r="N123" s="513" t="s">
        <v>679</v>
      </c>
      <c r="O123" s="514" t="s">
        <v>160</v>
      </c>
      <c r="P123" s="515">
        <v>1</v>
      </c>
      <c r="Q123" s="513" t="s">
        <v>15</v>
      </c>
      <c r="R123" s="514" t="s">
        <v>160</v>
      </c>
      <c r="S123" s="516" t="s">
        <v>16</v>
      </c>
      <c r="T123" s="517" t="s">
        <v>662</v>
      </c>
      <c r="U123" s="417"/>
    </row>
    <row r="124" spans="1:21" ht="15" customHeight="1">
      <c r="A124" s="271"/>
      <c r="B124" s="455"/>
      <c r="C124" s="456" t="s">
        <v>1051</v>
      </c>
      <c r="D124" s="457"/>
      <c r="E124" s="458"/>
      <c r="F124" s="459"/>
      <c r="G124" s="457">
        <v>2</v>
      </c>
      <c r="H124" s="459"/>
      <c r="I124" s="509" t="s">
        <v>604</v>
      </c>
      <c r="J124" s="510" t="s">
        <v>158</v>
      </c>
      <c r="K124" s="510" t="s">
        <v>163</v>
      </c>
      <c r="L124" s="511" t="s">
        <v>365</v>
      </c>
      <c r="M124" s="512" t="s">
        <v>305</v>
      </c>
      <c r="N124" s="513" t="s">
        <v>679</v>
      </c>
      <c r="O124" s="514" t="s">
        <v>162</v>
      </c>
      <c r="P124" s="515">
        <v>1</v>
      </c>
      <c r="Q124" s="513" t="s">
        <v>15</v>
      </c>
      <c r="R124" s="514" t="s">
        <v>162</v>
      </c>
      <c r="S124" s="516" t="s">
        <v>18</v>
      </c>
      <c r="T124" s="517" t="s">
        <v>666</v>
      </c>
      <c r="U124" s="417"/>
    </row>
    <row r="125" spans="1:21" ht="15" customHeight="1">
      <c r="A125" s="271"/>
      <c r="B125" s="455"/>
      <c r="C125" s="456" t="s">
        <v>1051</v>
      </c>
      <c r="D125" s="457"/>
      <c r="E125" s="458"/>
      <c r="F125" s="459"/>
      <c r="G125" s="457">
        <v>3</v>
      </c>
      <c r="H125" s="459"/>
      <c r="I125" s="509" t="s">
        <v>604</v>
      </c>
      <c r="J125" s="510" t="s">
        <v>158</v>
      </c>
      <c r="K125" s="510" t="s">
        <v>163</v>
      </c>
      <c r="L125" s="511" t="s">
        <v>365</v>
      </c>
      <c r="M125" s="512" t="s">
        <v>305</v>
      </c>
      <c r="N125" s="513" t="s">
        <v>679</v>
      </c>
      <c r="O125" s="514" t="s">
        <v>165</v>
      </c>
      <c r="P125" s="515">
        <v>1</v>
      </c>
      <c r="Q125" s="513" t="s">
        <v>15</v>
      </c>
      <c r="R125" s="514" t="s">
        <v>165</v>
      </c>
      <c r="S125" s="516" t="s">
        <v>20</v>
      </c>
      <c r="T125" s="517" t="s">
        <v>670</v>
      </c>
      <c r="U125" s="417"/>
    </row>
    <row r="126" spans="1:21" ht="15" customHeight="1">
      <c r="A126" s="271"/>
      <c r="B126" s="455"/>
      <c r="C126" s="456" t="s">
        <v>1051</v>
      </c>
      <c r="D126" s="457"/>
      <c r="E126" s="458"/>
      <c r="F126" s="459"/>
      <c r="G126" s="457">
        <v>4</v>
      </c>
      <c r="H126" s="459"/>
      <c r="I126" s="509" t="s">
        <v>604</v>
      </c>
      <c r="J126" s="510" t="s">
        <v>158</v>
      </c>
      <c r="K126" s="510" t="s">
        <v>163</v>
      </c>
      <c r="L126" s="511" t="s">
        <v>365</v>
      </c>
      <c r="M126" s="512" t="s">
        <v>305</v>
      </c>
      <c r="N126" s="513" t="s">
        <v>679</v>
      </c>
      <c r="O126" s="514" t="s">
        <v>168</v>
      </c>
      <c r="P126" s="515">
        <v>1</v>
      </c>
      <c r="Q126" s="513" t="s">
        <v>15</v>
      </c>
      <c r="R126" s="514" t="s">
        <v>168</v>
      </c>
      <c r="S126" s="516" t="s">
        <v>23</v>
      </c>
      <c r="T126" s="517" t="s">
        <v>676</v>
      </c>
      <c r="U126" s="417"/>
    </row>
    <row r="127" spans="1:21" ht="15" customHeight="1">
      <c r="A127" s="271"/>
      <c r="B127" s="455"/>
      <c r="C127" s="456" t="s">
        <v>1051</v>
      </c>
      <c r="D127" s="457"/>
      <c r="E127" s="458"/>
      <c r="F127" s="459"/>
      <c r="G127" s="457">
        <v>5</v>
      </c>
      <c r="H127" s="459"/>
      <c r="I127" s="509" t="s">
        <v>604</v>
      </c>
      <c r="J127" s="510" t="s">
        <v>158</v>
      </c>
      <c r="K127" s="510" t="s">
        <v>163</v>
      </c>
      <c r="L127" s="511" t="s">
        <v>365</v>
      </c>
      <c r="M127" s="512" t="s">
        <v>305</v>
      </c>
      <c r="N127" s="513" t="s">
        <v>679</v>
      </c>
      <c r="O127" s="514" t="s">
        <v>170</v>
      </c>
      <c r="P127" s="515">
        <v>1</v>
      </c>
      <c r="Q127" s="513" t="s">
        <v>15</v>
      </c>
      <c r="R127" s="514" t="s">
        <v>170</v>
      </c>
      <c r="S127" s="516" t="s">
        <v>24</v>
      </c>
      <c r="T127" s="517" t="s">
        <v>675</v>
      </c>
      <c r="U127" s="417"/>
    </row>
    <row r="128" spans="1:21" ht="15" customHeight="1">
      <c r="A128" s="271"/>
      <c r="B128" s="455"/>
      <c r="C128" s="456" t="s">
        <v>1051</v>
      </c>
      <c r="D128" s="457"/>
      <c r="E128" s="458"/>
      <c r="F128" s="459"/>
      <c r="G128" s="457">
        <v>6</v>
      </c>
      <c r="H128" s="459"/>
      <c r="I128" s="509" t="s">
        <v>604</v>
      </c>
      <c r="J128" s="510" t="s">
        <v>158</v>
      </c>
      <c r="K128" s="510" t="s">
        <v>163</v>
      </c>
      <c r="L128" s="511" t="s">
        <v>365</v>
      </c>
      <c r="M128" s="512" t="s">
        <v>326</v>
      </c>
      <c r="N128" s="513" t="s">
        <v>660</v>
      </c>
      <c r="O128" s="514" t="s">
        <v>161</v>
      </c>
      <c r="P128" s="515">
        <v>1</v>
      </c>
      <c r="Q128" s="513" t="s">
        <v>15</v>
      </c>
      <c r="R128" s="514" t="s">
        <v>161</v>
      </c>
      <c r="S128" s="516" t="s">
        <v>17</v>
      </c>
      <c r="T128" s="517" t="s">
        <v>654</v>
      </c>
      <c r="U128" s="417"/>
    </row>
    <row r="129" spans="1:21" ht="15" customHeight="1">
      <c r="A129" s="271"/>
      <c r="B129" s="455"/>
      <c r="C129" s="456" t="s">
        <v>1051</v>
      </c>
      <c r="D129" s="457"/>
      <c r="E129" s="458"/>
      <c r="F129" s="459"/>
      <c r="G129" s="457">
        <v>7</v>
      </c>
      <c r="H129" s="459"/>
      <c r="I129" s="509" t="s">
        <v>604</v>
      </c>
      <c r="J129" s="510" t="s">
        <v>158</v>
      </c>
      <c r="K129" s="510" t="s">
        <v>163</v>
      </c>
      <c r="L129" s="511" t="s">
        <v>365</v>
      </c>
      <c r="M129" s="512" t="s">
        <v>326</v>
      </c>
      <c r="N129" s="513" t="s">
        <v>660</v>
      </c>
      <c r="O129" s="514" t="s">
        <v>167</v>
      </c>
      <c r="P129" s="515">
        <v>1</v>
      </c>
      <c r="Q129" s="513" t="s">
        <v>15</v>
      </c>
      <c r="R129" s="514" t="s">
        <v>167</v>
      </c>
      <c r="S129" s="516" t="s">
        <v>22</v>
      </c>
      <c r="T129" s="517" t="s">
        <v>658</v>
      </c>
      <c r="U129" s="417"/>
    </row>
    <row r="130" spans="1:21" ht="15" customHeight="1">
      <c r="A130" s="271"/>
      <c r="B130" s="455"/>
      <c r="C130" s="456" t="s">
        <v>1051</v>
      </c>
      <c r="D130" s="457"/>
      <c r="E130" s="458"/>
      <c r="F130" s="459"/>
      <c r="G130" s="457">
        <v>8</v>
      </c>
      <c r="H130" s="459"/>
      <c r="I130" s="509" t="s">
        <v>606</v>
      </c>
      <c r="J130" s="510" t="s">
        <v>158</v>
      </c>
      <c r="K130" s="510" t="s">
        <v>163</v>
      </c>
      <c r="L130" s="511" t="s">
        <v>365</v>
      </c>
      <c r="M130" s="512"/>
      <c r="N130" s="513" t="s">
        <v>1053</v>
      </c>
      <c r="O130" s="514"/>
      <c r="P130" s="515"/>
      <c r="Q130" s="513"/>
      <c r="R130" s="514"/>
      <c r="S130" s="516"/>
      <c r="T130" s="517"/>
      <c r="U130" s="417"/>
    </row>
    <row r="131" spans="1:21" ht="15" customHeight="1">
      <c r="A131" s="271"/>
      <c r="B131" s="455"/>
      <c r="C131" s="456"/>
      <c r="D131" s="457"/>
      <c r="E131" s="458"/>
      <c r="F131" s="459"/>
      <c r="G131" s="457"/>
      <c r="H131" s="459"/>
      <c r="I131" s="509"/>
      <c r="J131" s="510"/>
      <c r="K131" s="510"/>
      <c r="L131" s="511"/>
      <c r="M131" s="512"/>
      <c r="N131" s="513"/>
      <c r="O131" s="514"/>
      <c r="P131" s="515"/>
      <c r="Q131" s="513"/>
      <c r="R131" s="514"/>
      <c r="S131" s="516"/>
      <c r="T131" s="517"/>
      <c r="U131" s="417"/>
    </row>
    <row r="132" spans="1:21" ht="15" customHeight="1">
      <c r="A132" s="271"/>
      <c r="B132" s="455"/>
      <c r="C132" s="456" t="s">
        <v>1052</v>
      </c>
      <c r="D132" s="457"/>
      <c r="E132" s="458"/>
      <c r="F132" s="459"/>
      <c r="G132" s="457">
        <v>1</v>
      </c>
      <c r="H132" s="459"/>
      <c r="I132" s="509" t="s">
        <v>605</v>
      </c>
      <c r="J132" s="510" t="s">
        <v>158</v>
      </c>
      <c r="K132" s="510" t="s">
        <v>159</v>
      </c>
      <c r="L132" s="511" t="s">
        <v>365</v>
      </c>
      <c r="M132" s="512" t="s">
        <v>326</v>
      </c>
      <c r="N132" s="513" t="s">
        <v>660</v>
      </c>
      <c r="O132" s="514" t="s">
        <v>160</v>
      </c>
      <c r="P132" s="515">
        <v>1</v>
      </c>
      <c r="Q132" s="513" t="s">
        <v>15</v>
      </c>
      <c r="R132" s="514" t="s">
        <v>160</v>
      </c>
      <c r="S132" s="516" t="s">
        <v>16</v>
      </c>
      <c r="T132" s="517" t="s">
        <v>653</v>
      </c>
      <c r="U132" s="417"/>
    </row>
    <row r="133" spans="1:21" ht="15" customHeight="1">
      <c r="A133" s="271"/>
      <c r="B133" s="455"/>
      <c r="C133" s="456" t="s">
        <v>1052</v>
      </c>
      <c r="D133" s="457"/>
      <c r="E133" s="458"/>
      <c r="F133" s="459"/>
      <c r="G133" s="457">
        <v>2</v>
      </c>
      <c r="H133" s="459"/>
      <c r="I133" s="509" t="s">
        <v>605</v>
      </c>
      <c r="J133" s="510" t="s">
        <v>158</v>
      </c>
      <c r="K133" s="510" t="s">
        <v>159</v>
      </c>
      <c r="L133" s="511" t="s">
        <v>365</v>
      </c>
      <c r="M133" s="512" t="s">
        <v>326</v>
      </c>
      <c r="N133" s="513" t="s">
        <v>660</v>
      </c>
      <c r="O133" s="514" t="s">
        <v>165</v>
      </c>
      <c r="P133" s="515">
        <v>1</v>
      </c>
      <c r="Q133" s="513" t="s">
        <v>15</v>
      </c>
      <c r="R133" s="514" t="s">
        <v>165</v>
      </c>
      <c r="S133" s="516" t="s">
        <v>20</v>
      </c>
      <c r="T133" s="517" t="s">
        <v>657</v>
      </c>
      <c r="U133" s="417"/>
    </row>
    <row r="134" spans="1:21" ht="15" customHeight="1">
      <c r="A134" s="271"/>
      <c r="B134" s="455"/>
      <c r="C134" s="456" t="s">
        <v>1052</v>
      </c>
      <c r="D134" s="457"/>
      <c r="E134" s="458"/>
      <c r="F134" s="459"/>
      <c r="G134" s="457">
        <v>3</v>
      </c>
      <c r="H134" s="459"/>
      <c r="I134" s="509" t="s">
        <v>605</v>
      </c>
      <c r="J134" s="510" t="s">
        <v>158</v>
      </c>
      <c r="K134" s="510" t="s">
        <v>159</v>
      </c>
      <c r="L134" s="511" t="s">
        <v>365</v>
      </c>
      <c r="M134" s="512" t="s">
        <v>326</v>
      </c>
      <c r="N134" s="513" t="s">
        <v>660</v>
      </c>
      <c r="O134" s="514" t="s">
        <v>166</v>
      </c>
      <c r="P134" s="515">
        <v>1</v>
      </c>
      <c r="Q134" s="513" t="s">
        <v>15</v>
      </c>
      <c r="R134" s="514" t="s">
        <v>166</v>
      </c>
      <c r="S134" s="516" t="s">
        <v>21</v>
      </c>
      <c r="T134" s="517" t="s">
        <v>657</v>
      </c>
      <c r="U134" s="417"/>
    </row>
    <row r="135" spans="1:21" ht="15" customHeight="1">
      <c r="A135" s="271"/>
      <c r="B135" s="455"/>
      <c r="C135" s="456" t="s">
        <v>1052</v>
      </c>
      <c r="D135" s="457"/>
      <c r="E135" s="458"/>
      <c r="F135" s="459"/>
      <c r="G135" s="457">
        <v>4</v>
      </c>
      <c r="H135" s="459"/>
      <c r="I135" s="509" t="s">
        <v>605</v>
      </c>
      <c r="J135" s="510" t="s">
        <v>175</v>
      </c>
      <c r="K135" s="510" t="s">
        <v>159</v>
      </c>
      <c r="L135" s="511"/>
      <c r="M135" s="512"/>
      <c r="N135" s="513"/>
      <c r="O135" s="514"/>
      <c r="P135" s="515"/>
      <c r="Q135" s="513"/>
      <c r="R135" s="514"/>
      <c r="S135" s="516"/>
      <c r="T135" s="517"/>
      <c r="U135" s="417"/>
    </row>
    <row r="136" spans="1:21" ht="15" customHeight="1">
      <c r="A136" s="271"/>
      <c r="B136" s="455"/>
      <c r="C136" s="456"/>
      <c r="D136" s="457"/>
      <c r="E136" s="458"/>
      <c r="F136" s="459"/>
      <c r="G136" s="457"/>
      <c r="H136" s="459"/>
      <c r="I136" s="509"/>
      <c r="J136" s="510"/>
      <c r="K136" s="510"/>
      <c r="L136" s="511"/>
      <c r="M136" s="512"/>
      <c r="N136" s="513"/>
      <c r="O136" s="514"/>
      <c r="P136" s="515"/>
      <c r="Q136" s="513"/>
      <c r="R136" s="514"/>
      <c r="S136" s="516"/>
      <c r="T136" s="517"/>
      <c r="U136" s="417"/>
    </row>
    <row r="137" spans="1:21" ht="15" customHeight="1">
      <c r="A137" s="271"/>
      <c r="B137" s="455"/>
      <c r="C137" s="456" t="s">
        <v>1053</v>
      </c>
      <c r="D137" s="457"/>
      <c r="E137" s="458"/>
      <c r="F137" s="459"/>
      <c r="G137" s="457">
        <v>1</v>
      </c>
      <c r="H137" s="459"/>
      <c r="I137" s="509" t="s">
        <v>606</v>
      </c>
      <c r="J137" s="510" t="s">
        <v>158</v>
      </c>
      <c r="K137" s="510" t="s">
        <v>163</v>
      </c>
      <c r="L137" s="511" t="s">
        <v>365</v>
      </c>
      <c r="M137" s="512" t="s">
        <v>326</v>
      </c>
      <c r="N137" s="513" t="s">
        <v>660</v>
      </c>
      <c r="O137" s="514" t="s">
        <v>162</v>
      </c>
      <c r="P137" s="515">
        <v>1</v>
      </c>
      <c r="Q137" s="513" t="s">
        <v>15</v>
      </c>
      <c r="R137" s="514" t="s">
        <v>162</v>
      </c>
      <c r="S137" s="516" t="s">
        <v>18</v>
      </c>
      <c r="T137" s="517" t="s">
        <v>653</v>
      </c>
      <c r="U137" s="417"/>
    </row>
    <row r="138" spans="1:21" ht="15" customHeight="1">
      <c r="A138" s="271"/>
      <c r="B138" s="455"/>
      <c r="C138" s="456" t="s">
        <v>1053</v>
      </c>
      <c r="D138" s="457"/>
      <c r="E138" s="458"/>
      <c r="F138" s="459"/>
      <c r="G138" s="457">
        <v>2</v>
      </c>
      <c r="H138" s="459"/>
      <c r="I138" s="509" t="s">
        <v>606</v>
      </c>
      <c r="J138" s="510" t="s">
        <v>158</v>
      </c>
      <c r="K138" s="510" t="s">
        <v>163</v>
      </c>
      <c r="L138" s="511" t="s">
        <v>365</v>
      </c>
      <c r="M138" s="512" t="s">
        <v>326</v>
      </c>
      <c r="N138" s="513" t="s">
        <v>660</v>
      </c>
      <c r="O138" s="514" t="s">
        <v>168</v>
      </c>
      <c r="P138" s="515">
        <v>1</v>
      </c>
      <c r="Q138" s="513" t="s">
        <v>15</v>
      </c>
      <c r="R138" s="514" t="s">
        <v>168</v>
      </c>
      <c r="S138" s="516" t="s">
        <v>23</v>
      </c>
      <c r="T138" s="517" t="s">
        <v>657</v>
      </c>
      <c r="U138" s="417"/>
    </row>
    <row r="139" spans="1:21" ht="15" customHeight="1">
      <c r="A139" s="271"/>
      <c r="B139" s="455"/>
      <c r="C139" s="456" t="s">
        <v>1053</v>
      </c>
      <c r="D139" s="457"/>
      <c r="E139" s="458"/>
      <c r="F139" s="459"/>
      <c r="G139" s="457">
        <v>3</v>
      </c>
      <c r="H139" s="459"/>
      <c r="I139" s="509" t="s">
        <v>606</v>
      </c>
      <c r="J139" s="510" t="s">
        <v>158</v>
      </c>
      <c r="K139" s="510" t="s">
        <v>163</v>
      </c>
      <c r="L139" s="511" t="s">
        <v>365</v>
      </c>
      <c r="M139" s="512" t="s">
        <v>326</v>
      </c>
      <c r="N139" s="513" t="s">
        <v>660</v>
      </c>
      <c r="O139" s="514" t="s">
        <v>170</v>
      </c>
      <c r="P139" s="515">
        <v>1</v>
      </c>
      <c r="Q139" s="513" t="s">
        <v>15</v>
      </c>
      <c r="R139" s="514" t="s">
        <v>170</v>
      </c>
      <c r="S139" s="516" t="s">
        <v>24</v>
      </c>
      <c r="T139" s="517" t="s">
        <v>657</v>
      </c>
      <c r="U139" s="417"/>
    </row>
    <row r="140" spans="1:21" ht="15" customHeight="1">
      <c r="A140" s="271"/>
      <c r="B140" s="455"/>
      <c r="C140" s="456" t="s">
        <v>1053</v>
      </c>
      <c r="D140" s="457"/>
      <c r="E140" s="458"/>
      <c r="F140" s="459"/>
      <c r="G140" s="457">
        <v>4</v>
      </c>
      <c r="H140" s="459"/>
      <c r="I140" s="509" t="s">
        <v>606</v>
      </c>
      <c r="J140" s="510" t="s">
        <v>175</v>
      </c>
      <c r="K140" s="510" t="s">
        <v>163</v>
      </c>
      <c r="L140" s="511"/>
      <c r="M140" s="512"/>
      <c r="N140" s="513"/>
      <c r="O140" s="514"/>
      <c r="P140" s="515"/>
      <c r="Q140" s="513"/>
      <c r="R140" s="514"/>
      <c r="S140" s="516"/>
      <c r="T140" s="517"/>
      <c r="U140" s="417"/>
    </row>
    <row r="141" spans="1:21" ht="15" customHeight="1">
      <c r="B141" s="481"/>
      <c r="C141" s="482"/>
      <c r="D141" s="482"/>
      <c r="E141" s="482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S141" s="482"/>
      <c r="T141" s="519"/>
    </row>
    <row r="142" spans="1:21" ht="15" customHeight="1" thickBot="1">
      <c r="B142" s="485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N142" s="486"/>
      <c r="O142" s="486"/>
      <c r="P142" s="486"/>
      <c r="Q142" s="486"/>
      <c r="R142" s="486"/>
      <c r="S142" s="486"/>
      <c r="T142" s="520"/>
    </row>
    <row r="143" spans="1:21">
      <c r="A143" s="241"/>
      <c r="B143" s="254"/>
      <c r="C143" s="241"/>
      <c r="D143" s="276"/>
      <c r="E143" s="232"/>
      <c r="F143" s="241"/>
      <c r="G143" s="241"/>
      <c r="H143" s="241"/>
      <c r="I143" s="232"/>
      <c r="J143" s="241"/>
      <c r="K143" s="241"/>
      <c r="L143" s="241"/>
      <c r="M143" s="241"/>
      <c r="N143" s="241"/>
      <c r="O143" s="241"/>
      <c r="P143" s="232"/>
      <c r="Q143" s="241"/>
      <c r="R143" s="241"/>
      <c r="S143" s="232"/>
      <c r="T143" s="232"/>
      <c r="U143" s="232"/>
    </row>
    <row r="144" spans="1:21">
      <c r="A144" s="241"/>
      <c r="B144" s="254"/>
      <c r="C144" s="241"/>
      <c r="D144" s="276"/>
      <c r="E144" s="232"/>
      <c r="F144" s="241"/>
      <c r="G144" s="241"/>
      <c r="H144" s="241"/>
      <c r="I144" s="232"/>
      <c r="J144" s="241"/>
      <c r="K144" s="241"/>
      <c r="L144" s="241"/>
      <c r="M144" s="241"/>
      <c r="N144" s="241"/>
      <c r="O144" s="241"/>
      <c r="P144" s="232"/>
      <c r="Q144" s="241"/>
      <c r="R144" s="241"/>
      <c r="S144" s="232"/>
      <c r="T144" s="232"/>
      <c r="U144" s="232"/>
    </row>
    <row r="145" spans="1:21">
      <c r="A145" s="241"/>
      <c r="B145" s="254"/>
      <c r="C145" s="241"/>
      <c r="D145" s="276"/>
      <c r="E145" s="232"/>
      <c r="F145" s="241"/>
      <c r="G145" s="241"/>
      <c r="H145" s="241"/>
      <c r="I145" s="232"/>
      <c r="J145" s="241"/>
      <c r="K145" s="241"/>
      <c r="L145" s="241"/>
      <c r="M145" s="241"/>
      <c r="N145" s="241"/>
      <c r="O145" s="241"/>
      <c r="P145" s="232"/>
      <c r="Q145" s="241"/>
      <c r="R145" s="241"/>
      <c r="S145" s="232"/>
      <c r="T145" s="232"/>
      <c r="U145" s="232"/>
    </row>
    <row r="146" spans="1:21">
      <c r="A146" s="241"/>
      <c r="B146" s="254"/>
      <c r="C146" s="241"/>
      <c r="D146" s="276"/>
      <c r="E146" s="232"/>
      <c r="F146" s="241"/>
      <c r="G146" s="241"/>
      <c r="H146" s="241"/>
      <c r="I146" s="232"/>
      <c r="J146" s="241"/>
      <c r="K146" s="241"/>
      <c r="L146" s="241"/>
      <c r="M146" s="241"/>
      <c r="N146" s="241"/>
      <c r="O146" s="241"/>
      <c r="P146" s="232"/>
      <c r="Q146" s="241"/>
      <c r="R146" s="241"/>
      <c r="S146" s="232"/>
      <c r="T146" s="232"/>
      <c r="U146" s="232"/>
    </row>
    <row r="147" spans="1:21">
      <c r="A147" s="241"/>
      <c r="B147" s="254"/>
      <c r="C147" s="241"/>
      <c r="D147" s="276"/>
      <c r="E147" s="232"/>
      <c r="F147" s="241"/>
      <c r="G147" s="241"/>
      <c r="H147" s="241"/>
      <c r="I147" s="232"/>
      <c r="J147" s="241"/>
      <c r="K147" s="241"/>
      <c r="L147" s="241"/>
      <c r="M147" s="241"/>
      <c r="N147" s="241"/>
      <c r="O147" s="241"/>
      <c r="P147" s="232"/>
      <c r="Q147" s="241"/>
      <c r="R147" s="241"/>
      <c r="S147" s="232"/>
      <c r="T147" s="232"/>
      <c r="U147" s="232"/>
    </row>
    <row r="148" spans="1:21">
      <c r="A148" s="241"/>
      <c r="B148" s="254"/>
      <c r="C148" s="241"/>
      <c r="D148" s="276"/>
      <c r="E148" s="232"/>
      <c r="F148" s="241"/>
      <c r="G148" s="241"/>
      <c r="H148" s="241"/>
      <c r="I148" s="232"/>
      <c r="J148" s="241"/>
      <c r="K148" s="241"/>
      <c r="L148" s="241"/>
      <c r="M148" s="241"/>
      <c r="N148" s="241"/>
      <c r="O148" s="241"/>
      <c r="P148" s="232"/>
      <c r="Q148" s="241"/>
      <c r="R148" s="241"/>
      <c r="S148" s="232"/>
      <c r="T148" s="232"/>
      <c r="U148" s="232"/>
    </row>
    <row r="149" spans="1:21">
      <c r="A149" s="241"/>
      <c r="B149" s="254"/>
      <c r="C149" s="241"/>
      <c r="D149" s="276"/>
      <c r="E149" s="232"/>
      <c r="F149" s="241"/>
      <c r="G149" s="241"/>
      <c r="H149" s="241"/>
      <c r="I149" s="232"/>
      <c r="J149" s="241"/>
      <c r="K149" s="241"/>
      <c r="L149" s="241"/>
      <c r="M149" s="241"/>
      <c r="N149" s="241"/>
      <c r="O149" s="241"/>
      <c r="P149" s="232"/>
      <c r="Q149" s="241"/>
      <c r="R149" s="241"/>
      <c r="S149" s="232"/>
      <c r="T149" s="232"/>
      <c r="U149" s="232"/>
    </row>
    <row r="150" spans="1:21">
      <c r="A150" s="241"/>
      <c r="B150" s="254"/>
      <c r="C150" s="241"/>
      <c r="D150" s="276"/>
      <c r="E150" s="232"/>
      <c r="F150" s="241"/>
      <c r="G150" s="241"/>
      <c r="H150" s="241"/>
      <c r="I150" s="232"/>
      <c r="J150" s="241"/>
      <c r="K150" s="241"/>
      <c r="L150" s="241"/>
      <c r="M150" s="241"/>
      <c r="N150" s="241"/>
      <c r="O150" s="241"/>
      <c r="P150" s="232"/>
      <c r="Q150" s="241"/>
      <c r="R150" s="241"/>
      <c r="S150" s="232"/>
      <c r="T150" s="232"/>
      <c r="U150" s="232"/>
    </row>
    <row r="151" spans="1:21">
      <c r="A151" s="241"/>
      <c r="B151" s="254"/>
      <c r="C151" s="241"/>
      <c r="D151" s="276"/>
      <c r="E151" s="232"/>
      <c r="F151" s="241"/>
      <c r="G151" s="241"/>
      <c r="H151" s="241"/>
      <c r="I151" s="232"/>
      <c r="J151" s="241"/>
      <c r="K151" s="241"/>
      <c r="L151" s="241"/>
      <c r="M151" s="241"/>
      <c r="N151" s="241"/>
      <c r="O151" s="241"/>
      <c r="P151" s="232"/>
      <c r="Q151" s="241"/>
      <c r="R151" s="241"/>
      <c r="S151" s="232"/>
      <c r="T151" s="232"/>
      <c r="U151" s="232"/>
    </row>
    <row r="152" spans="1:21">
      <c r="A152" s="241"/>
      <c r="B152" s="254"/>
      <c r="C152" s="241"/>
      <c r="D152" s="276"/>
      <c r="E152" s="232"/>
      <c r="F152" s="241"/>
      <c r="G152" s="241"/>
      <c r="H152" s="241"/>
      <c r="I152" s="232"/>
      <c r="J152" s="241"/>
      <c r="K152" s="241"/>
      <c r="L152" s="241"/>
      <c r="M152" s="241"/>
      <c r="N152" s="241"/>
      <c r="O152" s="241"/>
      <c r="P152" s="232"/>
      <c r="Q152" s="241"/>
      <c r="R152" s="241"/>
      <c r="S152" s="232"/>
      <c r="T152" s="232"/>
      <c r="U152" s="232"/>
    </row>
    <row r="153" spans="1:21">
      <c r="A153" s="241"/>
      <c r="B153" s="254"/>
      <c r="C153" s="241"/>
      <c r="D153" s="276"/>
      <c r="E153" s="232"/>
      <c r="F153" s="241"/>
      <c r="G153" s="241"/>
      <c r="H153" s="241"/>
      <c r="I153" s="232"/>
      <c r="J153" s="241"/>
      <c r="K153" s="241"/>
      <c r="L153" s="241"/>
      <c r="M153" s="241"/>
      <c r="N153" s="241"/>
      <c r="O153" s="241"/>
      <c r="P153" s="232"/>
      <c r="Q153" s="241"/>
      <c r="R153" s="241"/>
      <c r="S153" s="232"/>
      <c r="T153" s="232"/>
      <c r="U153" s="232"/>
    </row>
    <row r="154" spans="1:21">
      <c r="A154" s="241"/>
      <c r="B154" s="254"/>
      <c r="C154" s="241"/>
      <c r="D154" s="276"/>
      <c r="E154" s="232"/>
      <c r="F154" s="241"/>
      <c r="G154" s="241"/>
      <c r="H154" s="241"/>
      <c r="I154" s="232"/>
      <c r="J154" s="241"/>
      <c r="K154" s="241"/>
      <c r="L154" s="241"/>
      <c r="M154" s="241"/>
      <c r="N154" s="241"/>
      <c r="O154" s="241"/>
      <c r="P154" s="232"/>
      <c r="Q154" s="241"/>
      <c r="R154" s="241"/>
      <c r="S154" s="232"/>
      <c r="T154" s="232"/>
      <c r="U154" s="232"/>
    </row>
    <row r="155" spans="1:21">
      <c r="A155" s="241"/>
      <c r="B155" s="254"/>
      <c r="C155" s="241"/>
      <c r="D155" s="276"/>
      <c r="E155" s="232"/>
      <c r="F155" s="241"/>
      <c r="G155" s="241"/>
      <c r="H155" s="241"/>
      <c r="I155" s="232"/>
      <c r="J155" s="241"/>
      <c r="K155" s="241"/>
      <c r="L155" s="241"/>
      <c r="M155" s="241"/>
      <c r="N155" s="241"/>
      <c r="O155" s="241"/>
      <c r="P155" s="232"/>
      <c r="Q155" s="241"/>
      <c r="R155" s="241"/>
      <c r="S155" s="232"/>
      <c r="T155" s="232"/>
      <c r="U155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112 F17:F112 S17:S112 Q17:Q112">
    <cfRule type="beginsWith" dxfId="20671" priority="813" operator="beginsWith" text="Verde Claro">
      <formula>LEFT(F17,11)="Verde Claro"</formula>
    </cfRule>
    <cfRule type="beginsWith" dxfId="20670" priority="814" operator="beginsWith" text="Turqueza">
      <formula>LEFT(F17,8)="Turqueza"</formula>
    </cfRule>
    <cfRule type="beginsWith" dxfId="20669" priority="815" operator="beginsWith" text="Preto">
      <formula>LEFT(F17,5)="Preto"</formula>
    </cfRule>
    <cfRule type="beginsWith" dxfId="20668" priority="816" operator="beginsWith" text="Branco">
      <formula>LEFT(F17,6)="Branco"</formula>
    </cfRule>
    <cfRule type="beginsWith" dxfId="20667" priority="817" operator="beginsWith" text="Rosa">
      <formula>LEFT(F17,LEN("Rosa"))="Rosa"</formula>
    </cfRule>
    <cfRule type="beginsWith" dxfId="20666" priority="818" operator="beginsWith" text="Violeta">
      <formula>LEFT(F17,LEN("Violeta"))="Violeta"</formula>
    </cfRule>
    <cfRule type="beginsWith" dxfId="20665" priority="819" operator="beginsWith" text="Castanho">
      <formula>LEFT(F17,LEN("Castanho"))="Castanho"</formula>
    </cfRule>
    <cfRule type="beginsWith" dxfId="20664" priority="820" operator="beginsWith" text="Amarelo">
      <formula>LEFT(F17,LEN("Amarelo"))="Amarelo"</formula>
    </cfRule>
    <cfRule type="beginsWith" dxfId="20663" priority="821" operator="beginsWith" text="Cinzento">
      <formula>LEFT(F17,LEN("Cinzento"))="Cinzento"</formula>
    </cfRule>
    <cfRule type="beginsWith" dxfId="20662" priority="822" operator="beginsWith" text="Vermelho">
      <formula>LEFT(F17,LEN("Vermelho"))="Vermelho"</formula>
    </cfRule>
    <cfRule type="beginsWith" dxfId="20661" priority="823" operator="beginsWith" text="Verde">
      <formula>LEFT(F17,LEN("Verde"))="Verde"</formula>
    </cfRule>
    <cfRule type="beginsWith" dxfId="20660" priority="824" operator="beginsWith" text="Laranja">
      <formula>LEFT(F17,LEN("Laranja"))="Laranja"</formula>
    </cfRule>
    <cfRule type="beginsWith" dxfId="20659" priority="825" operator="beginsWith" text="Azul">
      <formula>LEFT(F17,LEN("Azul"))="Azul"</formula>
    </cfRule>
  </conditionalFormatting>
  <conditionalFormatting sqref="B67:H68 B17:S62 B69:J75 B89:C112 B76:K88 E89:N112 P89:S112 M74:T88 B113:T113 B63:K66 M63:S73">
    <cfRule type="expression" dxfId="20658" priority="826">
      <formula>IF(OR(IFERROR(FIND("A-DROP",$N17),0)&gt;0,IFERROR(FIND("A-DROP",$N17),0)&gt;0,IFERROR(FIND("CONECTOR - A",$N17),0)&gt;0,IFERROR(FIND("A-CONECTOR",$N17),0)&gt;0),TRUE)</formula>
    </cfRule>
    <cfRule type="expression" dxfId="20657" priority="827">
      <formula>IF(OR(IFERROR(FIND("B-DROP",$N17),0)&gt;0,IFERROR(FIND("B-DROP",$N17),0)&gt;0,IFERROR(FIND("CONECTOR - B",$N17),0)&gt;0,IFERROR(FIND("B-CONECTOR",$N17),0)&gt;0),TRUE)</formula>
    </cfRule>
  </conditionalFormatting>
  <conditionalFormatting sqref="I67:K68">
    <cfRule type="expression" dxfId="20656" priority="811">
      <formula>IF(OR(IFERROR(FIND("A-DROP",$N67),0)&gt;0,IFERROR(FIND("A-DROP",$N67),0)&gt;0,IFERROR(FIND("CONECTOR - A",$N67),0)&gt;0,IFERROR(FIND("A-CONECTOR",$N67),0)&gt;0),TRUE)</formula>
    </cfRule>
    <cfRule type="expression" dxfId="20655" priority="812">
      <formula>IF(OR(IFERROR(FIND("B-DROP",$N67),0)&gt;0,IFERROR(FIND("B-DROP",$N67),0)&gt;0,IFERROR(FIND("CONECTOR - B",$N67),0)&gt;0,IFERROR(FIND("B-CONECTOR",$N67),0)&gt;0),TRUE)</formula>
    </cfRule>
  </conditionalFormatting>
  <conditionalFormatting sqref="T17:T62">
    <cfRule type="expression" dxfId="20654" priority="809">
      <formula>IF(OR(IFERROR(FIND("A-DROP",$N17),0)&gt;0,IFERROR(FIND("A-DROP",$N17),0)&gt;0,IFERROR(FIND("CONECTOR - A",$N17),0)&gt;0,IFERROR(FIND("A-CONECTOR",$N17),0)&gt;0),TRUE)</formula>
    </cfRule>
    <cfRule type="expression" dxfId="20653" priority="810">
      <formula>IF(OR(IFERROR(FIND("B-DROP",$N17),0)&gt;0,IFERROR(FIND("B-DROP",$N17),0)&gt;0,IFERROR(FIND("CONECTOR - B",$N17),0)&gt;0,IFERROR(FIND("B-CONECTOR",$N17),0)&gt;0),TRUE)</formula>
    </cfRule>
  </conditionalFormatting>
  <conditionalFormatting sqref="T63:T73">
    <cfRule type="expression" dxfId="20652" priority="807">
      <formula>IF(OR(IFERROR(FIND("A-DROP",$N63),0)&gt;0,IFERROR(FIND("A-DROP",$N63),0)&gt;0,IFERROR(FIND("CONECTOR - A",$N63),0)&gt;0,IFERROR(FIND("A-CONECTOR",$N63),0)&gt;0),TRUE)</formula>
    </cfRule>
    <cfRule type="expression" dxfId="20651" priority="808">
      <formula>IF(OR(IFERROR(FIND("B-DROP",$N63),0)&gt;0,IFERROR(FIND("B-DROP",$N63),0)&gt;0,IFERROR(FIND("CONECTOR - B",$N63),0)&gt;0,IFERROR(FIND("B-CONECTOR",$N63),0)&gt;0),TRUE)</formula>
    </cfRule>
  </conditionalFormatting>
  <conditionalFormatting sqref="K69:L73 L74:L88">
    <cfRule type="expression" dxfId="20650" priority="805">
      <formula>IF(OR(IFERROR(FIND("A-DROP",$N69),0)&gt;0,IFERROR(FIND("A-DROP",$N69),0)&gt;0,IFERROR(FIND("CONECTOR - A",$N69),0)&gt;0,IFERROR(FIND("A-CONECTOR",$N69),0)&gt;0),TRUE)</formula>
    </cfRule>
    <cfRule type="expression" dxfId="20649" priority="806">
      <formula>IF(OR(IFERROR(FIND("B-DROP",$N69),0)&gt;0,IFERROR(FIND("B-DROP",$N69),0)&gt;0,IFERROR(FIND("CONECTOR - B",$N69),0)&gt;0,IFERROR(FIND("B-CONECTOR",$N69),0)&gt;0),TRUE)</formula>
    </cfRule>
  </conditionalFormatting>
  <conditionalFormatting sqref="K74">
    <cfRule type="expression" dxfId="20648" priority="803">
      <formula>IF(OR(IFERROR(FIND("A-DROP",$N74),0)&gt;0,IFERROR(FIND("A-DROP",$N74),0)&gt;0,IFERROR(FIND("CONECTOR - A",$N74),0)&gt;0,IFERROR(FIND("A-CONECTOR",$N74),0)&gt;0),TRUE)</formula>
    </cfRule>
    <cfRule type="expression" dxfId="20647" priority="804">
      <formula>IF(OR(IFERROR(FIND("B-DROP",$N74),0)&gt;0,IFERROR(FIND("B-DROP",$N74),0)&gt;0,IFERROR(FIND("CONECTOR - B",$N74),0)&gt;0,IFERROR(FIND("B-CONECTOR",$N74),0)&gt;0),TRUE)</formula>
    </cfRule>
  </conditionalFormatting>
  <conditionalFormatting sqref="K75">
    <cfRule type="expression" dxfId="20646" priority="801">
      <formula>IF(OR(IFERROR(FIND("A-DROP",$N75),0)&gt;0,IFERROR(FIND("A-DROP",$N75),0)&gt;0,IFERROR(FIND("CONECTOR - A",$N75),0)&gt;0,IFERROR(FIND("A-CONECTOR",$N75),0)&gt;0),TRUE)</formula>
    </cfRule>
    <cfRule type="expression" dxfId="20645" priority="802">
      <formula>IF(OR(IFERROR(FIND("B-DROP",$N75),0)&gt;0,IFERROR(FIND("B-DROP",$N75),0)&gt;0,IFERROR(FIND("CONECTOR - B",$N75),0)&gt;0,IFERROR(FIND("B-CONECTOR",$N75),0)&gt;0),TRUE)</formula>
    </cfRule>
  </conditionalFormatting>
  <conditionalFormatting sqref="D89:D112">
    <cfRule type="expression" dxfId="20644" priority="799">
      <formula>IF(OR(IFERROR(FIND("A-DROP",$N89),0)&gt;0,IFERROR(FIND("A-DROP",$N89),0)&gt;0,IFERROR(FIND("CONECTOR - A",$N89),0)&gt;0,IFERROR(FIND("A-CONECTOR",$N89),0)&gt;0),TRUE)</formula>
    </cfRule>
    <cfRule type="expression" dxfId="20643" priority="800">
      <formula>IF(OR(IFERROR(FIND("B-DROP",$N89),0)&gt;0,IFERROR(FIND("B-DROP",$N89),0)&gt;0,IFERROR(FIND("CONECTOR - B",$N89),0)&gt;0,IFERROR(FIND("B-CONECTOR",$N89),0)&gt;0),TRUE)</formula>
    </cfRule>
  </conditionalFormatting>
  <conditionalFormatting sqref="O89:O112">
    <cfRule type="expression" dxfId="20642" priority="797">
      <formula>IF(OR(IFERROR(FIND("A-DROP",$N89),0)&gt;0,IFERROR(FIND("A-DROP",$N89),0)&gt;0,IFERROR(FIND("CONECTOR - A",$N89),0)&gt;0,IFERROR(FIND("A-CONECTOR",$N89),0)&gt;0),TRUE)</formula>
    </cfRule>
    <cfRule type="expression" dxfId="20641" priority="798">
      <formula>IF(OR(IFERROR(FIND("B-DROP",$N89),0)&gt;0,IFERROR(FIND("B-DROP",$N89),0)&gt;0,IFERROR(FIND("CONECTOR - B",$N89),0)&gt;0,IFERROR(FIND("B-CONECTOR",$N89),0)&gt;0),TRUE)</formula>
    </cfRule>
  </conditionalFormatting>
  <conditionalFormatting sqref="T89:T112">
    <cfRule type="expression" dxfId="20640" priority="795">
      <formula>IF(OR(IFERROR(FIND("A-DROP",$N89),0)&gt;0,IFERROR(FIND("A-DROP",$N89),0)&gt;0,IFERROR(FIND("CONECTOR - A",$N89),0)&gt;0,IFERROR(FIND("A-CONECTOR",$N89),0)&gt;0),TRUE)</formula>
    </cfRule>
    <cfRule type="expression" dxfId="20639" priority="796">
      <formula>IF(OR(IFERROR(FIND("B-DROP",$N89),0)&gt;0,IFERROR(FIND("B-DROP",$N89),0)&gt;0,IFERROR(FIND("CONECTOR - B",$N89),0)&gt;0,IFERROR(FIND("B-CONECTOR",$N89),0)&gt;0),TRUE)</formula>
    </cfRule>
  </conditionalFormatting>
  <conditionalFormatting sqref="H113 F113 S113 Q113">
    <cfRule type="beginsWith" dxfId="20608" priority="756" operator="beginsWith" text="Verde Claro">
      <formula>LEFT(F113,11)="Verde Claro"</formula>
    </cfRule>
    <cfRule type="beginsWith" dxfId="20607" priority="757" operator="beginsWith" text="Turqueza">
      <formula>LEFT(F113,8)="Turqueza"</formula>
    </cfRule>
    <cfRule type="beginsWith" dxfId="20606" priority="758" operator="beginsWith" text="Preto">
      <formula>LEFT(F113,5)="Preto"</formula>
    </cfRule>
    <cfRule type="beginsWith" dxfId="20605" priority="759" operator="beginsWith" text="Branco">
      <formula>LEFT(F113,6)="Branco"</formula>
    </cfRule>
    <cfRule type="beginsWith" dxfId="20604" priority="760" operator="beginsWith" text="Rosa">
      <formula>LEFT(F113,LEN("Rosa"))="Rosa"</formula>
    </cfRule>
    <cfRule type="beginsWith" dxfId="20603" priority="761" operator="beginsWith" text="Violeta">
      <formula>LEFT(F113,LEN("Violeta"))="Violeta"</formula>
    </cfRule>
    <cfRule type="beginsWith" dxfId="20602" priority="762" operator="beginsWith" text="Castanho">
      <formula>LEFT(F113,LEN("Castanho"))="Castanho"</formula>
    </cfRule>
    <cfRule type="beginsWith" dxfId="20601" priority="763" operator="beginsWith" text="Amarelo">
      <formula>LEFT(F113,LEN("Amarelo"))="Amarelo"</formula>
    </cfRule>
    <cfRule type="beginsWith" dxfId="20600" priority="764" operator="beginsWith" text="Cinzento">
      <formula>LEFT(F113,LEN("Cinzento"))="Cinzento"</formula>
    </cfRule>
    <cfRule type="beginsWith" dxfId="20599" priority="765" operator="beginsWith" text="Vermelho">
      <formula>LEFT(F113,LEN("Vermelho"))="Vermelho"</formula>
    </cfRule>
    <cfRule type="beginsWith" dxfId="20598" priority="766" operator="beginsWith" text="Verde">
      <formula>LEFT(F113,LEN("Verde"))="Verde"</formula>
    </cfRule>
    <cfRule type="beginsWith" dxfId="20597" priority="767" operator="beginsWith" text="Laranja">
      <formula>LEFT(F113,LEN("Laranja"))="Laranja"</formula>
    </cfRule>
    <cfRule type="beginsWith" dxfId="20596" priority="768" operator="beginsWith" text="Azul">
      <formula>LEFT(F113,LEN("Azul"))="Azul"</formula>
    </cfRule>
  </conditionalFormatting>
  <conditionalFormatting sqref="L63:L68">
    <cfRule type="expression" dxfId="19867" priority="22">
      <formula>IF(OR(IFERROR(FIND("A-DROP",$N63),0)&gt;0,IFERROR(FIND("A-DROP",$N63),0)&gt;0,IFERROR(FIND("CONECTOR - A",$N63),0)&gt;0,IFERROR(FIND("A-CONECTOR",$N63),0)&gt;0),TRUE)</formula>
    </cfRule>
    <cfRule type="expression" dxfId="19866" priority="23">
      <formula>IF(OR(IFERROR(FIND("B-DROP",$N63),0)&gt;0,IFERROR(FIND("B-DROP",$N63),0)&gt;0,IFERROR(FIND("CONECTOR - B",$N63),0)&gt;0,IFERROR(FIND("B-CONECTOR",$N63),0)&gt;0),TRUE)</formula>
    </cfRule>
  </conditionalFormatting>
  <conditionalFormatting sqref="H114:H140 F114:F140 S114:S140 Q114:Q140">
    <cfRule type="beginsWith" dxfId="7180" priority="7" operator="beginsWith" text="Verde Claro">
      <formula>LEFT(F114,11)="Verde Claro"</formula>
    </cfRule>
    <cfRule type="beginsWith" dxfId="7179" priority="8" operator="beginsWith" text="Turqueza">
      <formula>LEFT(F114,8)="Turqueza"</formula>
    </cfRule>
    <cfRule type="beginsWith" dxfId="7178" priority="9" operator="beginsWith" text="Preto">
      <formula>LEFT(F114,5)="Preto"</formula>
    </cfRule>
    <cfRule type="beginsWith" dxfId="7177" priority="10" operator="beginsWith" text="Branco">
      <formula>LEFT(F114,6)="Branco"</formula>
    </cfRule>
    <cfRule type="beginsWith" dxfId="7176" priority="11" operator="beginsWith" text="Rosa">
      <formula>LEFT(F114,LEN("Rosa"))="Rosa"</formula>
    </cfRule>
    <cfRule type="beginsWith" dxfId="7175" priority="12" operator="beginsWith" text="Violeta">
      <formula>LEFT(F114,LEN("Violeta"))="Violeta"</formula>
    </cfRule>
    <cfRule type="beginsWith" dxfId="7174" priority="13" operator="beginsWith" text="Castanho">
      <formula>LEFT(F114,LEN("Castanho"))="Castanho"</formula>
    </cfRule>
    <cfRule type="beginsWith" dxfId="7173" priority="14" operator="beginsWith" text="Amarelo">
      <formula>LEFT(F114,LEN("Amarelo"))="Amarelo"</formula>
    </cfRule>
    <cfRule type="beginsWith" dxfId="7172" priority="15" operator="beginsWith" text="Cinzento">
      <formula>LEFT(F114,LEN("Cinzento"))="Cinzento"</formula>
    </cfRule>
    <cfRule type="beginsWith" dxfId="7171" priority="16" operator="beginsWith" text="Vermelho">
      <formula>LEFT(F114,LEN("Vermelho"))="Vermelho"</formula>
    </cfRule>
    <cfRule type="beginsWith" dxfId="7170" priority="17" operator="beginsWith" text="Verde">
      <formula>LEFT(F114,LEN("Verde"))="Verde"</formula>
    </cfRule>
    <cfRule type="beginsWith" dxfId="7169" priority="18" operator="beginsWith" text="Laranja">
      <formula>LEFT(F114,LEN("Laranja"))="Laranja"</formula>
    </cfRule>
    <cfRule type="beginsWith" dxfId="7168" priority="19" operator="beginsWith" text="Azul">
      <formula>LEFT(F114,LEN("Azul"))="Azul"</formula>
    </cfRule>
  </conditionalFormatting>
  <conditionalFormatting sqref="B114:C140 E114:N140 P114:S140">
    <cfRule type="expression" dxfId="7167" priority="20">
      <formula>IF(OR(IFERROR(FIND("A-DROP",$N114),0)&gt;0,IFERROR(FIND("A-DROP",$N114),0)&gt;0,IFERROR(FIND("CONECTOR - A",$N114),0)&gt;0,IFERROR(FIND("A-CONECTOR",$N114),0)&gt;0),TRUE)</formula>
    </cfRule>
    <cfRule type="expression" dxfId="7166" priority="21">
      <formula>IF(OR(IFERROR(FIND("B-DROP",$N114),0)&gt;0,IFERROR(FIND("B-DROP",$N114),0)&gt;0,IFERROR(FIND("CONECTOR - B",$N114),0)&gt;0,IFERROR(FIND("B-CONECTOR",$N114),0)&gt;0),TRUE)</formula>
    </cfRule>
  </conditionalFormatting>
  <conditionalFormatting sqref="D114:D140">
    <cfRule type="expression" dxfId="7165" priority="5">
      <formula>IF(OR(IFERROR(FIND("A-DROP",$N114),0)&gt;0,IFERROR(FIND("A-DROP",$N114),0)&gt;0,IFERROR(FIND("CONECTOR - A",$N114),0)&gt;0,IFERROR(FIND("A-CONECTOR",$N114),0)&gt;0),TRUE)</formula>
    </cfRule>
    <cfRule type="expression" dxfId="7164" priority="6">
      <formula>IF(OR(IFERROR(FIND("B-DROP",$N114),0)&gt;0,IFERROR(FIND("B-DROP",$N114),0)&gt;0,IFERROR(FIND("CONECTOR - B",$N114),0)&gt;0,IFERROR(FIND("B-CONECTOR",$N114),0)&gt;0),TRUE)</formula>
    </cfRule>
  </conditionalFormatting>
  <conditionalFormatting sqref="O114:O140">
    <cfRule type="expression" dxfId="7163" priority="3">
      <formula>IF(OR(IFERROR(FIND("A-DROP",$N114),0)&gt;0,IFERROR(FIND("A-DROP",$N114),0)&gt;0,IFERROR(FIND("CONECTOR - A",$N114),0)&gt;0,IFERROR(FIND("A-CONECTOR",$N114),0)&gt;0),TRUE)</formula>
    </cfRule>
    <cfRule type="expression" dxfId="7162" priority="4">
      <formula>IF(OR(IFERROR(FIND("B-DROP",$N114),0)&gt;0,IFERROR(FIND("B-DROP",$N114),0)&gt;0,IFERROR(FIND("CONECTOR - B",$N114),0)&gt;0,IFERROR(FIND("B-CONECTOR",$N114),0)&gt;0),TRUE)</formula>
    </cfRule>
  </conditionalFormatting>
  <conditionalFormatting sqref="T114:T140">
    <cfRule type="expression" dxfId="7161" priority="1">
      <formula>IF(OR(IFERROR(FIND("A-DROP",$N114),0)&gt;0,IFERROR(FIND("A-DROP",$N114),0)&gt;0,IFERROR(FIND("CONECTOR - A",$N114),0)&gt;0,IFERROR(FIND("A-CONECTOR",$N114),0)&gt;0),TRUE)</formula>
    </cfRule>
    <cfRule type="expression" dxfId="7160" priority="2">
      <formula>IF(OR(IFERROR(FIND("B-DROP",$N114),0)&gt;0,IFERROR(FIND("B-DROP",$N114),0)&gt;0,IFERROR(FIND("CONECTOR - B",$N114),0)&gt;0,IFERROR(FIND("B-CONECTOR",$N114),0)&gt;0),TRUE)</formula>
    </cfRule>
  </conditionalFormatting>
  <dataValidations count="5">
    <dataValidation type="list" allowBlank="1" showInputMessage="1" sqref="K17:K113" xr:uid="{AB07D9E1-1570-4680-A2FB-B68FD3829A8D}">
      <formula1>"HFC,Empresarial,A-FTTH,B-FTTH,Res.(Ativas),Res.(FTTH),Res.(BKB),B-Res.(400),FZA,Res.(BTS),Res.(5G)"</formula1>
    </dataValidation>
    <dataValidation type="list" allowBlank="1" showInputMessage="1" sqref="J17:J113" xr:uid="{3C730D8A-D055-4B5C-8987-D156FA149E78}">
      <formula1>"FUSÃO,S/CORTE,RESERVA,AVARIADA"</formula1>
    </dataValidation>
    <dataValidation type="list" allowBlank="1" showInputMessage="1" showErrorMessage="1" sqref="J114:J140" xr:uid="{12C7E4B2-8131-4DE5-BE35-94AF59EE3273}">
      <formula1>"FUSÃO,S/CORTE,RESERVA,AVARIADA"</formula1>
    </dataValidation>
    <dataValidation type="list" allowBlank="1" showInputMessage="1" showErrorMessage="1" sqref="K114:K140" xr:uid="{5AAE5768-5C2F-4C4A-B1F5-53B5A4AABBBE}">
      <formula1>"HFC,Empresarial,A-FTTH,B-FTTH,Res.(Ativas),Res.(FTTH),Res.(BKB),B-Res.(400),FZA,Res.(BTS),Res.(5G)"</formula1>
    </dataValidation>
    <dataValidation type="list" allowBlank="1" showInputMessage="1" sqref="F123:F126 F114:F117 F132:F140" xr:uid="{32B7F27C-926C-4678-BA72-0EF6AC9AB75B}">
      <formula1>#REF!</formula1>
    </dataValidation>
  </dataValidations>
  <printOptions horizontalCentered="1"/>
  <pageMargins left="0.7" right="0.7" top="0.75" bottom="0.75" header="0.3" footer="0.3"/>
  <pageSetup paperSize="9" scale="20" orientation="landscape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FZ75"/>
  <sheetViews>
    <sheetView showGridLines="0" view="pageBreakPreview" topLeftCell="A22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8">
        <v>0</v>
      </c>
      <c r="X1" s="298">
        <v>1</v>
      </c>
      <c r="Y1" s="298">
        <v>2</v>
      </c>
      <c r="Z1" s="298">
        <v>3</v>
      </c>
      <c r="AA1" s="298">
        <v>4</v>
      </c>
      <c r="AB1" s="298">
        <v>5</v>
      </c>
      <c r="AC1" s="298">
        <v>6</v>
      </c>
      <c r="AD1" s="298">
        <v>7</v>
      </c>
      <c r="AE1" s="298">
        <v>8</v>
      </c>
      <c r="AF1" s="298">
        <v>9</v>
      </c>
      <c r="AG1" s="298">
        <v>10</v>
      </c>
      <c r="AH1" s="298">
        <v>11</v>
      </c>
      <c r="AI1" s="298">
        <v>12</v>
      </c>
      <c r="AJ1" s="298">
        <v>13</v>
      </c>
      <c r="AK1" s="298">
        <v>14</v>
      </c>
      <c r="AL1" s="298">
        <v>15</v>
      </c>
      <c r="AM1" s="298">
        <v>16</v>
      </c>
      <c r="AN1" s="298">
        <v>17</v>
      </c>
      <c r="AO1" s="298">
        <v>18</v>
      </c>
      <c r="AP1" s="298">
        <v>19</v>
      </c>
      <c r="AQ1" s="298">
        <v>20</v>
      </c>
      <c r="AR1" s="298">
        <v>21</v>
      </c>
      <c r="AS1" s="298">
        <v>22</v>
      </c>
      <c r="AT1" s="298">
        <v>23</v>
      </c>
      <c r="AU1" s="298">
        <v>24</v>
      </c>
      <c r="AV1" s="298">
        <v>25</v>
      </c>
      <c r="AW1" s="298">
        <v>26</v>
      </c>
      <c r="AX1" s="298">
        <v>27</v>
      </c>
      <c r="AY1" s="298">
        <v>28</v>
      </c>
      <c r="AZ1" s="298">
        <v>29</v>
      </c>
      <c r="BA1" s="298">
        <v>30</v>
      </c>
      <c r="BB1" s="298">
        <v>31</v>
      </c>
      <c r="BC1" s="298">
        <v>32</v>
      </c>
      <c r="BD1" s="298">
        <v>33</v>
      </c>
      <c r="BE1" s="298">
        <v>34</v>
      </c>
      <c r="BF1" s="298">
        <v>35</v>
      </c>
      <c r="BG1" s="29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8" t="s">
        <v>173</v>
      </c>
      <c r="X2" s="298" t="s">
        <v>15</v>
      </c>
      <c r="Y2" s="298" t="s">
        <v>16</v>
      </c>
      <c r="Z2" s="298" t="s">
        <v>17</v>
      </c>
      <c r="AA2" s="298" t="s">
        <v>18</v>
      </c>
      <c r="AB2" s="298" t="s">
        <v>19</v>
      </c>
      <c r="AC2" s="298" t="s">
        <v>20</v>
      </c>
      <c r="AD2" s="298" t="s">
        <v>21</v>
      </c>
      <c r="AE2" s="298" t="s">
        <v>22</v>
      </c>
      <c r="AF2" s="298" t="s">
        <v>23</v>
      </c>
      <c r="AG2" s="298" t="s">
        <v>24</v>
      </c>
      <c r="AH2" s="298" t="s">
        <v>25</v>
      </c>
      <c r="AI2" s="298" t="s">
        <v>173</v>
      </c>
      <c r="AJ2" s="298" t="s">
        <v>214</v>
      </c>
      <c r="AK2" s="298" t="s">
        <v>215</v>
      </c>
      <c r="AL2" s="298" t="s">
        <v>216</v>
      </c>
      <c r="AM2" s="298" t="s">
        <v>217</v>
      </c>
      <c r="AN2" s="298" t="s">
        <v>218</v>
      </c>
      <c r="AO2" s="298" t="s">
        <v>219</v>
      </c>
      <c r="AP2" s="298" t="s">
        <v>220</v>
      </c>
      <c r="AQ2" s="298" t="s">
        <v>221</v>
      </c>
      <c r="AR2" s="298" t="s">
        <v>222</v>
      </c>
      <c r="AS2" s="298" t="s">
        <v>223</v>
      </c>
      <c r="AT2" s="298" t="s">
        <v>224</v>
      </c>
      <c r="AU2" s="298" t="s">
        <v>225</v>
      </c>
      <c r="AV2" s="298" t="s">
        <v>227</v>
      </c>
      <c r="AW2" s="298" t="s">
        <v>228</v>
      </c>
      <c r="AX2" s="298" t="s">
        <v>229</v>
      </c>
      <c r="AY2" s="298" t="s">
        <v>230</v>
      </c>
      <c r="AZ2" s="298" t="s">
        <v>231</v>
      </c>
      <c r="BA2" s="298" t="s">
        <v>232</v>
      </c>
      <c r="BB2" s="298" t="s">
        <v>233</v>
      </c>
      <c r="BC2" s="298" t="s">
        <v>234</v>
      </c>
      <c r="BD2" s="298" t="s">
        <v>235</v>
      </c>
      <c r="BE2" s="298" t="s">
        <v>236</v>
      </c>
      <c r="BF2" s="298" t="s">
        <v>237</v>
      </c>
      <c r="BG2" s="29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8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5"/>
      <c r="T9" s="340"/>
      <c r="U9" s="334"/>
    </row>
    <row r="10" spans="1:182" ht="21">
      <c r="A10" s="261"/>
      <c r="B10" s="262"/>
      <c r="C10" s="783" t="s">
        <v>674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84"/>
      <c r="D11" s="672" t="s">
        <v>138</v>
      </c>
      <c r="E11" s="660"/>
      <c r="F11" s="661"/>
      <c r="G11" s="785">
        <v>2</v>
      </c>
      <c r="H11" s="786"/>
      <c r="I11" s="336"/>
      <c r="J11" s="336" t="s">
        <v>139</v>
      </c>
      <c r="K11" s="787">
        <f>COUNTIF(J:J,"FUSÃO")</f>
        <v>4</v>
      </c>
      <c r="L11" s="78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305</v>
      </c>
      <c r="C17" s="442" t="s">
        <v>679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673</v>
      </c>
      <c r="N17" s="450" t="s">
        <v>672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663</v>
      </c>
      <c r="U17" s="356"/>
    </row>
    <row r="18" spans="1:21" ht="15" customHeight="1">
      <c r="A18" s="271"/>
      <c r="B18" s="455" t="s">
        <v>305</v>
      </c>
      <c r="C18" s="456" t="s">
        <v>679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673</v>
      </c>
      <c r="N18" s="464" t="s">
        <v>672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662</v>
      </c>
      <c r="U18" s="356"/>
    </row>
    <row r="19" spans="1:21" ht="15" customHeight="1">
      <c r="A19" s="271"/>
      <c r="B19" s="455" t="s">
        <v>305</v>
      </c>
      <c r="C19" s="456" t="s">
        <v>679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673</v>
      </c>
      <c r="N19" s="464" t="s">
        <v>672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667</v>
      </c>
      <c r="U19" s="356"/>
    </row>
    <row r="20" spans="1:21" ht="15" customHeight="1">
      <c r="A20" s="271"/>
      <c r="B20" s="455" t="s">
        <v>305</v>
      </c>
      <c r="C20" s="456" t="s">
        <v>679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673</v>
      </c>
      <c r="N20" s="464" t="s">
        <v>672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666</v>
      </c>
      <c r="U20" s="356"/>
    </row>
    <row r="21" spans="1:21" ht="15" customHeight="1">
      <c r="A21" s="271"/>
      <c r="B21" s="455" t="s">
        <v>305</v>
      </c>
      <c r="C21" s="456" t="s">
        <v>679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159</v>
      </c>
      <c r="L21" s="480" t="s">
        <v>365</v>
      </c>
      <c r="M21" s="463" t="s">
        <v>673</v>
      </c>
      <c r="N21" s="464" t="s">
        <v>672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671</v>
      </c>
      <c r="U21" s="356"/>
    </row>
    <row r="22" spans="1:21" ht="15" customHeight="1">
      <c r="A22" s="271"/>
      <c r="B22" s="455" t="s">
        <v>305</v>
      </c>
      <c r="C22" s="456" t="s">
        <v>679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163</v>
      </c>
      <c r="L22" s="480" t="s">
        <v>365</v>
      </c>
      <c r="M22" s="463" t="s">
        <v>673</v>
      </c>
      <c r="N22" s="464" t="s">
        <v>672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670</v>
      </c>
      <c r="U22" s="356"/>
    </row>
    <row r="23" spans="1:21" ht="15" customHeight="1">
      <c r="A23" s="271"/>
      <c r="B23" s="455" t="s">
        <v>305</v>
      </c>
      <c r="C23" s="456" t="s">
        <v>679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3</v>
      </c>
      <c r="J23" s="478" t="s">
        <v>158</v>
      </c>
      <c r="K23" s="478" t="s">
        <v>159</v>
      </c>
      <c r="L23" s="480" t="s">
        <v>365</v>
      </c>
      <c r="M23" s="463"/>
      <c r="N23" s="464" t="s">
        <v>678</v>
      </c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305</v>
      </c>
      <c r="C24" s="456" t="s">
        <v>679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3</v>
      </c>
      <c r="J24" s="478" t="s">
        <v>158</v>
      </c>
      <c r="K24" s="478" t="s">
        <v>159</v>
      </c>
      <c r="L24" s="480" t="s">
        <v>365</v>
      </c>
      <c r="M24" s="463"/>
      <c r="N24" s="464" t="s">
        <v>677</v>
      </c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305</v>
      </c>
      <c r="C25" s="456" t="s">
        <v>679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4</v>
      </c>
      <c r="J25" s="478" t="s">
        <v>158</v>
      </c>
      <c r="K25" s="478" t="s">
        <v>163</v>
      </c>
      <c r="L25" s="480" t="s">
        <v>365</v>
      </c>
      <c r="M25" s="463"/>
      <c r="N25" s="464" t="s">
        <v>676</v>
      </c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305</v>
      </c>
      <c r="C26" s="456" t="s">
        <v>679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4</v>
      </c>
      <c r="J26" s="478" t="s">
        <v>158</v>
      </c>
      <c r="K26" s="478" t="s">
        <v>163</v>
      </c>
      <c r="L26" s="480" t="s">
        <v>365</v>
      </c>
      <c r="M26" s="463"/>
      <c r="N26" s="464" t="s">
        <v>675</v>
      </c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305</v>
      </c>
      <c r="C27" s="456" t="s">
        <v>679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305</v>
      </c>
      <c r="C28" s="456" t="s">
        <v>679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305</v>
      </c>
      <c r="C29" s="456" t="s">
        <v>679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305</v>
      </c>
      <c r="C30" s="456" t="s">
        <v>679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305</v>
      </c>
      <c r="C31" s="456" t="s">
        <v>679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305</v>
      </c>
      <c r="C32" s="456" t="s">
        <v>679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305</v>
      </c>
      <c r="C33" s="456" t="s">
        <v>679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305</v>
      </c>
      <c r="C34" s="456" t="s">
        <v>679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305</v>
      </c>
      <c r="C35" s="456" t="s">
        <v>679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305</v>
      </c>
      <c r="C36" s="456" t="s">
        <v>679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305</v>
      </c>
      <c r="C37" s="456" t="s">
        <v>679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305</v>
      </c>
      <c r="C38" s="456" t="s">
        <v>679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305</v>
      </c>
      <c r="C39" s="456" t="s">
        <v>679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305</v>
      </c>
      <c r="C40" s="456" t="s">
        <v>679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678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674</v>
      </c>
      <c r="U42" s="356"/>
    </row>
    <row r="43" spans="1:22" ht="15" customHeight="1">
      <c r="A43" s="271"/>
      <c r="B43" s="455"/>
      <c r="C43" s="456" t="s">
        <v>678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674</v>
      </c>
      <c r="U43" s="356"/>
    </row>
    <row r="44" spans="1:22" ht="15" customHeight="1">
      <c r="A44" s="271"/>
      <c r="B44" s="455"/>
      <c r="C44" s="456" t="s">
        <v>678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674</v>
      </c>
      <c r="U44" s="356"/>
    </row>
    <row r="45" spans="1:22" ht="15" customHeight="1">
      <c r="A45" s="271"/>
      <c r="B45" s="455"/>
      <c r="C45" s="456" t="s">
        <v>678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674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677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674</v>
      </c>
      <c r="U47" s="356"/>
    </row>
    <row r="48" spans="1:22" ht="15" customHeight="1">
      <c r="A48" s="271"/>
      <c r="B48" s="455"/>
      <c r="C48" s="456" t="s">
        <v>677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674</v>
      </c>
      <c r="U48" s="356"/>
    </row>
    <row r="49" spans="1:22" ht="15" customHeight="1">
      <c r="A49" s="271"/>
      <c r="B49" s="455"/>
      <c r="C49" s="456" t="s">
        <v>677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674</v>
      </c>
      <c r="U49" s="356"/>
    </row>
    <row r="50" spans="1:22" ht="15" customHeight="1">
      <c r="A50" s="271"/>
      <c r="B50" s="455"/>
      <c r="C50" s="456" t="s">
        <v>677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674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676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674</v>
      </c>
      <c r="U52" s="356"/>
    </row>
    <row r="53" spans="1:22" ht="15" customHeight="1">
      <c r="A53" s="271"/>
      <c r="B53" s="455"/>
      <c r="C53" s="456" t="s">
        <v>676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674</v>
      </c>
      <c r="U53" s="356"/>
    </row>
    <row r="54" spans="1:22" ht="15" customHeight="1">
      <c r="A54" s="271"/>
      <c r="B54" s="455"/>
      <c r="C54" s="456" t="s">
        <v>676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674</v>
      </c>
      <c r="U54" s="356"/>
    </row>
    <row r="55" spans="1:22" ht="15" customHeight="1">
      <c r="A55" s="271"/>
      <c r="B55" s="455"/>
      <c r="C55" s="456" t="s">
        <v>676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674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675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674</v>
      </c>
      <c r="U57" s="356"/>
    </row>
    <row r="58" spans="1:22" ht="15" customHeight="1">
      <c r="A58" s="271"/>
      <c r="B58" s="455"/>
      <c r="C58" s="456" t="s">
        <v>675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674</v>
      </c>
      <c r="U58" s="356"/>
    </row>
    <row r="59" spans="1:22" ht="15" customHeight="1">
      <c r="A59" s="271"/>
      <c r="B59" s="455"/>
      <c r="C59" s="456" t="s">
        <v>675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674</v>
      </c>
      <c r="U59" s="356"/>
    </row>
    <row r="60" spans="1:22" ht="15" customHeight="1">
      <c r="A60" s="271"/>
      <c r="B60" s="455"/>
      <c r="C60" s="456" t="s">
        <v>675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674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7159" priority="11" operator="beginsWith" text="Verde Claro">
      <formula>LEFT(F17,11)="Verde Claro"</formula>
    </cfRule>
    <cfRule type="beginsWith" dxfId="7158" priority="12" operator="beginsWith" text="Turqueza">
      <formula>LEFT(F17,8)="Turqueza"</formula>
    </cfRule>
    <cfRule type="beginsWith" dxfId="7157" priority="13" operator="beginsWith" text="Preto">
      <formula>LEFT(F17,5)="Preto"</formula>
    </cfRule>
    <cfRule type="beginsWith" dxfId="7156" priority="14" operator="beginsWith" text="Branco">
      <formula>LEFT(F17,6)="Branco"</formula>
    </cfRule>
    <cfRule type="beginsWith" dxfId="7155" priority="15" operator="beginsWith" text="Rosa">
      <formula>LEFT(F17,LEN("Rosa"))="Rosa"</formula>
    </cfRule>
    <cfRule type="beginsWith" dxfId="7154" priority="16" operator="beginsWith" text="Violeta">
      <formula>LEFT(F17,LEN("Violeta"))="Violeta"</formula>
    </cfRule>
    <cfRule type="beginsWith" dxfId="7153" priority="17" operator="beginsWith" text="Castanho">
      <formula>LEFT(F17,LEN("Castanho"))="Castanho"</formula>
    </cfRule>
    <cfRule type="beginsWith" dxfId="7152" priority="18" operator="beginsWith" text="Amarelo">
      <formula>LEFT(F17,LEN("Amarelo"))="Amarelo"</formula>
    </cfRule>
    <cfRule type="beginsWith" dxfId="7151" priority="19" operator="beginsWith" text="Cinzento">
      <formula>LEFT(F17,LEN("Cinzento"))="Cinzento"</formula>
    </cfRule>
    <cfRule type="beginsWith" dxfId="7150" priority="20" operator="beginsWith" text="Vermelho">
      <formula>LEFT(F17,LEN("Vermelho"))="Vermelho"</formula>
    </cfRule>
    <cfRule type="beginsWith" dxfId="7149" priority="21" operator="beginsWith" text="Verde">
      <formula>LEFT(F17,LEN("Verde"))="Verde"</formula>
    </cfRule>
    <cfRule type="beginsWith" dxfId="7148" priority="22" operator="beginsWith" text="Laranja">
      <formula>LEFT(F17,LEN("Laranja"))="Laranja"</formula>
    </cfRule>
    <cfRule type="beginsWith" dxfId="7147" priority="23" operator="beginsWith" text="Azul">
      <formula>LEFT(F17,LEN("Azul"))="Azul"</formula>
    </cfRule>
  </conditionalFormatting>
  <conditionalFormatting sqref="T19:T20">
    <cfRule type="expression" dxfId="7146" priority="9">
      <formula>IF(OR(IFERROR(FIND("A-DROP",$N19),0)&gt;0,IFERROR(FIND("A-DROP",$N19),0)&gt;0,IFERROR(FIND("CONECTOR - A",$N19),0)&gt;0,IFERROR(FIND("A-CONECTOR",$N19),0)&gt;0),TRUE)</formula>
    </cfRule>
    <cfRule type="expression" dxfId="7145" priority="10">
      <formula>IF(OR(IFERROR(FIND("B-DROP",$N19),0)&gt;0,IFERROR(FIND("B-DROP",$N19),0)&gt;0,IFERROR(FIND("CONECTOR - B",$N19),0)&gt;0,IFERROR(FIND("B-CONECTOR",$N19),0)&gt;0),TRUE)</formula>
    </cfRule>
  </conditionalFormatting>
  <conditionalFormatting sqref="T17:T18">
    <cfRule type="expression" dxfId="7144" priority="7">
      <formula>IF(OR(IFERROR(FIND("A-DROP",$N17),0)&gt;0,IFERROR(FIND("A-DROP",$N17),0)&gt;0,IFERROR(FIND("CONECTOR - A",$N17),0)&gt;0,IFERROR(FIND("A-CONECTOR",$N17),0)&gt;0),TRUE)</formula>
    </cfRule>
    <cfRule type="expression" dxfId="7143" priority="8">
      <formula>IF(OR(IFERROR(FIND("B-DROP",$N17),0)&gt;0,IFERROR(FIND("B-DROP",$N17),0)&gt;0,IFERROR(FIND("CONECTOR - B",$N17),0)&gt;0,IFERROR(FIND("B-CONECTOR",$N17),0)&gt;0),TRUE)</formula>
    </cfRule>
  </conditionalFormatting>
  <conditionalFormatting sqref="K21:K22">
    <cfRule type="expression" dxfId="7142" priority="5">
      <formula>IF(OR(IFERROR(FIND("A-DROP",$N21),0)&gt;0,IFERROR(FIND("A-DROP",$N21),0)&gt;0,IFERROR(FIND("CONECTOR - A",$N21),0)&gt;0,IFERROR(FIND("A-CONECTOR",$N21),0)&gt;0),TRUE)</formula>
    </cfRule>
    <cfRule type="expression" dxfId="7141" priority="6">
      <formula>IF(OR(IFERROR(FIND("B-DROP",$N21),0)&gt;0,IFERROR(FIND("B-DROP",$N21),0)&gt;0,IFERROR(FIND("CONECTOR - B",$N21),0)&gt;0,IFERROR(FIND("B-CONECTOR",$N21),0)&gt;0),TRUE)</formula>
    </cfRule>
  </conditionalFormatting>
  <conditionalFormatting sqref="K19:K20">
    <cfRule type="expression" dxfId="7140" priority="3">
      <formula>IF(OR(IFERROR(FIND("A-DROP",$N19),0)&gt;0,IFERROR(FIND("A-DROP",$N19),0)&gt;0,IFERROR(FIND("CONECTOR - A",$N19),0)&gt;0,IFERROR(FIND("A-CONECTOR",$N19),0)&gt;0),TRUE)</formula>
    </cfRule>
    <cfRule type="expression" dxfId="7139" priority="4">
      <formula>IF(OR(IFERROR(FIND("B-DROP",$N19),0)&gt;0,IFERROR(FIND("B-DROP",$N19),0)&gt;0,IFERROR(FIND("CONECTOR - B",$N19),0)&gt;0,IFERROR(FIND("B-CONECTOR",$N19),0)&gt;0),TRUE)</formula>
    </cfRule>
  </conditionalFormatting>
  <conditionalFormatting sqref="K17:K18">
    <cfRule type="expression" dxfId="7138" priority="1">
      <formula>IF(OR(IFERROR(FIND("A-DROP",$N17),0)&gt;0,IFERROR(FIND("A-DROP",$N17),0)&gt;0,IFERROR(FIND("CONECTOR - A",$N17),0)&gt;0,IFERROR(FIND("A-CONECTOR",$N17),0)&gt;0),TRUE)</formula>
    </cfRule>
    <cfRule type="expression" dxfId="7137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27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2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FZ63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8">
        <v>0</v>
      </c>
      <c r="X1" s="298">
        <v>1</v>
      </c>
      <c r="Y1" s="298">
        <v>2</v>
      </c>
      <c r="Z1" s="298">
        <v>3</v>
      </c>
      <c r="AA1" s="298">
        <v>4</v>
      </c>
      <c r="AB1" s="298">
        <v>5</v>
      </c>
      <c r="AC1" s="298">
        <v>6</v>
      </c>
      <c r="AD1" s="298">
        <v>7</v>
      </c>
      <c r="AE1" s="298">
        <v>8</v>
      </c>
      <c r="AF1" s="298">
        <v>9</v>
      </c>
      <c r="AG1" s="298">
        <v>10</v>
      </c>
      <c r="AH1" s="298">
        <v>11</v>
      </c>
      <c r="AI1" s="298">
        <v>12</v>
      </c>
      <c r="AJ1" s="298">
        <v>13</v>
      </c>
      <c r="AK1" s="298">
        <v>14</v>
      </c>
      <c r="AL1" s="298">
        <v>15</v>
      </c>
      <c r="AM1" s="298">
        <v>16</v>
      </c>
      <c r="AN1" s="298">
        <v>17</v>
      </c>
      <c r="AO1" s="298">
        <v>18</v>
      </c>
      <c r="AP1" s="298">
        <v>19</v>
      </c>
      <c r="AQ1" s="298">
        <v>20</v>
      </c>
      <c r="AR1" s="298">
        <v>21</v>
      </c>
      <c r="AS1" s="298">
        <v>22</v>
      </c>
      <c r="AT1" s="298">
        <v>23</v>
      </c>
      <c r="AU1" s="298">
        <v>24</v>
      </c>
      <c r="AV1" s="298">
        <v>25</v>
      </c>
      <c r="AW1" s="298">
        <v>26</v>
      </c>
      <c r="AX1" s="298">
        <v>27</v>
      </c>
      <c r="AY1" s="298">
        <v>28</v>
      </c>
      <c r="AZ1" s="298">
        <v>29</v>
      </c>
      <c r="BA1" s="298">
        <v>30</v>
      </c>
      <c r="BB1" s="298">
        <v>31</v>
      </c>
      <c r="BC1" s="298">
        <v>32</v>
      </c>
      <c r="BD1" s="298">
        <v>33</v>
      </c>
      <c r="BE1" s="298">
        <v>34</v>
      </c>
      <c r="BF1" s="298">
        <v>35</v>
      </c>
      <c r="BG1" s="29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8" t="s">
        <v>173</v>
      </c>
      <c r="X2" s="298" t="s">
        <v>15</v>
      </c>
      <c r="Y2" s="298" t="s">
        <v>16</v>
      </c>
      <c r="Z2" s="298" t="s">
        <v>17</v>
      </c>
      <c r="AA2" s="298" t="s">
        <v>18</v>
      </c>
      <c r="AB2" s="298" t="s">
        <v>19</v>
      </c>
      <c r="AC2" s="298" t="s">
        <v>20</v>
      </c>
      <c r="AD2" s="298" t="s">
        <v>21</v>
      </c>
      <c r="AE2" s="298" t="s">
        <v>22</v>
      </c>
      <c r="AF2" s="298" t="s">
        <v>23</v>
      </c>
      <c r="AG2" s="298" t="s">
        <v>24</v>
      </c>
      <c r="AH2" s="298" t="s">
        <v>25</v>
      </c>
      <c r="AI2" s="298" t="s">
        <v>173</v>
      </c>
      <c r="AJ2" s="298" t="s">
        <v>214</v>
      </c>
      <c r="AK2" s="298" t="s">
        <v>215</v>
      </c>
      <c r="AL2" s="298" t="s">
        <v>216</v>
      </c>
      <c r="AM2" s="298" t="s">
        <v>217</v>
      </c>
      <c r="AN2" s="298" t="s">
        <v>218</v>
      </c>
      <c r="AO2" s="298" t="s">
        <v>219</v>
      </c>
      <c r="AP2" s="298" t="s">
        <v>220</v>
      </c>
      <c r="AQ2" s="298" t="s">
        <v>221</v>
      </c>
      <c r="AR2" s="298" t="s">
        <v>222</v>
      </c>
      <c r="AS2" s="298" t="s">
        <v>223</v>
      </c>
      <c r="AT2" s="298" t="s">
        <v>224</v>
      </c>
      <c r="AU2" s="298" t="s">
        <v>225</v>
      </c>
      <c r="AV2" s="298" t="s">
        <v>227</v>
      </c>
      <c r="AW2" s="298" t="s">
        <v>228</v>
      </c>
      <c r="AX2" s="298" t="s">
        <v>229</v>
      </c>
      <c r="AY2" s="298" t="s">
        <v>230</v>
      </c>
      <c r="AZ2" s="298" t="s">
        <v>231</v>
      </c>
      <c r="BA2" s="298" t="s">
        <v>232</v>
      </c>
      <c r="BB2" s="298" t="s">
        <v>233</v>
      </c>
      <c r="BC2" s="298" t="s">
        <v>234</v>
      </c>
      <c r="BD2" s="298" t="s">
        <v>235</v>
      </c>
      <c r="BE2" s="298" t="s">
        <v>236</v>
      </c>
      <c r="BF2" s="298" t="s">
        <v>237</v>
      </c>
      <c r="BG2" s="29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85" t="s">
        <v>355</v>
      </c>
      <c r="H9" s="793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6"/>
      <c r="T9" s="340"/>
      <c r="U9" s="334"/>
    </row>
    <row r="10" spans="1:182" ht="21">
      <c r="A10" s="261"/>
      <c r="B10" s="262"/>
      <c r="C10" s="783" t="s">
        <v>669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89"/>
      <c r="D11" s="672" t="s">
        <v>138</v>
      </c>
      <c r="E11" s="660"/>
      <c r="F11" s="661"/>
      <c r="G11" s="790">
        <v>2</v>
      </c>
      <c r="H11" s="786"/>
      <c r="I11" s="336"/>
      <c r="J11" s="336" t="s">
        <v>139</v>
      </c>
      <c r="K11" s="791">
        <f>COUNTIF(J:J,"FUSÃO")</f>
        <v>2</v>
      </c>
      <c r="L11" s="792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673</v>
      </c>
      <c r="C17" s="442" t="s">
        <v>672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379</v>
      </c>
      <c r="N17" s="450" t="s">
        <v>668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663</v>
      </c>
      <c r="U17" s="356"/>
    </row>
    <row r="18" spans="1:21" ht="15" customHeight="1">
      <c r="A18" s="271"/>
      <c r="B18" s="455" t="s">
        <v>673</v>
      </c>
      <c r="C18" s="456" t="s">
        <v>672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379</v>
      </c>
      <c r="N18" s="464" t="s">
        <v>668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662</v>
      </c>
      <c r="U18" s="356"/>
    </row>
    <row r="19" spans="1:21" ht="15" customHeight="1">
      <c r="A19" s="271"/>
      <c r="B19" s="455" t="s">
        <v>673</v>
      </c>
      <c r="C19" s="456" t="s">
        <v>672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379</v>
      </c>
      <c r="N19" s="464" t="s">
        <v>668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667</v>
      </c>
      <c r="U19" s="356"/>
    </row>
    <row r="20" spans="1:21" ht="15" customHeight="1">
      <c r="A20" s="271"/>
      <c r="B20" s="455" t="s">
        <v>673</v>
      </c>
      <c r="C20" s="456" t="s">
        <v>672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379</v>
      </c>
      <c r="N20" s="464" t="s">
        <v>668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666</v>
      </c>
      <c r="U20" s="356"/>
    </row>
    <row r="21" spans="1:21" ht="15" customHeight="1">
      <c r="A21" s="271"/>
      <c r="B21" s="455" t="s">
        <v>673</v>
      </c>
      <c r="C21" s="456" t="s">
        <v>672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3</v>
      </c>
      <c r="J21" s="478" t="s">
        <v>158</v>
      </c>
      <c r="K21" s="478" t="s">
        <v>159</v>
      </c>
      <c r="L21" s="480" t="s">
        <v>365</v>
      </c>
      <c r="M21" s="463"/>
      <c r="N21" s="464" t="s">
        <v>671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673</v>
      </c>
      <c r="C22" s="456" t="s">
        <v>672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64" t="s">
        <v>670</v>
      </c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673</v>
      </c>
      <c r="C23" s="456" t="s">
        <v>672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673</v>
      </c>
      <c r="C24" s="456" t="s">
        <v>672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673</v>
      </c>
      <c r="C25" s="456" t="s">
        <v>672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673</v>
      </c>
      <c r="C26" s="456" t="s">
        <v>672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673</v>
      </c>
      <c r="C27" s="456" t="s">
        <v>672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673</v>
      </c>
      <c r="C28" s="456" t="s">
        <v>672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673</v>
      </c>
      <c r="C29" s="456" t="s">
        <v>672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673</v>
      </c>
      <c r="C30" s="456" t="s">
        <v>672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673</v>
      </c>
      <c r="C31" s="456" t="s">
        <v>672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673</v>
      </c>
      <c r="C32" s="456" t="s">
        <v>672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673</v>
      </c>
      <c r="C33" s="456" t="s">
        <v>672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673</v>
      </c>
      <c r="C34" s="456" t="s">
        <v>672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673</v>
      </c>
      <c r="C35" s="456" t="s">
        <v>672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673</v>
      </c>
      <c r="C36" s="456" t="s">
        <v>672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673</v>
      </c>
      <c r="C37" s="456" t="s">
        <v>672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673</v>
      </c>
      <c r="C38" s="456" t="s">
        <v>672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673</v>
      </c>
      <c r="C39" s="456" t="s">
        <v>672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673</v>
      </c>
      <c r="C40" s="456" t="s">
        <v>672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671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669</v>
      </c>
      <c r="U42" s="356"/>
    </row>
    <row r="43" spans="1:22" ht="15" customHeight="1">
      <c r="A43" s="271"/>
      <c r="B43" s="455"/>
      <c r="C43" s="456" t="s">
        <v>671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669</v>
      </c>
      <c r="U43" s="356"/>
    </row>
    <row r="44" spans="1:22" ht="15" customHeight="1">
      <c r="A44" s="271"/>
      <c r="B44" s="455"/>
      <c r="C44" s="456" t="s">
        <v>671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669</v>
      </c>
      <c r="U44" s="356"/>
    </row>
    <row r="45" spans="1:22" ht="15" customHeight="1">
      <c r="A45" s="271"/>
      <c r="B45" s="455"/>
      <c r="C45" s="456" t="s">
        <v>671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669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670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669</v>
      </c>
      <c r="U47" s="356"/>
    </row>
    <row r="48" spans="1:22" ht="15" customHeight="1">
      <c r="A48" s="271"/>
      <c r="B48" s="455"/>
      <c r="C48" s="456" t="s">
        <v>670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669</v>
      </c>
      <c r="U48" s="356"/>
    </row>
    <row r="49" spans="1:21" ht="15" customHeight="1">
      <c r="A49" s="271"/>
      <c r="B49" s="455"/>
      <c r="C49" s="456" t="s">
        <v>670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669</v>
      </c>
      <c r="U49" s="356"/>
    </row>
    <row r="50" spans="1:21" ht="15" customHeight="1">
      <c r="A50" s="271"/>
      <c r="B50" s="455"/>
      <c r="C50" s="456" t="s">
        <v>670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669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136" priority="7" operator="beginsWith" text="Verde Claro">
      <formula>LEFT(F17,11)="Verde Claro"</formula>
    </cfRule>
    <cfRule type="beginsWith" dxfId="7135" priority="8" operator="beginsWith" text="Turqueza">
      <formula>LEFT(F17,8)="Turqueza"</formula>
    </cfRule>
    <cfRule type="beginsWith" dxfId="7134" priority="9" operator="beginsWith" text="Preto">
      <formula>LEFT(F17,5)="Preto"</formula>
    </cfRule>
    <cfRule type="beginsWith" dxfId="7133" priority="10" operator="beginsWith" text="Branco">
      <formula>LEFT(F17,6)="Branco"</formula>
    </cfRule>
    <cfRule type="beginsWith" dxfId="7132" priority="11" operator="beginsWith" text="Rosa">
      <formula>LEFT(F17,LEN("Rosa"))="Rosa"</formula>
    </cfRule>
    <cfRule type="beginsWith" dxfId="7131" priority="12" operator="beginsWith" text="Violeta">
      <formula>LEFT(F17,LEN("Violeta"))="Violeta"</formula>
    </cfRule>
    <cfRule type="beginsWith" dxfId="7130" priority="13" operator="beginsWith" text="Castanho">
      <formula>LEFT(F17,LEN("Castanho"))="Castanho"</formula>
    </cfRule>
    <cfRule type="beginsWith" dxfId="7129" priority="14" operator="beginsWith" text="Amarelo">
      <formula>LEFT(F17,LEN("Amarelo"))="Amarelo"</formula>
    </cfRule>
    <cfRule type="beginsWith" dxfId="7128" priority="15" operator="beginsWith" text="Cinzento">
      <formula>LEFT(F17,LEN("Cinzento"))="Cinzento"</formula>
    </cfRule>
    <cfRule type="beginsWith" dxfId="7127" priority="16" operator="beginsWith" text="Vermelho">
      <formula>LEFT(F17,LEN("Vermelho"))="Vermelho"</formula>
    </cfRule>
    <cfRule type="beginsWith" dxfId="7126" priority="17" operator="beginsWith" text="Verde">
      <formula>LEFT(F17,LEN("Verde"))="Verde"</formula>
    </cfRule>
    <cfRule type="beginsWith" dxfId="7125" priority="18" operator="beginsWith" text="Laranja">
      <formula>LEFT(F17,LEN("Laranja"))="Laranja"</formula>
    </cfRule>
    <cfRule type="beginsWith" dxfId="7124" priority="19" operator="beginsWith" text="Azul">
      <formula>LEFT(F17,LEN("Azul"))="Azul"</formula>
    </cfRule>
  </conditionalFormatting>
  <conditionalFormatting sqref="K19:K20">
    <cfRule type="expression" dxfId="7123" priority="5">
      <formula>IF(OR(IFERROR(FIND("A-DROP",$N19),0)&gt;0,IFERROR(FIND("A-DROP",$N19),0)&gt;0,IFERROR(FIND("CONECTOR - A",$N19),0)&gt;0,IFERROR(FIND("A-CONECTOR",$N19),0)&gt;0),TRUE)</formula>
    </cfRule>
    <cfRule type="expression" dxfId="7122" priority="6">
      <formula>IF(OR(IFERROR(FIND("B-DROP",$N19),0)&gt;0,IFERROR(FIND("B-DROP",$N19),0)&gt;0,IFERROR(FIND("CONECTOR - B",$N19),0)&gt;0,IFERROR(FIND("B-CONECTOR",$N19),0)&gt;0),TRUE)</formula>
    </cfRule>
  </conditionalFormatting>
  <conditionalFormatting sqref="K17:K18">
    <cfRule type="expression" dxfId="7121" priority="3">
      <formula>IF(OR(IFERROR(FIND("A-DROP",$N17),0)&gt;0,IFERROR(FIND("A-DROP",$N17),0)&gt;0,IFERROR(FIND("CONECTOR - A",$N17),0)&gt;0,IFERROR(FIND("A-CONECTOR",$N17),0)&gt;0),TRUE)</formula>
    </cfRule>
    <cfRule type="expression" dxfId="7120" priority="4">
      <formula>IF(OR(IFERROR(FIND("B-DROP",$N17),0)&gt;0,IFERROR(FIND("B-DROP",$N17),0)&gt;0,IFERROR(FIND("CONECTOR - B",$N17),0)&gt;0,IFERROR(FIND("B-CONECTOR",$N17),0)&gt;0),TRUE)</formula>
    </cfRule>
  </conditionalFormatting>
  <conditionalFormatting sqref="T17:T18">
    <cfRule type="expression" dxfId="7119" priority="1">
      <formula>IF(OR(IFERROR(FIND("A-DROP",$N17),0)&gt;0,IFERROR(FIND("A-DROP",$N17),0)&gt;0,IFERROR(FIND("CONECTOR - A",$N17),0)&gt;0,IFERROR(FIND("A-CONECTOR",$N17),0)&gt;0),TRUE)</formula>
    </cfRule>
    <cfRule type="expression" dxfId="7118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28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7">
        <v>0</v>
      </c>
      <c r="X1" s="297">
        <v>1</v>
      </c>
      <c r="Y1" s="297">
        <v>2</v>
      </c>
      <c r="Z1" s="297">
        <v>3</v>
      </c>
      <c r="AA1" s="297">
        <v>4</v>
      </c>
      <c r="AB1" s="297">
        <v>5</v>
      </c>
      <c r="AC1" s="297">
        <v>6</v>
      </c>
      <c r="AD1" s="297">
        <v>7</v>
      </c>
      <c r="AE1" s="297">
        <v>8</v>
      </c>
      <c r="AF1" s="297">
        <v>9</v>
      </c>
      <c r="AG1" s="297">
        <v>10</v>
      </c>
      <c r="AH1" s="297">
        <v>11</v>
      </c>
      <c r="AI1" s="297">
        <v>12</v>
      </c>
      <c r="AJ1" s="297">
        <v>13</v>
      </c>
      <c r="AK1" s="297">
        <v>14</v>
      </c>
      <c r="AL1" s="297">
        <v>15</v>
      </c>
      <c r="AM1" s="297">
        <v>16</v>
      </c>
      <c r="AN1" s="297">
        <v>17</v>
      </c>
      <c r="AO1" s="297">
        <v>18</v>
      </c>
      <c r="AP1" s="297">
        <v>19</v>
      </c>
      <c r="AQ1" s="297">
        <v>20</v>
      </c>
      <c r="AR1" s="297">
        <v>21</v>
      </c>
      <c r="AS1" s="297">
        <v>22</v>
      </c>
      <c r="AT1" s="297">
        <v>23</v>
      </c>
      <c r="AU1" s="297">
        <v>24</v>
      </c>
      <c r="AV1" s="297">
        <v>25</v>
      </c>
      <c r="AW1" s="297">
        <v>26</v>
      </c>
      <c r="AX1" s="297">
        <v>27</v>
      </c>
      <c r="AY1" s="297">
        <v>28</v>
      </c>
      <c r="AZ1" s="297">
        <v>29</v>
      </c>
      <c r="BA1" s="297">
        <v>30</v>
      </c>
      <c r="BB1" s="297">
        <v>31</v>
      </c>
      <c r="BC1" s="297">
        <v>32</v>
      </c>
      <c r="BD1" s="297">
        <v>33</v>
      </c>
      <c r="BE1" s="297">
        <v>34</v>
      </c>
      <c r="BF1" s="297">
        <v>35</v>
      </c>
      <c r="BG1" s="29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7" t="s">
        <v>173</v>
      </c>
      <c r="X2" s="297" t="s">
        <v>15</v>
      </c>
      <c r="Y2" s="297" t="s">
        <v>16</v>
      </c>
      <c r="Z2" s="297" t="s">
        <v>17</v>
      </c>
      <c r="AA2" s="297" t="s">
        <v>18</v>
      </c>
      <c r="AB2" s="297" t="s">
        <v>19</v>
      </c>
      <c r="AC2" s="297" t="s">
        <v>20</v>
      </c>
      <c r="AD2" s="297" t="s">
        <v>21</v>
      </c>
      <c r="AE2" s="297" t="s">
        <v>22</v>
      </c>
      <c r="AF2" s="297" t="s">
        <v>23</v>
      </c>
      <c r="AG2" s="297" t="s">
        <v>24</v>
      </c>
      <c r="AH2" s="297" t="s">
        <v>25</v>
      </c>
      <c r="AI2" s="297" t="s">
        <v>173</v>
      </c>
      <c r="AJ2" s="297" t="s">
        <v>214</v>
      </c>
      <c r="AK2" s="297" t="s">
        <v>215</v>
      </c>
      <c r="AL2" s="297" t="s">
        <v>216</v>
      </c>
      <c r="AM2" s="297" t="s">
        <v>217</v>
      </c>
      <c r="AN2" s="297" t="s">
        <v>218</v>
      </c>
      <c r="AO2" s="297" t="s">
        <v>219</v>
      </c>
      <c r="AP2" s="297" t="s">
        <v>220</v>
      </c>
      <c r="AQ2" s="297" t="s">
        <v>221</v>
      </c>
      <c r="AR2" s="297" t="s">
        <v>222</v>
      </c>
      <c r="AS2" s="297" t="s">
        <v>223</v>
      </c>
      <c r="AT2" s="297" t="s">
        <v>224</v>
      </c>
      <c r="AU2" s="297" t="s">
        <v>225</v>
      </c>
      <c r="AV2" s="297" t="s">
        <v>227</v>
      </c>
      <c r="AW2" s="297" t="s">
        <v>228</v>
      </c>
      <c r="AX2" s="297" t="s">
        <v>229</v>
      </c>
      <c r="AY2" s="297" t="s">
        <v>230</v>
      </c>
      <c r="AZ2" s="297" t="s">
        <v>231</v>
      </c>
      <c r="BA2" s="297" t="s">
        <v>232</v>
      </c>
      <c r="BB2" s="297" t="s">
        <v>233</v>
      </c>
      <c r="BC2" s="297" t="s">
        <v>234</v>
      </c>
      <c r="BD2" s="297" t="s">
        <v>235</v>
      </c>
      <c r="BE2" s="297" t="s">
        <v>236</v>
      </c>
      <c r="BF2" s="297" t="s">
        <v>237</v>
      </c>
      <c r="BG2" s="29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90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6"/>
      <c r="T9" s="340"/>
      <c r="U9" s="334"/>
    </row>
    <row r="10" spans="1:182" ht="21">
      <c r="A10" s="261"/>
      <c r="B10" s="262"/>
      <c r="C10" s="783" t="s">
        <v>665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94"/>
      <c r="D11" s="672" t="s">
        <v>138</v>
      </c>
      <c r="E11" s="660"/>
      <c r="F11" s="661"/>
      <c r="G11" s="790">
        <v>2</v>
      </c>
      <c r="H11" s="786"/>
      <c r="I11" s="336"/>
      <c r="J11" s="336" t="s">
        <v>139</v>
      </c>
      <c r="K11" s="791">
        <f>COUNTIF(J:J,"FUSÃO")</f>
        <v>2</v>
      </c>
      <c r="L11" s="792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379</v>
      </c>
      <c r="C17" s="442" t="s">
        <v>668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457</v>
      </c>
      <c r="N17" s="450" t="s">
        <v>664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663</v>
      </c>
      <c r="U17" s="356"/>
    </row>
    <row r="18" spans="1:21" ht="15" customHeight="1">
      <c r="A18" s="271"/>
      <c r="B18" s="455" t="s">
        <v>379</v>
      </c>
      <c r="C18" s="456" t="s">
        <v>668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457</v>
      </c>
      <c r="N18" s="464" t="s">
        <v>664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662</v>
      </c>
      <c r="U18" s="356"/>
    </row>
    <row r="19" spans="1:21" ht="15" customHeight="1">
      <c r="A19" s="271"/>
      <c r="B19" s="455" t="s">
        <v>379</v>
      </c>
      <c r="C19" s="456" t="s">
        <v>668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667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379</v>
      </c>
      <c r="C20" s="456" t="s">
        <v>668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666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379</v>
      </c>
      <c r="C21" s="456" t="s">
        <v>668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379</v>
      </c>
      <c r="C22" s="456" t="s">
        <v>668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379</v>
      </c>
      <c r="C23" s="456" t="s">
        <v>668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379</v>
      </c>
      <c r="C24" s="456" t="s">
        <v>668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379</v>
      </c>
      <c r="C25" s="456" t="s">
        <v>668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379</v>
      </c>
      <c r="C26" s="456" t="s">
        <v>668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379</v>
      </c>
      <c r="C27" s="456" t="s">
        <v>668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379</v>
      </c>
      <c r="C28" s="456" t="s">
        <v>668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379</v>
      </c>
      <c r="C29" s="456" t="s">
        <v>668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379</v>
      </c>
      <c r="C30" s="456" t="s">
        <v>668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379</v>
      </c>
      <c r="C31" s="456" t="s">
        <v>668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379</v>
      </c>
      <c r="C32" s="456" t="s">
        <v>668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379</v>
      </c>
      <c r="C33" s="456" t="s">
        <v>668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379</v>
      </c>
      <c r="C34" s="456" t="s">
        <v>668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379</v>
      </c>
      <c r="C35" s="456" t="s">
        <v>668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379</v>
      </c>
      <c r="C36" s="456" t="s">
        <v>668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379</v>
      </c>
      <c r="C37" s="456" t="s">
        <v>668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379</v>
      </c>
      <c r="C38" s="456" t="s">
        <v>668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379</v>
      </c>
      <c r="C39" s="456" t="s">
        <v>668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379</v>
      </c>
      <c r="C40" s="456" t="s">
        <v>668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667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665</v>
      </c>
      <c r="U42" s="356"/>
    </row>
    <row r="43" spans="1:22" ht="15" customHeight="1">
      <c r="A43" s="271"/>
      <c r="B43" s="455"/>
      <c r="C43" s="456" t="s">
        <v>667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665</v>
      </c>
      <c r="U43" s="356"/>
    </row>
    <row r="44" spans="1:22" ht="15" customHeight="1">
      <c r="A44" s="271"/>
      <c r="B44" s="455"/>
      <c r="C44" s="456" t="s">
        <v>667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665</v>
      </c>
      <c r="U44" s="356"/>
    </row>
    <row r="45" spans="1:22" ht="15" customHeight="1">
      <c r="A45" s="271"/>
      <c r="B45" s="455"/>
      <c r="C45" s="456" t="s">
        <v>667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665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666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665</v>
      </c>
      <c r="U47" s="356"/>
    </row>
    <row r="48" spans="1:22" ht="15" customHeight="1">
      <c r="A48" s="271"/>
      <c r="B48" s="455"/>
      <c r="C48" s="456" t="s">
        <v>666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665</v>
      </c>
      <c r="U48" s="356"/>
    </row>
    <row r="49" spans="1:21" ht="15" customHeight="1">
      <c r="A49" s="271"/>
      <c r="B49" s="455"/>
      <c r="C49" s="456" t="s">
        <v>666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665</v>
      </c>
      <c r="U49" s="356"/>
    </row>
    <row r="50" spans="1:21" ht="15" customHeight="1">
      <c r="A50" s="271"/>
      <c r="B50" s="455"/>
      <c r="C50" s="456" t="s">
        <v>666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665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117" priority="3" operator="beginsWith" text="Verde Claro">
      <formula>LEFT(F17,11)="Verde Claro"</formula>
    </cfRule>
    <cfRule type="beginsWith" dxfId="7116" priority="4" operator="beginsWith" text="Turqueza">
      <formula>LEFT(F17,8)="Turqueza"</formula>
    </cfRule>
    <cfRule type="beginsWith" dxfId="7115" priority="5" operator="beginsWith" text="Preto">
      <formula>LEFT(F17,5)="Preto"</formula>
    </cfRule>
    <cfRule type="beginsWith" dxfId="7114" priority="6" operator="beginsWith" text="Branco">
      <formula>LEFT(F17,6)="Branco"</formula>
    </cfRule>
    <cfRule type="beginsWith" dxfId="7113" priority="7" operator="beginsWith" text="Rosa">
      <formula>LEFT(F17,LEN("Rosa"))="Rosa"</formula>
    </cfRule>
    <cfRule type="beginsWith" dxfId="7112" priority="8" operator="beginsWith" text="Violeta">
      <formula>LEFT(F17,LEN("Violeta"))="Violeta"</formula>
    </cfRule>
    <cfRule type="beginsWith" dxfId="7111" priority="9" operator="beginsWith" text="Castanho">
      <formula>LEFT(F17,LEN("Castanho"))="Castanho"</formula>
    </cfRule>
    <cfRule type="beginsWith" dxfId="7110" priority="10" operator="beginsWith" text="Amarelo">
      <formula>LEFT(F17,LEN("Amarelo"))="Amarelo"</formula>
    </cfRule>
    <cfRule type="beginsWith" dxfId="7109" priority="11" operator="beginsWith" text="Cinzento">
      <formula>LEFT(F17,LEN("Cinzento"))="Cinzento"</formula>
    </cfRule>
    <cfRule type="beginsWith" dxfId="7108" priority="12" operator="beginsWith" text="Vermelho">
      <formula>LEFT(F17,LEN("Vermelho"))="Vermelho"</formula>
    </cfRule>
    <cfRule type="beginsWith" dxfId="7107" priority="13" operator="beginsWith" text="Verde">
      <formula>LEFT(F17,LEN("Verde"))="Verde"</formula>
    </cfRule>
    <cfRule type="beginsWith" dxfId="7106" priority="14" operator="beginsWith" text="Laranja">
      <formula>LEFT(F17,LEN("Laranja"))="Laranja"</formula>
    </cfRule>
    <cfRule type="beginsWith" dxfId="7105" priority="15" operator="beginsWith" text="Azul">
      <formula>LEFT(F17,LEN("Azul"))="Azul"</formula>
    </cfRule>
  </conditionalFormatting>
  <conditionalFormatting sqref="K17:K18">
    <cfRule type="expression" dxfId="7104" priority="1">
      <formula>IF(OR(IFERROR(FIND("A-DROP",$N17),0)&gt;0,IFERROR(FIND("A-DROP",$N17),0)&gt;0,IFERROR(FIND("CONECTOR - A",$N17),0)&gt;0,IFERROR(FIND("A-CONECTOR",$N17),0)&gt;0),TRUE)</formula>
    </cfRule>
    <cfRule type="expression" dxfId="7103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29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7">
        <v>0</v>
      </c>
      <c r="X1" s="297">
        <v>1</v>
      </c>
      <c r="Y1" s="297">
        <v>2</v>
      </c>
      <c r="Z1" s="297">
        <v>3</v>
      </c>
      <c r="AA1" s="297">
        <v>4</v>
      </c>
      <c r="AB1" s="297">
        <v>5</v>
      </c>
      <c r="AC1" s="297">
        <v>6</v>
      </c>
      <c r="AD1" s="297">
        <v>7</v>
      </c>
      <c r="AE1" s="297">
        <v>8</v>
      </c>
      <c r="AF1" s="297">
        <v>9</v>
      </c>
      <c r="AG1" s="297">
        <v>10</v>
      </c>
      <c r="AH1" s="297">
        <v>11</v>
      </c>
      <c r="AI1" s="297">
        <v>12</v>
      </c>
      <c r="AJ1" s="297">
        <v>13</v>
      </c>
      <c r="AK1" s="297">
        <v>14</v>
      </c>
      <c r="AL1" s="297">
        <v>15</v>
      </c>
      <c r="AM1" s="297">
        <v>16</v>
      </c>
      <c r="AN1" s="297">
        <v>17</v>
      </c>
      <c r="AO1" s="297">
        <v>18</v>
      </c>
      <c r="AP1" s="297">
        <v>19</v>
      </c>
      <c r="AQ1" s="297">
        <v>20</v>
      </c>
      <c r="AR1" s="297">
        <v>21</v>
      </c>
      <c r="AS1" s="297">
        <v>22</v>
      </c>
      <c r="AT1" s="297">
        <v>23</v>
      </c>
      <c r="AU1" s="297">
        <v>24</v>
      </c>
      <c r="AV1" s="297">
        <v>25</v>
      </c>
      <c r="AW1" s="297">
        <v>26</v>
      </c>
      <c r="AX1" s="297">
        <v>27</v>
      </c>
      <c r="AY1" s="297">
        <v>28</v>
      </c>
      <c r="AZ1" s="297">
        <v>29</v>
      </c>
      <c r="BA1" s="297">
        <v>30</v>
      </c>
      <c r="BB1" s="297">
        <v>31</v>
      </c>
      <c r="BC1" s="297">
        <v>32</v>
      </c>
      <c r="BD1" s="297">
        <v>33</v>
      </c>
      <c r="BE1" s="297">
        <v>34</v>
      </c>
      <c r="BF1" s="297">
        <v>35</v>
      </c>
      <c r="BG1" s="29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7" t="s">
        <v>173</v>
      </c>
      <c r="X2" s="297" t="s">
        <v>15</v>
      </c>
      <c r="Y2" s="297" t="s">
        <v>16</v>
      </c>
      <c r="Z2" s="297" t="s">
        <v>17</v>
      </c>
      <c r="AA2" s="297" t="s">
        <v>18</v>
      </c>
      <c r="AB2" s="297" t="s">
        <v>19</v>
      </c>
      <c r="AC2" s="297" t="s">
        <v>20</v>
      </c>
      <c r="AD2" s="297" t="s">
        <v>21</v>
      </c>
      <c r="AE2" s="297" t="s">
        <v>22</v>
      </c>
      <c r="AF2" s="297" t="s">
        <v>23</v>
      </c>
      <c r="AG2" s="297" t="s">
        <v>24</v>
      </c>
      <c r="AH2" s="297" t="s">
        <v>25</v>
      </c>
      <c r="AI2" s="297" t="s">
        <v>173</v>
      </c>
      <c r="AJ2" s="297" t="s">
        <v>214</v>
      </c>
      <c r="AK2" s="297" t="s">
        <v>215</v>
      </c>
      <c r="AL2" s="297" t="s">
        <v>216</v>
      </c>
      <c r="AM2" s="297" t="s">
        <v>217</v>
      </c>
      <c r="AN2" s="297" t="s">
        <v>218</v>
      </c>
      <c r="AO2" s="297" t="s">
        <v>219</v>
      </c>
      <c r="AP2" s="297" t="s">
        <v>220</v>
      </c>
      <c r="AQ2" s="297" t="s">
        <v>221</v>
      </c>
      <c r="AR2" s="297" t="s">
        <v>222</v>
      </c>
      <c r="AS2" s="297" t="s">
        <v>223</v>
      </c>
      <c r="AT2" s="297" t="s">
        <v>224</v>
      </c>
      <c r="AU2" s="297" t="s">
        <v>225</v>
      </c>
      <c r="AV2" s="297" t="s">
        <v>227</v>
      </c>
      <c r="AW2" s="297" t="s">
        <v>228</v>
      </c>
      <c r="AX2" s="297" t="s">
        <v>229</v>
      </c>
      <c r="AY2" s="297" t="s">
        <v>230</v>
      </c>
      <c r="AZ2" s="297" t="s">
        <v>231</v>
      </c>
      <c r="BA2" s="297" t="s">
        <v>232</v>
      </c>
      <c r="BB2" s="297" t="s">
        <v>233</v>
      </c>
      <c r="BC2" s="297" t="s">
        <v>234</v>
      </c>
      <c r="BD2" s="297" t="s">
        <v>235</v>
      </c>
      <c r="BE2" s="297" t="s">
        <v>236</v>
      </c>
      <c r="BF2" s="297" t="s">
        <v>237</v>
      </c>
      <c r="BG2" s="29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90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7"/>
      <c r="T9" s="340"/>
      <c r="U9" s="334"/>
    </row>
    <row r="10" spans="1:182" ht="21">
      <c r="A10" s="261"/>
      <c r="B10" s="262"/>
      <c r="C10" s="795" t="s">
        <v>661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94"/>
      <c r="D11" s="672" t="s">
        <v>138</v>
      </c>
      <c r="E11" s="660"/>
      <c r="F11" s="661"/>
      <c r="G11" s="796">
        <v>2</v>
      </c>
      <c r="H11" s="797"/>
      <c r="I11" s="336"/>
      <c r="J11" s="336" t="s">
        <v>139</v>
      </c>
      <c r="K11" s="798">
        <f>COUNTIF(J:J,"FUSÃO")</f>
        <v>2</v>
      </c>
      <c r="L11" s="79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457</v>
      </c>
      <c r="C17" s="442" t="s">
        <v>664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663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457</v>
      </c>
      <c r="C18" s="456" t="s">
        <v>664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662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457</v>
      </c>
      <c r="C19" s="456" t="s">
        <v>664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457</v>
      </c>
      <c r="C20" s="456" t="s">
        <v>664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457</v>
      </c>
      <c r="C21" s="456" t="s">
        <v>664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457</v>
      </c>
      <c r="C22" s="456" t="s">
        <v>664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457</v>
      </c>
      <c r="C23" s="456" t="s">
        <v>664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457</v>
      </c>
      <c r="C24" s="456" t="s">
        <v>664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457</v>
      </c>
      <c r="C25" s="456" t="s">
        <v>664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457</v>
      </c>
      <c r="C26" s="456" t="s">
        <v>664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457</v>
      </c>
      <c r="C27" s="456" t="s">
        <v>664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457</v>
      </c>
      <c r="C28" s="456" t="s">
        <v>664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457</v>
      </c>
      <c r="C29" s="456" t="s">
        <v>664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457</v>
      </c>
      <c r="C30" s="456" t="s">
        <v>664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457</v>
      </c>
      <c r="C31" s="456" t="s">
        <v>664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457</v>
      </c>
      <c r="C32" s="456" t="s">
        <v>664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457</v>
      </c>
      <c r="C33" s="456" t="s">
        <v>664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457</v>
      </c>
      <c r="C34" s="456" t="s">
        <v>664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457</v>
      </c>
      <c r="C35" s="456" t="s">
        <v>664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457</v>
      </c>
      <c r="C36" s="456" t="s">
        <v>664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457</v>
      </c>
      <c r="C37" s="456" t="s">
        <v>664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457</v>
      </c>
      <c r="C38" s="456" t="s">
        <v>664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457</v>
      </c>
      <c r="C39" s="456" t="s">
        <v>664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457</v>
      </c>
      <c r="C40" s="456" t="s">
        <v>664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663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661</v>
      </c>
      <c r="U42" s="356"/>
    </row>
    <row r="43" spans="1:22" ht="15" customHeight="1">
      <c r="A43" s="271"/>
      <c r="B43" s="455"/>
      <c r="C43" s="456" t="s">
        <v>663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661</v>
      </c>
      <c r="U43" s="356"/>
    </row>
    <row r="44" spans="1:22" ht="15" customHeight="1">
      <c r="A44" s="271"/>
      <c r="B44" s="455"/>
      <c r="C44" s="456" t="s">
        <v>663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661</v>
      </c>
      <c r="U44" s="356"/>
    </row>
    <row r="45" spans="1:22" ht="15" customHeight="1">
      <c r="A45" s="271"/>
      <c r="B45" s="455"/>
      <c r="C45" s="456" t="s">
        <v>663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661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662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661</v>
      </c>
      <c r="U47" s="356"/>
    </row>
    <row r="48" spans="1:22" ht="15" customHeight="1">
      <c r="A48" s="271"/>
      <c r="B48" s="455"/>
      <c r="C48" s="456" t="s">
        <v>662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661</v>
      </c>
      <c r="U48" s="356"/>
    </row>
    <row r="49" spans="1:21" ht="15" customHeight="1">
      <c r="A49" s="271"/>
      <c r="B49" s="455"/>
      <c r="C49" s="456" t="s">
        <v>662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661</v>
      </c>
      <c r="U49" s="356"/>
    </row>
    <row r="50" spans="1:21" ht="15" customHeight="1">
      <c r="A50" s="271"/>
      <c r="B50" s="455"/>
      <c r="C50" s="456" t="s">
        <v>662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661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102" priority="9" operator="beginsWith" text="Verde Claro">
      <formula>LEFT(F17,11)="Verde Claro"</formula>
    </cfRule>
    <cfRule type="beginsWith" dxfId="7101" priority="10" operator="beginsWith" text="Turqueza">
      <formula>LEFT(F17,8)="Turqueza"</formula>
    </cfRule>
    <cfRule type="beginsWith" dxfId="7100" priority="11" operator="beginsWith" text="Preto">
      <formula>LEFT(F17,5)="Preto"</formula>
    </cfRule>
    <cfRule type="beginsWith" dxfId="7099" priority="12" operator="beginsWith" text="Branco">
      <formula>LEFT(F17,6)="Branco"</formula>
    </cfRule>
    <cfRule type="beginsWith" dxfId="7098" priority="13" operator="beginsWith" text="Rosa">
      <formula>LEFT(F17,LEN("Rosa"))="Rosa"</formula>
    </cfRule>
    <cfRule type="beginsWith" dxfId="7097" priority="14" operator="beginsWith" text="Violeta">
      <formula>LEFT(F17,LEN("Violeta"))="Violeta"</formula>
    </cfRule>
    <cfRule type="beginsWith" dxfId="7096" priority="15" operator="beginsWith" text="Castanho">
      <formula>LEFT(F17,LEN("Castanho"))="Castanho"</formula>
    </cfRule>
    <cfRule type="beginsWith" dxfId="7095" priority="16" operator="beginsWith" text="Amarelo">
      <formula>LEFT(F17,LEN("Amarelo"))="Amarelo"</formula>
    </cfRule>
    <cfRule type="beginsWith" dxfId="7094" priority="17" operator="beginsWith" text="Cinzento">
      <formula>LEFT(F17,LEN("Cinzento"))="Cinzento"</formula>
    </cfRule>
    <cfRule type="beginsWith" dxfId="7093" priority="18" operator="beginsWith" text="Vermelho">
      <formula>LEFT(F17,LEN("Vermelho"))="Vermelho"</formula>
    </cfRule>
    <cfRule type="beginsWith" dxfId="7092" priority="19" operator="beginsWith" text="Verde">
      <formula>LEFT(F17,LEN("Verde"))="Verde"</formula>
    </cfRule>
    <cfRule type="beginsWith" dxfId="7091" priority="20" operator="beginsWith" text="Laranja">
      <formula>LEFT(F17,LEN("Laranja"))="Laranja"</formula>
    </cfRule>
    <cfRule type="beginsWith" dxfId="7090" priority="21" operator="beginsWith" text="Azul">
      <formula>LEFT(F17,LEN("Azul"))="Azul"</formula>
    </cfRule>
  </conditionalFormatting>
  <conditionalFormatting sqref="N42:N45">
    <cfRule type="expression" dxfId="7089" priority="3">
      <formula>IF(OR(IFERROR(FIND("A-DROP",$N42),0)&gt;0,IFERROR(FIND("A-DROP",$N42),0)&gt;0,IFERROR(FIND("CONECTOR - A",$N42),0)&gt;0,IFERROR(FIND("A-CONECTOR",$N42),0)&gt;0),TRUE)</formula>
    </cfRule>
    <cfRule type="expression" dxfId="7088" priority="4">
      <formula>IF(OR(IFERROR(FIND("B-DROP",$N42),0)&gt;0,IFERROR(FIND("B-DROP",$N42),0)&gt;0,IFERROR(FIND("CONECTOR - B",$N42),0)&gt;0,IFERROR(FIND("B-CONECTOR",$N42),0)&gt;0),TRUE)</formula>
    </cfRule>
  </conditionalFormatting>
  <conditionalFormatting sqref="N47:N50">
    <cfRule type="expression" dxfId="7087" priority="1">
      <formula>IF(OR(IFERROR(FIND("A-DROP",$N47),0)&gt;0,IFERROR(FIND("A-DROP",$N47),0)&gt;0,IFERROR(FIND("CONECTOR - A",$N47),0)&gt;0,IFERROR(FIND("A-CONECTOR",$N47),0)&gt;0),TRUE)</formula>
    </cfRule>
    <cfRule type="expression" dxfId="7086" priority="2">
      <formula>IF(OR(IFERROR(FIND("B-DROP",$N47),0)&gt;0,IFERROR(FIND("B-DROP",$N47),0)&gt;0,IFERROR(FIND("CONECTOR - B",$N47),0)&gt;0,IFERROR(FIND("B-CONECTOR",$N47),0)&gt;0),TRUE)</formula>
    </cfRule>
  </conditionalFormatting>
  <dataValidations count="2">
    <dataValidation type="list" allowBlank="1" showInputMessage="1" sqref="K17:K50" xr:uid="{00000000-0002-0000-2A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5">
        <v>0</v>
      </c>
      <c r="X1" s="295">
        <v>1</v>
      </c>
      <c r="Y1" s="295">
        <v>2</v>
      </c>
      <c r="Z1" s="295">
        <v>3</v>
      </c>
      <c r="AA1" s="295">
        <v>4</v>
      </c>
      <c r="AB1" s="295">
        <v>5</v>
      </c>
      <c r="AC1" s="295">
        <v>6</v>
      </c>
      <c r="AD1" s="295">
        <v>7</v>
      </c>
      <c r="AE1" s="295">
        <v>8</v>
      </c>
      <c r="AF1" s="295">
        <v>9</v>
      </c>
      <c r="AG1" s="295">
        <v>10</v>
      </c>
      <c r="AH1" s="295">
        <v>11</v>
      </c>
      <c r="AI1" s="295">
        <v>12</v>
      </c>
      <c r="AJ1" s="295">
        <v>13</v>
      </c>
      <c r="AK1" s="295">
        <v>14</v>
      </c>
      <c r="AL1" s="295">
        <v>15</v>
      </c>
      <c r="AM1" s="295">
        <v>16</v>
      </c>
      <c r="AN1" s="295">
        <v>17</v>
      </c>
      <c r="AO1" s="295">
        <v>18</v>
      </c>
      <c r="AP1" s="295">
        <v>19</v>
      </c>
      <c r="AQ1" s="295">
        <v>20</v>
      </c>
      <c r="AR1" s="295">
        <v>21</v>
      </c>
      <c r="AS1" s="295">
        <v>22</v>
      </c>
      <c r="AT1" s="295">
        <v>23</v>
      </c>
      <c r="AU1" s="295">
        <v>24</v>
      </c>
      <c r="AV1" s="295">
        <v>25</v>
      </c>
      <c r="AW1" s="295">
        <v>26</v>
      </c>
      <c r="AX1" s="295">
        <v>27</v>
      </c>
      <c r="AY1" s="295">
        <v>28</v>
      </c>
      <c r="AZ1" s="295">
        <v>29</v>
      </c>
      <c r="BA1" s="295">
        <v>30</v>
      </c>
      <c r="BB1" s="295">
        <v>31</v>
      </c>
      <c r="BC1" s="295">
        <v>32</v>
      </c>
      <c r="BD1" s="295">
        <v>33</v>
      </c>
      <c r="BE1" s="295">
        <v>34</v>
      </c>
      <c r="BF1" s="295">
        <v>35</v>
      </c>
      <c r="BG1" s="29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5" t="s">
        <v>173</v>
      </c>
      <c r="X2" s="295" t="s">
        <v>15</v>
      </c>
      <c r="Y2" s="295" t="s">
        <v>16</v>
      </c>
      <c r="Z2" s="295" t="s">
        <v>17</v>
      </c>
      <c r="AA2" s="295" t="s">
        <v>18</v>
      </c>
      <c r="AB2" s="295" t="s">
        <v>19</v>
      </c>
      <c r="AC2" s="295" t="s">
        <v>20</v>
      </c>
      <c r="AD2" s="295" t="s">
        <v>21</v>
      </c>
      <c r="AE2" s="295" t="s">
        <v>22</v>
      </c>
      <c r="AF2" s="295" t="s">
        <v>23</v>
      </c>
      <c r="AG2" s="295" t="s">
        <v>24</v>
      </c>
      <c r="AH2" s="295" t="s">
        <v>25</v>
      </c>
      <c r="AI2" s="295" t="s">
        <v>173</v>
      </c>
      <c r="AJ2" s="295" t="s">
        <v>214</v>
      </c>
      <c r="AK2" s="295" t="s">
        <v>215</v>
      </c>
      <c r="AL2" s="295" t="s">
        <v>216</v>
      </c>
      <c r="AM2" s="295" t="s">
        <v>217</v>
      </c>
      <c r="AN2" s="295" t="s">
        <v>218</v>
      </c>
      <c r="AO2" s="295" t="s">
        <v>219</v>
      </c>
      <c r="AP2" s="295" t="s">
        <v>220</v>
      </c>
      <c r="AQ2" s="295" t="s">
        <v>221</v>
      </c>
      <c r="AR2" s="295" t="s">
        <v>222</v>
      </c>
      <c r="AS2" s="295" t="s">
        <v>223</v>
      </c>
      <c r="AT2" s="295" t="s">
        <v>224</v>
      </c>
      <c r="AU2" s="295" t="s">
        <v>225</v>
      </c>
      <c r="AV2" s="295" t="s">
        <v>227</v>
      </c>
      <c r="AW2" s="295" t="s">
        <v>228</v>
      </c>
      <c r="AX2" s="295" t="s">
        <v>229</v>
      </c>
      <c r="AY2" s="295" t="s">
        <v>230</v>
      </c>
      <c r="AZ2" s="295" t="s">
        <v>231</v>
      </c>
      <c r="BA2" s="295" t="s">
        <v>232</v>
      </c>
      <c r="BB2" s="295" t="s">
        <v>233</v>
      </c>
      <c r="BC2" s="295" t="s">
        <v>234</v>
      </c>
      <c r="BD2" s="295" t="s">
        <v>235</v>
      </c>
      <c r="BE2" s="295" t="s">
        <v>236</v>
      </c>
      <c r="BF2" s="295" t="s">
        <v>237</v>
      </c>
      <c r="BG2" s="29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31" t="s">
        <v>355</v>
      </c>
      <c r="H9" s="732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1"/>
      <c r="T9" s="340"/>
      <c r="U9" s="334"/>
    </row>
    <row r="10" spans="1:182" ht="21">
      <c r="A10" s="261"/>
      <c r="B10" s="262"/>
      <c r="C10" s="695" t="s">
        <v>657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35"/>
      <c r="D11" s="672" t="s">
        <v>138</v>
      </c>
      <c r="E11" s="660"/>
      <c r="F11" s="661"/>
      <c r="G11" s="731">
        <v>2</v>
      </c>
      <c r="H11" s="732"/>
      <c r="I11" s="336"/>
      <c r="J11" s="336" t="s">
        <v>139</v>
      </c>
      <c r="K11" s="733">
        <f>COUNTIF(J:J,"FUSÃO")</f>
        <v>2</v>
      </c>
      <c r="L11" s="73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326</v>
      </c>
      <c r="C17" s="442" t="s">
        <v>660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370</v>
      </c>
      <c r="N17" s="450" t="s">
        <v>656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655</v>
      </c>
      <c r="U17" s="356"/>
    </row>
    <row r="18" spans="1:21" ht="15" customHeight="1">
      <c r="A18" s="271"/>
      <c r="B18" s="455" t="s">
        <v>326</v>
      </c>
      <c r="C18" s="456" t="s">
        <v>660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159</v>
      </c>
      <c r="L18" s="480" t="s">
        <v>365</v>
      </c>
      <c r="M18" s="463" t="s">
        <v>370</v>
      </c>
      <c r="N18" s="464" t="s">
        <v>656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653</v>
      </c>
      <c r="U18" s="356"/>
    </row>
    <row r="19" spans="1:21" ht="15" customHeight="1">
      <c r="A19" s="271"/>
      <c r="B19" s="455" t="s">
        <v>326</v>
      </c>
      <c r="C19" s="456" t="s">
        <v>660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163</v>
      </c>
      <c r="L19" s="480" t="s">
        <v>365</v>
      </c>
      <c r="M19" s="463" t="s">
        <v>370</v>
      </c>
      <c r="N19" s="464" t="s">
        <v>656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654</v>
      </c>
      <c r="U19" s="356"/>
    </row>
    <row r="20" spans="1:21" ht="15" customHeight="1">
      <c r="A20" s="271"/>
      <c r="B20" s="455" t="s">
        <v>326</v>
      </c>
      <c r="C20" s="456" t="s">
        <v>660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370</v>
      </c>
      <c r="N20" s="464" t="s">
        <v>656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653</v>
      </c>
      <c r="U20" s="356"/>
    </row>
    <row r="21" spans="1:21" ht="15" customHeight="1">
      <c r="A21" s="271"/>
      <c r="B21" s="455" t="s">
        <v>326</v>
      </c>
      <c r="C21" s="456" t="s">
        <v>660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3</v>
      </c>
      <c r="J21" s="478" t="s">
        <v>158</v>
      </c>
      <c r="K21" s="478" t="s">
        <v>159</v>
      </c>
      <c r="L21" s="480" t="s">
        <v>365</v>
      </c>
      <c r="M21" s="463"/>
      <c r="N21" s="464" t="s">
        <v>659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326</v>
      </c>
      <c r="C22" s="456" t="s">
        <v>660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5</v>
      </c>
      <c r="J22" s="478" t="s">
        <v>169</v>
      </c>
      <c r="K22" s="478" t="s">
        <v>159</v>
      </c>
      <c r="L22" s="480" t="s">
        <v>365</v>
      </c>
      <c r="M22" s="463"/>
      <c r="N22" s="464" t="s">
        <v>551</v>
      </c>
      <c r="O22" s="465"/>
      <c r="P22" s="466"/>
      <c r="Q22" s="464"/>
      <c r="R22" s="465">
        <v>5</v>
      </c>
      <c r="S22" s="467"/>
      <c r="T22" s="468" t="s">
        <v>657</v>
      </c>
      <c r="U22" s="356"/>
    </row>
    <row r="23" spans="1:21" ht="15" customHeight="1">
      <c r="A23" s="271"/>
      <c r="B23" s="455" t="s">
        <v>326</v>
      </c>
      <c r="C23" s="456" t="s">
        <v>660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5</v>
      </c>
      <c r="J23" s="478" t="s">
        <v>169</v>
      </c>
      <c r="K23" s="478" t="s">
        <v>159</v>
      </c>
      <c r="L23" s="480" t="s">
        <v>365</v>
      </c>
      <c r="M23" s="463"/>
      <c r="N23" s="464" t="s">
        <v>551</v>
      </c>
      <c r="O23" s="465"/>
      <c r="P23" s="466"/>
      <c r="Q23" s="464"/>
      <c r="R23" s="465">
        <v>6</v>
      </c>
      <c r="S23" s="467"/>
      <c r="T23" s="468" t="s">
        <v>657</v>
      </c>
      <c r="U23" s="356"/>
    </row>
    <row r="24" spans="1:21" ht="15" customHeight="1">
      <c r="A24" s="271"/>
      <c r="B24" s="455" t="s">
        <v>326</v>
      </c>
      <c r="C24" s="456" t="s">
        <v>660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4</v>
      </c>
      <c r="J24" s="478" t="s">
        <v>158</v>
      </c>
      <c r="K24" s="478" t="s">
        <v>163</v>
      </c>
      <c r="L24" s="480" t="s">
        <v>365</v>
      </c>
      <c r="M24" s="463"/>
      <c r="N24" s="464" t="s">
        <v>658</v>
      </c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326</v>
      </c>
      <c r="C25" s="456" t="s">
        <v>660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6</v>
      </c>
      <c r="J25" s="478" t="s">
        <v>169</v>
      </c>
      <c r="K25" s="478" t="s">
        <v>163</v>
      </c>
      <c r="L25" s="480" t="s">
        <v>365</v>
      </c>
      <c r="M25" s="463"/>
      <c r="N25" s="464" t="s">
        <v>548</v>
      </c>
      <c r="O25" s="465"/>
      <c r="P25" s="466"/>
      <c r="Q25" s="464"/>
      <c r="R25" s="465">
        <v>5</v>
      </c>
      <c r="S25" s="467"/>
      <c r="T25" s="468" t="s">
        <v>657</v>
      </c>
      <c r="U25" s="356"/>
    </row>
    <row r="26" spans="1:21" ht="15" customHeight="1">
      <c r="A26" s="271"/>
      <c r="B26" s="455" t="s">
        <v>326</v>
      </c>
      <c r="C26" s="456" t="s">
        <v>660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6</v>
      </c>
      <c r="J26" s="478" t="s">
        <v>169</v>
      </c>
      <c r="K26" s="478" t="s">
        <v>163</v>
      </c>
      <c r="L26" s="480" t="s">
        <v>365</v>
      </c>
      <c r="M26" s="463"/>
      <c r="N26" s="464" t="s">
        <v>548</v>
      </c>
      <c r="O26" s="465"/>
      <c r="P26" s="466"/>
      <c r="Q26" s="464"/>
      <c r="R26" s="465">
        <v>6</v>
      </c>
      <c r="S26" s="467"/>
      <c r="T26" s="468" t="s">
        <v>657</v>
      </c>
      <c r="U26" s="356"/>
    </row>
    <row r="27" spans="1:21" ht="15" customHeight="1">
      <c r="A27" s="271"/>
      <c r="B27" s="455" t="s">
        <v>326</v>
      </c>
      <c r="C27" s="456" t="s">
        <v>660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326</v>
      </c>
      <c r="C28" s="456" t="s">
        <v>660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326</v>
      </c>
      <c r="C29" s="456" t="s">
        <v>660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326</v>
      </c>
      <c r="C30" s="456" t="s">
        <v>660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326</v>
      </c>
      <c r="C31" s="456" t="s">
        <v>660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326</v>
      </c>
      <c r="C32" s="456" t="s">
        <v>660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326</v>
      </c>
      <c r="C33" s="456" t="s">
        <v>660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326</v>
      </c>
      <c r="C34" s="456" t="s">
        <v>660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326</v>
      </c>
      <c r="C35" s="456" t="s">
        <v>660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326</v>
      </c>
      <c r="C36" s="456" t="s">
        <v>660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326</v>
      </c>
      <c r="C37" s="456" t="s">
        <v>660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326</v>
      </c>
      <c r="C38" s="456" t="s">
        <v>660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326</v>
      </c>
      <c r="C39" s="456" t="s">
        <v>660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326</v>
      </c>
      <c r="C40" s="456" t="s">
        <v>660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659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657</v>
      </c>
      <c r="U42" s="356"/>
    </row>
    <row r="43" spans="1:22" ht="15" customHeight="1">
      <c r="A43" s="271"/>
      <c r="B43" s="455"/>
      <c r="C43" s="456" t="s">
        <v>659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657</v>
      </c>
      <c r="U43" s="356"/>
    </row>
    <row r="44" spans="1:22" ht="15" customHeight="1">
      <c r="A44" s="271"/>
      <c r="B44" s="455"/>
      <c r="C44" s="456" t="s">
        <v>659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657</v>
      </c>
      <c r="U44" s="356"/>
    </row>
    <row r="45" spans="1:22" ht="15" customHeight="1">
      <c r="A45" s="271"/>
      <c r="B45" s="455"/>
      <c r="C45" s="456" t="s">
        <v>659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657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658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657</v>
      </c>
      <c r="U47" s="356"/>
    </row>
    <row r="48" spans="1:22" ht="15" customHeight="1">
      <c r="A48" s="271"/>
      <c r="B48" s="455"/>
      <c r="C48" s="456" t="s">
        <v>658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657</v>
      </c>
      <c r="U48" s="356"/>
    </row>
    <row r="49" spans="1:21" ht="15" customHeight="1">
      <c r="A49" s="271"/>
      <c r="B49" s="455"/>
      <c r="C49" s="456" t="s">
        <v>658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657</v>
      </c>
      <c r="U49" s="356"/>
    </row>
    <row r="50" spans="1:21" ht="15" customHeight="1">
      <c r="A50" s="271"/>
      <c r="B50" s="455"/>
      <c r="C50" s="456" t="s">
        <v>658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657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085" priority="3" operator="beginsWith" text="Verde Claro">
      <formula>LEFT(F17,11)="Verde Claro"</formula>
    </cfRule>
    <cfRule type="beginsWith" dxfId="7084" priority="4" operator="beginsWith" text="Turqueza">
      <formula>LEFT(F17,8)="Turqueza"</formula>
    </cfRule>
    <cfRule type="beginsWith" dxfId="7083" priority="5" operator="beginsWith" text="Preto">
      <formula>LEFT(F17,5)="Preto"</formula>
    </cfRule>
    <cfRule type="beginsWith" dxfId="7082" priority="6" operator="beginsWith" text="Branco">
      <formula>LEFT(F17,6)="Branco"</formula>
    </cfRule>
    <cfRule type="beginsWith" dxfId="7081" priority="7" operator="beginsWith" text="Rosa">
      <formula>LEFT(F17,LEN("Rosa"))="Rosa"</formula>
    </cfRule>
    <cfRule type="beginsWith" dxfId="7080" priority="8" operator="beginsWith" text="Violeta">
      <formula>LEFT(F17,LEN("Violeta"))="Violeta"</formula>
    </cfRule>
    <cfRule type="beginsWith" dxfId="7079" priority="9" operator="beginsWith" text="Castanho">
      <formula>LEFT(F17,LEN("Castanho"))="Castanho"</formula>
    </cfRule>
    <cfRule type="beginsWith" dxfId="7078" priority="10" operator="beginsWith" text="Amarelo">
      <formula>LEFT(F17,LEN("Amarelo"))="Amarelo"</formula>
    </cfRule>
    <cfRule type="beginsWith" dxfId="7077" priority="11" operator="beginsWith" text="Cinzento">
      <formula>LEFT(F17,LEN("Cinzento"))="Cinzento"</formula>
    </cfRule>
    <cfRule type="beginsWith" dxfId="7076" priority="12" operator="beginsWith" text="Vermelho">
      <formula>LEFT(F17,LEN("Vermelho"))="Vermelho"</formula>
    </cfRule>
    <cfRule type="beginsWith" dxfId="7075" priority="13" operator="beginsWith" text="Verde">
      <formula>LEFT(F17,LEN("Verde"))="Verde"</formula>
    </cfRule>
    <cfRule type="beginsWith" dxfId="7074" priority="14" operator="beginsWith" text="Laranja">
      <formula>LEFT(F17,LEN("Laranja"))="Laranja"</formula>
    </cfRule>
    <cfRule type="beginsWith" dxfId="7073" priority="15" operator="beginsWith" text="Azul">
      <formula>LEFT(F17,LEN("Azul"))="Azul"</formula>
    </cfRule>
  </conditionalFormatting>
  <conditionalFormatting sqref="K17:K20">
    <cfRule type="expression" dxfId="7072" priority="1">
      <formula>IF(OR(IFERROR(FIND("A-DROP",$N17),0)&gt;0,IFERROR(FIND("A-DROP",$N17),0)&gt;0,IFERROR(FIND("CONECTOR - A",$N17),0)&gt;0,IFERROR(FIND("A-CONECTOR",$N17),0)&gt;0),TRUE)</formula>
    </cfRule>
    <cfRule type="expression" dxfId="7071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2B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N35" sqref="N35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6">
        <v>0</v>
      </c>
      <c r="X1" s="296">
        <v>1</v>
      </c>
      <c r="Y1" s="296">
        <v>2</v>
      </c>
      <c r="Z1" s="296">
        <v>3</v>
      </c>
      <c r="AA1" s="296">
        <v>4</v>
      </c>
      <c r="AB1" s="296">
        <v>5</v>
      </c>
      <c r="AC1" s="296">
        <v>6</v>
      </c>
      <c r="AD1" s="296">
        <v>7</v>
      </c>
      <c r="AE1" s="296">
        <v>8</v>
      </c>
      <c r="AF1" s="296">
        <v>9</v>
      </c>
      <c r="AG1" s="296">
        <v>10</v>
      </c>
      <c r="AH1" s="296">
        <v>11</v>
      </c>
      <c r="AI1" s="296">
        <v>12</v>
      </c>
      <c r="AJ1" s="296">
        <v>13</v>
      </c>
      <c r="AK1" s="296">
        <v>14</v>
      </c>
      <c r="AL1" s="296">
        <v>15</v>
      </c>
      <c r="AM1" s="296">
        <v>16</v>
      </c>
      <c r="AN1" s="296">
        <v>17</v>
      </c>
      <c r="AO1" s="296">
        <v>18</v>
      </c>
      <c r="AP1" s="296">
        <v>19</v>
      </c>
      <c r="AQ1" s="296">
        <v>20</v>
      </c>
      <c r="AR1" s="296">
        <v>21</v>
      </c>
      <c r="AS1" s="296">
        <v>22</v>
      </c>
      <c r="AT1" s="296">
        <v>23</v>
      </c>
      <c r="AU1" s="296">
        <v>24</v>
      </c>
      <c r="AV1" s="296">
        <v>25</v>
      </c>
      <c r="AW1" s="296">
        <v>26</v>
      </c>
      <c r="AX1" s="296">
        <v>27</v>
      </c>
      <c r="AY1" s="296">
        <v>28</v>
      </c>
      <c r="AZ1" s="296">
        <v>29</v>
      </c>
      <c r="BA1" s="296">
        <v>30</v>
      </c>
      <c r="BB1" s="296">
        <v>31</v>
      </c>
      <c r="BC1" s="296">
        <v>32</v>
      </c>
      <c r="BD1" s="296">
        <v>33</v>
      </c>
      <c r="BE1" s="296">
        <v>34</v>
      </c>
      <c r="BF1" s="296">
        <v>35</v>
      </c>
      <c r="BG1" s="29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6" t="s">
        <v>173</v>
      </c>
      <c r="X2" s="296" t="s">
        <v>15</v>
      </c>
      <c r="Y2" s="296" t="s">
        <v>16</v>
      </c>
      <c r="Z2" s="296" t="s">
        <v>17</v>
      </c>
      <c r="AA2" s="296" t="s">
        <v>18</v>
      </c>
      <c r="AB2" s="296" t="s">
        <v>19</v>
      </c>
      <c r="AC2" s="296" t="s">
        <v>20</v>
      </c>
      <c r="AD2" s="296" t="s">
        <v>21</v>
      </c>
      <c r="AE2" s="296" t="s">
        <v>22</v>
      </c>
      <c r="AF2" s="296" t="s">
        <v>23</v>
      </c>
      <c r="AG2" s="296" t="s">
        <v>24</v>
      </c>
      <c r="AH2" s="296" t="s">
        <v>25</v>
      </c>
      <c r="AI2" s="296" t="s">
        <v>173</v>
      </c>
      <c r="AJ2" s="296" t="s">
        <v>214</v>
      </c>
      <c r="AK2" s="296" t="s">
        <v>215</v>
      </c>
      <c r="AL2" s="296" t="s">
        <v>216</v>
      </c>
      <c r="AM2" s="296" t="s">
        <v>217</v>
      </c>
      <c r="AN2" s="296" t="s">
        <v>218</v>
      </c>
      <c r="AO2" s="296" t="s">
        <v>219</v>
      </c>
      <c r="AP2" s="296" t="s">
        <v>220</v>
      </c>
      <c r="AQ2" s="296" t="s">
        <v>221</v>
      </c>
      <c r="AR2" s="296" t="s">
        <v>222</v>
      </c>
      <c r="AS2" s="296" t="s">
        <v>223</v>
      </c>
      <c r="AT2" s="296" t="s">
        <v>224</v>
      </c>
      <c r="AU2" s="296" t="s">
        <v>225</v>
      </c>
      <c r="AV2" s="296" t="s">
        <v>227</v>
      </c>
      <c r="AW2" s="296" t="s">
        <v>228</v>
      </c>
      <c r="AX2" s="296" t="s">
        <v>229</v>
      </c>
      <c r="AY2" s="296" t="s">
        <v>230</v>
      </c>
      <c r="AZ2" s="296" t="s">
        <v>231</v>
      </c>
      <c r="BA2" s="296" t="s">
        <v>232</v>
      </c>
      <c r="BB2" s="296" t="s">
        <v>233</v>
      </c>
      <c r="BC2" s="296" t="s">
        <v>234</v>
      </c>
      <c r="BD2" s="296" t="s">
        <v>235</v>
      </c>
      <c r="BE2" s="296" t="s">
        <v>236</v>
      </c>
      <c r="BF2" s="296" t="s">
        <v>237</v>
      </c>
      <c r="BG2" s="29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00" t="s">
        <v>355</v>
      </c>
      <c r="H9" s="801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1"/>
      <c r="T9" s="340"/>
      <c r="U9" s="334"/>
    </row>
    <row r="10" spans="1:182" ht="21">
      <c r="A10" s="261"/>
      <c r="B10" s="262"/>
      <c r="C10" s="695" t="s">
        <v>653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35"/>
      <c r="D11" s="672" t="s">
        <v>138</v>
      </c>
      <c r="E11" s="660"/>
      <c r="F11" s="661"/>
      <c r="G11" s="731">
        <v>2</v>
      </c>
      <c r="H11" s="732"/>
      <c r="I11" s="336"/>
      <c r="J11" s="336" t="s">
        <v>139</v>
      </c>
      <c r="K11" s="733">
        <f>COUNTIF(J:J,"FUSÃO")</f>
        <v>4</v>
      </c>
      <c r="L11" s="73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370</v>
      </c>
      <c r="C17" s="442" t="s">
        <v>656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655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370</v>
      </c>
      <c r="C18" s="456" t="s">
        <v>656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158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653</v>
      </c>
      <c r="U18" s="356"/>
    </row>
    <row r="19" spans="1:21" ht="15" customHeight="1">
      <c r="A19" s="271"/>
      <c r="B19" s="455" t="s">
        <v>370</v>
      </c>
      <c r="C19" s="456" t="s">
        <v>656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654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370</v>
      </c>
      <c r="C20" s="456" t="s">
        <v>656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158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5</v>
      </c>
      <c r="S20" s="467"/>
      <c r="T20" s="468" t="s">
        <v>653</v>
      </c>
      <c r="U20" s="356"/>
    </row>
    <row r="21" spans="1:21" ht="15" customHeight="1">
      <c r="A21" s="271"/>
      <c r="B21" s="455" t="s">
        <v>370</v>
      </c>
      <c r="C21" s="456" t="s">
        <v>656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370</v>
      </c>
      <c r="C22" s="456" t="s">
        <v>656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370</v>
      </c>
      <c r="C23" s="456" t="s">
        <v>656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370</v>
      </c>
      <c r="C24" s="456" t="s">
        <v>656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370</v>
      </c>
      <c r="C25" s="456" t="s">
        <v>656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370</v>
      </c>
      <c r="C26" s="456" t="s">
        <v>656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370</v>
      </c>
      <c r="C27" s="456" t="s">
        <v>656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370</v>
      </c>
      <c r="C28" s="456" t="s">
        <v>656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370</v>
      </c>
      <c r="C29" s="456" t="s">
        <v>656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370</v>
      </c>
      <c r="C30" s="456" t="s">
        <v>656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370</v>
      </c>
      <c r="C31" s="456" t="s">
        <v>656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370</v>
      </c>
      <c r="C32" s="456" t="s">
        <v>656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370</v>
      </c>
      <c r="C33" s="456" t="s">
        <v>656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370</v>
      </c>
      <c r="C34" s="456" t="s">
        <v>656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370</v>
      </c>
      <c r="C35" s="456" t="s">
        <v>656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370</v>
      </c>
      <c r="C36" s="456" t="s">
        <v>656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370</v>
      </c>
      <c r="C37" s="456" t="s">
        <v>656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370</v>
      </c>
      <c r="C38" s="456" t="s">
        <v>656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370</v>
      </c>
      <c r="C39" s="456" t="s">
        <v>656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370</v>
      </c>
      <c r="C40" s="456" t="s">
        <v>656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655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653</v>
      </c>
      <c r="U42" s="356"/>
    </row>
    <row r="43" spans="1:22" ht="15" customHeight="1">
      <c r="A43" s="271"/>
      <c r="B43" s="455"/>
      <c r="C43" s="456" t="s">
        <v>655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653</v>
      </c>
      <c r="U43" s="356"/>
    </row>
    <row r="44" spans="1:22" ht="15" customHeight="1">
      <c r="A44" s="271"/>
      <c r="B44" s="455"/>
      <c r="C44" s="456" t="s">
        <v>655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653</v>
      </c>
      <c r="U44" s="356"/>
    </row>
    <row r="45" spans="1:22" ht="15" customHeight="1">
      <c r="A45" s="271"/>
      <c r="B45" s="455"/>
      <c r="C45" s="456" t="s">
        <v>655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653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654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653</v>
      </c>
      <c r="U47" s="356"/>
    </row>
    <row r="48" spans="1:22" ht="15" customHeight="1">
      <c r="A48" s="271"/>
      <c r="B48" s="455"/>
      <c r="C48" s="456" t="s">
        <v>654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653</v>
      </c>
      <c r="U48" s="356"/>
    </row>
    <row r="49" spans="1:21" ht="15" customHeight="1">
      <c r="A49" s="271"/>
      <c r="B49" s="455"/>
      <c r="C49" s="456" t="s">
        <v>654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653</v>
      </c>
      <c r="U49" s="356"/>
    </row>
    <row r="50" spans="1:21" ht="15" customHeight="1">
      <c r="A50" s="271"/>
      <c r="B50" s="455"/>
      <c r="C50" s="456" t="s">
        <v>654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653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7070" priority="1" operator="beginsWith" text="Verde Claro">
      <formula>LEFT(F17,11)="Verde Claro"</formula>
    </cfRule>
    <cfRule type="beginsWith" dxfId="7069" priority="2" operator="beginsWith" text="Turqueza">
      <formula>LEFT(F17,8)="Turqueza"</formula>
    </cfRule>
    <cfRule type="beginsWith" dxfId="7068" priority="3" operator="beginsWith" text="Preto">
      <formula>LEFT(F17,5)="Preto"</formula>
    </cfRule>
    <cfRule type="beginsWith" dxfId="7067" priority="4" operator="beginsWith" text="Branco">
      <formula>LEFT(F17,6)="Branco"</formula>
    </cfRule>
    <cfRule type="beginsWith" dxfId="7066" priority="5" operator="beginsWith" text="Rosa">
      <formula>LEFT(F17,LEN("Rosa"))="Rosa"</formula>
    </cfRule>
    <cfRule type="beginsWith" dxfId="7065" priority="6" operator="beginsWith" text="Violeta">
      <formula>LEFT(F17,LEN("Violeta"))="Violeta"</formula>
    </cfRule>
    <cfRule type="beginsWith" dxfId="7064" priority="7" operator="beginsWith" text="Castanho">
      <formula>LEFT(F17,LEN("Castanho"))="Castanho"</formula>
    </cfRule>
    <cfRule type="beginsWith" dxfId="7063" priority="8" operator="beginsWith" text="Amarelo">
      <formula>LEFT(F17,LEN("Amarelo"))="Amarelo"</formula>
    </cfRule>
    <cfRule type="beginsWith" dxfId="7062" priority="9" operator="beginsWith" text="Cinzento">
      <formula>LEFT(F17,LEN("Cinzento"))="Cinzento"</formula>
    </cfRule>
    <cfRule type="beginsWith" dxfId="7061" priority="10" operator="beginsWith" text="Vermelho">
      <formula>LEFT(F17,LEN("Vermelho"))="Vermelho"</formula>
    </cfRule>
    <cfRule type="beginsWith" dxfId="7060" priority="11" operator="beginsWith" text="Verde">
      <formula>LEFT(F17,LEN("Verde"))="Verde"</formula>
    </cfRule>
    <cfRule type="beginsWith" dxfId="7059" priority="12" operator="beginsWith" text="Laranja">
      <formula>LEFT(F17,LEN("Laranja"))="Laranja"</formula>
    </cfRule>
    <cfRule type="beginsWith" dxfId="7058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2C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2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0F72B-262E-4547-8228-C19231D326D8}">
  <sheetPr>
    <tabColor rgb="FF00FF00"/>
    <pageSetUpPr fitToPage="1"/>
  </sheetPr>
  <dimension ref="A1:FZ143"/>
  <sheetViews>
    <sheetView showGridLines="0" view="pageBreakPreview" zoomScale="90" zoomScaleNormal="100" zoomScaleSheetLayoutView="90" workbookViewId="0">
      <selection activeCell="L32" sqref="L3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317">
        <v>0</v>
      </c>
      <c r="X1" s="317">
        <v>1</v>
      </c>
      <c r="Y1" s="317">
        <v>2</v>
      </c>
      <c r="Z1" s="317">
        <v>3</v>
      </c>
      <c r="AA1" s="317">
        <v>4</v>
      </c>
      <c r="AB1" s="317">
        <v>5</v>
      </c>
      <c r="AC1" s="317">
        <v>6</v>
      </c>
      <c r="AD1" s="317">
        <v>7</v>
      </c>
      <c r="AE1" s="317">
        <v>8</v>
      </c>
      <c r="AF1" s="317">
        <v>9</v>
      </c>
      <c r="AG1" s="317">
        <v>10</v>
      </c>
      <c r="AH1" s="317">
        <v>11</v>
      </c>
      <c r="AI1" s="317">
        <v>12</v>
      </c>
      <c r="AJ1" s="317">
        <v>13</v>
      </c>
      <c r="AK1" s="317">
        <v>14</v>
      </c>
      <c r="AL1" s="317">
        <v>15</v>
      </c>
      <c r="AM1" s="317">
        <v>16</v>
      </c>
      <c r="AN1" s="317">
        <v>17</v>
      </c>
      <c r="AO1" s="317">
        <v>18</v>
      </c>
      <c r="AP1" s="317">
        <v>19</v>
      </c>
      <c r="AQ1" s="317">
        <v>20</v>
      </c>
      <c r="AR1" s="317">
        <v>21</v>
      </c>
      <c r="AS1" s="317">
        <v>22</v>
      </c>
      <c r="AT1" s="317">
        <v>23</v>
      </c>
      <c r="AU1" s="317">
        <v>24</v>
      </c>
      <c r="AV1" s="317">
        <v>25</v>
      </c>
      <c r="AW1" s="317">
        <v>26</v>
      </c>
      <c r="AX1" s="317">
        <v>27</v>
      </c>
      <c r="AY1" s="317">
        <v>28</v>
      </c>
      <c r="AZ1" s="317">
        <v>29</v>
      </c>
      <c r="BA1" s="317">
        <v>30</v>
      </c>
      <c r="BB1" s="317">
        <v>31</v>
      </c>
      <c r="BC1" s="317">
        <v>32</v>
      </c>
      <c r="BD1" s="317">
        <v>33</v>
      </c>
      <c r="BE1" s="317">
        <v>34</v>
      </c>
      <c r="BF1" s="317">
        <v>35</v>
      </c>
      <c r="BG1" s="31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317" t="s">
        <v>173</v>
      </c>
      <c r="X2" s="317" t="s">
        <v>15</v>
      </c>
      <c r="Y2" s="317" t="s">
        <v>16</v>
      </c>
      <c r="Z2" s="317" t="s">
        <v>17</v>
      </c>
      <c r="AA2" s="317" t="s">
        <v>18</v>
      </c>
      <c r="AB2" s="317" t="s">
        <v>19</v>
      </c>
      <c r="AC2" s="317" t="s">
        <v>20</v>
      </c>
      <c r="AD2" s="317" t="s">
        <v>21</v>
      </c>
      <c r="AE2" s="317" t="s">
        <v>22</v>
      </c>
      <c r="AF2" s="317" t="s">
        <v>23</v>
      </c>
      <c r="AG2" s="317" t="s">
        <v>24</v>
      </c>
      <c r="AH2" s="317" t="s">
        <v>25</v>
      </c>
      <c r="AI2" s="317" t="s">
        <v>173</v>
      </c>
      <c r="AJ2" s="317" t="s">
        <v>214</v>
      </c>
      <c r="AK2" s="317" t="s">
        <v>215</v>
      </c>
      <c r="AL2" s="317" t="s">
        <v>216</v>
      </c>
      <c r="AM2" s="317" t="s">
        <v>217</v>
      </c>
      <c r="AN2" s="317" t="s">
        <v>218</v>
      </c>
      <c r="AO2" s="317" t="s">
        <v>219</v>
      </c>
      <c r="AP2" s="317" t="s">
        <v>220</v>
      </c>
      <c r="AQ2" s="317" t="s">
        <v>221</v>
      </c>
      <c r="AR2" s="317" t="s">
        <v>222</v>
      </c>
      <c r="AS2" s="317" t="s">
        <v>223</v>
      </c>
      <c r="AT2" s="317" t="s">
        <v>224</v>
      </c>
      <c r="AU2" s="317" t="s">
        <v>225</v>
      </c>
      <c r="AV2" s="317" t="s">
        <v>227</v>
      </c>
      <c r="AW2" s="317" t="s">
        <v>228</v>
      </c>
      <c r="AX2" s="317" t="s">
        <v>229</v>
      </c>
      <c r="AY2" s="317" t="s">
        <v>230</v>
      </c>
      <c r="AZ2" s="317" t="s">
        <v>231</v>
      </c>
      <c r="BA2" s="317" t="s">
        <v>232</v>
      </c>
      <c r="BB2" s="317" t="s">
        <v>233</v>
      </c>
      <c r="BC2" s="317" t="s">
        <v>234</v>
      </c>
      <c r="BD2" s="317" t="s">
        <v>235</v>
      </c>
      <c r="BE2" s="317" t="s">
        <v>236</v>
      </c>
      <c r="BF2" s="317" t="s">
        <v>237</v>
      </c>
      <c r="BG2" s="31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02" t="s">
        <v>355</v>
      </c>
      <c r="H9" s="803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03"/>
      <c r="T9" s="404"/>
      <c r="U9" s="399"/>
    </row>
    <row r="10" spans="1:182" ht="21">
      <c r="A10" s="261"/>
      <c r="B10" s="262"/>
      <c r="C10" s="804" t="s">
        <v>392</v>
      </c>
      <c r="D10" s="278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765"/>
      <c r="D11" s="672" t="s">
        <v>138</v>
      </c>
      <c r="E11" s="660"/>
      <c r="F11" s="661"/>
      <c r="G11" s="802">
        <v>4</v>
      </c>
      <c r="H11" s="803"/>
      <c r="I11" s="391"/>
      <c r="J11" s="391" t="s">
        <v>139</v>
      </c>
      <c r="K11" s="805">
        <f>COUNTIF(J:J,"FUSÃO")</f>
        <v>34</v>
      </c>
      <c r="L11" s="806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393</v>
      </c>
      <c r="C17" s="442" t="s">
        <v>394</v>
      </c>
      <c r="D17" s="443" t="s">
        <v>248</v>
      </c>
      <c r="E17" s="444">
        <v>1</v>
      </c>
      <c r="F17" s="445" t="s">
        <v>15</v>
      </c>
      <c r="G17" s="443" t="s">
        <v>157</v>
      </c>
      <c r="H17" s="445" t="s">
        <v>15</v>
      </c>
      <c r="I17" s="500">
        <v>1</v>
      </c>
      <c r="J17" s="501" t="s">
        <v>175</v>
      </c>
      <c r="K17" s="501" t="s">
        <v>213</v>
      </c>
      <c r="L17" s="502" t="s">
        <v>365</v>
      </c>
      <c r="M17" s="503"/>
      <c r="N17" s="504"/>
      <c r="O17" s="505"/>
      <c r="P17" s="506"/>
      <c r="Q17" s="504"/>
      <c r="R17" s="505"/>
      <c r="S17" s="507"/>
      <c r="T17" s="508"/>
      <c r="U17" s="417"/>
    </row>
    <row r="18" spans="1:21" ht="15" customHeight="1">
      <c r="A18" s="271"/>
      <c r="B18" s="455" t="s">
        <v>393</v>
      </c>
      <c r="C18" s="456" t="s">
        <v>394</v>
      </c>
      <c r="D18" s="457" t="s">
        <v>249</v>
      </c>
      <c r="E18" s="458">
        <v>1</v>
      </c>
      <c r="F18" s="459" t="s">
        <v>15</v>
      </c>
      <c r="G18" s="457" t="s">
        <v>160</v>
      </c>
      <c r="H18" s="459" t="s">
        <v>16</v>
      </c>
      <c r="I18" s="509">
        <v>1</v>
      </c>
      <c r="J18" s="510" t="s">
        <v>175</v>
      </c>
      <c r="K18" s="510" t="s">
        <v>213</v>
      </c>
      <c r="L18" s="511" t="s">
        <v>365</v>
      </c>
      <c r="M18" s="512"/>
      <c r="N18" s="513"/>
      <c r="O18" s="514"/>
      <c r="P18" s="515"/>
      <c r="Q18" s="513"/>
      <c r="R18" s="514"/>
      <c r="S18" s="516"/>
      <c r="T18" s="517"/>
      <c r="U18" s="417"/>
    </row>
    <row r="19" spans="1:21" ht="15" customHeight="1">
      <c r="A19" s="271"/>
      <c r="B19" s="455" t="s">
        <v>393</v>
      </c>
      <c r="C19" s="456" t="s">
        <v>394</v>
      </c>
      <c r="D19" s="457" t="s">
        <v>250</v>
      </c>
      <c r="E19" s="458">
        <v>1</v>
      </c>
      <c r="F19" s="459" t="s">
        <v>15</v>
      </c>
      <c r="G19" s="457" t="s">
        <v>161</v>
      </c>
      <c r="H19" s="459" t="s">
        <v>17</v>
      </c>
      <c r="I19" s="509">
        <v>1</v>
      </c>
      <c r="J19" s="510" t="s">
        <v>175</v>
      </c>
      <c r="K19" s="510" t="s">
        <v>213</v>
      </c>
      <c r="L19" s="511" t="s">
        <v>365</v>
      </c>
      <c r="M19" s="512"/>
      <c r="N19" s="513"/>
      <c r="O19" s="514"/>
      <c r="P19" s="515"/>
      <c r="Q19" s="513"/>
      <c r="R19" s="514"/>
      <c r="S19" s="516"/>
      <c r="T19" s="517"/>
      <c r="U19" s="417"/>
    </row>
    <row r="20" spans="1:21" ht="15" customHeight="1">
      <c r="A20" s="271"/>
      <c r="B20" s="455" t="s">
        <v>393</v>
      </c>
      <c r="C20" s="456" t="s">
        <v>394</v>
      </c>
      <c r="D20" s="457" t="s">
        <v>251</v>
      </c>
      <c r="E20" s="458">
        <v>1</v>
      </c>
      <c r="F20" s="459" t="s">
        <v>15</v>
      </c>
      <c r="G20" s="457" t="s">
        <v>162</v>
      </c>
      <c r="H20" s="459" t="s">
        <v>18</v>
      </c>
      <c r="I20" s="509">
        <v>1</v>
      </c>
      <c r="J20" s="510" t="s">
        <v>175</v>
      </c>
      <c r="K20" s="510" t="s">
        <v>213</v>
      </c>
      <c r="L20" s="511" t="s">
        <v>365</v>
      </c>
      <c r="M20" s="512"/>
      <c r="N20" s="513"/>
      <c r="O20" s="514"/>
      <c r="P20" s="515"/>
      <c r="Q20" s="513"/>
      <c r="R20" s="514"/>
      <c r="S20" s="516"/>
      <c r="T20" s="517"/>
      <c r="U20" s="417"/>
    </row>
    <row r="21" spans="1:21" ht="15" customHeight="1">
      <c r="A21" s="271"/>
      <c r="B21" s="455" t="s">
        <v>393</v>
      </c>
      <c r="C21" s="456" t="s">
        <v>394</v>
      </c>
      <c r="D21" s="457" t="s">
        <v>252</v>
      </c>
      <c r="E21" s="458">
        <v>1</v>
      </c>
      <c r="F21" s="459" t="s">
        <v>15</v>
      </c>
      <c r="G21" s="457" t="s">
        <v>164</v>
      </c>
      <c r="H21" s="459" t="s">
        <v>19</v>
      </c>
      <c r="I21" s="509">
        <v>1</v>
      </c>
      <c r="J21" s="510" t="s">
        <v>175</v>
      </c>
      <c r="K21" s="510" t="s">
        <v>213</v>
      </c>
      <c r="L21" s="511" t="s">
        <v>365</v>
      </c>
      <c r="M21" s="512"/>
      <c r="N21" s="513"/>
      <c r="O21" s="514"/>
      <c r="P21" s="515"/>
      <c r="Q21" s="513"/>
      <c r="R21" s="514"/>
      <c r="S21" s="516"/>
      <c r="T21" s="517"/>
      <c r="U21" s="417"/>
    </row>
    <row r="22" spans="1:21" ht="15" customHeight="1">
      <c r="A22" s="271"/>
      <c r="B22" s="455" t="s">
        <v>393</v>
      </c>
      <c r="C22" s="456" t="s">
        <v>394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>
        <v>1</v>
      </c>
      <c r="J22" s="510" t="s">
        <v>175</v>
      </c>
      <c r="K22" s="510" t="s">
        <v>213</v>
      </c>
      <c r="L22" s="511" t="s">
        <v>365</v>
      </c>
      <c r="M22" s="512"/>
      <c r="N22" s="513"/>
      <c r="O22" s="514"/>
      <c r="P22" s="515"/>
      <c r="Q22" s="513"/>
      <c r="R22" s="514"/>
      <c r="S22" s="516"/>
      <c r="T22" s="517"/>
      <c r="U22" s="417"/>
    </row>
    <row r="23" spans="1:21" ht="15" customHeight="1">
      <c r="A23" s="271"/>
      <c r="B23" s="455" t="s">
        <v>393</v>
      </c>
      <c r="C23" s="456" t="s">
        <v>394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>
        <v>1</v>
      </c>
      <c r="J23" s="510" t="s">
        <v>175</v>
      </c>
      <c r="K23" s="510" t="s">
        <v>213</v>
      </c>
      <c r="L23" s="511" t="s">
        <v>365</v>
      </c>
      <c r="M23" s="512"/>
      <c r="N23" s="513"/>
      <c r="O23" s="514"/>
      <c r="P23" s="515"/>
      <c r="Q23" s="513"/>
      <c r="R23" s="514"/>
      <c r="S23" s="516"/>
      <c r="T23" s="517"/>
      <c r="U23" s="417"/>
    </row>
    <row r="24" spans="1:21" ht="15" customHeight="1">
      <c r="A24" s="271"/>
      <c r="B24" s="455" t="s">
        <v>393</v>
      </c>
      <c r="C24" s="456" t="s">
        <v>394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>
        <v>1</v>
      </c>
      <c r="J24" s="510" t="s">
        <v>175</v>
      </c>
      <c r="K24" s="510" t="s">
        <v>213</v>
      </c>
      <c r="L24" s="511" t="s">
        <v>365</v>
      </c>
      <c r="M24" s="512"/>
      <c r="N24" s="513"/>
      <c r="O24" s="514"/>
      <c r="P24" s="515"/>
      <c r="Q24" s="513"/>
      <c r="R24" s="514"/>
      <c r="S24" s="516"/>
      <c r="T24" s="517"/>
      <c r="U24" s="417"/>
    </row>
    <row r="25" spans="1:21" ht="15" customHeight="1">
      <c r="A25" s="271"/>
      <c r="B25" s="455" t="s">
        <v>393</v>
      </c>
      <c r="C25" s="456" t="s">
        <v>394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>
        <v>1</v>
      </c>
      <c r="J25" s="510" t="s">
        <v>175</v>
      </c>
      <c r="K25" s="510" t="s">
        <v>213</v>
      </c>
      <c r="L25" s="511" t="s">
        <v>365</v>
      </c>
      <c r="M25" s="512"/>
      <c r="N25" s="513"/>
      <c r="O25" s="514"/>
      <c r="P25" s="515"/>
      <c r="Q25" s="513"/>
      <c r="R25" s="514"/>
      <c r="S25" s="516"/>
      <c r="T25" s="517"/>
      <c r="U25" s="417"/>
    </row>
    <row r="26" spans="1:21" ht="15" customHeight="1">
      <c r="A26" s="271"/>
      <c r="B26" s="455" t="s">
        <v>393</v>
      </c>
      <c r="C26" s="456" t="s">
        <v>394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>
        <v>1</v>
      </c>
      <c r="J26" s="510" t="s">
        <v>175</v>
      </c>
      <c r="K26" s="510" t="s">
        <v>213</v>
      </c>
      <c r="L26" s="511" t="s">
        <v>365</v>
      </c>
      <c r="M26" s="512"/>
      <c r="N26" s="513"/>
      <c r="O26" s="514"/>
      <c r="P26" s="515"/>
      <c r="Q26" s="513"/>
      <c r="R26" s="514"/>
      <c r="S26" s="516"/>
      <c r="T26" s="517"/>
      <c r="U26" s="417"/>
    </row>
    <row r="27" spans="1:21" ht="15" customHeight="1">
      <c r="A27" s="271"/>
      <c r="B27" s="455" t="s">
        <v>393</v>
      </c>
      <c r="C27" s="456" t="s">
        <v>394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>
        <v>1</v>
      </c>
      <c r="J27" s="510" t="s">
        <v>175</v>
      </c>
      <c r="K27" s="510" t="s">
        <v>213</v>
      </c>
      <c r="L27" s="511" t="s">
        <v>365</v>
      </c>
      <c r="M27" s="512"/>
      <c r="N27" s="513"/>
      <c r="O27" s="514"/>
      <c r="P27" s="515"/>
      <c r="Q27" s="513"/>
      <c r="R27" s="514"/>
      <c r="S27" s="516"/>
      <c r="T27" s="517"/>
      <c r="U27" s="417"/>
    </row>
    <row r="28" spans="1:21" ht="15" customHeight="1">
      <c r="A28" s="271"/>
      <c r="B28" s="455" t="s">
        <v>393</v>
      </c>
      <c r="C28" s="456" t="s">
        <v>394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>
        <v>1</v>
      </c>
      <c r="J28" s="510" t="s">
        <v>175</v>
      </c>
      <c r="K28" s="510" t="s">
        <v>213</v>
      </c>
      <c r="L28" s="511" t="s">
        <v>365</v>
      </c>
      <c r="M28" s="512"/>
      <c r="N28" s="513"/>
      <c r="O28" s="514"/>
      <c r="P28" s="515"/>
      <c r="Q28" s="513"/>
      <c r="R28" s="514"/>
      <c r="S28" s="516"/>
      <c r="T28" s="517"/>
      <c r="U28" s="417"/>
    </row>
    <row r="29" spans="1:21" ht="15" customHeight="1">
      <c r="A29" s="271"/>
      <c r="B29" s="455" t="s">
        <v>393</v>
      </c>
      <c r="C29" s="456" t="s">
        <v>394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158</v>
      </c>
      <c r="K29" s="510" t="s">
        <v>159</v>
      </c>
      <c r="L29" s="511" t="s">
        <v>365</v>
      </c>
      <c r="M29" s="512"/>
      <c r="N29" s="513" t="s">
        <v>1056</v>
      </c>
      <c r="O29" s="514"/>
      <c r="P29" s="515"/>
      <c r="Q29" s="513"/>
      <c r="R29" s="514"/>
      <c r="S29" s="516"/>
      <c r="T29" s="517"/>
      <c r="U29" s="417"/>
    </row>
    <row r="30" spans="1:21" ht="15" customHeight="1">
      <c r="A30" s="271"/>
      <c r="B30" s="455" t="s">
        <v>393</v>
      </c>
      <c r="C30" s="456" t="s">
        <v>394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158</v>
      </c>
      <c r="K30" s="510" t="s">
        <v>159</v>
      </c>
      <c r="L30" s="511" t="s">
        <v>365</v>
      </c>
      <c r="M30" s="512"/>
      <c r="N30" s="513" t="s">
        <v>1104</v>
      </c>
      <c r="O30" s="514"/>
      <c r="P30" s="515"/>
      <c r="Q30" s="513"/>
      <c r="R30" s="514"/>
      <c r="S30" s="516"/>
      <c r="T30" s="517"/>
      <c r="U30" s="417"/>
    </row>
    <row r="31" spans="1:21" ht="15" customHeight="1">
      <c r="A31" s="271"/>
      <c r="B31" s="455" t="s">
        <v>393</v>
      </c>
      <c r="C31" s="456" t="s">
        <v>394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158</v>
      </c>
      <c r="K31" s="510" t="s">
        <v>163</v>
      </c>
      <c r="L31" s="511" t="s">
        <v>365</v>
      </c>
      <c r="M31" s="512"/>
      <c r="N31" s="513" t="s">
        <v>1058</v>
      </c>
      <c r="O31" s="514"/>
      <c r="P31" s="515"/>
      <c r="Q31" s="513"/>
      <c r="R31" s="514"/>
      <c r="S31" s="516"/>
      <c r="T31" s="517"/>
      <c r="U31" s="417"/>
    </row>
    <row r="32" spans="1:21" ht="15" customHeight="1">
      <c r="A32" s="271"/>
      <c r="B32" s="455" t="s">
        <v>393</v>
      </c>
      <c r="C32" s="456" t="s">
        <v>394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158</v>
      </c>
      <c r="K32" s="510" t="s">
        <v>163</v>
      </c>
      <c r="L32" s="511" t="s">
        <v>365</v>
      </c>
      <c r="M32" s="512"/>
      <c r="N32" s="513" t="s">
        <v>1059</v>
      </c>
      <c r="O32" s="514"/>
      <c r="P32" s="515"/>
      <c r="Q32" s="513"/>
      <c r="R32" s="514"/>
      <c r="S32" s="516"/>
      <c r="T32" s="517"/>
      <c r="U32" s="417"/>
    </row>
    <row r="33" spans="1:21" ht="15" customHeight="1">
      <c r="A33" s="271"/>
      <c r="B33" s="455" t="s">
        <v>393</v>
      </c>
      <c r="C33" s="456" t="s">
        <v>394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175</v>
      </c>
      <c r="K33" s="510" t="s">
        <v>212</v>
      </c>
      <c r="L33" s="511" t="s">
        <v>365</v>
      </c>
      <c r="M33" s="512"/>
      <c r="N33" s="513"/>
      <c r="O33" s="514"/>
      <c r="P33" s="515"/>
      <c r="Q33" s="513"/>
      <c r="R33" s="514"/>
      <c r="S33" s="516"/>
      <c r="T33" s="517"/>
      <c r="U33" s="417"/>
    </row>
    <row r="34" spans="1:21" ht="15" customHeight="1">
      <c r="A34" s="271"/>
      <c r="B34" s="455" t="s">
        <v>393</v>
      </c>
      <c r="C34" s="456" t="s">
        <v>394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175</v>
      </c>
      <c r="K34" s="510" t="s">
        <v>176</v>
      </c>
      <c r="L34" s="511"/>
      <c r="M34" s="512"/>
      <c r="N34" s="513"/>
      <c r="O34" s="514"/>
      <c r="P34" s="515"/>
      <c r="Q34" s="513"/>
      <c r="R34" s="514"/>
      <c r="S34" s="516"/>
      <c r="T34" s="517"/>
      <c r="U34" s="417"/>
    </row>
    <row r="35" spans="1:21" ht="15" customHeight="1">
      <c r="A35" s="271"/>
      <c r="B35" s="455" t="s">
        <v>393</v>
      </c>
      <c r="C35" s="456" t="s">
        <v>394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175</v>
      </c>
      <c r="K35" s="510" t="s">
        <v>176</v>
      </c>
      <c r="L35" s="511"/>
      <c r="M35" s="512"/>
      <c r="N35" s="513"/>
      <c r="O35" s="514"/>
      <c r="P35" s="515"/>
      <c r="Q35" s="513"/>
      <c r="R35" s="514"/>
      <c r="S35" s="516"/>
      <c r="T35" s="517"/>
      <c r="U35" s="417"/>
    </row>
    <row r="36" spans="1:21" ht="15" customHeight="1">
      <c r="A36" s="271"/>
      <c r="B36" s="455" t="s">
        <v>393</v>
      </c>
      <c r="C36" s="456" t="s">
        <v>394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175</v>
      </c>
      <c r="K36" s="510" t="s">
        <v>176</v>
      </c>
      <c r="L36" s="511"/>
      <c r="M36" s="512"/>
      <c r="N36" s="513"/>
      <c r="O36" s="514"/>
      <c r="P36" s="515"/>
      <c r="Q36" s="513"/>
      <c r="R36" s="514"/>
      <c r="S36" s="516"/>
      <c r="T36" s="517"/>
      <c r="U36" s="417"/>
    </row>
    <row r="37" spans="1:21" ht="15" customHeight="1">
      <c r="A37" s="271"/>
      <c r="B37" s="455" t="s">
        <v>393</v>
      </c>
      <c r="C37" s="456" t="s">
        <v>394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175</v>
      </c>
      <c r="K37" s="510" t="s">
        <v>176</v>
      </c>
      <c r="L37" s="511"/>
      <c r="M37" s="512"/>
      <c r="N37" s="513"/>
      <c r="O37" s="514"/>
      <c r="P37" s="515"/>
      <c r="Q37" s="513"/>
      <c r="R37" s="514"/>
      <c r="S37" s="516"/>
      <c r="T37" s="517"/>
      <c r="U37" s="417"/>
    </row>
    <row r="38" spans="1:21" ht="15" customHeight="1">
      <c r="A38" s="271"/>
      <c r="B38" s="455" t="s">
        <v>393</v>
      </c>
      <c r="C38" s="456" t="s">
        <v>394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175</v>
      </c>
      <c r="K38" s="510" t="s">
        <v>176</v>
      </c>
      <c r="L38" s="511"/>
      <c r="M38" s="512"/>
      <c r="N38" s="513"/>
      <c r="O38" s="514"/>
      <c r="P38" s="515"/>
      <c r="Q38" s="513"/>
      <c r="R38" s="514"/>
      <c r="S38" s="516"/>
      <c r="T38" s="517"/>
      <c r="U38" s="417"/>
    </row>
    <row r="39" spans="1:21" ht="15" customHeight="1">
      <c r="A39" s="271"/>
      <c r="B39" s="455" t="s">
        <v>393</v>
      </c>
      <c r="C39" s="456" t="s">
        <v>394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175</v>
      </c>
      <c r="K39" s="510" t="s">
        <v>176</v>
      </c>
      <c r="L39" s="511"/>
      <c r="M39" s="512"/>
      <c r="N39" s="513"/>
      <c r="O39" s="514"/>
      <c r="P39" s="515"/>
      <c r="Q39" s="513"/>
      <c r="R39" s="514"/>
      <c r="S39" s="516"/>
      <c r="T39" s="517"/>
      <c r="U39" s="417"/>
    </row>
    <row r="40" spans="1:21" ht="15" customHeight="1">
      <c r="A40" s="271"/>
      <c r="B40" s="455" t="s">
        <v>393</v>
      </c>
      <c r="C40" s="456" t="s">
        <v>394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175</v>
      </c>
      <c r="K40" s="510" t="s">
        <v>176</v>
      </c>
      <c r="L40" s="511"/>
      <c r="M40" s="512"/>
      <c r="N40" s="513"/>
      <c r="O40" s="514"/>
      <c r="P40" s="515"/>
      <c r="Q40" s="513"/>
      <c r="R40" s="514"/>
      <c r="S40" s="516"/>
      <c r="T40" s="517"/>
      <c r="U40" s="417"/>
    </row>
    <row r="41" spans="1:21" ht="15" customHeight="1">
      <c r="A41" s="271"/>
      <c r="B41" s="455" t="s">
        <v>393</v>
      </c>
      <c r="C41" s="456" t="s">
        <v>394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175</v>
      </c>
      <c r="K41" s="510" t="s">
        <v>176</v>
      </c>
      <c r="L41" s="511"/>
      <c r="M41" s="512"/>
      <c r="N41" s="513"/>
      <c r="O41" s="514"/>
      <c r="P41" s="515"/>
      <c r="Q41" s="513"/>
      <c r="R41" s="514"/>
      <c r="S41" s="516"/>
      <c r="T41" s="517"/>
      <c r="U41" s="417"/>
    </row>
    <row r="42" spans="1:21" ht="15" customHeight="1">
      <c r="A42" s="271"/>
      <c r="B42" s="455" t="s">
        <v>393</v>
      </c>
      <c r="C42" s="456" t="s">
        <v>394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175</v>
      </c>
      <c r="K42" s="510" t="s">
        <v>176</v>
      </c>
      <c r="L42" s="511"/>
      <c r="M42" s="512"/>
      <c r="N42" s="513"/>
      <c r="O42" s="514"/>
      <c r="P42" s="515"/>
      <c r="Q42" s="513"/>
      <c r="R42" s="514"/>
      <c r="S42" s="516"/>
      <c r="T42" s="517"/>
      <c r="U42" s="417"/>
    </row>
    <row r="43" spans="1:21" ht="15" customHeight="1">
      <c r="A43" s="271"/>
      <c r="B43" s="455" t="s">
        <v>393</v>
      </c>
      <c r="C43" s="456" t="s">
        <v>394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175</v>
      </c>
      <c r="K43" s="510" t="s">
        <v>176</v>
      </c>
      <c r="L43" s="511"/>
      <c r="M43" s="512"/>
      <c r="N43" s="513"/>
      <c r="O43" s="514"/>
      <c r="P43" s="515"/>
      <c r="Q43" s="513"/>
      <c r="R43" s="514"/>
      <c r="S43" s="516"/>
      <c r="T43" s="517"/>
      <c r="U43" s="417"/>
    </row>
    <row r="44" spans="1:21" ht="15" customHeight="1">
      <c r="A44" s="271"/>
      <c r="B44" s="455" t="s">
        <v>393</v>
      </c>
      <c r="C44" s="456" t="s">
        <v>394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175</v>
      </c>
      <c r="K44" s="510" t="s">
        <v>176</v>
      </c>
      <c r="L44" s="511"/>
      <c r="M44" s="512"/>
      <c r="N44" s="513"/>
      <c r="O44" s="514"/>
      <c r="P44" s="515"/>
      <c r="Q44" s="513"/>
      <c r="R44" s="514"/>
      <c r="S44" s="516"/>
      <c r="T44" s="517"/>
      <c r="U44" s="417"/>
    </row>
    <row r="45" spans="1:21" ht="15" customHeight="1">
      <c r="A45" s="271"/>
      <c r="B45" s="455" t="s">
        <v>393</v>
      </c>
      <c r="C45" s="456" t="s">
        <v>394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175</v>
      </c>
      <c r="K45" s="510" t="s">
        <v>176</v>
      </c>
      <c r="L45" s="511"/>
      <c r="M45" s="512"/>
      <c r="N45" s="513"/>
      <c r="O45" s="514"/>
      <c r="P45" s="515"/>
      <c r="Q45" s="513"/>
      <c r="R45" s="514"/>
      <c r="S45" s="516"/>
      <c r="T45" s="517"/>
      <c r="U45" s="417"/>
    </row>
    <row r="46" spans="1:21" ht="15" customHeight="1">
      <c r="A46" s="271"/>
      <c r="B46" s="455" t="s">
        <v>393</v>
      </c>
      <c r="C46" s="456" t="s">
        <v>394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3"/>
      <c r="R46" s="514"/>
      <c r="S46" s="516"/>
      <c r="T46" s="517"/>
      <c r="U46" s="417"/>
    </row>
    <row r="47" spans="1:21" ht="15" customHeight="1">
      <c r="A47" s="271"/>
      <c r="B47" s="455" t="s">
        <v>393</v>
      </c>
      <c r="C47" s="456" t="s">
        <v>394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3"/>
      <c r="R47" s="514"/>
      <c r="S47" s="516"/>
      <c r="T47" s="517"/>
      <c r="U47" s="417"/>
    </row>
    <row r="48" spans="1:21" ht="15" customHeight="1">
      <c r="A48" s="271"/>
      <c r="B48" s="455" t="s">
        <v>393</v>
      </c>
      <c r="C48" s="456" t="s">
        <v>394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3"/>
      <c r="R48" s="514"/>
      <c r="S48" s="516"/>
      <c r="T48" s="517"/>
      <c r="U48" s="417"/>
    </row>
    <row r="49" spans="1:21" ht="15" customHeight="1">
      <c r="A49" s="271"/>
      <c r="B49" s="455" t="s">
        <v>393</v>
      </c>
      <c r="C49" s="456" t="s">
        <v>394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3"/>
      <c r="R49" s="514"/>
      <c r="S49" s="516"/>
      <c r="T49" s="517"/>
      <c r="U49" s="417"/>
    </row>
    <row r="50" spans="1:21" ht="15" customHeight="1">
      <c r="A50" s="271"/>
      <c r="B50" s="455" t="s">
        <v>393</v>
      </c>
      <c r="C50" s="456" t="s">
        <v>394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3"/>
      <c r="R50" s="514"/>
      <c r="S50" s="516"/>
      <c r="T50" s="517"/>
      <c r="U50" s="417"/>
    </row>
    <row r="51" spans="1:21" ht="15" customHeight="1">
      <c r="A51" s="271"/>
      <c r="B51" s="455" t="s">
        <v>393</v>
      </c>
      <c r="C51" s="456" t="s">
        <v>394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3"/>
      <c r="R51" s="514"/>
      <c r="S51" s="516"/>
      <c r="T51" s="517"/>
      <c r="U51" s="417"/>
    </row>
    <row r="52" spans="1:21" ht="15" customHeight="1">
      <c r="A52" s="271"/>
      <c r="B52" s="455" t="s">
        <v>393</v>
      </c>
      <c r="C52" s="456" t="s">
        <v>394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6"/>
      <c r="R52" s="514"/>
      <c r="S52" s="516"/>
      <c r="T52" s="517"/>
      <c r="U52" s="417"/>
    </row>
    <row r="53" spans="1:21" ht="15" customHeight="1">
      <c r="A53" s="271"/>
      <c r="B53" s="455" t="s">
        <v>393</v>
      </c>
      <c r="C53" s="456" t="s">
        <v>394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6"/>
      <c r="R53" s="514"/>
      <c r="S53" s="516"/>
      <c r="T53" s="517"/>
      <c r="U53" s="417"/>
    </row>
    <row r="54" spans="1:21" ht="15" customHeight="1">
      <c r="A54" s="271"/>
      <c r="B54" s="455" t="s">
        <v>393</v>
      </c>
      <c r="C54" s="456" t="s">
        <v>394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6"/>
      <c r="R54" s="514"/>
      <c r="S54" s="516"/>
      <c r="T54" s="517"/>
      <c r="U54" s="417"/>
    </row>
    <row r="55" spans="1:21" ht="15" customHeight="1">
      <c r="A55" s="271"/>
      <c r="B55" s="455" t="s">
        <v>393</v>
      </c>
      <c r="C55" s="456" t="s">
        <v>394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6"/>
      <c r="R55" s="514"/>
      <c r="S55" s="516"/>
      <c r="T55" s="517"/>
      <c r="U55" s="417"/>
    </row>
    <row r="56" spans="1:21" ht="15" customHeight="1">
      <c r="A56" s="271"/>
      <c r="B56" s="455" t="s">
        <v>393</v>
      </c>
      <c r="C56" s="456" t="s">
        <v>394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6"/>
      <c r="R56" s="514"/>
      <c r="S56" s="516"/>
      <c r="T56" s="517"/>
      <c r="U56" s="417"/>
    </row>
    <row r="57" spans="1:21" ht="15" customHeight="1">
      <c r="A57" s="271"/>
      <c r="B57" s="455" t="s">
        <v>393</v>
      </c>
      <c r="C57" s="456" t="s">
        <v>394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6"/>
      <c r="R57" s="514"/>
      <c r="S57" s="516"/>
      <c r="T57" s="517"/>
      <c r="U57" s="417"/>
    </row>
    <row r="58" spans="1:21" ht="15" customHeight="1">
      <c r="A58" s="271"/>
      <c r="B58" s="455" t="s">
        <v>393</v>
      </c>
      <c r="C58" s="456" t="s">
        <v>394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6"/>
      <c r="R58" s="514"/>
      <c r="S58" s="516"/>
      <c r="T58" s="517"/>
      <c r="U58" s="417"/>
    </row>
    <row r="59" spans="1:21" ht="15" customHeight="1">
      <c r="A59" s="271"/>
      <c r="B59" s="455" t="s">
        <v>393</v>
      </c>
      <c r="C59" s="456" t="s">
        <v>394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6"/>
      <c r="R59" s="514"/>
      <c r="S59" s="516"/>
      <c r="T59" s="517"/>
      <c r="U59" s="417"/>
    </row>
    <row r="60" spans="1:21" ht="15" customHeight="1">
      <c r="A60" s="271"/>
      <c r="B60" s="455" t="s">
        <v>393</v>
      </c>
      <c r="C60" s="456" t="s">
        <v>394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3"/>
      <c r="R60" s="514"/>
      <c r="S60" s="516"/>
      <c r="T60" s="517"/>
      <c r="U60" s="417"/>
    </row>
    <row r="61" spans="1:21" ht="15" customHeight="1">
      <c r="A61" s="271"/>
      <c r="B61" s="455" t="s">
        <v>393</v>
      </c>
      <c r="C61" s="456" t="s">
        <v>394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3"/>
      <c r="R61" s="514"/>
      <c r="S61" s="516"/>
      <c r="T61" s="517"/>
      <c r="U61" s="417"/>
    </row>
    <row r="62" spans="1:21" ht="15" customHeight="1">
      <c r="A62" s="271"/>
      <c r="B62" s="455" t="s">
        <v>393</v>
      </c>
      <c r="C62" s="456" t="s">
        <v>394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3"/>
      <c r="R62" s="514"/>
      <c r="S62" s="516"/>
      <c r="T62" s="517"/>
      <c r="U62" s="417"/>
    </row>
    <row r="63" spans="1:21" ht="15" customHeight="1">
      <c r="A63" s="271"/>
      <c r="B63" s="455" t="s">
        <v>393</v>
      </c>
      <c r="C63" s="456" t="s">
        <v>394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3"/>
      <c r="R63" s="514"/>
      <c r="S63" s="516"/>
      <c r="T63" s="517"/>
      <c r="U63" s="417"/>
    </row>
    <row r="64" spans="1:21" s="387" customFormat="1" ht="15" customHeight="1">
      <c r="A64" s="389"/>
      <c r="B64" s="493" t="s">
        <v>393</v>
      </c>
      <c r="C64" s="494" t="s">
        <v>394</v>
      </c>
      <c r="D64" s="469"/>
      <c r="E64" s="470">
        <v>4</v>
      </c>
      <c r="F64" s="471" t="s">
        <v>18</v>
      </c>
      <c r="G64" s="469" t="s">
        <v>211</v>
      </c>
      <c r="H64" s="471" t="s">
        <v>173</v>
      </c>
      <c r="I64" s="969">
        <v>4</v>
      </c>
      <c r="J64" s="970" t="s">
        <v>175</v>
      </c>
      <c r="K64" s="970" t="s">
        <v>176</v>
      </c>
      <c r="L64" s="971"/>
      <c r="M64" s="972"/>
      <c r="N64" s="973"/>
      <c r="O64" s="974"/>
      <c r="P64" s="975"/>
      <c r="Q64" s="973"/>
      <c r="R64" s="974"/>
      <c r="S64" s="976"/>
      <c r="T64" s="977"/>
      <c r="U64" s="978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509"/>
      <c r="J65" s="510"/>
      <c r="K65" s="510"/>
      <c r="L65" s="511"/>
      <c r="M65" s="512"/>
      <c r="N65" s="513"/>
      <c r="O65" s="514"/>
      <c r="P65" s="515"/>
      <c r="Q65" s="516"/>
      <c r="R65" s="514"/>
      <c r="S65" s="516"/>
      <c r="T65" s="517"/>
    </row>
    <row r="66" spans="1:21" s="387" customFormat="1" ht="15" customHeight="1">
      <c r="A66" s="389"/>
      <c r="B66" s="493"/>
      <c r="C66" s="494" t="s">
        <v>1056</v>
      </c>
      <c r="D66" s="469"/>
      <c r="E66" s="470"/>
      <c r="F66" s="471"/>
      <c r="G66" s="469">
        <v>1</v>
      </c>
      <c r="H66" s="471"/>
      <c r="I66" s="969" t="s">
        <v>1007</v>
      </c>
      <c r="J66" s="970" t="s">
        <v>158</v>
      </c>
      <c r="K66" s="970" t="s">
        <v>159</v>
      </c>
      <c r="L66" s="971" t="s">
        <v>365</v>
      </c>
      <c r="M66" s="972" t="s">
        <v>367</v>
      </c>
      <c r="N66" s="973" t="s">
        <v>715</v>
      </c>
      <c r="O66" s="974" t="s">
        <v>157</v>
      </c>
      <c r="P66" s="975">
        <v>1</v>
      </c>
      <c r="Q66" s="973" t="s">
        <v>15</v>
      </c>
      <c r="R66" s="974" t="s">
        <v>157</v>
      </c>
      <c r="S66" s="976" t="s">
        <v>15</v>
      </c>
      <c r="T66" s="977" t="s">
        <v>714</v>
      </c>
      <c r="U66" s="978"/>
    </row>
    <row r="67" spans="1:21" s="387" customFormat="1" ht="15" customHeight="1">
      <c r="A67" s="389"/>
      <c r="B67" s="493"/>
      <c r="C67" s="494" t="s">
        <v>1056</v>
      </c>
      <c r="D67" s="469"/>
      <c r="E67" s="470"/>
      <c r="F67" s="471"/>
      <c r="G67" s="469">
        <v>2</v>
      </c>
      <c r="H67" s="471"/>
      <c r="I67" s="969" t="s">
        <v>1007</v>
      </c>
      <c r="J67" s="970" t="s">
        <v>158</v>
      </c>
      <c r="K67" s="970" t="s">
        <v>159</v>
      </c>
      <c r="L67" s="971" t="s">
        <v>365</v>
      </c>
      <c r="M67" s="972" t="s">
        <v>367</v>
      </c>
      <c r="N67" s="973" t="s">
        <v>715</v>
      </c>
      <c r="O67" s="974" t="s">
        <v>160</v>
      </c>
      <c r="P67" s="975">
        <v>1</v>
      </c>
      <c r="Q67" s="973" t="s">
        <v>15</v>
      </c>
      <c r="R67" s="974" t="s">
        <v>160</v>
      </c>
      <c r="S67" s="976" t="s">
        <v>16</v>
      </c>
      <c r="T67" s="977" t="s">
        <v>713</v>
      </c>
      <c r="U67" s="978"/>
    </row>
    <row r="68" spans="1:21" s="387" customFormat="1" ht="15" customHeight="1">
      <c r="A68" s="389"/>
      <c r="B68" s="493"/>
      <c r="C68" s="494" t="s">
        <v>1056</v>
      </c>
      <c r="D68" s="469"/>
      <c r="E68" s="470"/>
      <c r="F68" s="471"/>
      <c r="G68" s="469">
        <v>3</v>
      </c>
      <c r="H68" s="471"/>
      <c r="I68" s="969" t="s">
        <v>1007</v>
      </c>
      <c r="J68" s="970" t="s">
        <v>158</v>
      </c>
      <c r="K68" s="970" t="s">
        <v>159</v>
      </c>
      <c r="L68" s="971" t="s">
        <v>365</v>
      </c>
      <c r="M68" s="972" t="s">
        <v>357</v>
      </c>
      <c r="N68" s="973" t="s">
        <v>705</v>
      </c>
      <c r="O68" s="974" t="s">
        <v>157</v>
      </c>
      <c r="P68" s="975">
        <v>1</v>
      </c>
      <c r="Q68" s="973" t="s">
        <v>15</v>
      </c>
      <c r="R68" s="974" t="s">
        <v>157</v>
      </c>
      <c r="S68" s="976" t="s">
        <v>15</v>
      </c>
      <c r="T68" s="977" t="s">
        <v>704</v>
      </c>
      <c r="U68" s="978"/>
    </row>
    <row r="69" spans="1:21" s="387" customFormat="1" ht="15" customHeight="1">
      <c r="A69" s="389"/>
      <c r="B69" s="493"/>
      <c r="C69" s="494" t="s">
        <v>1056</v>
      </c>
      <c r="D69" s="469"/>
      <c r="E69" s="470"/>
      <c r="F69" s="471"/>
      <c r="G69" s="469">
        <v>4</v>
      </c>
      <c r="H69" s="471"/>
      <c r="I69" s="969" t="s">
        <v>1007</v>
      </c>
      <c r="J69" s="970" t="s">
        <v>158</v>
      </c>
      <c r="K69" s="970" t="s">
        <v>159</v>
      </c>
      <c r="L69" s="971" t="s">
        <v>365</v>
      </c>
      <c r="M69" s="972" t="s">
        <v>453</v>
      </c>
      <c r="N69" s="973" t="s">
        <v>699</v>
      </c>
      <c r="O69" s="974" t="s">
        <v>157</v>
      </c>
      <c r="P69" s="975">
        <v>1</v>
      </c>
      <c r="Q69" s="973" t="s">
        <v>15</v>
      </c>
      <c r="R69" s="974" t="s">
        <v>157</v>
      </c>
      <c r="S69" s="976" t="s">
        <v>15</v>
      </c>
      <c r="T69" s="977" t="s">
        <v>698</v>
      </c>
      <c r="U69" s="978"/>
    </row>
    <row r="70" spans="1:21" s="387" customFormat="1" ht="15" customHeight="1">
      <c r="A70" s="389"/>
      <c r="B70" s="493"/>
      <c r="C70" s="494" t="s">
        <v>1056</v>
      </c>
      <c r="D70" s="469"/>
      <c r="E70" s="470"/>
      <c r="F70" s="471"/>
      <c r="G70" s="469">
        <v>5</v>
      </c>
      <c r="H70" s="471"/>
      <c r="I70" s="969" t="s">
        <v>1007</v>
      </c>
      <c r="J70" s="970" t="s">
        <v>158</v>
      </c>
      <c r="K70" s="970" t="s">
        <v>159</v>
      </c>
      <c r="L70" s="971" t="s">
        <v>365</v>
      </c>
      <c r="M70" s="972" t="s">
        <v>360</v>
      </c>
      <c r="N70" s="973" t="s">
        <v>693</v>
      </c>
      <c r="O70" s="974" t="s">
        <v>157</v>
      </c>
      <c r="P70" s="975">
        <v>1</v>
      </c>
      <c r="Q70" s="973" t="s">
        <v>15</v>
      </c>
      <c r="R70" s="974" t="s">
        <v>157</v>
      </c>
      <c r="S70" s="976" t="s">
        <v>15</v>
      </c>
      <c r="T70" s="977" t="s">
        <v>692</v>
      </c>
      <c r="U70" s="978"/>
    </row>
    <row r="71" spans="1:21" s="387" customFormat="1" ht="15" customHeight="1">
      <c r="A71" s="389"/>
      <c r="B71" s="493"/>
      <c r="C71" s="494" t="s">
        <v>1056</v>
      </c>
      <c r="D71" s="469"/>
      <c r="E71" s="470"/>
      <c r="F71" s="471"/>
      <c r="G71" s="469">
        <v>6</v>
      </c>
      <c r="H71" s="471"/>
      <c r="I71" s="969" t="s">
        <v>1007</v>
      </c>
      <c r="J71" s="970" t="s">
        <v>158</v>
      </c>
      <c r="K71" s="970" t="s">
        <v>159</v>
      </c>
      <c r="L71" s="971" t="s">
        <v>365</v>
      </c>
      <c r="M71" s="972" t="s">
        <v>363</v>
      </c>
      <c r="N71" s="973" t="s">
        <v>687</v>
      </c>
      <c r="O71" s="974" t="s">
        <v>157</v>
      </c>
      <c r="P71" s="975">
        <v>1</v>
      </c>
      <c r="Q71" s="973" t="s">
        <v>15</v>
      </c>
      <c r="R71" s="974" t="s">
        <v>157</v>
      </c>
      <c r="S71" s="976" t="s">
        <v>15</v>
      </c>
      <c r="T71" s="977" t="s">
        <v>686</v>
      </c>
      <c r="U71" s="978"/>
    </row>
    <row r="72" spans="1:21" s="387" customFormat="1" ht="15" customHeight="1">
      <c r="A72" s="389"/>
      <c r="B72" s="493"/>
      <c r="C72" s="494" t="s">
        <v>1056</v>
      </c>
      <c r="D72" s="469"/>
      <c r="E72" s="470"/>
      <c r="F72" s="471"/>
      <c r="G72" s="469">
        <v>7</v>
      </c>
      <c r="H72" s="471"/>
      <c r="I72" s="969" t="s">
        <v>1007</v>
      </c>
      <c r="J72" s="970" t="s">
        <v>158</v>
      </c>
      <c r="K72" s="970" t="s">
        <v>159</v>
      </c>
      <c r="L72" s="971" t="s">
        <v>365</v>
      </c>
      <c r="M72" s="972" t="s">
        <v>450</v>
      </c>
      <c r="N72" s="973" t="s">
        <v>683</v>
      </c>
      <c r="O72" s="974" t="s">
        <v>157</v>
      </c>
      <c r="P72" s="975">
        <v>1</v>
      </c>
      <c r="Q72" s="973" t="s">
        <v>15</v>
      </c>
      <c r="R72" s="974" t="s">
        <v>157</v>
      </c>
      <c r="S72" s="976" t="s">
        <v>15</v>
      </c>
      <c r="T72" s="977" t="s">
        <v>682</v>
      </c>
      <c r="U72" s="978"/>
    </row>
    <row r="73" spans="1:21" s="387" customFormat="1" ht="15" customHeight="1">
      <c r="A73" s="389"/>
      <c r="B73" s="493"/>
      <c r="C73" s="494" t="s">
        <v>1056</v>
      </c>
      <c r="D73" s="469"/>
      <c r="E73" s="470"/>
      <c r="F73" s="471"/>
      <c r="G73" s="469">
        <v>8</v>
      </c>
      <c r="H73" s="471"/>
      <c r="I73" s="969" t="s">
        <v>1009</v>
      </c>
      <c r="J73" s="970" t="s">
        <v>158</v>
      </c>
      <c r="K73" s="970" t="s">
        <v>159</v>
      </c>
      <c r="L73" s="971" t="s">
        <v>365</v>
      </c>
      <c r="M73" s="972"/>
      <c r="N73" s="973" t="s">
        <v>1054</v>
      </c>
      <c r="O73" s="974"/>
      <c r="P73" s="975"/>
      <c r="Q73" s="973"/>
      <c r="R73" s="974"/>
      <c r="S73" s="976"/>
      <c r="T73" s="977"/>
      <c r="U73" s="978"/>
    </row>
    <row r="74" spans="1:21" s="387" customFormat="1" ht="15" customHeight="1">
      <c r="A74" s="389"/>
      <c r="B74" s="493"/>
      <c r="C74" s="494"/>
      <c r="D74" s="469"/>
      <c r="E74" s="470"/>
      <c r="F74" s="471"/>
      <c r="G74" s="469"/>
      <c r="H74" s="471"/>
      <c r="I74" s="969"/>
      <c r="J74" s="970"/>
      <c r="K74" s="970"/>
      <c r="L74" s="971"/>
      <c r="M74" s="972"/>
      <c r="N74" s="973"/>
      <c r="O74" s="974"/>
      <c r="P74" s="975"/>
      <c r="Q74" s="973"/>
      <c r="R74" s="974"/>
      <c r="S74" s="976"/>
      <c r="T74" s="977"/>
      <c r="U74" s="978"/>
    </row>
    <row r="75" spans="1:21" s="387" customFormat="1" ht="15" customHeight="1">
      <c r="A75" s="389"/>
      <c r="B75" s="493"/>
      <c r="C75" s="494" t="s">
        <v>1104</v>
      </c>
      <c r="D75" s="469"/>
      <c r="E75" s="470"/>
      <c r="F75" s="471"/>
      <c r="G75" s="469">
        <v>1</v>
      </c>
      <c r="H75" s="471"/>
      <c r="I75" s="969" t="s">
        <v>1008</v>
      </c>
      <c r="J75" s="970" t="s">
        <v>158</v>
      </c>
      <c r="K75" s="970" t="s">
        <v>159</v>
      </c>
      <c r="L75" s="971" t="s">
        <v>365</v>
      </c>
      <c r="M75" s="972" t="s">
        <v>367</v>
      </c>
      <c r="N75" s="973" t="s">
        <v>715</v>
      </c>
      <c r="O75" s="974" t="s">
        <v>161</v>
      </c>
      <c r="P75" s="975">
        <v>1</v>
      </c>
      <c r="Q75" s="973" t="s">
        <v>15</v>
      </c>
      <c r="R75" s="974" t="s">
        <v>161</v>
      </c>
      <c r="S75" s="976" t="s">
        <v>17</v>
      </c>
      <c r="T75" s="977" t="s">
        <v>712</v>
      </c>
      <c r="U75" s="978"/>
    </row>
    <row r="76" spans="1:21" s="387" customFormat="1" ht="15" customHeight="1">
      <c r="A76" s="389"/>
      <c r="B76" s="493"/>
      <c r="C76" s="494" t="s">
        <v>1104</v>
      </c>
      <c r="D76" s="469"/>
      <c r="E76" s="470"/>
      <c r="F76" s="471"/>
      <c r="G76" s="469">
        <v>2</v>
      </c>
      <c r="H76" s="471"/>
      <c r="I76" s="969" t="s">
        <v>1008</v>
      </c>
      <c r="J76" s="970" t="s">
        <v>158</v>
      </c>
      <c r="K76" s="970" t="s">
        <v>159</v>
      </c>
      <c r="L76" s="971" t="s">
        <v>365</v>
      </c>
      <c r="M76" s="972" t="s">
        <v>367</v>
      </c>
      <c r="N76" s="973" t="s">
        <v>715</v>
      </c>
      <c r="O76" s="974" t="s">
        <v>162</v>
      </c>
      <c r="P76" s="975">
        <v>1</v>
      </c>
      <c r="Q76" s="973" t="s">
        <v>15</v>
      </c>
      <c r="R76" s="974" t="s">
        <v>162</v>
      </c>
      <c r="S76" s="976" t="s">
        <v>18</v>
      </c>
      <c r="T76" s="977" t="s">
        <v>711</v>
      </c>
      <c r="U76" s="978"/>
    </row>
    <row r="77" spans="1:21" s="387" customFormat="1" ht="15" customHeight="1">
      <c r="A77" s="389"/>
      <c r="B77" s="493"/>
      <c r="C77" s="494" t="s">
        <v>1104</v>
      </c>
      <c r="D77" s="469"/>
      <c r="E77" s="470"/>
      <c r="F77" s="471"/>
      <c r="G77" s="469">
        <v>3</v>
      </c>
      <c r="H77" s="471"/>
      <c r="I77" s="969" t="s">
        <v>1008</v>
      </c>
      <c r="J77" s="970" t="s">
        <v>158</v>
      </c>
      <c r="K77" s="970" t="s">
        <v>159</v>
      </c>
      <c r="L77" s="971" t="s">
        <v>365</v>
      </c>
      <c r="M77" s="972" t="s">
        <v>357</v>
      </c>
      <c r="N77" s="973" t="s">
        <v>705</v>
      </c>
      <c r="O77" s="974" t="s">
        <v>160</v>
      </c>
      <c r="P77" s="975">
        <v>1</v>
      </c>
      <c r="Q77" s="973" t="s">
        <v>15</v>
      </c>
      <c r="R77" s="974" t="s">
        <v>160</v>
      </c>
      <c r="S77" s="976" t="s">
        <v>16</v>
      </c>
      <c r="T77" s="977" t="s">
        <v>703</v>
      </c>
      <c r="U77" s="978"/>
    </row>
    <row r="78" spans="1:21" s="387" customFormat="1" ht="15" customHeight="1">
      <c r="A78" s="389"/>
      <c r="B78" s="493"/>
      <c r="C78" s="494" t="s">
        <v>1104</v>
      </c>
      <c r="D78" s="469"/>
      <c r="E78" s="470"/>
      <c r="F78" s="471"/>
      <c r="G78" s="469">
        <v>4</v>
      </c>
      <c r="H78" s="471"/>
      <c r="I78" s="969" t="s">
        <v>1008</v>
      </c>
      <c r="J78" s="970" t="s">
        <v>158</v>
      </c>
      <c r="K78" s="970" t="s">
        <v>159</v>
      </c>
      <c r="L78" s="971" t="s">
        <v>365</v>
      </c>
      <c r="M78" s="972" t="s">
        <v>453</v>
      </c>
      <c r="N78" s="973" t="s">
        <v>699</v>
      </c>
      <c r="O78" s="974" t="s">
        <v>160</v>
      </c>
      <c r="P78" s="975">
        <v>1</v>
      </c>
      <c r="Q78" s="973" t="s">
        <v>15</v>
      </c>
      <c r="R78" s="974" t="s">
        <v>160</v>
      </c>
      <c r="S78" s="976" t="s">
        <v>16</v>
      </c>
      <c r="T78" s="977" t="s">
        <v>697</v>
      </c>
      <c r="U78" s="978"/>
    </row>
    <row r="79" spans="1:21" s="387" customFormat="1" ht="15" customHeight="1">
      <c r="A79" s="389"/>
      <c r="B79" s="493"/>
      <c r="C79" s="494" t="s">
        <v>1104</v>
      </c>
      <c r="D79" s="469"/>
      <c r="E79" s="470"/>
      <c r="F79" s="471"/>
      <c r="G79" s="469">
        <v>5</v>
      </c>
      <c r="H79" s="471"/>
      <c r="I79" s="969" t="s">
        <v>1008</v>
      </c>
      <c r="J79" s="970" t="s">
        <v>158</v>
      </c>
      <c r="K79" s="970" t="s">
        <v>159</v>
      </c>
      <c r="L79" s="971" t="s">
        <v>365</v>
      </c>
      <c r="M79" s="972" t="s">
        <v>360</v>
      </c>
      <c r="N79" s="973" t="s">
        <v>693</v>
      </c>
      <c r="O79" s="974" t="s">
        <v>160</v>
      </c>
      <c r="P79" s="975">
        <v>1</v>
      </c>
      <c r="Q79" s="973" t="s">
        <v>15</v>
      </c>
      <c r="R79" s="974" t="s">
        <v>160</v>
      </c>
      <c r="S79" s="976" t="s">
        <v>16</v>
      </c>
      <c r="T79" s="977" t="s">
        <v>691</v>
      </c>
      <c r="U79" s="978"/>
    </row>
    <row r="80" spans="1:21" s="387" customFormat="1" ht="15" customHeight="1">
      <c r="A80" s="389"/>
      <c r="B80" s="493"/>
      <c r="C80" s="494" t="s">
        <v>1104</v>
      </c>
      <c r="D80" s="469"/>
      <c r="E80" s="470"/>
      <c r="F80" s="471"/>
      <c r="G80" s="469">
        <v>6</v>
      </c>
      <c r="H80" s="471"/>
      <c r="I80" s="969" t="s">
        <v>1008</v>
      </c>
      <c r="J80" s="970" t="s">
        <v>175</v>
      </c>
      <c r="K80" s="970" t="s">
        <v>159</v>
      </c>
      <c r="L80" s="971"/>
      <c r="M80" s="972"/>
      <c r="N80" s="973"/>
      <c r="O80" s="974"/>
      <c r="P80" s="975"/>
      <c r="Q80" s="973"/>
      <c r="R80" s="974"/>
      <c r="S80" s="976"/>
      <c r="T80" s="977"/>
      <c r="U80" s="978"/>
    </row>
    <row r="81" spans="1:21" s="387" customFormat="1" ht="15" customHeight="1">
      <c r="A81" s="389"/>
      <c r="B81" s="493"/>
      <c r="C81" s="494" t="s">
        <v>1104</v>
      </c>
      <c r="D81" s="469"/>
      <c r="E81" s="470"/>
      <c r="F81" s="471"/>
      <c r="G81" s="469">
        <v>7</v>
      </c>
      <c r="H81" s="471"/>
      <c r="I81" s="969" t="s">
        <v>1008</v>
      </c>
      <c r="J81" s="970" t="s">
        <v>175</v>
      </c>
      <c r="K81" s="970" t="s">
        <v>159</v>
      </c>
      <c r="L81" s="971"/>
      <c r="M81" s="972"/>
      <c r="N81" s="973"/>
      <c r="O81" s="974"/>
      <c r="P81" s="975"/>
      <c r="Q81" s="973"/>
      <c r="R81" s="974"/>
      <c r="S81" s="976"/>
      <c r="T81" s="977"/>
      <c r="U81" s="978"/>
    </row>
    <row r="82" spans="1:21" s="387" customFormat="1" ht="15" customHeight="1">
      <c r="A82" s="389"/>
      <c r="B82" s="493"/>
      <c r="C82" s="494" t="s">
        <v>1104</v>
      </c>
      <c r="D82" s="469"/>
      <c r="E82" s="470"/>
      <c r="F82" s="471"/>
      <c r="G82" s="469">
        <v>8</v>
      </c>
      <c r="H82" s="471"/>
      <c r="I82" s="969" t="s">
        <v>1008</v>
      </c>
      <c r="J82" s="970" t="s">
        <v>175</v>
      </c>
      <c r="K82" s="970" t="s">
        <v>159</v>
      </c>
      <c r="L82" s="971"/>
      <c r="M82" s="972"/>
      <c r="N82" s="973"/>
      <c r="O82" s="974"/>
      <c r="P82" s="975"/>
      <c r="Q82" s="973"/>
      <c r="R82" s="974"/>
      <c r="S82" s="976"/>
      <c r="T82" s="977"/>
      <c r="U82" s="978"/>
    </row>
    <row r="83" spans="1:21" s="387" customFormat="1" ht="15" customHeight="1">
      <c r="A83" s="389"/>
      <c r="B83" s="493"/>
      <c r="C83" s="494"/>
      <c r="D83" s="469"/>
      <c r="E83" s="470"/>
      <c r="F83" s="471"/>
      <c r="G83" s="469"/>
      <c r="H83" s="471"/>
      <c r="I83" s="969"/>
      <c r="J83" s="970"/>
      <c r="K83" s="970"/>
      <c r="L83" s="971"/>
      <c r="M83" s="972"/>
      <c r="N83" s="973"/>
      <c r="O83" s="974"/>
      <c r="P83" s="975"/>
      <c r="Q83" s="973"/>
      <c r="R83" s="974"/>
      <c r="S83" s="976"/>
      <c r="T83" s="977"/>
      <c r="U83" s="978"/>
    </row>
    <row r="84" spans="1:21" s="387" customFormat="1" ht="15" customHeight="1">
      <c r="A84" s="389"/>
      <c r="B84" s="493"/>
      <c r="C84" s="494" t="s">
        <v>1058</v>
      </c>
      <c r="D84" s="469"/>
      <c r="E84" s="470"/>
      <c r="F84" s="471"/>
      <c r="G84" s="469">
        <v>1</v>
      </c>
      <c r="H84" s="471"/>
      <c r="I84" s="969" t="s">
        <v>1010</v>
      </c>
      <c r="J84" s="970" t="s">
        <v>158</v>
      </c>
      <c r="K84" s="970" t="s">
        <v>163</v>
      </c>
      <c r="L84" s="971" t="s">
        <v>365</v>
      </c>
      <c r="M84" s="972" t="s">
        <v>367</v>
      </c>
      <c r="N84" s="973" t="s">
        <v>715</v>
      </c>
      <c r="O84" s="974" t="s">
        <v>164</v>
      </c>
      <c r="P84" s="975">
        <v>1</v>
      </c>
      <c r="Q84" s="973" t="s">
        <v>15</v>
      </c>
      <c r="R84" s="974" t="s">
        <v>164</v>
      </c>
      <c r="S84" s="976" t="s">
        <v>19</v>
      </c>
      <c r="T84" s="977" t="s">
        <v>710</v>
      </c>
      <c r="U84" s="978"/>
    </row>
    <row r="85" spans="1:21" s="387" customFormat="1" ht="15" customHeight="1">
      <c r="A85" s="389"/>
      <c r="B85" s="493"/>
      <c r="C85" s="494" t="s">
        <v>1058</v>
      </c>
      <c r="D85" s="469"/>
      <c r="E85" s="470"/>
      <c r="F85" s="471"/>
      <c r="G85" s="469">
        <v>2</v>
      </c>
      <c r="H85" s="471"/>
      <c r="I85" s="969" t="s">
        <v>1010</v>
      </c>
      <c r="J85" s="970" t="s">
        <v>158</v>
      </c>
      <c r="K85" s="970" t="s">
        <v>163</v>
      </c>
      <c r="L85" s="971" t="s">
        <v>365</v>
      </c>
      <c r="M85" s="972" t="s">
        <v>367</v>
      </c>
      <c r="N85" s="973" t="s">
        <v>715</v>
      </c>
      <c r="O85" s="974" t="s">
        <v>165</v>
      </c>
      <c r="P85" s="975">
        <v>1</v>
      </c>
      <c r="Q85" s="973" t="s">
        <v>15</v>
      </c>
      <c r="R85" s="974" t="s">
        <v>165</v>
      </c>
      <c r="S85" s="976" t="s">
        <v>20</v>
      </c>
      <c r="T85" s="977" t="s">
        <v>709</v>
      </c>
      <c r="U85" s="978"/>
    </row>
    <row r="86" spans="1:21" s="387" customFormat="1" ht="15" customHeight="1">
      <c r="A86" s="389"/>
      <c r="B86" s="493"/>
      <c r="C86" s="494" t="s">
        <v>1058</v>
      </c>
      <c r="D86" s="469"/>
      <c r="E86" s="470"/>
      <c r="F86" s="471"/>
      <c r="G86" s="469">
        <v>3</v>
      </c>
      <c r="H86" s="471"/>
      <c r="I86" s="969" t="s">
        <v>1010</v>
      </c>
      <c r="J86" s="970" t="s">
        <v>158</v>
      </c>
      <c r="K86" s="970" t="s">
        <v>163</v>
      </c>
      <c r="L86" s="971" t="s">
        <v>365</v>
      </c>
      <c r="M86" s="972" t="s">
        <v>357</v>
      </c>
      <c r="N86" s="973" t="s">
        <v>705</v>
      </c>
      <c r="O86" s="974" t="s">
        <v>161</v>
      </c>
      <c r="P86" s="975">
        <v>1</v>
      </c>
      <c r="Q86" s="973" t="s">
        <v>15</v>
      </c>
      <c r="R86" s="974" t="s">
        <v>161</v>
      </c>
      <c r="S86" s="976" t="s">
        <v>17</v>
      </c>
      <c r="T86" s="977" t="s">
        <v>702</v>
      </c>
      <c r="U86" s="978"/>
    </row>
    <row r="87" spans="1:21" s="387" customFormat="1" ht="15" customHeight="1">
      <c r="A87" s="389"/>
      <c r="B87" s="493"/>
      <c r="C87" s="494" t="s">
        <v>1058</v>
      </c>
      <c r="D87" s="469"/>
      <c r="E87" s="470"/>
      <c r="F87" s="471"/>
      <c r="G87" s="469">
        <v>4</v>
      </c>
      <c r="H87" s="471"/>
      <c r="I87" s="969" t="s">
        <v>1010</v>
      </c>
      <c r="J87" s="970" t="s">
        <v>158</v>
      </c>
      <c r="K87" s="970" t="s">
        <v>163</v>
      </c>
      <c r="L87" s="971" t="s">
        <v>365</v>
      </c>
      <c r="M87" s="972" t="s">
        <v>453</v>
      </c>
      <c r="N87" s="973" t="s">
        <v>699</v>
      </c>
      <c r="O87" s="974" t="s">
        <v>161</v>
      </c>
      <c r="P87" s="975">
        <v>1</v>
      </c>
      <c r="Q87" s="973" t="s">
        <v>15</v>
      </c>
      <c r="R87" s="974" t="s">
        <v>161</v>
      </c>
      <c r="S87" s="976" t="s">
        <v>17</v>
      </c>
      <c r="T87" s="977" t="s">
        <v>696</v>
      </c>
      <c r="U87" s="978"/>
    </row>
    <row r="88" spans="1:21" s="387" customFormat="1" ht="15" customHeight="1">
      <c r="A88" s="389"/>
      <c r="B88" s="493"/>
      <c r="C88" s="494" t="s">
        <v>1058</v>
      </c>
      <c r="D88" s="469"/>
      <c r="E88" s="470"/>
      <c r="F88" s="471"/>
      <c r="G88" s="469">
        <v>5</v>
      </c>
      <c r="H88" s="471"/>
      <c r="I88" s="969" t="s">
        <v>1010</v>
      </c>
      <c r="J88" s="970" t="s">
        <v>158</v>
      </c>
      <c r="K88" s="970" t="s">
        <v>163</v>
      </c>
      <c r="L88" s="971" t="s">
        <v>365</v>
      </c>
      <c r="M88" s="972" t="s">
        <v>360</v>
      </c>
      <c r="N88" s="973" t="s">
        <v>693</v>
      </c>
      <c r="O88" s="974" t="s">
        <v>161</v>
      </c>
      <c r="P88" s="975">
        <v>1</v>
      </c>
      <c r="Q88" s="973" t="s">
        <v>15</v>
      </c>
      <c r="R88" s="974" t="s">
        <v>161</v>
      </c>
      <c r="S88" s="976" t="s">
        <v>17</v>
      </c>
      <c r="T88" s="977" t="s">
        <v>690</v>
      </c>
      <c r="U88" s="978"/>
    </row>
    <row r="89" spans="1:21" s="387" customFormat="1" ht="15" customHeight="1">
      <c r="A89" s="389"/>
      <c r="B89" s="493"/>
      <c r="C89" s="494" t="s">
        <v>1058</v>
      </c>
      <c r="D89" s="469"/>
      <c r="E89" s="470"/>
      <c r="F89" s="471"/>
      <c r="G89" s="469">
        <v>6</v>
      </c>
      <c r="H89" s="471"/>
      <c r="I89" s="969" t="s">
        <v>1010</v>
      </c>
      <c r="J89" s="970" t="s">
        <v>158</v>
      </c>
      <c r="K89" s="970" t="s">
        <v>163</v>
      </c>
      <c r="L89" s="971" t="s">
        <v>365</v>
      </c>
      <c r="M89" s="972" t="s">
        <v>363</v>
      </c>
      <c r="N89" s="973" t="s">
        <v>687</v>
      </c>
      <c r="O89" s="974" t="s">
        <v>162</v>
      </c>
      <c r="P89" s="975">
        <v>1</v>
      </c>
      <c r="Q89" s="973" t="s">
        <v>15</v>
      </c>
      <c r="R89" s="974" t="s">
        <v>162</v>
      </c>
      <c r="S89" s="976" t="s">
        <v>18</v>
      </c>
      <c r="T89" s="977" t="s">
        <v>685</v>
      </c>
      <c r="U89" s="978"/>
    </row>
    <row r="90" spans="1:21" s="387" customFormat="1" ht="15" customHeight="1">
      <c r="A90" s="389"/>
      <c r="B90" s="493"/>
      <c r="C90" s="494" t="s">
        <v>1058</v>
      </c>
      <c r="D90" s="469"/>
      <c r="E90" s="470"/>
      <c r="F90" s="471"/>
      <c r="G90" s="469">
        <v>7</v>
      </c>
      <c r="H90" s="471"/>
      <c r="I90" s="969" t="s">
        <v>1010</v>
      </c>
      <c r="J90" s="970" t="s">
        <v>158</v>
      </c>
      <c r="K90" s="970" t="s">
        <v>163</v>
      </c>
      <c r="L90" s="971" t="s">
        <v>365</v>
      </c>
      <c r="M90" s="972" t="s">
        <v>450</v>
      </c>
      <c r="N90" s="973" t="s">
        <v>683</v>
      </c>
      <c r="O90" s="974" t="s">
        <v>160</v>
      </c>
      <c r="P90" s="975">
        <v>1</v>
      </c>
      <c r="Q90" s="973" t="s">
        <v>15</v>
      </c>
      <c r="R90" s="974" t="s">
        <v>160</v>
      </c>
      <c r="S90" s="976" t="s">
        <v>16</v>
      </c>
      <c r="T90" s="977" t="s">
        <v>681</v>
      </c>
      <c r="U90" s="978"/>
    </row>
    <row r="91" spans="1:21" s="387" customFormat="1" ht="15" customHeight="1">
      <c r="A91" s="389"/>
      <c r="B91" s="493"/>
      <c r="C91" s="494" t="s">
        <v>1058</v>
      </c>
      <c r="D91" s="469"/>
      <c r="E91" s="470"/>
      <c r="F91" s="471"/>
      <c r="G91" s="469">
        <v>8</v>
      </c>
      <c r="H91" s="471"/>
      <c r="I91" s="969" t="s">
        <v>604</v>
      </c>
      <c r="J91" s="970" t="s">
        <v>158</v>
      </c>
      <c r="K91" s="970" t="s">
        <v>163</v>
      </c>
      <c r="L91" s="971" t="s">
        <v>365</v>
      </c>
      <c r="M91" s="972"/>
      <c r="N91" s="973" t="s">
        <v>1055</v>
      </c>
      <c r="O91" s="974"/>
      <c r="P91" s="975"/>
      <c r="Q91" s="973"/>
      <c r="R91" s="974"/>
      <c r="S91" s="976"/>
      <c r="T91" s="977"/>
      <c r="U91" s="978"/>
    </row>
    <row r="92" spans="1:21" s="387" customFormat="1" ht="15" customHeight="1">
      <c r="A92" s="389"/>
      <c r="B92" s="493"/>
      <c r="C92" s="494"/>
      <c r="D92" s="469"/>
      <c r="E92" s="470"/>
      <c r="F92" s="471"/>
      <c r="G92" s="469"/>
      <c r="H92" s="471"/>
      <c r="I92" s="969"/>
      <c r="J92" s="970"/>
      <c r="K92" s="970"/>
      <c r="L92" s="971"/>
      <c r="M92" s="972"/>
      <c r="N92" s="973"/>
      <c r="O92" s="974"/>
      <c r="P92" s="975"/>
      <c r="Q92" s="973"/>
      <c r="R92" s="974"/>
      <c r="S92" s="976"/>
      <c r="T92" s="977"/>
      <c r="U92" s="978"/>
    </row>
    <row r="93" spans="1:21" s="387" customFormat="1" ht="15" customHeight="1">
      <c r="A93" s="389"/>
      <c r="B93" s="493"/>
      <c r="C93" s="494" t="s">
        <v>1059</v>
      </c>
      <c r="D93" s="469"/>
      <c r="E93" s="470"/>
      <c r="F93" s="471"/>
      <c r="G93" s="469">
        <v>1</v>
      </c>
      <c r="H93" s="471"/>
      <c r="I93" s="969" t="s">
        <v>1011</v>
      </c>
      <c r="J93" s="970" t="s">
        <v>158</v>
      </c>
      <c r="K93" s="970" t="s">
        <v>163</v>
      </c>
      <c r="L93" s="971" t="s">
        <v>365</v>
      </c>
      <c r="M93" s="972" t="s">
        <v>367</v>
      </c>
      <c r="N93" s="973" t="s">
        <v>715</v>
      </c>
      <c r="O93" s="974" t="s">
        <v>166</v>
      </c>
      <c r="P93" s="975">
        <v>1</v>
      </c>
      <c r="Q93" s="973" t="s">
        <v>15</v>
      </c>
      <c r="R93" s="974" t="s">
        <v>166</v>
      </c>
      <c r="S93" s="976" t="s">
        <v>21</v>
      </c>
      <c r="T93" s="977" t="s">
        <v>708</v>
      </c>
      <c r="U93" s="978"/>
    </row>
    <row r="94" spans="1:21" s="387" customFormat="1" ht="15" customHeight="1">
      <c r="A94" s="389"/>
      <c r="B94" s="493"/>
      <c r="C94" s="494" t="s">
        <v>1059</v>
      </c>
      <c r="D94" s="469"/>
      <c r="E94" s="470"/>
      <c r="F94" s="471"/>
      <c r="G94" s="469">
        <v>2</v>
      </c>
      <c r="H94" s="471"/>
      <c r="I94" s="969" t="s">
        <v>1011</v>
      </c>
      <c r="J94" s="970" t="s">
        <v>158</v>
      </c>
      <c r="K94" s="970" t="s">
        <v>163</v>
      </c>
      <c r="L94" s="971" t="s">
        <v>365</v>
      </c>
      <c r="M94" s="972" t="s">
        <v>367</v>
      </c>
      <c r="N94" s="973" t="s">
        <v>715</v>
      </c>
      <c r="O94" s="974" t="s">
        <v>167</v>
      </c>
      <c r="P94" s="975">
        <v>1</v>
      </c>
      <c r="Q94" s="973" t="s">
        <v>15</v>
      </c>
      <c r="R94" s="974" t="s">
        <v>167</v>
      </c>
      <c r="S94" s="976" t="s">
        <v>22</v>
      </c>
      <c r="T94" s="977" t="s">
        <v>707</v>
      </c>
      <c r="U94" s="978"/>
    </row>
    <row r="95" spans="1:21" s="387" customFormat="1" ht="15" customHeight="1">
      <c r="A95" s="389"/>
      <c r="B95" s="493"/>
      <c r="C95" s="494" t="s">
        <v>1059</v>
      </c>
      <c r="D95" s="469"/>
      <c r="E95" s="470"/>
      <c r="F95" s="471"/>
      <c r="G95" s="469">
        <v>3</v>
      </c>
      <c r="H95" s="471"/>
      <c r="I95" s="969" t="s">
        <v>1011</v>
      </c>
      <c r="J95" s="970" t="s">
        <v>158</v>
      </c>
      <c r="K95" s="970" t="s">
        <v>163</v>
      </c>
      <c r="L95" s="971" t="s">
        <v>365</v>
      </c>
      <c r="M95" s="972" t="s">
        <v>357</v>
      </c>
      <c r="N95" s="973" t="s">
        <v>705</v>
      </c>
      <c r="O95" s="974" t="s">
        <v>162</v>
      </c>
      <c r="P95" s="975">
        <v>1</v>
      </c>
      <c r="Q95" s="973" t="s">
        <v>15</v>
      </c>
      <c r="R95" s="974" t="s">
        <v>162</v>
      </c>
      <c r="S95" s="976" t="s">
        <v>18</v>
      </c>
      <c r="T95" s="977" t="s">
        <v>701</v>
      </c>
      <c r="U95" s="978"/>
    </row>
    <row r="96" spans="1:21" s="387" customFormat="1" ht="15" customHeight="1">
      <c r="A96" s="389"/>
      <c r="B96" s="493"/>
      <c r="C96" s="494" t="s">
        <v>1059</v>
      </c>
      <c r="D96" s="469"/>
      <c r="E96" s="470"/>
      <c r="F96" s="471"/>
      <c r="G96" s="469">
        <v>4</v>
      </c>
      <c r="H96" s="471"/>
      <c r="I96" s="969" t="s">
        <v>1011</v>
      </c>
      <c r="J96" s="970" t="s">
        <v>158</v>
      </c>
      <c r="K96" s="970" t="s">
        <v>163</v>
      </c>
      <c r="L96" s="971" t="s">
        <v>365</v>
      </c>
      <c r="M96" s="972" t="s">
        <v>453</v>
      </c>
      <c r="N96" s="973" t="s">
        <v>699</v>
      </c>
      <c r="O96" s="974" t="s">
        <v>162</v>
      </c>
      <c r="P96" s="975">
        <v>1</v>
      </c>
      <c r="Q96" s="973" t="s">
        <v>15</v>
      </c>
      <c r="R96" s="974" t="s">
        <v>162</v>
      </c>
      <c r="S96" s="976" t="s">
        <v>18</v>
      </c>
      <c r="T96" s="977" t="s">
        <v>694</v>
      </c>
      <c r="U96" s="978"/>
    </row>
    <row r="97" spans="1:21" s="387" customFormat="1" ht="15" customHeight="1">
      <c r="A97" s="389"/>
      <c r="B97" s="493"/>
      <c r="C97" s="494" t="s">
        <v>1059</v>
      </c>
      <c r="D97" s="469"/>
      <c r="E97" s="470"/>
      <c r="F97" s="471"/>
      <c r="G97" s="469">
        <v>5</v>
      </c>
      <c r="H97" s="471"/>
      <c r="I97" s="969" t="s">
        <v>1011</v>
      </c>
      <c r="J97" s="970" t="s">
        <v>158</v>
      </c>
      <c r="K97" s="970" t="s">
        <v>163</v>
      </c>
      <c r="L97" s="971" t="s">
        <v>365</v>
      </c>
      <c r="M97" s="972" t="s">
        <v>360</v>
      </c>
      <c r="N97" s="973" t="s">
        <v>693</v>
      </c>
      <c r="O97" s="974" t="s">
        <v>162</v>
      </c>
      <c r="P97" s="975">
        <v>1</v>
      </c>
      <c r="Q97" s="973" t="s">
        <v>15</v>
      </c>
      <c r="R97" s="974" t="s">
        <v>162</v>
      </c>
      <c r="S97" s="976" t="s">
        <v>18</v>
      </c>
      <c r="T97" s="977" t="s">
        <v>688</v>
      </c>
      <c r="U97" s="978"/>
    </row>
    <row r="98" spans="1:21" s="387" customFormat="1" ht="15" customHeight="1">
      <c r="A98" s="389"/>
      <c r="B98" s="493"/>
      <c r="C98" s="494" t="s">
        <v>1059</v>
      </c>
      <c r="D98" s="469"/>
      <c r="E98" s="470"/>
      <c r="F98" s="471"/>
      <c r="G98" s="469">
        <v>6</v>
      </c>
      <c r="H98" s="471"/>
      <c r="I98" s="969" t="s">
        <v>1011</v>
      </c>
      <c r="J98" s="970" t="s">
        <v>175</v>
      </c>
      <c r="K98" s="970" t="s">
        <v>163</v>
      </c>
      <c r="L98" s="971"/>
      <c r="M98" s="972"/>
      <c r="N98" s="973"/>
      <c r="O98" s="974"/>
      <c r="P98" s="975"/>
      <c r="Q98" s="973"/>
      <c r="R98" s="974"/>
      <c r="S98" s="976"/>
      <c r="T98" s="977"/>
      <c r="U98" s="978"/>
    </row>
    <row r="99" spans="1:21" s="387" customFormat="1" ht="15" customHeight="1">
      <c r="A99" s="389"/>
      <c r="B99" s="493"/>
      <c r="C99" s="494" t="s">
        <v>1059</v>
      </c>
      <c r="D99" s="469"/>
      <c r="E99" s="470"/>
      <c r="F99" s="471"/>
      <c r="G99" s="469">
        <v>7</v>
      </c>
      <c r="H99" s="471"/>
      <c r="I99" s="969" t="s">
        <v>1011</v>
      </c>
      <c r="J99" s="970" t="s">
        <v>175</v>
      </c>
      <c r="K99" s="970" t="s">
        <v>163</v>
      </c>
      <c r="L99" s="971"/>
      <c r="M99" s="972"/>
      <c r="N99" s="973"/>
      <c r="O99" s="974"/>
      <c r="P99" s="975"/>
      <c r="Q99" s="973"/>
      <c r="R99" s="974"/>
      <c r="S99" s="976"/>
      <c r="T99" s="977"/>
      <c r="U99" s="978"/>
    </row>
    <row r="100" spans="1:21" s="387" customFormat="1" ht="15" customHeight="1">
      <c r="A100" s="389"/>
      <c r="B100" s="493"/>
      <c r="C100" s="494" t="s">
        <v>1059</v>
      </c>
      <c r="D100" s="469"/>
      <c r="E100" s="470"/>
      <c r="F100" s="471"/>
      <c r="G100" s="469">
        <v>8</v>
      </c>
      <c r="H100" s="471"/>
      <c r="I100" s="969" t="s">
        <v>1011</v>
      </c>
      <c r="J100" s="970" t="s">
        <v>175</v>
      </c>
      <c r="K100" s="970" t="s">
        <v>163</v>
      </c>
      <c r="L100" s="971"/>
      <c r="M100" s="972"/>
      <c r="N100" s="973"/>
      <c r="O100" s="974"/>
      <c r="P100" s="975"/>
      <c r="Q100" s="973"/>
      <c r="R100" s="974"/>
      <c r="S100" s="976"/>
      <c r="T100" s="977"/>
      <c r="U100" s="978"/>
    </row>
    <row r="101" spans="1:21" s="387" customFormat="1" ht="15" customHeight="1">
      <c r="A101" s="389"/>
      <c r="B101" s="493"/>
      <c r="C101" s="494"/>
      <c r="D101" s="469"/>
      <c r="E101" s="470"/>
      <c r="F101" s="471"/>
      <c r="G101" s="469"/>
      <c r="H101" s="471"/>
      <c r="I101" s="969"/>
      <c r="J101" s="970"/>
      <c r="K101" s="970"/>
      <c r="L101" s="971"/>
      <c r="M101" s="972"/>
      <c r="N101" s="973"/>
      <c r="O101" s="974"/>
      <c r="P101" s="975"/>
      <c r="Q101" s="973"/>
      <c r="R101" s="974"/>
      <c r="S101" s="976"/>
      <c r="T101" s="977"/>
      <c r="U101" s="978"/>
    </row>
    <row r="102" spans="1:21" s="387" customFormat="1" ht="15" customHeight="1">
      <c r="A102" s="389"/>
      <c r="B102" s="493"/>
      <c r="C102" s="494" t="s">
        <v>1054</v>
      </c>
      <c r="D102" s="469"/>
      <c r="E102" s="470"/>
      <c r="F102" s="471"/>
      <c r="G102" s="469">
        <v>1</v>
      </c>
      <c r="H102" s="471"/>
      <c r="I102" s="969" t="s">
        <v>1009</v>
      </c>
      <c r="J102" s="970" t="s">
        <v>158</v>
      </c>
      <c r="K102" s="970" t="s">
        <v>159</v>
      </c>
      <c r="L102" s="971" t="s">
        <v>365</v>
      </c>
      <c r="M102" s="972" t="s">
        <v>363</v>
      </c>
      <c r="N102" s="973" t="s">
        <v>687</v>
      </c>
      <c r="O102" s="974" t="s">
        <v>160</v>
      </c>
      <c r="P102" s="975">
        <v>1</v>
      </c>
      <c r="Q102" s="973" t="s">
        <v>15</v>
      </c>
      <c r="R102" s="974" t="s">
        <v>160</v>
      </c>
      <c r="S102" s="976" t="s">
        <v>16</v>
      </c>
      <c r="T102" s="977" t="s">
        <v>684</v>
      </c>
      <c r="U102" s="978"/>
    </row>
    <row r="103" spans="1:21" s="387" customFormat="1" ht="15" customHeight="1">
      <c r="A103" s="389"/>
      <c r="B103" s="493"/>
      <c r="C103" s="494" t="s">
        <v>1054</v>
      </c>
      <c r="D103" s="469"/>
      <c r="E103" s="470"/>
      <c r="F103" s="471"/>
      <c r="G103" s="469">
        <v>2</v>
      </c>
      <c r="H103" s="471"/>
      <c r="I103" s="969" t="s">
        <v>1009</v>
      </c>
      <c r="J103" s="970" t="s">
        <v>158</v>
      </c>
      <c r="K103" s="970" t="s">
        <v>159</v>
      </c>
      <c r="L103" s="971" t="s">
        <v>365</v>
      </c>
      <c r="M103" s="972" t="s">
        <v>363</v>
      </c>
      <c r="N103" s="973" t="s">
        <v>687</v>
      </c>
      <c r="O103" s="974" t="s">
        <v>161</v>
      </c>
      <c r="P103" s="975">
        <v>1</v>
      </c>
      <c r="Q103" s="973" t="s">
        <v>15</v>
      </c>
      <c r="R103" s="974" t="s">
        <v>161</v>
      </c>
      <c r="S103" s="976" t="s">
        <v>17</v>
      </c>
      <c r="T103" s="977" t="s">
        <v>684</v>
      </c>
      <c r="U103" s="978"/>
    </row>
    <row r="104" spans="1:21" s="387" customFormat="1" ht="15" customHeight="1">
      <c r="A104" s="389"/>
      <c r="B104" s="493"/>
      <c r="C104" s="494" t="s">
        <v>1054</v>
      </c>
      <c r="D104" s="469"/>
      <c r="E104" s="470"/>
      <c r="F104" s="471"/>
      <c r="G104" s="469">
        <v>3</v>
      </c>
      <c r="H104" s="471"/>
      <c r="I104" s="969" t="s">
        <v>1009</v>
      </c>
      <c r="J104" s="970" t="s">
        <v>175</v>
      </c>
      <c r="K104" s="970" t="s">
        <v>159</v>
      </c>
      <c r="L104" s="971"/>
      <c r="M104" s="972"/>
      <c r="N104" s="973"/>
      <c r="O104" s="974"/>
      <c r="P104" s="975"/>
      <c r="Q104" s="973"/>
      <c r="R104" s="974"/>
      <c r="S104" s="976"/>
      <c r="T104" s="977"/>
      <c r="U104" s="978"/>
    </row>
    <row r="105" spans="1:21" s="387" customFormat="1" ht="15" customHeight="1">
      <c r="A105" s="389"/>
      <c r="B105" s="493"/>
      <c r="C105" s="494" t="s">
        <v>1054</v>
      </c>
      <c r="D105" s="469"/>
      <c r="E105" s="470"/>
      <c r="F105" s="471"/>
      <c r="G105" s="469">
        <v>4</v>
      </c>
      <c r="H105" s="471"/>
      <c r="I105" s="969" t="s">
        <v>1009</v>
      </c>
      <c r="J105" s="970" t="s">
        <v>175</v>
      </c>
      <c r="K105" s="970" t="s">
        <v>159</v>
      </c>
      <c r="L105" s="971"/>
      <c r="M105" s="972"/>
      <c r="N105" s="973"/>
      <c r="O105" s="974"/>
      <c r="P105" s="975"/>
      <c r="Q105" s="973"/>
      <c r="R105" s="974"/>
      <c r="S105" s="976"/>
      <c r="T105" s="977"/>
      <c r="U105" s="978"/>
    </row>
    <row r="106" spans="1:21" s="387" customFormat="1" ht="15" customHeight="1">
      <c r="A106" s="389"/>
      <c r="B106" s="493"/>
      <c r="C106" s="494"/>
      <c r="D106" s="469"/>
      <c r="E106" s="470"/>
      <c r="F106" s="471"/>
      <c r="G106" s="469"/>
      <c r="H106" s="471"/>
      <c r="I106" s="969"/>
      <c r="J106" s="970"/>
      <c r="K106" s="970"/>
      <c r="L106" s="971"/>
      <c r="M106" s="972"/>
      <c r="N106" s="973"/>
      <c r="O106" s="974"/>
      <c r="P106" s="975"/>
      <c r="Q106" s="973"/>
      <c r="R106" s="974"/>
      <c r="S106" s="976"/>
      <c r="T106" s="977"/>
      <c r="U106" s="978"/>
    </row>
    <row r="107" spans="1:21" s="387" customFormat="1" ht="15" customHeight="1">
      <c r="A107" s="389"/>
      <c r="B107" s="493"/>
      <c r="C107" s="494" t="s">
        <v>1055</v>
      </c>
      <c r="D107" s="469"/>
      <c r="E107" s="470"/>
      <c r="F107" s="471"/>
      <c r="G107" s="469">
        <v>1</v>
      </c>
      <c r="H107" s="471"/>
      <c r="I107" s="969" t="s">
        <v>604</v>
      </c>
      <c r="J107" s="970" t="s">
        <v>158</v>
      </c>
      <c r="K107" s="970" t="s">
        <v>163</v>
      </c>
      <c r="L107" s="971" t="s">
        <v>365</v>
      </c>
      <c r="M107" s="972" t="s">
        <v>363</v>
      </c>
      <c r="N107" s="973" t="s">
        <v>687</v>
      </c>
      <c r="O107" s="974" t="s">
        <v>164</v>
      </c>
      <c r="P107" s="975">
        <v>1</v>
      </c>
      <c r="Q107" s="973" t="s">
        <v>15</v>
      </c>
      <c r="R107" s="974" t="s">
        <v>164</v>
      </c>
      <c r="S107" s="976" t="s">
        <v>19</v>
      </c>
      <c r="T107" s="977" t="s">
        <v>684</v>
      </c>
      <c r="U107" s="978"/>
    </row>
    <row r="108" spans="1:21" s="387" customFormat="1" ht="15" customHeight="1">
      <c r="A108" s="389"/>
      <c r="B108" s="493"/>
      <c r="C108" s="494" t="s">
        <v>1055</v>
      </c>
      <c r="D108" s="469"/>
      <c r="E108" s="470"/>
      <c r="F108" s="471"/>
      <c r="G108" s="469">
        <v>2</v>
      </c>
      <c r="H108" s="471"/>
      <c r="I108" s="969" t="s">
        <v>604</v>
      </c>
      <c r="J108" s="970" t="s">
        <v>158</v>
      </c>
      <c r="K108" s="970" t="s">
        <v>163</v>
      </c>
      <c r="L108" s="971" t="s">
        <v>365</v>
      </c>
      <c r="M108" s="972" t="s">
        <v>363</v>
      </c>
      <c r="N108" s="973" t="s">
        <v>687</v>
      </c>
      <c r="O108" s="974" t="s">
        <v>165</v>
      </c>
      <c r="P108" s="975">
        <v>1</v>
      </c>
      <c r="Q108" s="973" t="s">
        <v>15</v>
      </c>
      <c r="R108" s="974" t="s">
        <v>165</v>
      </c>
      <c r="S108" s="976" t="s">
        <v>20</v>
      </c>
      <c r="T108" s="977" t="s">
        <v>684</v>
      </c>
      <c r="U108" s="978"/>
    </row>
    <row r="109" spans="1:21" s="387" customFormat="1" ht="15" customHeight="1">
      <c r="A109" s="389"/>
      <c r="B109" s="493"/>
      <c r="C109" s="494" t="s">
        <v>1055</v>
      </c>
      <c r="D109" s="469"/>
      <c r="E109" s="470"/>
      <c r="F109" s="471"/>
      <c r="G109" s="469">
        <v>3</v>
      </c>
      <c r="H109" s="471"/>
      <c r="I109" s="969" t="s">
        <v>604</v>
      </c>
      <c r="J109" s="970" t="s">
        <v>175</v>
      </c>
      <c r="K109" s="970" t="s">
        <v>163</v>
      </c>
      <c r="L109" s="971"/>
      <c r="M109" s="972"/>
      <c r="N109" s="973"/>
      <c r="O109" s="974"/>
      <c r="P109" s="975"/>
      <c r="Q109" s="973"/>
      <c r="R109" s="974"/>
      <c r="S109" s="976"/>
      <c r="T109" s="977"/>
      <c r="U109" s="978"/>
    </row>
    <row r="110" spans="1:21" s="387" customFormat="1" ht="15" customHeight="1">
      <c r="A110" s="389"/>
      <c r="B110" s="493"/>
      <c r="C110" s="494" t="s">
        <v>1055</v>
      </c>
      <c r="D110" s="469"/>
      <c r="E110" s="470"/>
      <c r="F110" s="471"/>
      <c r="G110" s="469">
        <v>4</v>
      </c>
      <c r="H110" s="471"/>
      <c r="I110" s="969" t="s">
        <v>604</v>
      </c>
      <c r="J110" s="970" t="s">
        <v>175</v>
      </c>
      <c r="K110" s="970" t="s">
        <v>163</v>
      </c>
      <c r="L110" s="971"/>
      <c r="M110" s="972"/>
      <c r="N110" s="973"/>
      <c r="O110" s="974"/>
      <c r="P110" s="975"/>
      <c r="Q110" s="973"/>
      <c r="R110" s="974"/>
      <c r="S110" s="976"/>
      <c r="T110" s="977"/>
      <c r="U110" s="978"/>
    </row>
    <row r="111" spans="1:21" ht="15" customHeight="1">
      <c r="B111" s="481"/>
      <c r="C111" s="482"/>
      <c r="D111" s="482"/>
      <c r="E111" s="482"/>
      <c r="F111" s="482"/>
      <c r="G111" s="482"/>
      <c r="H111" s="482"/>
      <c r="I111" s="482"/>
      <c r="J111" s="482"/>
      <c r="K111" s="482"/>
      <c r="L111" s="482"/>
      <c r="M111" s="482"/>
      <c r="N111" s="482"/>
      <c r="O111" s="482"/>
      <c r="P111" s="482"/>
      <c r="Q111" s="482"/>
      <c r="R111" s="482"/>
      <c r="S111" s="482"/>
      <c r="T111" s="519"/>
    </row>
    <row r="112" spans="1:21" ht="15" customHeight="1" thickBot="1">
      <c r="B112" s="485"/>
      <c r="C112" s="486"/>
      <c r="D112" s="486"/>
      <c r="E112" s="486"/>
      <c r="F112" s="486"/>
      <c r="G112" s="486"/>
      <c r="H112" s="486"/>
      <c r="I112" s="486"/>
      <c r="J112" s="486"/>
      <c r="K112" s="486"/>
      <c r="L112" s="486"/>
      <c r="M112" s="486"/>
      <c r="N112" s="486"/>
      <c r="O112" s="486"/>
      <c r="P112" s="486"/>
      <c r="Q112" s="486"/>
      <c r="R112" s="486"/>
      <c r="S112" s="486"/>
      <c r="T112" s="520"/>
    </row>
    <row r="113" spans="1:21">
      <c r="A113" s="241"/>
      <c r="B113" s="254"/>
      <c r="C113" s="241"/>
      <c r="D113" s="276"/>
      <c r="E113" s="232"/>
      <c r="F113" s="241"/>
      <c r="G113" s="241"/>
      <c r="H113" s="241"/>
      <c r="I113" s="232"/>
      <c r="J113" s="241"/>
      <c r="K113" s="241"/>
      <c r="L113" s="241"/>
      <c r="M113" s="241"/>
      <c r="N113" s="241"/>
      <c r="O113" s="241"/>
      <c r="P113" s="232"/>
      <c r="Q113" s="241"/>
      <c r="R113" s="241"/>
      <c r="S113" s="232"/>
      <c r="T113" s="232"/>
      <c r="U113" s="232"/>
    </row>
    <row r="114" spans="1:21">
      <c r="A114" s="241"/>
      <c r="B114" s="254"/>
      <c r="C114" s="241"/>
      <c r="D114" s="276"/>
      <c r="E114" s="232"/>
      <c r="F114" s="241"/>
      <c r="G114" s="241"/>
      <c r="H114" s="241"/>
      <c r="I114" s="232"/>
      <c r="J114" s="241"/>
      <c r="K114" s="241"/>
      <c r="L114" s="241"/>
      <c r="M114" s="241"/>
      <c r="N114" s="241"/>
      <c r="O114" s="241"/>
      <c r="P114" s="232"/>
      <c r="Q114" s="241"/>
      <c r="R114" s="241"/>
      <c r="S114" s="232"/>
      <c r="T114" s="232"/>
      <c r="U114" s="232"/>
    </row>
    <row r="115" spans="1:21">
      <c r="A115" s="241"/>
      <c r="B115" s="254"/>
      <c r="C115" s="241"/>
      <c r="D115" s="276"/>
      <c r="E115" s="232"/>
      <c r="F115" s="241"/>
      <c r="G115" s="241"/>
      <c r="H115" s="241"/>
      <c r="I115" s="232"/>
      <c r="J115" s="241"/>
      <c r="K115" s="241"/>
      <c r="L115" s="241"/>
      <c r="M115" s="241"/>
      <c r="N115" s="241"/>
      <c r="O115" s="241"/>
      <c r="P115" s="232"/>
      <c r="Q115" s="241"/>
      <c r="R115" s="241"/>
      <c r="S115" s="232"/>
      <c r="T115" s="232"/>
      <c r="U115" s="232"/>
    </row>
    <row r="116" spans="1:21">
      <c r="A116" s="241"/>
      <c r="B116" s="254"/>
      <c r="C116" s="241"/>
      <c r="D116" s="276"/>
      <c r="E116" s="232"/>
      <c r="F116" s="241"/>
      <c r="G116" s="241"/>
      <c r="H116" s="241"/>
      <c r="I116" s="232"/>
      <c r="J116" s="241"/>
      <c r="K116" s="241"/>
      <c r="L116" s="241"/>
      <c r="M116" s="241"/>
      <c r="N116" s="241"/>
      <c r="O116" s="241"/>
      <c r="P116" s="232"/>
      <c r="Q116" s="241"/>
      <c r="R116" s="241"/>
      <c r="S116" s="232"/>
      <c r="T116" s="232"/>
      <c r="U116" s="232"/>
    </row>
    <row r="117" spans="1:21">
      <c r="A117" s="241"/>
      <c r="B117" s="254"/>
      <c r="C117" s="241"/>
      <c r="D117" s="276"/>
      <c r="E117" s="232"/>
      <c r="F117" s="241"/>
      <c r="G117" s="241"/>
      <c r="H117" s="241"/>
      <c r="I117" s="232"/>
      <c r="J117" s="241"/>
      <c r="K117" s="241"/>
      <c r="L117" s="241"/>
      <c r="M117" s="241"/>
      <c r="N117" s="241"/>
      <c r="O117" s="241"/>
      <c r="P117" s="232"/>
      <c r="Q117" s="241"/>
      <c r="R117" s="241"/>
      <c r="S117" s="232"/>
      <c r="T117" s="232"/>
      <c r="U117" s="232"/>
    </row>
    <row r="118" spans="1:21">
      <c r="A118" s="241"/>
      <c r="B118" s="254"/>
      <c r="C118" s="241"/>
      <c r="D118" s="276"/>
      <c r="E118" s="232"/>
      <c r="F118" s="241"/>
      <c r="G118" s="241"/>
      <c r="H118" s="241"/>
      <c r="I118" s="232"/>
      <c r="J118" s="241"/>
      <c r="K118" s="241"/>
      <c r="L118" s="241"/>
      <c r="M118" s="241"/>
      <c r="N118" s="241"/>
      <c r="O118" s="241"/>
      <c r="P118" s="232"/>
      <c r="Q118" s="241"/>
      <c r="R118" s="241"/>
      <c r="S118" s="232"/>
      <c r="T118" s="232"/>
      <c r="U118" s="232"/>
    </row>
    <row r="119" spans="1:21">
      <c r="A119" s="241"/>
      <c r="B119" s="254"/>
      <c r="C119" s="241"/>
      <c r="D119" s="276"/>
      <c r="E119" s="232"/>
      <c r="F119" s="241"/>
      <c r="G119" s="241"/>
      <c r="H119" s="241"/>
      <c r="I119" s="232"/>
      <c r="J119" s="241"/>
      <c r="K119" s="241"/>
      <c r="L119" s="241"/>
      <c r="M119" s="241"/>
      <c r="N119" s="241"/>
      <c r="O119" s="241"/>
      <c r="P119" s="232"/>
      <c r="Q119" s="241"/>
      <c r="R119" s="241"/>
      <c r="S119" s="232"/>
      <c r="T119" s="232"/>
      <c r="U119" s="232"/>
    </row>
    <row r="120" spans="1:21">
      <c r="A120" s="241"/>
      <c r="B120" s="254"/>
      <c r="C120" s="241"/>
      <c r="D120" s="276"/>
      <c r="E120" s="232"/>
      <c r="F120" s="241"/>
      <c r="G120" s="241"/>
      <c r="H120" s="241"/>
      <c r="I120" s="232"/>
      <c r="J120" s="241"/>
      <c r="K120" s="241"/>
      <c r="L120" s="241"/>
      <c r="M120" s="241"/>
      <c r="N120" s="241"/>
      <c r="O120" s="241"/>
      <c r="P120" s="232"/>
      <c r="Q120" s="241"/>
      <c r="R120" s="241"/>
      <c r="S120" s="232"/>
      <c r="T120" s="232"/>
      <c r="U120" s="232"/>
    </row>
    <row r="121" spans="1:21">
      <c r="A121" s="241"/>
      <c r="B121" s="254"/>
      <c r="C121" s="241"/>
      <c r="D121" s="276"/>
      <c r="E121" s="232"/>
      <c r="F121" s="241"/>
      <c r="G121" s="241"/>
      <c r="H121" s="241"/>
      <c r="I121" s="232"/>
      <c r="J121" s="241"/>
      <c r="K121" s="241"/>
      <c r="L121" s="241"/>
      <c r="M121" s="241"/>
      <c r="N121" s="241"/>
      <c r="O121" s="241"/>
      <c r="P121" s="232"/>
      <c r="Q121" s="241"/>
      <c r="R121" s="241"/>
      <c r="S121" s="232"/>
      <c r="T121" s="232"/>
      <c r="U121" s="232"/>
    </row>
    <row r="122" spans="1:21">
      <c r="A122" s="241"/>
      <c r="B122" s="254"/>
      <c r="C122" s="241"/>
      <c r="D122" s="276"/>
      <c r="E122" s="232"/>
      <c r="F122" s="241"/>
      <c r="G122" s="241"/>
      <c r="H122" s="241"/>
      <c r="I122" s="232"/>
      <c r="J122" s="241"/>
      <c r="K122" s="241"/>
      <c r="L122" s="241"/>
      <c r="M122" s="241"/>
      <c r="N122" s="241"/>
      <c r="O122" s="241"/>
      <c r="P122" s="232"/>
      <c r="Q122" s="241"/>
      <c r="R122" s="241"/>
      <c r="S122" s="232"/>
      <c r="T122" s="232"/>
      <c r="U122" s="232"/>
    </row>
    <row r="123" spans="1:21">
      <c r="A123" s="241"/>
      <c r="B123" s="254"/>
      <c r="C123" s="241"/>
      <c r="D123" s="276"/>
      <c r="E123" s="232"/>
      <c r="F123" s="241"/>
      <c r="G123" s="241"/>
      <c r="H123" s="241"/>
      <c r="I123" s="232"/>
      <c r="J123" s="241"/>
      <c r="K123" s="241"/>
      <c r="L123" s="241"/>
      <c r="M123" s="241"/>
      <c r="N123" s="241"/>
      <c r="O123" s="241"/>
      <c r="P123" s="232"/>
      <c r="Q123" s="241"/>
      <c r="R123" s="241"/>
      <c r="S123" s="232"/>
      <c r="T123" s="232"/>
      <c r="U123" s="232"/>
    </row>
    <row r="124" spans="1:21">
      <c r="A124" s="241"/>
      <c r="B124" s="254"/>
      <c r="C124" s="241"/>
      <c r="D124" s="276"/>
      <c r="E124" s="232"/>
      <c r="F124" s="241"/>
      <c r="G124" s="241"/>
      <c r="H124" s="241"/>
      <c r="I124" s="232"/>
      <c r="J124" s="241"/>
      <c r="K124" s="241"/>
      <c r="L124" s="241"/>
      <c r="M124" s="241"/>
      <c r="N124" s="241"/>
      <c r="O124" s="241"/>
      <c r="P124" s="232"/>
      <c r="Q124" s="241"/>
      <c r="R124" s="241"/>
      <c r="S124" s="232"/>
      <c r="T124" s="232"/>
      <c r="U124" s="232"/>
    </row>
    <row r="125" spans="1:21">
      <c r="A125" s="241"/>
      <c r="B125" s="254"/>
      <c r="C125" s="241"/>
      <c r="D125" s="276"/>
      <c r="E125" s="232"/>
      <c r="F125" s="241"/>
      <c r="G125" s="241"/>
      <c r="H125" s="241"/>
      <c r="I125" s="232"/>
      <c r="J125" s="241"/>
      <c r="K125" s="241"/>
      <c r="L125" s="241"/>
      <c r="M125" s="241"/>
      <c r="N125" s="241"/>
      <c r="O125" s="241"/>
      <c r="P125" s="232"/>
      <c r="Q125" s="241"/>
      <c r="R125" s="241"/>
      <c r="S125" s="232"/>
      <c r="T125" s="232"/>
      <c r="U125" s="232"/>
    </row>
    <row r="126" spans="1:21">
      <c r="A126" s="241"/>
      <c r="B126" s="254"/>
      <c r="C126" s="241"/>
      <c r="D126" s="276"/>
      <c r="E126" s="232"/>
      <c r="F126" s="241"/>
      <c r="G126" s="241"/>
      <c r="H126" s="241"/>
      <c r="I126" s="232"/>
      <c r="J126" s="241"/>
      <c r="K126" s="241"/>
      <c r="L126" s="241"/>
      <c r="M126" s="241"/>
      <c r="N126" s="241"/>
      <c r="O126" s="241"/>
      <c r="P126" s="232"/>
      <c r="Q126" s="241"/>
      <c r="R126" s="241"/>
      <c r="S126" s="232"/>
      <c r="T126" s="232"/>
      <c r="U126" s="232"/>
    </row>
    <row r="127" spans="1:21">
      <c r="A127" s="241"/>
      <c r="B127" s="254"/>
      <c r="C127" s="241"/>
      <c r="D127" s="276"/>
      <c r="E127" s="232"/>
      <c r="F127" s="241"/>
      <c r="G127" s="241"/>
      <c r="H127" s="241"/>
      <c r="I127" s="232"/>
      <c r="J127" s="241"/>
      <c r="K127" s="241"/>
      <c r="L127" s="241"/>
      <c r="M127" s="241"/>
      <c r="N127" s="241"/>
      <c r="O127" s="241"/>
      <c r="P127" s="232"/>
      <c r="Q127" s="241"/>
      <c r="R127" s="241"/>
      <c r="S127" s="232"/>
      <c r="T127" s="232"/>
      <c r="U127" s="232"/>
    </row>
    <row r="128" spans="1:21">
      <c r="A128" s="241"/>
      <c r="B128" s="254"/>
      <c r="C128" s="241"/>
      <c r="D128" s="276"/>
      <c r="E128" s="232"/>
      <c r="F128" s="241"/>
      <c r="G128" s="241"/>
      <c r="H128" s="241"/>
      <c r="I128" s="232"/>
      <c r="J128" s="241"/>
      <c r="K128" s="241"/>
      <c r="L128" s="241"/>
      <c r="M128" s="241"/>
      <c r="N128" s="241"/>
      <c r="O128" s="241"/>
      <c r="P128" s="232"/>
      <c r="Q128" s="241"/>
      <c r="R128" s="241"/>
      <c r="S128" s="232"/>
      <c r="T128" s="232"/>
      <c r="U128" s="232"/>
    </row>
    <row r="129" spans="1:21">
      <c r="A129" s="241"/>
      <c r="B129" s="254"/>
      <c r="C129" s="241"/>
      <c r="D129" s="276"/>
      <c r="E129" s="232"/>
      <c r="F129" s="241"/>
      <c r="G129" s="241"/>
      <c r="H129" s="241"/>
      <c r="I129" s="232"/>
      <c r="J129" s="241"/>
      <c r="K129" s="241"/>
      <c r="L129" s="241"/>
      <c r="M129" s="241"/>
      <c r="N129" s="241"/>
      <c r="O129" s="241"/>
      <c r="P129" s="232"/>
      <c r="Q129" s="241"/>
      <c r="R129" s="241"/>
      <c r="S129" s="232"/>
      <c r="T129" s="232"/>
      <c r="U129" s="232"/>
    </row>
    <row r="130" spans="1:21">
      <c r="A130" s="241"/>
      <c r="B130" s="254"/>
      <c r="C130" s="241"/>
      <c r="D130" s="276"/>
      <c r="E130" s="232"/>
      <c r="F130" s="241"/>
      <c r="G130" s="241"/>
      <c r="H130" s="241"/>
      <c r="I130" s="232"/>
      <c r="J130" s="241"/>
      <c r="K130" s="241"/>
      <c r="L130" s="241"/>
      <c r="M130" s="241"/>
      <c r="N130" s="241"/>
      <c r="O130" s="241"/>
      <c r="P130" s="232"/>
      <c r="Q130" s="241"/>
      <c r="R130" s="241"/>
      <c r="S130" s="232"/>
      <c r="T130" s="232"/>
      <c r="U130" s="232"/>
    </row>
    <row r="131" spans="1:21">
      <c r="A131" s="241"/>
      <c r="B131" s="254"/>
      <c r="C131" s="241"/>
      <c r="D131" s="276"/>
      <c r="E131" s="232"/>
      <c r="F131" s="241"/>
      <c r="G131" s="241"/>
      <c r="H131" s="241"/>
      <c r="I131" s="232"/>
      <c r="J131" s="241"/>
      <c r="K131" s="241"/>
      <c r="L131" s="241"/>
      <c r="M131" s="241"/>
      <c r="N131" s="241"/>
      <c r="O131" s="241"/>
      <c r="P131" s="232"/>
      <c r="Q131" s="241"/>
      <c r="R131" s="241"/>
      <c r="S131" s="232"/>
      <c r="T131" s="232"/>
      <c r="U131" s="232"/>
    </row>
    <row r="132" spans="1:21">
      <c r="A132" s="241"/>
      <c r="B132" s="254"/>
      <c r="C132" s="241"/>
      <c r="D132" s="276"/>
      <c r="E132" s="232"/>
      <c r="F132" s="241"/>
      <c r="G132" s="241"/>
      <c r="H132" s="241"/>
      <c r="I132" s="232"/>
      <c r="J132" s="241"/>
      <c r="K132" s="241"/>
      <c r="L132" s="241"/>
      <c r="M132" s="241"/>
      <c r="N132" s="241"/>
      <c r="O132" s="241"/>
      <c r="P132" s="232"/>
      <c r="Q132" s="241"/>
      <c r="R132" s="241"/>
      <c r="S132" s="232"/>
      <c r="T132" s="232"/>
      <c r="U132" s="232"/>
    </row>
    <row r="133" spans="1:21">
      <c r="A133" s="241"/>
      <c r="B133" s="254"/>
      <c r="C133" s="241"/>
      <c r="D133" s="276"/>
      <c r="E133" s="232"/>
      <c r="F133" s="241"/>
      <c r="G133" s="241"/>
      <c r="H133" s="241"/>
      <c r="I133" s="232"/>
      <c r="J133" s="241"/>
      <c r="K133" s="241"/>
      <c r="L133" s="241"/>
      <c r="M133" s="241"/>
      <c r="N133" s="241"/>
      <c r="O133" s="241"/>
      <c r="P133" s="232"/>
      <c r="Q133" s="241"/>
      <c r="R133" s="241"/>
      <c r="S133" s="232"/>
      <c r="T133" s="232"/>
      <c r="U133" s="232"/>
    </row>
    <row r="134" spans="1:21">
      <c r="A134" s="241"/>
      <c r="B134" s="254"/>
      <c r="C134" s="241"/>
      <c r="D134" s="276"/>
      <c r="E134" s="232"/>
      <c r="F134" s="241"/>
      <c r="G134" s="241"/>
      <c r="H134" s="241"/>
      <c r="I134" s="232"/>
      <c r="J134" s="241"/>
      <c r="K134" s="241"/>
      <c r="L134" s="241"/>
      <c r="M134" s="241"/>
      <c r="N134" s="241"/>
      <c r="O134" s="241"/>
      <c r="P134" s="232"/>
      <c r="Q134" s="241"/>
      <c r="R134" s="241"/>
      <c r="S134" s="232"/>
      <c r="T134" s="232"/>
      <c r="U134" s="232"/>
    </row>
    <row r="135" spans="1:21">
      <c r="A135" s="241"/>
      <c r="B135" s="254"/>
      <c r="C135" s="241"/>
      <c r="D135" s="276"/>
      <c r="E135" s="232"/>
      <c r="F135" s="241"/>
      <c r="G135" s="241"/>
      <c r="H135" s="241"/>
      <c r="I135" s="232"/>
      <c r="J135" s="241"/>
      <c r="K135" s="241"/>
      <c r="L135" s="241"/>
      <c r="M135" s="241"/>
      <c r="N135" s="241"/>
      <c r="O135" s="241"/>
      <c r="P135" s="232"/>
      <c r="Q135" s="241"/>
      <c r="R135" s="241"/>
      <c r="S135" s="232"/>
      <c r="T135" s="232"/>
      <c r="U135" s="232"/>
    </row>
    <row r="136" spans="1:21">
      <c r="A136" s="241"/>
      <c r="B136" s="254"/>
      <c r="C136" s="241"/>
      <c r="D136" s="276"/>
      <c r="E136" s="232"/>
      <c r="F136" s="241"/>
      <c r="G136" s="241"/>
      <c r="H136" s="241"/>
      <c r="I136" s="232"/>
      <c r="J136" s="241"/>
      <c r="K136" s="241"/>
      <c r="L136" s="241"/>
      <c r="M136" s="241"/>
      <c r="N136" s="241"/>
      <c r="O136" s="241"/>
      <c r="P136" s="232"/>
      <c r="Q136" s="241"/>
      <c r="R136" s="241"/>
      <c r="S136" s="232"/>
      <c r="T136" s="232"/>
      <c r="U136" s="232"/>
    </row>
    <row r="137" spans="1:21">
      <c r="A137" s="241"/>
      <c r="B137" s="254"/>
      <c r="C137" s="241"/>
      <c r="D137" s="276"/>
      <c r="E137" s="232"/>
      <c r="F137" s="241"/>
      <c r="G137" s="241"/>
      <c r="H137" s="241"/>
      <c r="I137" s="232"/>
      <c r="J137" s="241"/>
      <c r="K137" s="241"/>
      <c r="L137" s="241"/>
      <c r="M137" s="241"/>
      <c r="N137" s="241"/>
      <c r="O137" s="241"/>
      <c r="P137" s="232"/>
      <c r="Q137" s="241"/>
      <c r="R137" s="241"/>
      <c r="S137" s="232"/>
      <c r="T137" s="232"/>
      <c r="U137" s="232"/>
    </row>
    <row r="138" spans="1:21">
      <c r="A138" s="241"/>
      <c r="B138" s="254"/>
      <c r="C138" s="241"/>
      <c r="D138" s="276"/>
      <c r="E138" s="232"/>
      <c r="F138" s="241"/>
      <c r="G138" s="241"/>
      <c r="H138" s="241"/>
      <c r="I138" s="232"/>
      <c r="J138" s="241"/>
      <c r="K138" s="241"/>
      <c r="L138" s="241"/>
      <c r="M138" s="241"/>
      <c r="N138" s="241"/>
      <c r="O138" s="241"/>
      <c r="P138" s="232"/>
      <c r="Q138" s="241"/>
      <c r="R138" s="241"/>
      <c r="S138" s="232"/>
      <c r="T138" s="232"/>
      <c r="U138" s="232"/>
    </row>
    <row r="139" spans="1:21">
      <c r="A139" s="241"/>
      <c r="B139" s="254"/>
      <c r="C139" s="241"/>
      <c r="D139" s="276"/>
      <c r="E139" s="232"/>
      <c r="F139" s="241"/>
      <c r="G139" s="241"/>
      <c r="H139" s="241"/>
      <c r="I139" s="232"/>
      <c r="J139" s="241"/>
      <c r="K139" s="241"/>
      <c r="L139" s="241"/>
      <c r="M139" s="241"/>
      <c r="N139" s="241"/>
      <c r="O139" s="241"/>
      <c r="P139" s="232"/>
      <c r="Q139" s="241"/>
      <c r="R139" s="241"/>
      <c r="S139" s="232"/>
      <c r="T139" s="232"/>
      <c r="U139" s="232"/>
    </row>
    <row r="140" spans="1:21">
      <c r="A140" s="241"/>
      <c r="B140" s="254"/>
      <c r="C140" s="241"/>
      <c r="D140" s="276"/>
      <c r="E140" s="232"/>
      <c r="F140" s="241"/>
      <c r="G140" s="241"/>
      <c r="H140" s="241"/>
      <c r="I140" s="232"/>
      <c r="J140" s="241"/>
      <c r="K140" s="241"/>
      <c r="L140" s="241"/>
      <c r="M140" s="241"/>
      <c r="N140" s="241"/>
      <c r="O140" s="241"/>
      <c r="P140" s="232"/>
      <c r="Q140" s="241"/>
      <c r="R140" s="241"/>
      <c r="S140" s="232"/>
      <c r="T140" s="232"/>
      <c r="U140" s="232"/>
    </row>
    <row r="141" spans="1:21">
      <c r="A141" s="241"/>
      <c r="B141" s="254"/>
      <c r="C141" s="241"/>
      <c r="D141" s="276"/>
      <c r="E141" s="232"/>
      <c r="F141" s="241"/>
      <c r="G141" s="241"/>
      <c r="H141" s="241"/>
      <c r="I141" s="232"/>
      <c r="J141" s="241"/>
      <c r="K141" s="241"/>
      <c r="L141" s="241"/>
      <c r="M141" s="241"/>
      <c r="N141" s="241"/>
      <c r="O141" s="241"/>
      <c r="P141" s="232"/>
      <c r="Q141" s="241"/>
      <c r="R141" s="241"/>
      <c r="S141" s="232"/>
      <c r="T141" s="232"/>
      <c r="U141" s="232"/>
    </row>
    <row r="142" spans="1:21">
      <c r="A142" s="241"/>
      <c r="B142" s="254"/>
      <c r="C142" s="241"/>
      <c r="D142" s="276"/>
      <c r="E142" s="232"/>
      <c r="F142" s="241"/>
      <c r="G142" s="241"/>
      <c r="H142" s="241"/>
      <c r="I142" s="232"/>
      <c r="J142" s="241"/>
      <c r="K142" s="241"/>
      <c r="L142" s="241"/>
      <c r="M142" s="241"/>
      <c r="N142" s="241"/>
      <c r="O142" s="241"/>
      <c r="P142" s="232"/>
      <c r="Q142" s="241"/>
      <c r="R142" s="241"/>
      <c r="S142" s="232"/>
      <c r="T142" s="232"/>
      <c r="U142" s="232"/>
    </row>
    <row r="143" spans="1:21">
      <c r="A143" s="241"/>
      <c r="B143" s="254"/>
      <c r="C143" s="241"/>
      <c r="D143" s="276"/>
      <c r="E143" s="232"/>
      <c r="F143" s="241"/>
      <c r="G143" s="241"/>
      <c r="H143" s="241"/>
      <c r="I143" s="232"/>
      <c r="J143" s="241"/>
      <c r="K143" s="241"/>
      <c r="L143" s="241"/>
      <c r="M143" s="241"/>
      <c r="N143" s="241"/>
      <c r="O143" s="241"/>
      <c r="P143" s="232"/>
      <c r="Q143" s="241"/>
      <c r="R143" s="241"/>
      <c r="S143" s="232"/>
      <c r="T143" s="232"/>
      <c r="U143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S17:S64 Q17:Q64">
    <cfRule type="beginsWith" dxfId="19865" priority="1391" operator="beginsWith" text="Verde Claro">
      <formula>LEFT(F17,11)="Verde Claro"</formula>
    </cfRule>
    <cfRule type="beginsWith" dxfId="19864" priority="1392" operator="beginsWith" text="Turqueza">
      <formula>LEFT(F17,8)="Turqueza"</formula>
    </cfRule>
    <cfRule type="beginsWith" dxfId="19863" priority="1393" operator="beginsWith" text="Preto">
      <formula>LEFT(F17,5)="Preto"</formula>
    </cfRule>
    <cfRule type="beginsWith" dxfId="19862" priority="1394" operator="beginsWith" text="Branco">
      <formula>LEFT(F17,6)="Branco"</formula>
    </cfRule>
    <cfRule type="beginsWith" dxfId="19861" priority="1395" operator="beginsWith" text="Rosa">
      <formula>LEFT(F17,LEN("Rosa"))="Rosa"</formula>
    </cfRule>
    <cfRule type="beginsWith" dxfId="19860" priority="1396" operator="beginsWith" text="Violeta">
      <formula>LEFT(F17,LEN("Violeta"))="Violeta"</formula>
    </cfRule>
    <cfRule type="beginsWith" dxfId="19859" priority="1397" operator="beginsWith" text="Castanho">
      <formula>LEFT(F17,LEN("Castanho"))="Castanho"</formula>
    </cfRule>
    <cfRule type="beginsWith" dxfId="19858" priority="1398" operator="beginsWith" text="Amarelo">
      <formula>LEFT(F17,LEN("Amarelo"))="Amarelo"</formula>
    </cfRule>
    <cfRule type="beginsWith" dxfId="19857" priority="1399" operator="beginsWith" text="Cinzento">
      <formula>LEFT(F17,LEN("Cinzento"))="Cinzento"</formula>
    </cfRule>
    <cfRule type="beginsWith" dxfId="19856" priority="1400" operator="beginsWith" text="Vermelho">
      <formula>LEFT(F17,LEN("Vermelho"))="Vermelho"</formula>
    </cfRule>
    <cfRule type="beginsWith" dxfId="19855" priority="1401" operator="beginsWith" text="Verde">
      <formula>LEFT(F17,LEN("Verde"))="Verde"</formula>
    </cfRule>
    <cfRule type="beginsWith" dxfId="19854" priority="1402" operator="beginsWith" text="Laranja">
      <formula>LEFT(F17,LEN("Laranja"))="Laranja"</formula>
    </cfRule>
    <cfRule type="beginsWith" dxfId="19853" priority="1403" operator="beginsWith" text="Azul">
      <formula>LEFT(F17,LEN("Azul"))="Azul"</formula>
    </cfRule>
  </conditionalFormatting>
  <conditionalFormatting sqref="B17:T65">
    <cfRule type="expression" dxfId="19852" priority="1404">
      <formula>IF(OR(IFERROR(FIND("A-DROP",$N17),0)&gt;0,IFERROR(FIND("A-DROP",$N17),0)&gt;0,IFERROR(FIND("CONECTOR - A",$N17),0)&gt;0,IFERROR(FIND("A-CONECTOR",$N17),0)&gt;0),TRUE)</formula>
    </cfRule>
    <cfRule type="expression" dxfId="19851" priority="1405">
      <formula>IF(OR(IFERROR(FIND("B-DROP",$N17),0)&gt;0,IFERROR(FIND("B-DROP",$N17),0)&gt;0,IFERROR(FIND("CONECTOR - B",$N17),0)&gt;0,IFERROR(FIND("B-CONECTOR",$N17),0)&gt;0),TRUE)</formula>
    </cfRule>
  </conditionalFormatting>
  <conditionalFormatting sqref="H65 F65 S65 Q65">
    <cfRule type="beginsWith" dxfId="19820" priority="1352" operator="beginsWith" text="Verde Claro">
      <formula>LEFT(F65,11)="Verde Claro"</formula>
    </cfRule>
    <cfRule type="beginsWith" dxfId="19819" priority="1353" operator="beginsWith" text="Turqueza">
      <formula>LEFT(F65,8)="Turqueza"</formula>
    </cfRule>
    <cfRule type="beginsWith" dxfId="19818" priority="1354" operator="beginsWith" text="Preto">
      <formula>LEFT(F65,5)="Preto"</formula>
    </cfRule>
    <cfRule type="beginsWith" dxfId="19817" priority="1355" operator="beginsWith" text="Branco">
      <formula>LEFT(F65,6)="Branco"</formula>
    </cfRule>
    <cfRule type="beginsWith" dxfId="19816" priority="1356" operator="beginsWith" text="Rosa">
      <formula>LEFT(F65,LEN("Rosa"))="Rosa"</formula>
    </cfRule>
    <cfRule type="beginsWith" dxfId="19815" priority="1357" operator="beginsWith" text="Violeta">
      <formula>LEFT(F65,LEN("Violeta"))="Violeta"</formula>
    </cfRule>
    <cfRule type="beginsWith" dxfId="19814" priority="1358" operator="beginsWith" text="Castanho">
      <formula>LEFT(F65,LEN("Castanho"))="Castanho"</formula>
    </cfRule>
    <cfRule type="beginsWith" dxfId="19813" priority="1359" operator="beginsWith" text="Amarelo">
      <formula>LEFT(F65,LEN("Amarelo"))="Amarelo"</formula>
    </cfRule>
    <cfRule type="beginsWith" dxfId="19812" priority="1360" operator="beginsWith" text="Cinzento">
      <formula>LEFT(F65,LEN("Cinzento"))="Cinzento"</formula>
    </cfRule>
    <cfRule type="beginsWith" dxfId="19811" priority="1361" operator="beginsWith" text="Vermelho">
      <formula>LEFT(F65,LEN("Vermelho"))="Vermelho"</formula>
    </cfRule>
    <cfRule type="beginsWith" dxfId="19810" priority="1362" operator="beginsWith" text="Verde">
      <formula>LEFT(F65,LEN("Verde"))="Verde"</formula>
    </cfRule>
    <cfRule type="beginsWith" dxfId="19809" priority="1363" operator="beginsWith" text="Laranja">
      <formula>LEFT(F65,LEN("Laranja"))="Laranja"</formula>
    </cfRule>
    <cfRule type="beginsWith" dxfId="19808" priority="1364" operator="beginsWith" text="Azul">
      <formula>LEFT(F65,LEN("Azul"))="Azul"</formula>
    </cfRule>
  </conditionalFormatting>
  <conditionalFormatting sqref="H66:H110 F66:F110 S66:S110 Q66:Q110">
    <cfRule type="beginsWith" dxfId="7057" priority="1" operator="beginsWith" text="Verde Claro">
      <formula>LEFT(F66,11)="Verde Claro"</formula>
    </cfRule>
    <cfRule type="beginsWith" dxfId="7056" priority="2" operator="beginsWith" text="Turqueza">
      <formula>LEFT(F66,8)="Turqueza"</formula>
    </cfRule>
    <cfRule type="beginsWith" dxfId="7055" priority="3" operator="beginsWith" text="Preto">
      <formula>LEFT(F66,5)="Preto"</formula>
    </cfRule>
    <cfRule type="beginsWith" dxfId="7054" priority="4" operator="beginsWith" text="Branco">
      <formula>LEFT(F66,6)="Branco"</formula>
    </cfRule>
    <cfRule type="beginsWith" dxfId="7053" priority="5" operator="beginsWith" text="Rosa">
      <formula>LEFT(F66,LEN("Rosa"))="Rosa"</formula>
    </cfRule>
    <cfRule type="beginsWith" dxfId="7052" priority="6" operator="beginsWith" text="Violeta">
      <formula>LEFT(F66,LEN("Violeta"))="Violeta"</formula>
    </cfRule>
    <cfRule type="beginsWith" dxfId="7051" priority="7" operator="beginsWith" text="Castanho">
      <formula>LEFT(F66,LEN("Castanho"))="Castanho"</formula>
    </cfRule>
    <cfRule type="beginsWith" dxfId="7050" priority="8" operator="beginsWith" text="Amarelo">
      <formula>LEFT(F66,LEN("Amarelo"))="Amarelo"</formula>
    </cfRule>
    <cfRule type="beginsWith" dxfId="7049" priority="9" operator="beginsWith" text="Cinzento">
      <formula>LEFT(F66,LEN("Cinzento"))="Cinzento"</formula>
    </cfRule>
    <cfRule type="beginsWith" dxfId="7048" priority="10" operator="beginsWith" text="Vermelho">
      <formula>LEFT(F66,LEN("Vermelho"))="Vermelho"</formula>
    </cfRule>
    <cfRule type="beginsWith" dxfId="7047" priority="11" operator="beginsWith" text="Verde">
      <formula>LEFT(F66,LEN("Verde"))="Verde"</formula>
    </cfRule>
    <cfRule type="beginsWith" dxfId="7046" priority="12" operator="beginsWith" text="Laranja">
      <formula>LEFT(F66,LEN("Laranja"))="Laranja"</formula>
    </cfRule>
    <cfRule type="beginsWith" dxfId="7045" priority="13" operator="beginsWith" text="Azul">
      <formula>LEFT(F66,LEN("Azul"))="Azul"</formula>
    </cfRule>
  </conditionalFormatting>
  <conditionalFormatting sqref="B66:T110">
    <cfRule type="expression" dxfId="7044" priority="14">
      <formula>IF(OR(IFERROR(FIND("A-DROP",$N66),0)&gt;0,IFERROR(FIND("A-DROP",$N66),0)&gt;0,IFERROR(FIND("CONECTOR - A",$N66),0)&gt;0,IFERROR(FIND("A-CONECTOR",$N66),0)&gt;0),TRUE)</formula>
    </cfRule>
    <cfRule type="expression" dxfId="7043" priority="15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3811A5A8-8AD0-428F-A50F-E26812D2C70E}">
      <formula1>"HFC,Empresarial,A-FTTH,B-FTTH,Res.(Ativas),Res.(FTTH),Res.(BKB),B-Res.(400),FZA,Res.(BTS),Res.(5G)"</formula1>
    </dataValidation>
    <dataValidation type="list" allowBlank="1" showInputMessage="1" sqref="J17:J65" xr:uid="{1E9BBF7E-6326-405F-BE4D-15C49FD0CD3F}">
      <formula1>"FUSÃO,S/CORTE,RESERVA,AVARIADA"</formula1>
    </dataValidation>
    <dataValidation type="list" allowBlank="1" showInputMessage="1" sqref="F84:F87 F66:F69 F102:F110 F75:F78 F93:F96" xr:uid="{872404E8-F512-40BA-BC7B-240B8362255C}">
      <formula1>#REF!</formula1>
    </dataValidation>
    <dataValidation type="list" allowBlank="1" showInputMessage="1" showErrorMessage="1" sqref="K66:K110" xr:uid="{08775B45-98A3-424A-8435-759C2DDF3F79}">
      <formula1>"HFC,Empresarial,A-FTTH,B-FTTH,Res.(Ativas),Res.(FTTH),Res.(BKB),B-Res.(400),FZA,Res.(BTS),Res.(5G)"</formula1>
    </dataValidation>
    <dataValidation type="list" allowBlank="1" showInputMessage="1" showErrorMessage="1" sqref="J66:J110" xr:uid="{FCD751AD-4FDC-4C2C-9E54-D23A5E3DDEF2}">
      <formula1>"FUSÃO,S/CORTE,RESERVA,AVARIADA"</formula1>
    </dataValidation>
  </dataValidations>
  <printOptions horizontalCentered="1"/>
  <pageMargins left="0.7" right="0.7" top="0.75" bottom="0.75" header="0.3" footer="0.3"/>
  <pageSetup paperSize="9" scale="25" orientation="landscape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FZ99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0">
        <v>0</v>
      </c>
      <c r="X1" s="300">
        <v>1</v>
      </c>
      <c r="Y1" s="300">
        <v>2</v>
      </c>
      <c r="Z1" s="300">
        <v>3</v>
      </c>
      <c r="AA1" s="300">
        <v>4</v>
      </c>
      <c r="AB1" s="300">
        <v>5</v>
      </c>
      <c r="AC1" s="300">
        <v>6</v>
      </c>
      <c r="AD1" s="300">
        <v>7</v>
      </c>
      <c r="AE1" s="300">
        <v>8</v>
      </c>
      <c r="AF1" s="300">
        <v>9</v>
      </c>
      <c r="AG1" s="300">
        <v>10</v>
      </c>
      <c r="AH1" s="300">
        <v>11</v>
      </c>
      <c r="AI1" s="300">
        <v>12</v>
      </c>
      <c r="AJ1" s="300">
        <v>13</v>
      </c>
      <c r="AK1" s="300">
        <v>14</v>
      </c>
      <c r="AL1" s="300">
        <v>15</v>
      </c>
      <c r="AM1" s="300">
        <v>16</v>
      </c>
      <c r="AN1" s="300">
        <v>17</v>
      </c>
      <c r="AO1" s="300">
        <v>18</v>
      </c>
      <c r="AP1" s="300">
        <v>19</v>
      </c>
      <c r="AQ1" s="300">
        <v>20</v>
      </c>
      <c r="AR1" s="300">
        <v>21</v>
      </c>
      <c r="AS1" s="300">
        <v>22</v>
      </c>
      <c r="AT1" s="300">
        <v>23</v>
      </c>
      <c r="AU1" s="300">
        <v>24</v>
      </c>
      <c r="AV1" s="300">
        <v>25</v>
      </c>
      <c r="AW1" s="300">
        <v>26</v>
      </c>
      <c r="AX1" s="300">
        <v>27</v>
      </c>
      <c r="AY1" s="300">
        <v>28</v>
      </c>
      <c r="AZ1" s="300">
        <v>29</v>
      </c>
      <c r="BA1" s="300">
        <v>30</v>
      </c>
      <c r="BB1" s="300">
        <v>31</v>
      </c>
      <c r="BC1" s="300">
        <v>32</v>
      </c>
      <c r="BD1" s="300">
        <v>33</v>
      </c>
      <c r="BE1" s="300">
        <v>34</v>
      </c>
      <c r="BF1" s="300">
        <v>35</v>
      </c>
      <c r="BG1" s="300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0" t="s">
        <v>173</v>
      </c>
      <c r="X2" s="300" t="s">
        <v>15</v>
      </c>
      <c r="Y2" s="300" t="s">
        <v>16</v>
      </c>
      <c r="Z2" s="300" t="s">
        <v>17</v>
      </c>
      <c r="AA2" s="300" t="s">
        <v>18</v>
      </c>
      <c r="AB2" s="300" t="s">
        <v>19</v>
      </c>
      <c r="AC2" s="300" t="s">
        <v>20</v>
      </c>
      <c r="AD2" s="300" t="s">
        <v>21</v>
      </c>
      <c r="AE2" s="300" t="s">
        <v>22</v>
      </c>
      <c r="AF2" s="300" t="s">
        <v>23</v>
      </c>
      <c r="AG2" s="300" t="s">
        <v>24</v>
      </c>
      <c r="AH2" s="300" t="s">
        <v>25</v>
      </c>
      <c r="AI2" s="300" t="s">
        <v>173</v>
      </c>
      <c r="AJ2" s="300" t="s">
        <v>214</v>
      </c>
      <c r="AK2" s="300" t="s">
        <v>215</v>
      </c>
      <c r="AL2" s="300" t="s">
        <v>216</v>
      </c>
      <c r="AM2" s="300" t="s">
        <v>217</v>
      </c>
      <c r="AN2" s="300" t="s">
        <v>218</v>
      </c>
      <c r="AO2" s="300" t="s">
        <v>219</v>
      </c>
      <c r="AP2" s="300" t="s">
        <v>220</v>
      </c>
      <c r="AQ2" s="300" t="s">
        <v>221</v>
      </c>
      <c r="AR2" s="300" t="s">
        <v>222</v>
      </c>
      <c r="AS2" s="300" t="s">
        <v>223</v>
      </c>
      <c r="AT2" s="300" t="s">
        <v>224</v>
      </c>
      <c r="AU2" s="300" t="s">
        <v>225</v>
      </c>
      <c r="AV2" s="300" t="s">
        <v>227</v>
      </c>
      <c r="AW2" s="300" t="s">
        <v>228</v>
      </c>
      <c r="AX2" s="300" t="s">
        <v>229</v>
      </c>
      <c r="AY2" s="300" t="s">
        <v>230</v>
      </c>
      <c r="AZ2" s="300" t="s">
        <v>231</v>
      </c>
      <c r="BA2" s="300" t="s">
        <v>232</v>
      </c>
      <c r="BB2" s="300" t="s">
        <v>233</v>
      </c>
      <c r="BC2" s="300" t="s">
        <v>234</v>
      </c>
      <c r="BD2" s="300" t="s">
        <v>235</v>
      </c>
      <c r="BE2" s="300" t="s">
        <v>236</v>
      </c>
      <c r="BF2" s="300" t="s">
        <v>237</v>
      </c>
      <c r="BG2" s="300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09" t="s">
        <v>355</v>
      </c>
      <c r="H9" s="810"/>
      <c r="I9" s="335"/>
      <c r="J9" s="336" t="s">
        <v>136</v>
      </c>
      <c r="K9" s="664" t="s">
        <v>1146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8"/>
      <c r="T9" s="340"/>
      <c r="U9" s="334"/>
    </row>
    <row r="10" spans="1:182" ht="21">
      <c r="A10" s="261"/>
      <c r="B10" s="262"/>
      <c r="C10" s="807" t="s">
        <v>706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08"/>
      <c r="D11" s="672" t="s">
        <v>138</v>
      </c>
      <c r="E11" s="660"/>
      <c r="F11" s="661"/>
      <c r="G11" s="809">
        <v>2</v>
      </c>
      <c r="H11" s="810"/>
      <c r="I11" s="336"/>
      <c r="J11" s="336" t="s">
        <v>139</v>
      </c>
      <c r="K11" s="811">
        <f>COUNTIF(J:J,"FUSÃO")</f>
        <v>8</v>
      </c>
      <c r="L11" s="812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367</v>
      </c>
      <c r="C17" s="442" t="s">
        <v>715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714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367</v>
      </c>
      <c r="C18" s="456" t="s">
        <v>715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713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367</v>
      </c>
      <c r="C19" s="456" t="s">
        <v>715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158</v>
      </c>
      <c r="K19" s="478" t="s">
        <v>159</v>
      </c>
      <c r="L19" s="480" t="s">
        <v>365</v>
      </c>
      <c r="M19" s="463"/>
      <c r="N19" s="464" t="s">
        <v>712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367</v>
      </c>
      <c r="C20" s="456" t="s">
        <v>715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158</v>
      </c>
      <c r="K20" s="478" t="s">
        <v>159</v>
      </c>
      <c r="L20" s="480" t="s">
        <v>365</v>
      </c>
      <c r="M20" s="463"/>
      <c r="N20" s="464" t="s">
        <v>711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367</v>
      </c>
      <c r="C21" s="456" t="s">
        <v>715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2</v>
      </c>
      <c r="J21" s="478" t="s">
        <v>158</v>
      </c>
      <c r="K21" s="478" t="s">
        <v>163</v>
      </c>
      <c r="L21" s="480" t="s">
        <v>365</v>
      </c>
      <c r="M21" s="463"/>
      <c r="N21" s="464" t="s">
        <v>710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367</v>
      </c>
      <c r="C22" s="456" t="s">
        <v>715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2</v>
      </c>
      <c r="J22" s="478" t="s">
        <v>158</v>
      </c>
      <c r="K22" s="478" t="s">
        <v>163</v>
      </c>
      <c r="L22" s="480" t="s">
        <v>365</v>
      </c>
      <c r="M22" s="463"/>
      <c r="N22" s="464" t="s">
        <v>709</v>
      </c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367</v>
      </c>
      <c r="C23" s="456" t="s">
        <v>715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2</v>
      </c>
      <c r="J23" s="478" t="s">
        <v>158</v>
      </c>
      <c r="K23" s="478" t="s">
        <v>163</v>
      </c>
      <c r="L23" s="480" t="s">
        <v>365</v>
      </c>
      <c r="M23" s="463"/>
      <c r="N23" s="464" t="s">
        <v>708</v>
      </c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367</v>
      </c>
      <c r="C24" s="456" t="s">
        <v>715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2</v>
      </c>
      <c r="J24" s="478" t="s">
        <v>158</v>
      </c>
      <c r="K24" s="478" t="s">
        <v>163</v>
      </c>
      <c r="L24" s="480" t="s">
        <v>365</v>
      </c>
      <c r="M24" s="463"/>
      <c r="N24" s="464" t="s">
        <v>707</v>
      </c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367</v>
      </c>
      <c r="C25" s="456" t="s">
        <v>715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367</v>
      </c>
      <c r="C26" s="456" t="s">
        <v>715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367</v>
      </c>
      <c r="C27" s="456" t="s">
        <v>715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367</v>
      </c>
      <c r="C28" s="456" t="s">
        <v>715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367</v>
      </c>
      <c r="C29" s="456" t="s">
        <v>715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367</v>
      </c>
      <c r="C30" s="456" t="s">
        <v>715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367</v>
      </c>
      <c r="C31" s="456" t="s">
        <v>715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367</v>
      </c>
      <c r="C32" s="456" t="s">
        <v>715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367</v>
      </c>
      <c r="C33" s="456" t="s">
        <v>715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367</v>
      </c>
      <c r="C34" s="456" t="s">
        <v>715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367</v>
      </c>
      <c r="C35" s="456" t="s">
        <v>715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367</v>
      </c>
      <c r="C36" s="456" t="s">
        <v>715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367</v>
      </c>
      <c r="C37" s="456" t="s">
        <v>715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367</v>
      </c>
      <c r="C38" s="456" t="s">
        <v>715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367</v>
      </c>
      <c r="C39" s="456" t="s">
        <v>715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367</v>
      </c>
      <c r="C40" s="456" t="s">
        <v>715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714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706</v>
      </c>
      <c r="U42" s="356"/>
    </row>
    <row r="43" spans="1:22" ht="15" customHeight="1">
      <c r="A43" s="271"/>
      <c r="B43" s="455"/>
      <c r="C43" s="456" t="s">
        <v>714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706</v>
      </c>
      <c r="U43" s="356"/>
    </row>
    <row r="44" spans="1:22" ht="15" customHeight="1">
      <c r="A44" s="271"/>
      <c r="B44" s="455"/>
      <c r="C44" s="456" t="s">
        <v>714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706</v>
      </c>
      <c r="U44" s="356"/>
    </row>
    <row r="45" spans="1:22" ht="15" customHeight="1">
      <c r="A45" s="271"/>
      <c r="B45" s="455"/>
      <c r="C45" s="456" t="s">
        <v>714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706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713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706</v>
      </c>
      <c r="U47" s="356"/>
    </row>
    <row r="48" spans="1:22" ht="15" customHeight="1">
      <c r="A48" s="271"/>
      <c r="B48" s="455"/>
      <c r="C48" s="456" t="s">
        <v>713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706</v>
      </c>
      <c r="U48" s="356"/>
    </row>
    <row r="49" spans="1:22" ht="15" customHeight="1">
      <c r="A49" s="271"/>
      <c r="B49" s="455"/>
      <c r="C49" s="456" t="s">
        <v>713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706</v>
      </c>
      <c r="U49" s="356"/>
    </row>
    <row r="50" spans="1:22" ht="15" customHeight="1">
      <c r="A50" s="271"/>
      <c r="B50" s="455"/>
      <c r="C50" s="456" t="s">
        <v>713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169</v>
      </c>
      <c r="K50" s="478" t="s">
        <v>159</v>
      </c>
      <c r="L50" s="480" t="s">
        <v>365</v>
      </c>
      <c r="M50" s="463"/>
      <c r="N50" s="464" t="s">
        <v>531</v>
      </c>
      <c r="O50" s="465"/>
      <c r="P50" s="466"/>
      <c r="Q50" s="464"/>
      <c r="R50" s="465">
        <v>8</v>
      </c>
      <c r="S50" s="467"/>
      <c r="T50" s="468" t="s">
        <v>706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712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3</v>
      </c>
      <c r="J52" s="478" t="s">
        <v>169</v>
      </c>
      <c r="K52" s="478" t="s">
        <v>159</v>
      </c>
      <c r="L52" s="480" t="s">
        <v>365</v>
      </c>
      <c r="M52" s="463"/>
      <c r="N52" s="464" t="s">
        <v>531</v>
      </c>
      <c r="O52" s="465"/>
      <c r="P52" s="466"/>
      <c r="Q52" s="464"/>
      <c r="R52" s="465">
        <v>9</v>
      </c>
      <c r="S52" s="467"/>
      <c r="T52" s="468" t="s">
        <v>706</v>
      </c>
      <c r="U52" s="356"/>
    </row>
    <row r="53" spans="1:22" ht="15" customHeight="1">
      <c r="A53" s="271"/>
      <c r="B53" s="455"/>
      <c r="C53" s="456" t="s">
        <v>712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3</v>
      </c>
      <c r="J53" s="478" t="s">
        <v>169</v>
      </c>
      <c r="K53" s="478" t="s">
        <v>159</v>
      </c>
      <c r="L53" s="480" t="s">
        <v>365</v>
      </c>
      <c r="M53" s="463"/>
      <c r="N53" s="464" t="s">
        <v>531</v>
      </c>
      <c r="O53" s="465"/>
      <c r="P53" s="466"/>
      <c r="Q53" s="464"/>
      <c r="R53" s="465">
        <v>10</v>
      </c>
      <c r="S53" s="467"/>
      <c r="T53" s="468" t="s">
        <v>706</v>
      </c>
      <c r="U53" s="356"/>
    </row>
    <row r="54" spans="1:22" ht="15" customHeight="1">
      <c r="A54" s="271"/>
      <c r="B54" s="455"/>
      <c r="C54" s="456" t="s">
        <v>712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3</v>
      </c>
      <c r="J54" s="478" t="s">
        <v>169</v>
      </c>
      <c r="K54" s="478" t="s">
        <v>159</v>
      </c>
      <c r="L54" s="480" t="s">
        <v>365</v>
      </c>
      <c r="M54" s="463"/>
      <c r="N54" s="464" t="s">
        <v>531</v>
      </c>
      <c r="O54" s="465"/>
      <c r="P54" s="466"/>
      <c r="Q54" s="464"/>
      <c r="R54" s="465">
        <v>11</v>
      </c>
      <c r="S54" s="467"/>
      <c r="T54" s="468" t="s">
        <v>706</v>
      </c>
      <c r="U54" s="356"/>
    </row>
    <row r="55" spans="1:22" ht="15" customHeight="1">
      <c r="A55" s="271"/>
      <c r="B55" s="455"/>
      <c r="C55" s="456" t="s">
        <v>712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3</v>
      </c>
      <c r="J55" s="478" t="s">
        <v>169</v>
      </c>
      <c r="K55" s="478" t="s">
        <v>159</v>
      </c>
      <c r="L55" s="480" t="s">
        <v>365</v>
      </c>
      <c r="M55" s="463"/>
      <c r="N55" s="464" t="s">
        <v>531</v>
      </c>
      <c r="O55" s="465"/>
      <c r="P55" s="466"/>
      <c r="Q55" s="464"/>
      <c r="R55" s="465">
        <v>12</v>
      </c>
      <c r="S55" s="467"/>
      <c r="T55" s="468" t="s">
        <v>706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711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3</v>
      </c>
      <c r="J57" s="478" t="s">
        <v>169</v>
      </c>
      <c r="K57" s="478" t="s">
        <v>159</v>
      </c>
      <c r="L57" s="480" t="s">
        <v>365</v>
      </c>
      <c r="M57" s="463"/>
      <c r="N57" s="464" t="s">
        <v>531</v>
      </c>
      <c r="O57" s="465"/>
      <c r="P57" s="466"/>
      <c r="Q57" s="464"/>
      <c r="R57" s="465">
        <v>13</v>
      </c>
      <c r="S57" s="467"/>
      <c r="T57" s="468" t="s">
        <v>706</v>
      </c>
      <c r="U57" s="356"/>
    </row>
    <row r="58" spans="1:22" ht="15" customHeight="1">
      <c r="A58" s="271"/>
      <c r="B58" s="455"/>
      <c r="C58" s="456" t="s">
        <v>711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3</v>
      </c>
      <c r="J58" s="478" t="s">
        <v>169</v>
      </c>
      <c r="K58" s="478" t="s">
        <v>159</v>
      </c>
      <c r="L58" s="480" t="s">
        <v>365</v>
      </c>
      <c r="M58" s="463"/>
      <c r="N58" s="464" t="s">
        <v>531</v>
      </c>
      <c r="O58" s="465"/>
      <c r="P58" s="466"/>
      <c r="Q58" s="464"/>
      <c r="R58" s="465">
        <v>14</v>
      </c>
      <c r="S58" s="467"/>
      <c r="T58" s="468" t="s">
        <v>706</v>
      </c>
      <c r="U58" s="356"/>
    </row>
    <row r="59" spans="1:22" ht="15" customHeight="1">
      <c r="A59" s="271"/>
      <c r="B59" s="455"/>
      <c r="C59" s="456" t="s">
        <v>711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3</v>
      </c>
      <c r="J59" s="478" t="s">
        <v>169</v>
      </c>
      <c r="K59" s="478" t="s">
        <v>159</v>
      </c>
      <c r="L59" s="480" t="s">
        <v>365</v>
      </c>
      <c r="M59" s="463"/>
      <c r="N59" s="464" t="s">
        <v>531</v>
      </c>
      <c r="O59" s="465"/>
      <c r="P59" s="466"/>
      <c r="Q59" s="464"/>
      <c r="R59" s="465">
        <v>15</v>
      </c>
      <c r="S59" s="467"/>
      <c r="T59" s="468" t="s">
        <v>706</v>
      </c>
      <c r="U59" s="356"/>
    </row>
    <row r="60" spans="1:22" ht="15" customHeight="1">
      <c r="A60" s="271"/>
      <c r="B60" s="455"/>
      <c r="C60" s="456" t="s">
        <v>711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3</v>
      </c>
      <c r="J60" s="478" t="s">
        <v>169</v>
      </c>
      <c r="K60" s="478" t="s">
        <v>159</v>
      </c>
      <c r="L60" s="480" t="s">
        <v>365</v>
      </c>
      <c r="M60" s="463"/>
      <c r="N60" s="464" t="s">
        <v>531</v>
      </c>
      <c r="O60" s="465"/>
      <c r="P60" s="466"/>
      <c r="Q60" s="464"/>
      <c r="R60" s="465">
        <v>16</v>
      </c>
      <c r="S60" s="467"/>
      <c r="T60" s="468" t="s">
        <v>706</v>
      </c>
      <c r="U60" s="356"/>
    </row>
    <row r="61" spans="1:22" s="387" customFormat="1" ht="15" customHeight="1">
      <c r="A61" s="389"/>
      <c r="B61" s="493"/>
      <c r="C61" s="494"/>
      <c r="D61" s="469"/>
      <c r="E61" s="470"/>
      <c r="F61" s="471"/>
      <c r="G61" s="469"/>
      <c r="H61" s="471"/>
      <c r="I61" s="460"/>
      <c r="J61" s="461"/>
      <c r="K61" s="461"/>
      <c r="L61" s="462"/>
      <c r="M61" s="472"/>
      <c r="N61" s="473"/>
      <c r="O61" s="474"/>
      <c r="P61" s="475"/>
      <c r="Q61" s="473"/>
      <c r="R61" s="474"/>
      <c r="S61" s="476"/>
      <c r="T61" s="477"/>
      <c r="U61" s="390"/>
      <c r="V61" s="388"/>
    </row>
    <row r="62" spans="1:22" ht="15" customHeight="1">
      <c r="A62" s="271"/>
      <c r="B62" s="455"/>
      <c r="C62" s="456" t="s">
        <v>710</v>
      </c>
      <c r="D62" s="457"/>
      <c r="E62" s="458" t="s">
        <v>532</v>
      </c>
      <c r="F62" s="459" t="s">
        <v>532</v>
      </c>
      <c r="G62" s="457">
        <v>1</v>
      </c>
      <c r="H62" s="459" t="s">
        <v>532</v>
      </c>
      <c r="I62" s="479">
        <v>4</v>
      </c>
      <c r="J62" s="478" t="s">
        <v>169</v>
      </c>
      <c r="K62" s="478" t="s">
        <v>163</v>
      </c>
      <c r="L62" s="480" t="s">
        <v>365</v>
      </c>
      <c r="M62" s="463"/>
      <c r="N62" s="464" t="s">
        <v>530</v>
      </c>
      <c r="O62" s="465"/>
      <c r="P62" s="466"/>
      <c r="Q62" s="464"/>
      <c r="R62" s="465">
        <v>73</v>
      </c>
      <c r="S62" s="467"/>
      <c r="T62" s="468" t="s">
        <v>706</v>
      </c>
      <c r="U62" s="356"/>
    </row>
    <row r="63" spans="1:22" ht="15" customHeight="1">
      <c r="A63" s="271"/>
      <c r="B63" s="455"/>
      <c r="C63" s="456" t="s">
        <v>710</v>
      </c>
      <c r="D63" s="457"/>
      <c r="E63" s="458" t="s">
        <v>532</v>
      </c>
      <c r="F63" s="459" t="s">
        <v>532</v>
      </c>
      <c r="G63" s="457">
        <v>2</v>
      </c>
      <c r="H63" s="459" t="s">
        <v>532</v>
      </c>
      <c r="I63" s="479">
        <v>4</v>
      </c>
      <c r="J63" s="478" t="s">
        <v>169</v>
      </c>
      <c r="K63" s="478" t="s">
        <v>163</v>
      </c>
      <c r="L63" s="480" t="s">
        <v>365</v>
      </c>
      <c r="M63" s="463"/>
      <c r="N63" s="464" t="s">
        <v>530</v>
      </c>
      <c r="O63" s="465"/>
      <c r="P63" s="466"/>
      <c r="Q63" s="464"/>
      <c r="R63" s="465">
        <v>74</v>
      </c>
      <c r="S63" s="467"/>
      <c r="T63" s="468" t="s">
        <v>706</v>
      </c>
      <c r="U63" s="356"/>
    </row>
    <row r="64" spans="1:22" ht="15" customHeight="1">
      <c r="A64" s="271"/>
      <c r="B64" s="455"/>
      <c r="C64" s="456" t="s">
        <v>710</v>
      </c>
      <c r="D64" s="457"/>
      <c r="E64" s="458" t="s">
        <v>532</v>
      </c>
      <c r="F64" s="459" t="s">
        <v>532</v>
      </c>
      <c r="G64" s="457">
        <v>3</v>
      </c>
      <c r="H64" s="459" t="s">
        <v>532</v>
      </c>
      <c r="I64" s="479">
        <v>4</v>
      </c>
      <c r="J64" s="478" t="s">
        <v>169</v>
      </c>
      <c r="K64" s="478" t="s">
        <v>163</v>
      </c>
      <c r="L64" s="480" t="s">
        <v>365</v>
      </c>
      <c r="M64" s="463"/>
      <c r="N64" s="464" t="s">
        <v>530</v>
      </c>
      <c r="O64" s="465"/>
      <c r="P64" s="466"/>
      <c r="Q64" s="464"/>
      <c r="R64" s="465">
        <v>75</v>
      </c>
      <c r="S64" s="467"/>
      <c r="T64" s="468" t="s">
        <v>706</v>
      </c>
      <c r="U64" s="356"/>
    </row>
    <row r="65" spans="1:22" ht="15" customHeight="1">
      <c r="A65" s="271"/>
      <c r="B65" s="455"/>
      <c r="C65" s="456" t="s">
        <v>710</v>
      </c>
      <c r="D65" s="457"/>
      <c r="E65" s="458" t="s">
        <v>532</v>
      </c>
      <c r="F65" s="459" t="s">
        <v>532</v>
      </c>
      <c r="G65" s="457">
        <v>4</v>
      </c>
      <c r="H65" s="459" t="s">
        <v>532</v>
      </c>
      <c r="I65" s="479">
        <v>4</v>
      </c>
      <c r="J65" s="478" t="s">
        <v>169</v>
      </c>
      <c r="K65" s="478" t="s">
        <v>163</v>
      </c>
      <c r="L65" s="480" t="s">
        <v>365</v>
      </c>
      <c r="M65" s="463"/>
      <c r="N65" s="464" t="s">
        <v>530</v>
      </c>
      <c r="O65" s="465"/>
      <c r="P65" s="466"/>
      <c r="Q65" s="464"/>
      <c r="R65" s="465">
        <v>76</v>
      </c>
      <c r="S65" s="467"/>
      <c r="T65" s="468" t="s">
        <v>706</v>
      </c>
      <c r="U65" s="356"/>
    </row>
    <row r="66" spans="1:22" s="387" customFormat="1" ht="15" customHeight="1">
      <c r="A66" s="389"/>
      <c r="B66" s="493"/>
      <c r="C66" s="494"/>
      <c r="D66" s="469"/>
      <c r="E66" s="470"/>
      <c r="F66" s="471"/>
      <c r="G66" s="469"/>
      <c r="H66" s="471"/>
      <c r="I66" s="460"/>
      <c r="J66" s="461"/>
      <c r="K66" s="461"/>
      <c r="L66" s="462"/>
      <c r="M66" s="472"/>
      <c r="N66" s="473"/>
      <c r="O66" s="474"/>
      <c r="P66" s="475"/>
      <c r="Q66" s="473"/>
      <c r="R66" s="474"/>
      <c r="S66" s="476"/>
      <c r="T66" s="477"/>
      <c r="U66" s="390"/>
      <c r="V66" s="388"/>
    </row>
    <row r="67" spans="1:22" ht="15" customHeight="1">
      <c r="A67" s="271"/>
      <c r="B67" s="455"/>
      <c r="C67" s="456" t="s">
        <v>709</v>
      </c>
      <c r="D67" s="457"/>
      <c r="E67" s="458" t="s">
        <v>532</v>
      </c>
      <c r="F67" s="459" t="s">
        <v>532</v>
      </c>
      <c r="G67" s="457">
        <v>1</v>
      </c>
      <c r="H67" s="459" t="s">
        <v>532</v>
      </c>
      <c r="I67" s="479">
        <v>4</v>
      </c>
      <c r="J67" s="478" t="s">
        <v>169</v>
      </c>
      <c r="K67" s="478" t="s">
        <v>163</v>
      </c>
      <c r="L67" s="480" t="s">
        <v>365</v>
      </c>
      <c r="M67" s="463"/>
      <c r="N67" s="464" t="s">
        <v>530</v>
      </c>
      <c r="O67" s="465"/>
      <c r="P67" s="466"/>
      <c r="Q67" s="464"/>
      <c r="R67" s="465">
        <v>77</v>
      </c>
      <c r="S67" s="467"/>
      <c r="T67" s="468" t="s">
        <v>706</v>
      </c>
      <c r="U67" s="356"/>
    </row>
    <row r="68" spans="1:22" ht="15" customHeight="1">
      <c r="A68" s="271"/>
      <c r="B68" s="455"/>
      <c r="C68" s="456" t="s">
        <v>709</v>
      </c>
      <c r="D68" s="457"/>
      <c r="E68" s="458" t="s">
        <v>532</v>
      </c>
      <c r="F68" s="459" t="s">
        <v>532</v>
      </c>
      <c r="G68" s="457">
        <v>2</v>
      </c>
      <c r="H68" s="459" t="s">
        <v>532</v>
      </c>
      <c r="I68" s="479">
        <v>4</v>
      </c>
      <c r="J68" s="478" t="s">
        <v>169</v>
      </c>
      <c r="K68" s="478" t="s">
        <v>163</v>
      </c>
      <c r="L68" s="480" t="s">
        <v>365</v>
      </c>
      <c r="M68" s="463"/>
      <c r="N68" s="464" t="s">
        <v>530</v>
      </c>
      <c r="O68" s="465"/>
      <c r="P68" s="466"/>
      <c r="Q68" s="464"/>
      <c r="R68" s="465">
        <v>78</v>
      </c>
      <c r="S68" s="467"/>
      <c r="T68" s="468" t="s">
        <v>706</v>
      </c>
      <c r="U68" s="356"/>
    </row>
    <row r="69" spans="1:22" ht="15" customHeight="1">
      <c r="A69" s="271"/>
      <c r="B69" s="455"/>
      <c r="C69" s="456" t="s">
        <v>709</v>
      </c>
      <c r="D69" s="457"/>
      <c r="E69" s="458" t="s">
        <v>532</v>
      </c>
      <c r="F69" s="459" t="s">
        <v>532</v>
      </c>
      <c r="G69" s="457">
        <v>3</v>
      </c>
      <c r="H69" s="459" t="s">
        <v>532</v>
      </c>
      <c r="I69" s="479">
        <v>4</v>
      </c>
      <c r="J69" s="478" t="s">
        <v>169</v>
      </c>
      <c r="K69" s="478" t="s">
        <v>163</v>
      </c>
      <c r="L69" s="480" t="s">
        <v>365</v>
      </c>
      <c r="M69" s="463"/>
      <c r="N69" s="464" t="s">
        <v>530</v>
      </c>
      <c r="O69" s="465"/>
      <c r="P69" s="466"/>
      <c r="Q69" s="464"/>
      <c r="R69" s="465">
        <v>79</v>
      </c>
      <c r="S69" s="467"/>
      <c r="T69" s="468" t="s">
        <v>706</v>
      </c>
      <c r="U69" s="356"/>
    </row>
    <row r="70" spans="1:22" ht="15" customHeight="1">
      <c r="A70" s="271"/>
      <c r="B70" s="455"/>
      <c r="C70" s="456" t="s">
        <v>709</v>
      </c>
      <c r="D70" s="457"/>
      <c r="E70" s="458" t="s">
        <v>532</v>
      </c>
      <c r="F70" s="459" t="s">
        <v>532</v>
      </c>
      <c r="G70" s="457">
        <v>4</v>
      </c>
      <c r="H70" s="459" t="s">
        <v>532</v>
      </c>
      <c r="I70" s="479">
        <v>4</v>
      </c>
      <c r="J70" s="478" t="s">
        <v>169</v>
      </c>
      <c r="K70" s="478" t="s">
        <v>163</v>
      </c>
      <c r="L70" s="480" t="s">
        <v>365</v>
      </c>
      <c r="M70" s="463"/>
      <c r="N70" s="464" t="s">
        <v>530</v>
      </c>
      <c r="O70" s="465"/>
      <c r="P70" s="466"/>
      <c r="Q70" s="464"/>
      <c r="R70" s="465">
        <v>80</v>
      </c>
      <c r="S70" s="467"/>
      <c r="T70" s="468" t="s">
        <v>706</v>
      </c>
      <c r="U70" s="356"/>
    </row>
    <row r="71" spans="1:22" s="387" customFormat="1" ht="15" customHeight="1">
      <c r="A71" s="389"/>
      <c r="B71" s="493"/>
      <c r="C71" s="494"/>
      <c r="D71" s="469"/>
      <c r="E71" s="470"/>
      <c r="F71" s="471"/>
      <c r="G71" s="469"/>
      <c r="H71" s="471"/>
      <c r="I71" s="460"/>
      <c r="J71" s="461"/>
      <c r="K71" s="461"/>
      <c r="L71" s="462"/>
      <c r="M71" s="472"/>
      <c r="N71" s="473"/>
      <c r="O71" s="474"/>
      <c r="P71" s="475"/>
      <c r="Q71" s="473"/>
      <c r="R71" s="474"/>
      <c r="S71" s="476"/>
      <c r="T71" s="477"/>
      <c r="U71" s="390"/>
      <c r="V71" s="388"/>
    </row>
    <row r="72" spans="1:22" ht="15" customHeight="1">
      <c r="A72" s="271"/>
      <c r="B72" s="455"/>
      <c r="C72" s="456" t="s">
        <v>708</v>
      </c>
      <c r="D72" s="457"/>
      <c r="E72" s="458" t="s">
        <v>532</v>
      </c>
      <c r="F72" s="459" t="s">
        <v>532</v>
      </c>
      <c r="G72" s="457">
        <v>1</v>
      </c>
      <c r="H72" s="459" t="s">
        <v>532</v>
      </c>
      <c r="I72" s="479">
        <v>4</v>
      </c>
      <c r="J72" s="478" t="s">
        <v>169</v>
      </c>
      <c r="K72" s="478" t="s">
        <v>163</v>
      </c>
      <c r="L72" s="480" t="s">
        <v>365</v>
      </c>
      <c r="M72" s="463"/>
      <c r="N72" s="464" t="s">
        <v>530</v>
      </c>
      <c r="O72" s="465"/>
      <c r="P72" s="466"/>
      <c r="Q72" s="464"/>
      <c r="R72" s="465">
        <v>81</v>
      </c>
      <c r="S72" s="467"/>
      <c r="T72" s="468" t="s">
        <v>706</v>
      </c>
      <c r="U72" s="356"/>
    </row>
    <row r="73" spans="1:22" ht="15" customHeight="1">
      <c r="A73" s="271"/>
      <c r="B73" s="455"/>
      <c r="C73" s="456" t="s">
        <v>708</v>
      </c>
      <c r="D73" s="457"/>
      <c r="E73" s="458" t="s">
        <v>532</v>
      </c>
      <c r="F73" s="459" t="s">
        <v>532</v>
      </c>
      <c r="G73" s="457">
        <v>2</v>
      </c>
      <c r="H73" s="459" t="s">
        <v>532</v>
      </c>
      <c r="I73" s="479">
        <v>4</v>
      </c>
      <c r="J73" s="478" t="s">
        <v>169</v>
      </c>
      <c r="K73" s="478" t="s">
        <v>163</v>
      </c>
      <c r="L73" s="480" t="s">
        <v>365</v>
      </c>
      <c r="M73" s="463"/>
      <c r="N73" s="464" t="s">
        <v>530</v>
      </c>
      <c r="O73" s="465"/>
      <c r="P73" s="466"/>
      <c r="Q73" s="464"/>
      <c r="R73" s="465">
        <v>82</v>
      </c>
      <c r="S73" s="467"/>
      <c r="T73" s="468" t="s">
        <v>706</v>
      </c>
      <c r="U73" s="356"/>
    </row>
    <row r="74" spans="1:22" ht="15" customHeight="1">
      <c r="A74" s="271"/>
      <c r="B74" s="455"/>
      <c r="C74" s="456" t="s">
        <v>708</v>
      </c>
      <c r="D74" s="457"/>
      <c r="E74" s="458" t="s">
        <v>532</v>
      </c>
      <c r="F74" s="459" t="s">
        <v>532</v>
      </c>
      <c r="G74" s="457">
        <v>3</v>
      </c>
      <c r="H74" s="459" t="s">
        <v>532</v>
      </c>
      <c r="I74" s="479">
        <v>4</v>
      </c>
      <c r="J74" s="478" t="s">
        <v>169</v>
      </c>
      <c r="K74" s="478" t="s">
        <v>163</v>
      </c>
      <c r="L74" s="480" t="s">
        <v>365</v>
      </c>
      <c r="M74" s="463"/>
      <c r="N74" s="464" t="s">
        <v>530</v>
      </c>
      <c r="O74" s="465"/>
      <c r="P74" s="466"/>
      <c r="Q74" s="464"/>
      <c r="R74" s="465">
        <v>83</v>
      </c>
      <c r="S74" s="467"/>
      <c r="T74" s="468" t="s">
        <v>706</v>
      </c>
      <c r="U74" s="356"/>
    </row>
    <row r="75" spans="1:22" ht="15" customHeight="1">
      <c r="A75" s="271"/>
      <c r="B75" s="455"/>
      <c r="C75" s="456" t="s">
        <v>708</v>
      </c>
      <c r="D75" s="457"/>
      <c r="E75" s="458" t="s">
        <v>532</v>
      </c>
      <c r="F75" s="459" t="s">
        <v>532</v>
      </c>
      <c r="G75" s="457">
        <v>4</v>
      </c>
      <c r="H75" s="459" t="s">
        <v>532</v>
      </c>
      <c r="I75" s="479">
        <v>4</v>
      </c>
      <c r="J75" s="478" t="s">
        <v>169</v>
      </c>
      <c r="K75" s="478" t="s">
        <v>163</v>
      </c>
      <c r="L75" s="480" t="s">
        <v>365</v>
      </c>
      <c r="M75" s="463"/>
      <c r="N75" s="464" t="s">
        <v>530</v>
      </c>
      <c r="O75" s="465"/>
      <c r="P75" s="466"/>
      <c r="Q75" s="464"/>
      <c r="R75" s="465">
        <v>84</v>
      </c>
      <c r="S75" s="467"/>
      <c r="T75" s="468" t="s">
        <v>706</v>
      </c>
      <c r="U75" s="356"/>
    </row>
    <row r="76" spans="1:22" s="387" customFormat="1" ht="15" customHeight="1">
      <c r="A76" s="389"/>
      <c r="B76" s="493"/>
      <c r="C76" s="494"/>
      <c r="D76" s="469"/>
      <c r="E76" s="470"/>
      <c r="F76" s="471"/>
      <c r="G76" s="469"/>
      <c r="H76" s="471"/>
      <c r="I76" s="460"/>
      <c r="J76" s="461"/>
      <c r="K76" s="461"/>
      <c r="L76" s="462"/>
      <c r="M76" s="472"/>
      <c r="N76" s="473"/>
      <c r="O76" s="474"/>
      <c r="P76" s="475"/>
      <c r="Q76" s="473"/>
      <c r="R76" s="474"/>
      <c r="S76" s="476"/>
      <c r="T76" s="477"/>
      <c r="U76" s="390"/>
      <c r="V76" s="388"/>
    </row>
    <row r="77" spans="1:22" ht="15" customHeight="1">
      <c r="A77" s="271"/>
      <c r="B77" s="455"/>
      <c r="C77" s="456" t="s">
        <v>707</v>
      </c>
      <c r="D77" s="457"/>
      <c r="E77" s="458" t="s">
        <v>532</v>
      </c>
      <c r="F77" s="459" t="s">
        <v>532</v>
      </c>
      <c r="G77" s="457">
        <v>1</v>
      </c>
      <c r="H77" s="459" t="s">
        <v>532</v>
      </c>
      <c r="I77" s="479">
        <v>4</v>
      </c>
      <c r="J77" s="478" t="s">
        <v>169</v>
      </c>
      <c r="K77" s="478" t="s">
        <v>163</v>
      </c>
      <c r="L77" s="480" t="s">
        <v>365</v>
      </c>
      <c r="M77" s="463"/>
      <c r="N77" s="464" t="s">
        <v>530</v>
      </c>
      <c r="O77" s="465"/>
      <c r="P77" s="466"/>
      <c r="Q77" s="464"/>
      <c r="R77" s="465">
        <v>85</v>
      </c>
      <c r="S77" s="467"/>
      <c r="T77" s="468" t="s">
        <v>706</v>
      </c>
      <c r="U77" s="356"/>
    </row>
    <row r="78" spans="1:22" ht="15" customHeight="1">
      <c r="A78" s="271"/>
      <c r="B78" s="455"/>
      <c r="C78" s="456" t="s">
        <v>707</v>
      </c>
      <c r="D78" s="457"/>
      <c r="E78" s="458" t="s">
        <v>532</v>
      </c>
      <c r="F78" s="459" t="s">
        <v>532</v>
      </c>
      <c r="G78" s="457">
        <v>2</v>
      </c>
      <c r="H78" s="459" t="s">
        <v>532</v>
      </c>
      <c r="I78" s="479">
        <v>4</v>
      </c>
      <c r="J78" s="478" t="s">
        <v>169</v>
      </c>
      <c r="K78" s="478" t="s">
        <v>163</v>
      </c>
      <c r="L78" s="480" t="s">
        <v>365</v>
      </c>
      <c r="M78" s="463"/>
      <c r="N78" s="464" t="s">
        <v>530</v>
      </c>
      <c r="O78" s="465"/>
      <c r="P78" s="466"/>
      <c r="Q78" s="464"/>
      <c r="R78" s="465">
        <v>86</v>
      </c>
      <c r="S78" s="467"/>
      <c r="T78" s="468" t="s">
        <v>706</v>
      </c>
      <c r="U78" s="356"/>
    </row>
    <row r="79" spans="1:22" ht="15" customHeight="1">
      <c r="A79" s="271"/>
      <c r="B79" s="455"/>
      <c r="C79" s="456" t="s">
        <v>707</v>
      </c>
      <c r="D79" s="457"/>
      <c r="E79" s="458" t="s">
        <v>532</v>
      </c>
      <c r="F79" s="459" t="s">
        <v>532</v>
      </c>
      <c r="G79" s="457">
        <v>3</v>
      </c>
      <c r="H79" s="459" t="s">
        <v>532</v>
      </c>
      <c r="I79" s="479">
        <v>4</v>
      </c>
      <c r="J79" s="478" t="s">
        <v>169</v>
      </c>
      <c r="K79" s="478" t="s">
        <v>163</v>
      </c>
      <c r="L79" s="480" t="s">
        <v>365</v>
      </c>
      <c r="M79" s="463"/>
      <c r="N79" s="464" t="s">
        <v>530</v>
      </c>
      <c r="O79" s="465"/>
      <c r="P79" s="466"/>
      <c r="Q79" s="464"/>
      <c r="R79" s="465">
        <v>87</v>
      </c>
      <c r="S79" s="467"/>
      <c r="T79" s="468" t="s">
        <v>706</v>
      </c>
      <c r="U79" s="356"/>
    </row>
    <row r="80" spans="1:22" ht="15" customHeight="1">
      <c r="A80" s="271"/>
      <c r="B80" s="455"/>
      <c r="C80" s="456" t="s">
        <v>707</v>
      </c>
      <c r="D80" s="457"/>
      <c r="E80" s="458" t="s">
        <v>532</v>
      </c>
      <c r="F80" s="459" t="s">
        <v>532</v>
      </c>
      <c r="G80" s="457">
        <v>4</v>
      </c>
      <c r="H80" s="459" t="s">
        <v>532</v>
      </c>
      <c r="I80" s="479">
        <v>4</v>
      </c>
      <c r="J80" s="478" t="s">
        <v>169</v>
      </c>
      <c r="K80" s="478" t="s">
        <v>163</v>
      </c>
      <c r="L80" s="480" t="s">
        <v>365</v>
      </c>
      <c r="M80" s="463"/>
      <c r="N80" s="464" t="s">
        <v>530</v>
      </c>
      <c r="O80" s="465"/>
      <c r="P80" s="466"/>
      <c r="Q80" s="464"/>
      <c r="R80" s="465">
        <v>88</v>
      </c>
      <c r="S80" s="467"/>
      <c r="T80" s="468" t="s">
        <v>706</v>
      </c>
      <c r="U80" s="356"/>
    </row>
    <row r="81" spans="1:21" ht="15" customHeight="1">
      <c r="B81" s="481"/>
      <c r="C81" s="482"/>
      <c r="D81" s="482"/>
      <c r="E81" s="482"/>
      <c r="F81" s="482"/>
      <c r="G81" s="482"/>
      <c r="H81" s="482"/>
      <c r="I81" s="483"/>
      <c r="J81" s="483"/>
      <c r="K81" s="483"/>
      <c r="L81" s="483"/>
      <c r="M81" s="483"/>
      <c r="N81" s="483"/>
      <c r="O81" s="483"/>
      <c r="P81" s="483"/>
      <c r="Q81" s="483"/>
      <c r="R81" s="483"/>
      <c r="S81" s="483"/>
      <c r="T81" s="484"/>
    </row>
    <row r="82" spans="1:21" ht="15" customHeight="1" thickBot="1">
      <c r="B82" s="485"/>
      <c r="C82" s="486"/>
      <c r="D82" s="486"/>
      <c r="E82" s="486"/>
      <c r="F82" s="486"/>
      <c r="G82" s="486"/>
      <c r="H82" s="486"/>
      <c r="I82" s="487"/>
      <c r="J82" s="487"/>
      <c r="K82" s="487"/>
      <c r="L82" s="487"/>
      <c r="M82" s="487"/>
      <c r="N82" s="487"/>
      <c r="O82" s="487"/>
      <c r="P82" s="487"/>
      <c r="Q82" s="487"/>
      <c r="R82" s="487"/>
      <c r="S82" s="487"/>
      <c r="T82" s="488"/>
    </row>
    <row r="83" spans="1:21">
      <c r="A83" s="241"/>
      <c r="B83" s="254"/>
      <c r="C83" s="241"/>
      <c r="D83" s="276"/>
      <c r="E83" s="232"/>
      <c r="F83" s="241"/>
      <c r="G83" s="241"/>
      <c r="H83" s="241"/>
      <c r="I83" s="2"/>
      <c r="J83" s="324"/>
      <c r="K83" s="324"/>
      <c r="L83" s="324"/>
      <c r="M83" s="324"/>
      <c r="N83" s="324"/>
      <c r="O83" s="324"/>
      <c r="P83" s="2"/>
      <c r="Q83" s="324"/>
      <c r="R83" s="324"/>
      <c r="S83" s="2"/>
      <c r="T83" s="2"/>
      <c r="U83" s="2"/>
    </row>
    <row r="84" spans="1:21">
      <c r="A84" s="241"/>
      <c r="B84" s="254"/>
      <c r="C84" s="241"/>
      <c r="D84" s="276"/>
      <c r="E84" s="232"/>
      <c r="F84" s="241"/>
      <c r="G84" s="241"/>
      <c r="H84" s="241"/>
      <c r="I84" s="2"/>
      <c r="J84" s="324"/>
      <c r="K84" s="324"/>
      <c r="L84" s="324"/>
      <c r="M84" s="324"/>
      <c r="N84" s="324"/>
      <c r="O84" s="324"/>
      <c r="P84" s="2"/>
      <c r="Q84" s="324"/>
      <c r="R84" s="324"/>
      <c r="S84" s="2"/>
      <c r="T84" s="2"/>
      <c r="U84" s="2"/>
    </row>
    <row r="85" spans="1:21">
      <c r="A85" s="241"/>
      <c r="B85" s="254"/>
      <c r="C85" s="241"/>
      <c r="D85" s="276"/>
      <c r="E85" s="232"/>
      <c r="F85" s="241"/>
      <c r="G85" s="241"/>
      <c r="H85" s="241"/>
      <c r="I85" s="2"/>
      <c r="J85" s="324"/>
      <c r="K85" s="324"/>
      <c r="L85" s="324"/>
      <c r="M85" s="324"/>
      <c r="N85" s="324"/>
      <c r="O85" s="324"/>
      <c r="P85" s="2"/>
      <c r="Q85" s="324"/>
      <c r="R85" s="324"/>
      <c r="S85" s="2"/>
      <c r="T85" s="2"/>
      <c r="U85" s="2"/>
    </row>
    <row r="86" spans="1:21">
      <c r="A86" s="241"/>
      <c r="B86" s="254"/>
      <c r="C86" s="241"/>
      <c r="D86" s="276"/>
      <c r="E86" s="232"/>
      <c r="F86" s="241"/>
      <c r="G86" s="241"/>
      <c r="H86" s="241"/>
      <c r="I86" s="2"/>
      <c r="J86" s="324"/>
      <c r="K86" s="324"/>
      <c r="L86" s="324"/>
      <c r="M86" s="324"/>
      <c r="N86" s="324"/>
      <c r="O86" s="324"/>
      <c r="P86" s="2"/>
      <c r="Q86" s="324"/>
      <c r="R86" s="324"/>
      <c r="S86" s="2"/>
      <c r="T86" s="2"/>
      <c r="U86" s="2"/>
    </row>
    <row r="87" spans="1:21">
      <c r="A87" s="241"/>
      <c r="B87" s="254"/>
      <c r="C87" s="241"/>
      <c r="D87" s="276"/>
      <c r="E87" s="232"/>
      <c r="F87" s="241"/>
      <c r="G87" s="241"/>
      <c r="H87" s="241"/>
      <c r="I87" s="2"/>
      <c r="J87" s="324"/>
      <c r="K87" s="324"/>
      <c r="L87" s="324"/>
      <c r="M87" s="324"/>
      <c r="N87" s="324"/>
      <c r="O87" s="324"/>
      <c r="P87" s="2"/>
      <c r="Q87" s="324"/>
      <c r="R87" s="324"/>
      <c r="S87" s="2"/>
      <c r="T87" s="2"/>
      <c r="U87" s="2"/>
    </row>
    <row r="88" spans="1:21">
      <c r="A88" s="241"/>
      <c r="B88" s="254"/>
      <c r="C88" s="241"/>
      <c r="D88" s="276"/>
      <c r="E88" s="232"/>
      <c r="F88" s="241"/>
      <c r="G88" s="241"/>
      <c r="H88" s="241"/>
      <c r="I88" s="2"/>
      <c r="J88" s="324"/>
      <c r="K88" s="324"/>
      <c r="L88" s="324"/>
      <c r="M88" s="324"/>
      <c r="N88" s="324"/>
      <c r="O88" s="324"/>
      <c r="P88" s="2"/>
      <c r="Q88" s="324"/>
      <c r="R88" s="324"/>
      <c r="S88" s="2"/>
      <c r="T88" s="2"/>
      <c r="U88" s="2"/>
    </row>
    <row r="89" spans="1:21">
      <c r="A89" s="241"/>
      <c r="B89" s="254"/>
      <c r="C89" s="241"/>
      <c r="D89" s="276"/>
      <c r="E89" s="232"/>
      <c r="F89" s="241"/>
      <c r="G89" s="241"/>
      <c r="H89" s="241"/>
      <c r="I89" s="2"/>
      <c r="J89" s="324"/>
      <c r="K89" s="324"/>
      <c r="L89" s="324"/>
      <c r="M89" s="324"/>
      <c r="N89" s="324"/>
      <c r="O89" s="324"/>
      <c r="P89" s="2"/>
      <c r="Q89" s="324"/>
      <c r="R89" s="324"/>
      <c r="S89" s="2"/>
      <c r="T89" s="2"/>
      <c r="U89" s="2"/>
    </row>
    <row r="90" spans="1:21">
      <c r="A90" s="241"/>
      <c r="B90" s="254"/>
      <c r="C90" s="241"/>
      <c r="D90" s="276"/>
      <c r="E90" s="232"/>
      <c r="F90" s="241"/>
      <c r="G90" s="241"/>
      <c r="H90" s="241"/>
      <c r="I90" s="2"/>
      <c r="J90" s="324"/>
      <c r="K90" s="324"/>
      <c r="L90" s="324"/>
      <c r="M90" s="324"/>
      <c r="N90" s="324"/>
      <c r="O90" s="324"/>
      <c r="P90" s="2"/>
      <c r="Q90" s="324"/>
      <c r="R90" s="324"/>
      <c r="S90" s="2"/>
      <c r="T90" s="2"/>
      <c r="U90" s="2"/>
    </row>
    <row r="91" spans="1:21">
      <c r="A91" s="241"/>
      <c r="B91" s="254"/>
      <c r="C91" s="241"/>
      <c r="D91" s="276"/>
      <c r="E91" s="232"/>
      <c r="F91" s="241"/>
      <c r="G91" s="241"/>
      <c r="H91" s="241"/>
      <c r="I91" s="2"/>
      <c r="J91" s="324"/>
      <c r="K91" s="324"/>
      <c r="L91" s="324"/>
      <c r="M91" s="324"/>
      <c r="N91" s="324"/>
      <c r="O91" s="324"/>
      <c r="P91" s="2"/>
      <c r="Q91" s="324"/>
      <c r="R91" s="324"/>
      <c r="S91" s="2"/>
      <c r="T91" s="2"/>
      <c r="U91" s="2"/>
    </row>
    <row r="92" spans="1:21">
      <c r="A92" s="241"/>
      <c r="B92" s="254"/>
      <c r="C92" s="241"/>
      <c r="D92" s="276"/>
      <c r="E92" s="232"/>
      <c r="F92" s="241"/>
      <c r="G92" s="241"/>
      <c r="H92" s="241"/>
      <c r="I92" s="2"/>
      <c r="J92" s="324"/>
      <c r="K92" s="324"/>
      <c r="L92" s="324"/>
      <c r="M92" s="324"/>
      <c r="N92" s="324"/>
      <c r="O92" s="324"/>
      <c r="P92" s="2"/>
      <c r="Q92" s="324"/>
      <c r="R92" s="324"/>
      <c r="S92" s="2"/>
      <c r="T92" s="2"/>
      <c r="U92" s="2"/>
    </row>
    <row r="93" spans="1:21">
      <c r="A93" s="241"/>
      <c r="B93" s="254"/>
      <c r="C93" s="241"/>
      <c r="D93" s="276"/>
      <c r="E93" s="232"/>
      <c r="F93" s="241"/>
      <c r="G93" s="241"/>
      <c r="H93" s="241"/>
      <c r="I93" s="2"/>
      <c r="J93" s="324"/>
      <c r="K93" s="324"/>
      <c r="L93" s="324"/>
      <c r="M93" s="324"/>
      <c r="N93" s="324"/>
      <c r="O93" s="324"/>
      <c r="P93" s="2"/>
      <c r="Q93" s="324"/>
      <c r="R93" s="324"/>
      <c r="S93" s="2"/>
      <c r="T93" s="2"/>
      <c r="U93" s="2"/>
    </row>
    <row r="94" spans="1:21">
      <c r="A94" s="241"/>
      <c r="B94" s="254"/>
      <c r="C94" s="241"/>
      <c r="D94" s="276"/>
      <c r="E94" s="232"/>
      <c r="F94" s="241"/>
      <c r="G94" s="241"/>
      <c r="H94" s="241"/>
      <c r="I94" s="2"/>
      <c r="J94" s="324"/>
      <c r="K94" s="324"/>
      <c r="L94" s="324"/>
      <c r="M94" s="324"/>
      <c r="N94" s="324"/>
      <c r="O94" s="324"/>
      <c r="P94" s="2"/>
      <c r="Q94" s="324"/>
      <c r="R94" s="324"/>
      <c r="S94" s="2"/>
      <c r="T94" s="2"/>
      <c r="U94" s="2"/>
    </row>
    <row r="95" spans="1:21">
      <c r="A95" s="241"/>
      <c r="B95" s="254"/>
      <c r="C95" s="241"/>
      <c r="D95" s="276"/>
      <c r="E95" s="232"/>
      <c r="F95" s="241"/>
      <c r="G95" s="241"/>
      <c r="H95" s="241"/>
      <c r="I95" s="2"/>
      <c r="J95" s="324"/>
      <c r="K95" s="324"/>
      <c r="L95" s="324"/>
      <c r="M95" s="324"/>
      <c r="N95" s="324"/>
      <c r="O95" s="324"/>
      <c r="P95" s="2"/>
      <c r="Q95" s="324"/>
      <c r="R95" s="324"/>
      <c r="S95" s="2"/>
      <c r="T95" s="2"/>
      <c r="U95" s="2"/>
    </row>
    <row r="96" spans="1:21">
      <c r="A96" s="241"/>
      <c r="B96" s="254"/>
      <c r="C96" s="241"/>
      <c r="D96" s="276"/>
      <c r="E96" s="232"/>
      <c r="F96" s="241"/>
      <c r="G96" s="241"/>
      <c r="H96" s="241"/>
      <c r="I96" s="2"/>
      <c r="J96" s="324"/>
      <c r="K96" s="324"/>
      <c r="L96" s="324"/>
      <c r="M96" s="324"/>
      <c r="N96" s="324"/>
      <c r="O96" s="324"/>
      <c r="P96" s="2"/>
      <c r="Q96" s="324"/>
      <c r="R96" s="324"/>
      <c r="S96" s="2"/>
      <c r="T96" s="2"/>
      <c r="U96" s="2"/>
    </row>
    <row r="97" spans="1:21">
      <c r="A97" s="241"/>
      <c r="B97" s="254"/>
      <c r="C97" s="241"/>
      <c r="D97" s="276"/>
      <c r="E97" s="232"/>
      <c r="F97" s="241"/>
      <c r="G97" s="241"/>
      <c r="H97" s="241"/>
      <c r="I97" s="2"/>
      <c r="J97" s="324"/>
      <c r="K97" s="324"/>
      <c r="L97" s="324"/>
      <c r="M97" s="324"/>
      <c r="N97" s="324"/>
      <c r="O97" s="324"/>
      <c r="P97" s="2"/>
      <c r="Q97" s="324"/>
      <c r="R97" s="324"/>
      <c r="S97" s="2"/>
      <c r="T97" s="2"/>
      <c r="U97" s="2"/>
    </row>
    <row r="98" spans="1:21">
      <c r="A98" s="241"/>
      <c r="B98" s="254"/>
      <c r="C98" s="241"/>
      <c r="D98" s="276"/>
      <c r="E98" s="232"/>
      <c r="F98" s="241"/>
      <c r="G98" s="241"/>
      <c r="H98" s="241"/>
      <c r="I98" s="2"/>
      <c r="J98" s="324"/>
      <c r="K98" s="324"/>
      <c r="L98" s="324"/>
      <c r="M98" s="324"/>
      <c r="N98" s="324"/>
      <c r="O98" s="324"/>
      <c r="P98" s="2"/>
      <c r="Q98" s="324"/>
      <c r="R98" s="324"/>
      <c r="S98" s="2"/>
      <c r="T98" s="2"/>
      <c r="U98" s="2"/>
    </row>
    <row r="99" spans="1:21">
      <c r="A99" s="241"/>
      <c r="B99" s="254"/>
      <c r="C99" s="241"/>
      <c r="D99" s="276"/>
      <c r="E99" s="232"/>
      <c r="F99" s="241"/>
      <c r="G99" s="241"/>
      <c r="H99" s="241"/>
      <c r="I99" s="2"/>
      <c r="J99" s="324"/>
      <c r="K99" s="324"/>
      <c r="L99" s="324"/>
      <c r="M99" s="324"/>
      <c r="N99" s="324"/>
      <c r="O99" s="324"/>
      <c r="P99" s="2"/>
      <c r="Q99" s="324"/>
      <c r="R99" s="324"/>
      <c r="S99" s="2"/>
      <c r="T99" s="2"/>
      <c r="U99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80 F17:F80 Q17:Q80 S17:S80">
    <cfRule type="beginsWith" dxfId="7042" priority="1" operator="beginsWith" text="Verde Claro">
      <formula>LEFT(F17,11)="Verde Claro"</formula>
    </cfRule>
    <cfRule type="beginsWith" dxfId="7041" priority="2" operator="beginsWith" text="Turqueza">
      <formula>LEFT(F17,8)="Turqueza"</formula>
    </cfRule>
    <cfRule type="beginsWith" dxfId="7040" priority="3" operator="beginsWith" text="Preto">
      <formula>LEFT(F17,5)="Preto"</formula>
    </cfRule>
    <cfRule type="beginsWith" dxfId="7039" priority="4" operator="beginsWith" text="Branco">
      <formula>LEFT(F17,6)="Branco"</formula>
    </cfRule>
    <cfRule type="beginsWith" dxfId="7038" priority="5" operator="beginsWith" text="Rosa">
      <formula>LEFT(F17,LEN("Rosa"))="Rosa"</formula>
    </cfRule>
    <cfRule type="beginsWith" dxfId="7037" priority="6" operator="beginsWith" text="Violeta">
      <formula>LEFT(F17,LEN("Violeta"))="Violeta"</formula>
    </cfRule>
    <cfRule type="beginsWith" dxfId="7036" priority="7" operator="beginsWith" text="Castanho">
      <formula>LEFT(F17,LEN("Castanho"))="Castanho"</formula>
    </cfRule>
    <cfRule type="beginsWith" dxfId="7035" priority="8" operator="beginsWith" text="Amarelo">
      <formula>LEFT(F17,LEN("Amarelo"))="Amarelo"</formula>
    </cfRule>
    <cfRule type="beginsWith" dxfId="7034" priority="9" operator="beginsWith" text="Cinzento">
      <formula>LEFT(F17,LEN("Cinzento"))="Cinzento"</formula>
    </cfRule>
    <cfRule type="beginsWith" dxfId="7033" priority="10" operator="beginsWith" text="Vermelho">
      <formula>LEFT(F17,LEN("Vermelho"))="Vermelho"</formula>
    </cfRule>
    <cfRule type="beginsWith" dxfId="7032" priority="11" operator="beginsWith" text="Verde">
      <formula>LEFT(F17,LEN("Verde"))="Verde"</formula>
    </cfRule>
    <cfRule type="beginsWith" dxfId="7031" priority="12" operator="beginsWith" text="Laranja">
      <formula>LEFT(F17,LEN("Laranja"))="Laranja"</formula>
    </cfRule>
    <cfRule type="beginsWith" dxfId="7030" priority="13" operator="beginsWith" text="Azul">
      <formula>LEFT(F17,LEN("Azul"))="Azul"</formula>
    </cfRule>
  </conditionalFormatting>
  <dataValidations count="2">
    <dataValidation type="list" allowBlank="1" showInputMessage="1" sqref="K17:K80" xr:uid="{00000000-0002-0000-2E00-000000000000}">
      <formula1>"HFC,Empresarial,A-FTTH,B-FTTH,Res.(Ativas),Res.(FTTH),Res.(BKB),B-Res.(400),FZA,Res.(BTS),Res.(5G)"</formula1>
    </dataValidation>
    <dataValidation type="list" allowBlank="1" showInputMessage="1" sqref="J17:J80" xr:uid="{00000000-0002-0000-2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32" orientation="landscape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FZ75"/>
  <sheetViews>
    <sheetView showGridLines="0" view="pageBreakPreview" topLeftCell="A19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0">
        <v>0</v>
      </c>
      <c r="X1" s="300">
        <v>1</v>
      </c>
      <c r="Y1" s="300">
        <v>2</v>
      </c>
      <c r="Z1" s="300">
        <v>3</v>
      </c>
      <c r="AA1" s="300">
        <v>4</v>
      </c>
      <c r="AB1" s="300">
        <v>5</v>
      </c>
      <c r="AC1" s="300">
        <v>6</v>
      </c>
      <c r="AD1" s="300">
        <v>7</v>
      </c>
      <c r="AE1" s="300">
        <v>8</v>
      </c>
      <c r="AF1" s="300">
        <v>9</v>
      </c>
      <c r="AG1" s="300">
        <v>10</v>
      </c>
      <c r="AH1" s="300">
        <v>11</v>
      </c>
      <c r="AI1" s="300">
        <v>12</v>
      </c>
      <c r="AJ1" s="300">
        <v>13</v>
      </c>
      <c r="AK1" s="300">
        <v>14</v>
      </c>
      <c r="AL1" s="300">
        <v>15</v>
      </c>
      <c r="AM1" s="300">
        <v>16</v>
      </c>
      <c r="AN1" s="300">
        <v>17</v>
      </c>
      <c r="AO1" s="300">
        <v>18</v>
      </c>
      <c r="AP1" s="300">
        <v>19</v>
      </c>
      <c r="AQ1" s="300">
        <v>20</v>
      </c>
      <c r="AR1" s="300">
        <v>21</v>
      </c>
      <c r="AS1" s="300">
        <v>22</v>
      </c>
      <c r="AT1" s="300">
        <v>23</v>
      </c>
      <c r="AU1" s="300">
        <v>24</v>
      </c>
      <c r="AV1" s="300">
        <v>25</v>
      </c>
      <c r="AW1" s="300">
        <v>26</v>
      </c>
      <c r="AX1" s="300">
        <v>27</v>
      </c>
      <c r="AY1" s="300">
        <v>28</v>
      </c>
      <c r="AZ1" s="300">
        <v>29</v>
      </c>
      <c r="BA1" s="300">
        <v>30</v>
      </c>
      <c r="BB1" s="300">
        <v>31</v>
      </c>
      <c r="BC1" s="300">
        <v>32</v>
      </c>
      <c r="BD1" s="300">
        <v>33</v>
      </c>
      <c r="BE1" s="300">
        <v>34</v>
      </c>
      <c r="BF1" s="300">
        <v>35</v>
      </c>
      <c r="BG1" s="300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0" t="s">
        <v>173</v>
      </c>
      <c r="X2" s="300" t="s">
        <v>15</v>
      </c>
      <c r="Y2" s="300" t="s">
        <v>16</v>
      </c>
      <c r="Z2" s="300" t="s">
        <v>17</v>
      </c>
      <c r="AA2" s="300" t="s">
        <v>18</v>
      </c>
      <c r="AB2" s="300" t="s">
        <v>19</v>
      </c>
      <c r="AC2" s="300" t="s">
        <v>20</v>
      </c>
      <c r="AD2" s="300" t="s">
        <v>21</v>
      </c>
      <c r="AE2" s="300" t="s">
        <v>22</v>
      </c>
      <c r="AF2" s="300" t="s">
        <v>23</v>
      </c>
      <c r="AG2" s="300" t="s">
        <v>24</v>
      </c>
      <c r="AH2" s="300" t="s">
        <v>25</v>
      </c>
      <c r="AI2" s="300" t="s">
        <v>173</v>
      </c>
      <c r="AJ2" s="300" t="s">
        <v>214</v>
      </c>
      <c r="AK2" s="300" t="s">
        <v>215</v>
      </c>
      <c r="AL2" s="300" t="s">
        <v>216</v>
      </c>
      <c r="AM2" s="300" t="s">
        <v>217</v>
      </c>
      <c r="AN2" s="300" t="s">
        <v>218</v>
      </c>
      <c r="AO2" s="300" t="s">
        <v>219</v>
      </c>
      <c r="AP2" s="300" t="s">
        <v>220</v>
      </c>
      <c r="AQ2" s="300" t="s">
        <v>221</v>
      </c>
      <c r="AR2" s="300" t="s">
        <v>222</v>
      </c>
      <c r="AS2" s="300" t="s">
        <v>223</v>
      </c>
      <c r="AT2" s="300" t="s">
        <v>224</v>
      </c>
      <c r="AU2" s="300" t="s">
        <v>225</v>
      </c>
      <c r="AV2" s="300" t="s">
        <v>227</v>
      </c>
      <c r="AW2" s="300" t="s">
        <v>228</v>
      </c>
      <c r="AX2" s="300" t="s">
        <v>229</v>
      </c>
      <c r="AY2" s="300" t="s">
        <v>230</v>
      </c>
      <c r="AZ2" s="300" t="s">
        <v>231</v>
      </c>
      <c r="BA2" s="300" t="s">
        <v>232</v>
      </c>
      <c r="BB2" s="300" t="s">
        <v>233</v>
      </c>
      <c r="BC2" s="300" t="s">
        <v>234</v>
      </c>
      <c r="BD2" s="300" t="s">
        <v>235</v>
      </c>
      <c r="BE2" s="300" t="s">
        <v>236</v>
      </c>
      <c r="BF2" s="300" t="s">
        <v>237</v>
      </c>
      <c r="BG2" s="300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09" t="s">
        <v>355</v>
      </c>
      <c r="H9" s="810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700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08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4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357</v>
      </c>
      <c r="C17" s="442" t="s">
        <v>705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704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357</v>
      </c>
      <c r="C18" s="456" t="s">
        <v>705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703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357</v>
      </c>
      <c r="C19" s="456" t="s">
        <v>705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702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357</v>
      </c>
      <c r="C20" s="456" t="s">
        <v>705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701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357</v>
      </c>
      <c r="C21" s="456" t="s">
        <v>705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357</v>
      </c>
      <c r="C22" s="456" t="s">
        <v>705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357</v>
      </c>
      <c r="C23" s="456" t="s">
        <v>705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357</v>
      </c>
      <c r="C24" s="456" t="s">
        <v>705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357</v>
      </c>
      <c r="C25" s="456" t="s">
        <v>705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357</v>
      </c>
      <c r="C26" s="456" t="s">
        <v>705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357</v>
      </c>
      <c r="C27" s="456" t="s">
        <v>705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357</v>
      </c>
      <c r="C28" s="456" t="s">
        <v>705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357</v>
      </c>
      <c r="C29" s="456" t="s">
        <v>705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357</v>
      </c>
      <c r="C30" s="456" t="s">
        <v>705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357</v>
      </c>
      <c r="C31" s="456" t="s">
        <v>705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357</v>
      </c>
      <c r="C32" s="456" t="s">
        <v>705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357</v>
      </c>
      <c r="C33" s="456" t="s">
        <v>705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357</v>
      </c>
      <c r="C34" s="456" t="s">
        <v>705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357</v>
      </c>
      <c r="C35" s="456" t="s">
        <v>705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357</v>
      </c>
      <c r="C36" s="456" t="s">
        <v>705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357</v>
      </c>
      <c r="C37" s="456" t="s">
        <v>705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357</v>
      </c>
      <c r="C38" s="456" t="s">
        <v>705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357</v>
      </c>
      <c r="C39" s="456" t="s">
        <v>705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357</v>
      </c>
      <c r="C40" s="456" t="s">
        <v>705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704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700</v>
      </c>
      <c r="U42" s="356"/>
    </row>
    <row r="43" spans="1:22" ht="15" customHeight="1">
      <c r="A43" s="271"/>
      <c r="B43" s="455"/>
      <c r="C43" s="456" t="s">
        <v>704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700</v>
      </c>
      <c r="U43" s="356"/>
    </row>
    <row r="44" spans="1:22" ht="15" customHeight="1">
      <c r="A44" s="271"/>
      <c r="B44" s="455"/>
      <c r="C44" s="456" t="s">
        <v>704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700</v>
      </c>
      <c r="U44" s="356"/>
    </row>
    <row r="45" spans="1:22" ht="15" customHeight="1">
      <c r="A45" s="271"/>
      <c r="B45" s="455"/>
      <c r="C45" s="456" t="s">
        <v>704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700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703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700</v>
      </c>
      <c r="U47" s="356"/>
    </row>
    <row r="48" spans="1:22" ht="15" customHeight="1">
      <c r="A48" s="271"/>
      <c r="B48" s="455"/>
      <c r="C48" s="456" t="s">
        <v>703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700</v>
      </c>
      <c r="U48" s="356"/>
    </row>
    <row r="49" spans="1:22" ht="15" customHeight="1">
      <c r="A49" s="271"/>
      <c r="B49" s="455"/>
      <c r="C49" s="456" t="s">
        <v>703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700</v>
      </c>
      <c r="U49" s="356"/>
    </row>
    <row r="50" spans="1:22" ht="15" customHeight="1">
      <c r="A50" s="271"/>
      <c r="B50" s="455"/>
      <c r="C50" s="456" t="s">
        <v>703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169</v>
      </c>
      <c r="K50" s="478" t="s">
        <v>159</v>
      </c>
      <c r="L50" s="480" t="s">
        <v>365</v>
      </c>
      <c r="M50" s="463"/>
      <c r="N50" s="464" t="s">
        <v>531</v>
      </c>
      <c r="O50" s="465"/>
      <c r="P50" s="466"/>
      <c r="Q50" s="464"/>
      <c r="R50" s="465">
        <v>8</v>
      </c>
      <c r="S50" s="467"/>
      <c r="T50" s="468" t="s">
        <v>700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702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700</v>
      </c>
      <c r="U52" s="356"/>
    </row>
    <row r="53" spans="1:22" ht="15" customHeight="1">
      <c r="A53" s="271"/>
      <c r="B53" s="455"/>
      <c r="C53" s="456" t="s">
        <v>702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700</v>
      </c>
      <c r="U53" s="356"/>
    </row>
    <row r="54" spans="1:22" ht="15" customHeight="1">
      <c r="A54" s="271"/>
      <c r="B54" s="455"/>
      <c r="C54" s="456" t="s">
        <v>702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700</v>
      </c>
      <c r="U54" s="356"/>
    </row>
    <row r="55" spans="1:22" ht="15" customHeight="1">
      <c r="A55" s="271"/>
      <c r="B55" s="455"/>
      <c r="C55" s="456" t="s">
        <v>702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700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701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700</v>
      </c>
      <c r="U57" s="356"/>
    </row>
    <row r="58" spans="1:22" ht="15" customHeight="1">
      <c r="A58" s="271"/>
      <c r="B58" s="455"/>
      <c r="C58" s="456" t="s">
        <v>701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700</v>
      </c>
      <c r="U58" s="356"/>
    </row>
    <row r="59" spans="1:22" ht="15" customHeight="1">
      <c r="A59" s="271"/>
      <c r="B59" s="455"/>
      <c r="C59" s="456" t="s">
        <v>701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700</v>
      </c>
      <c r="U59" s="356"/>
    </row>
    <row r="60" spans="1:22" ht="15" customHeight="1">
      <c r="A60" s="271"/>
      <c r="B60" s="455"/>
      <c r="C60" s="456" t="s">
        <v>701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169</v>
      </c>
      <c r="K60" s="478" t="s">
        <v>163</v>
      </c>
      <c r="L60" s="480" t="s">
        <v>365</v>
      </c>
      <c r="M60" s="463"/>
      <c r="N60" s="464" t="s">
        <v>530</v>
      </c>
      <c r="O60" s="465"/>
      <c r="P60" s="466"/>
      <c r="Q60" s="464"/>
      <c r="R60" s="465" t="s">
        <v>600</v>
      </c>
      <c r="S60" s="467"/>
      <c r="T60" s="468" t="s">
        <v>700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7029" priority="1" operator="beginsWith" text="Verde Claro">
      <formula>LEFT(F17,11)="Verde Claro"</formula>
    </cfRule>
    <cfRule type="beginsWith" dxfId="7028" priority="2" operator="beginsWith" text="Turqueza">
      <formula>LEFT(F17,8)="Turqueza"</formula>
    </cfRule>
    <cfRule type="beginsWith" dxfId="7027" priority="3" operator="beginsWith" text="Preto">
      <formula>LEFT(F17,5)="Preto"</formula>
    </cfRule>
    <cfRule type="beginsWith" dxfId="7026" priority="4" operator="beginsWith" text="Branco">
      <formula>LEFT(F17,6)="Branco"</formula>
    </cfRule>
    <cfRule type="beginsWith" dxfId="7025" priority="5" operator="beginsWith" text="Rosa">
      <formula>LEFT(F17,LEN("Rosa"))="Rosa"</formula>
    </cfRule>
    <cfRule type="beginsWith" dxfId="7024" priority="6" operator="beginsWith" text="Violeta">
      <formula>LEFT(F17,LEN("Violeta"))="Violeta"</formula>
    </cfRule>
    <cfRule type="beginsWith" dxfId="7023" priority="7" operator="beginsWith" text="Castanho">
      <formula>LEFT(F17,LEN("Castanho"))="Castanho"</formula>
    </cfRule>
    <cfRule type="beginsWith" dxfId="7022" priority="8" operator="beginsWith" text="Amarelo">
      <formula>LEFT(F17,LEN("Amarelo"))="Amarelo"</formula>
    </cfRule>
    <cfRule type="beginsWith" dxfId="7021" priority="9" operator="beginsWith" text="Cinzento">
      <formula>LEFT(F17,LEN("Cinzento"))="Cinzento"</formula>
    </cfRule>
    <cfRule type="beginsWith" dxfId="7020" priority="10" operator="beginsWith" text="Vermelho">
      <formula>LEFT(F17,LEN("Vermelho"))="Vermelho"</formula>
    </cfRule>
    <cfRule type="beginsWith" dxfId="7019" priority="11" operator="beginsWith" text="Verde">
      <formula>LEFT(F17,LEN("Verde"))="Verde"</formula>
    </cfRule>
    <cfRule type="beginsWith" dxfId="7018" priority="12" operator="beginsWith" text="Laranja">
      <formula>LEFT(F17,LEN("Laranja"))="Laranja"</formula>
    </cfRule>
    <cfRule type="beginsWith" dxfId="7017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2F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2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FZ75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9">
        <v>0</v>
      </c>
      <c r="X1" s="299">
        <v>1</v>
      </c>
      <c r="Y1" s="299">
        <v>2</v>
      </c>
      <c r="Z1" s="299">
        <v>3</v>
      </c>
      <c r="AA1" s="299">
        <v>4</v>
      </c>
      <c r="AB1" s="299">
        <v>5</v>
      </c>
      <c r="AC1" s="299">
        <v>6</v>
      </c>
      <c r="AD1" s="299">
        <v>7</v>
      </c>
      <c r="AE1" s="299">
        <v>8</v>
      </c>
      <c r="AF1" s="299">
        <v>9</v>
      </c>
      <c r="AG1" s="299">
        <v>10</v>
      </c>
      <c r="AH1" s="299">
        <v>11</v>
      </c>
      <c r="AI1" s="299">
        <v>12</v>
      </c>
      <c r="AJ1" s="299">
        <v>13</v>
      </c>
      <c r="AK1" s="299">
        <v>14</v>
      </c>
      <c r="AL1" s="299">
        <v>15</v>
      </c>
      <c r="AM1" s="299">
        <v>16</v>
      </c>
      <c r="AN1" s="299">
        <v>17</v>
      </c>
      <c r="AO1" s="299">
        <v>18</v>
      </c>
      <c r="AP1" s="299">
        <v>19</v>
      </c>
      <c r="AQ1" s="299">
        <v>20</v>
      </c>
      <c r="AR1" s="299">
        <v>21</v>
      </c>
      <c r="AS1" s="299">
        <v>22</v>
      </c>
      <c r="AT1" s="299">
        <v>23</v>
      </c>
      <c r="AU1" s="299">
        <v>24</v>
      </c>
      <c r="AV1" s="299">
        <v>25</v>
      </c>
      <c r="AW1" s="299">
        <v>26</v>
      </c>
      <c r="AX1" s="299">
        <v>27</v>
      </c>
      <c r="AY1" s="299">
        <v>28</v>
      </c>
      <c r="AZ1" s="299">
        <v>29</v>
      </c>
      <c r="BA1" s="299">
        <v>30</v>
      </c>
      <c r="BB1" s="299">
        <v>31</v>
      </c>
      <c r="BC1" s="299">
        <v>32</v>
      </c>
      <c r="BD1" s="299">
        <v>33</v>
      </c>
      <c r="BE1" s="299">
        <v>34</v>
      </c>
      <c r="BF1" s="299">
        <v>35</v>
      </c>
      <c r="BG1" s="29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9" t="s">
        <v>173</v>
      </c>
      <c r="X2" s="299" t="s">
        <v>15</v>
      </c>
      <c r="Y2" s="299" t="s">
        <v>16</v>
      </c>
      <c r="Z2" s="299" t="s">
        <v>17</v>
      </c>
      <c r="AA2" s="299" t="s">
        <v>18</v>
      </c>
      <c r="AB2" s="299" t="s">
        <v>19</v>
      </c>
      <c r="AC2" s="299" t="s">
        <v>20</v>
      </c>
      <c r="AD2" s="299" t="s">
        <v>21</v>
      </c>
      <c r="AE2" s="299" t="s">
        <v>22</v>
      </c>
      <c r="AF2" s="299" t="s">
        <v>23</v>
      </c>
      <c r="AG2" s="299" t="s">
        <v>24</v>
      </c>
      <c r="AH2" s="299" t="s">
        <v>25</v>
      </c>
      <c r="AI2" s="299" t="s">
        <v>173</v>
      </c>
      <c r="AJ2" s="299" t="s">
        <v>214</v>
      </c>
      <c r="AK2" s="299" t="s">
        <v>215</v>
      </c>
      <c r="AL2" s="299" t="s">
        <v>216</v>
      </c>
      <c r="AM2" s="299" t="s">
        <v>217</v>
      </c>
      <c r="AN2" s="299" t="s">
        <v>218</v>
      </c>
      <c r="AO2" s="299" t="s">
        <v>219</v>
      </c>
      <c r="AP2" s="299" t="s">
        <v>220</v>
      </c>
      <c r="AQ2" s="299" t="s">
        <v>221</v>
      </c>
      <c r="AR2" s="299" t="s">
        <v>222</v>
      </c>
      <c r="AS2" s="299" t="s">
        <v>223</v>
      </c>
      <c r="AT2" s="299" t="s">
        <v>224</v>
      </c>
      <c r="AU2" s="299" t="s">
        <v>225</v>
      </c>
      <c r="AV2" s="299" t="s">
        <v>227</v>
      </c>
      <c r="AW2" s="299" t="s">
        <v>228</v>
      </c>
      <c r="AX2" s="299" t="s">
        <v>229</v>
      </c>
      <c r="AY2" s="299" t="s">
        <v>230</v>
      </c>
      <c r="AZ2" s="299" t="s">
        <v>231</v>
      </c>
      <c r="BA2" s="299" t="s">
        <v>232</v>
      </c>
      <c r="BB2" s="299" t="s">
        <v>233</v>
      </c>
      <c r="BC2" s="299" t="s">
        <v>234</v>
      </c>
      <c r="BD2" s="299" t="s">
        <v>235</v>
      </c>
      <c r="BE2" s="299" t="s">
        <v>236</v>
      </c>
      <c r="BF2" s="299" t="s">
        <v>237</v>
      </c>
      <c r="BG2" s="29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3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695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16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4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453</v>
      </c>
      <c r="C17" s="442" t="s">
        <v>699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698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453</v>
      </c>
      <c r="C18" s="456" t="s">
        <v>699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697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453</v>
      </c>
      <c r="C19" s="456" t="s">
        <v>699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696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453</v>
      </c>
      <c r="C20" s="456" t="s">
        <v>699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694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453</v>
      </c>
      <c r="C21" s="456" t="s">
        <v>699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453</v>
      </c>
      <c r="C22" s="456" t="s">
        <v>699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453</v>
      </c>
      <c r="C23" s="456" t="s">
        <v>699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453</v>
      </c>
      <c r="C24" s="456" t="s">
        <v>699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453</v>
      </c>
      <c r="C25" s="456" t="s">
        <v>699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453</v>
      </c>
      <c r="C26" s="456" t="s">
        <v>699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453</v>
      </c>
      <c r="C27" s="456" t="s">
        <v>699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453</v>
      </c>
      <c r="C28" s="456" t="s">
        <v>699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453</v>
      </c>
      <c r="C29" s="456" t="s">
        <v>699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453</v>
      </c>
      <c r="C30" s="456" t="s">
        <v>699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453</v>
      </c>
      <c r="C31" s="456" t="s">
        <v>699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453</v>
      </c>
      <c r="C32" s="456" t="s">
        <v>699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453</v>
      </c>
      <c r="C33" s="456" t="s">
        <v>699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453</v>
      </c>
      <c r="C34" s="456" t="s">
        <v>699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453</v>
      </c>
      <c r="C35" s="456" t="s">
        <v>699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453</v>
      </c>
      <c r="C36" s="456" t="s">
        <v>699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453</v>
      </c>
      <c r="C37" s="456" t="s">
        <v>699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453</v>
      </c>
      <c r="C38" s="456" t="s">
        <v>699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453</v>
      </c>
      <c r="C39" s="456" t="s">
        <v>699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453</v>
      </c>
      <c r="C40" s="456" t="s">
        <v>699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698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695</v>
      </c>
      <c r="U42" s="356"/>
    </row>
    <row r="43" spans="1:22" ht="15" customHeight="1">
      <c r="A43" s="271"/>
      <c r="B43" s="455"/>
      <c r="C43" s="456" t="s">
        <v>698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695</v>
      </c>
      <c r="U43" s="356"/>
    </row>
    <row r="44" spans="1:22" ht="15" customHeight="1">
      <c r="A44" s="271"/>
      <c r="B44" s="455"/>
      <c r="C44" s="456" t="s">
        <v>698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695</v>
      </c>
      <c r="U44" s="356"/>
    </row>
    <row r="45" spans="1:22" ht="15" customHeight="1">
      <c r="A45" s="271"/>
      <c r="B45" s="455"/>
      <c r="C45" s="456" t="s">
        <v>698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695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697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695</v>
      </c>
      <c r="U47" s="356"/>
    </row>
    <row r="48" spans="1:22" ht="15" customHeight="1">
      <c r="A48" s="271"/>
      <c r="B48" s="455"/>
      <c r="C48" s="456" t="s">
        <v>697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695</v>
      </c>
      <c r="U48" s="356"/>
    </row>
    <row r="49" spans="1:22" ht="15" customHeight="1">
      <c r="A49" s="271"/>
      <c r="B49" s="455"/>
      <c r="C49" s="456" t="s">
        <v>697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695</v>
      </c>
      <c r="U49" s="356"/>
    </row>
    <row r="50" spans="1:22" ht="15" customHeight="1">
      <c r="A50" s="271"/>
      <c r="B50" s="455"/>
      <c r="C50" s="456" t="s">
        <v>697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696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695</v>
      </c>
      <c r="U52" s="356"/>
    </row>
    <row r="53" spans="1:22" ht="15" customHeight="1">
      <c r="A53" s="271"/>
      <c r="B53" s="455"/>
      <c r="C53" s="456" t="s">
        <v>696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695</v>
      </c>
      <c r="U53" s="356"/>
    </row>
    <row r="54" spans="1:22" ht="15" customHeight="1">
      <c r="A54" s="271"/>
      <c r="B54" s="455"/>
      <c r="C54" s="456" t="s">
        <v>696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695</v>
      </c>
      <c r="U54" s="356"/>
    </row>
    <row r="55" spans="1:22" ht="15" customHeight="1">
      <c r="A55" s="271"/>
      <c r="B55" s="455"/>
      <c r="C55" s="456" t="s">
        <v>696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695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694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695</v>
      </c>
      <c r="U57" s="356"/>
    </row>
    <row r="58" spans="1:22" ht="15" customHeight="1">
      <c r="A58" s="271"/>
      <c r="B58" s="455"/>
      <c r="C58" s="456" t="s">
        <v>694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695</v>
      </c>
      <c r="U58" s="356"/>
    </row>
    <row r="59" spans="1:22" ht="15" customHeight="1">
      <c r="A59" s="271"/>
      <c r="B59" s="455"/>
      <c r="C59" s="456" t="s">
        <v>694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695</v>
      </c>
      <c r="U59" s="356"/>
    </row>
    <row r="60" spans="1:22" ht="15" customHeight="1">
      <c r="A60" s="271"/>
      <c r="B60" s="455"/>
      <c r="C60" s="456" t="s">
        <v>694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7016" priority="1" operator="beginsWith" text="Verde Claro">
      <formula>LEFT(F17,11)="Verde Claro"</formula>
    </cfRule>
    <cfRule type="beginsWith" dxfId="7015" priority="2" operator="beginsWith" text="Turqueza">
      <formula>LEFT(F17,8)="Turqueza"</formula>
    </cfRule>
    <cfRule type="beginsWith" dxfId="7014" priority="3" operator="beginsWith" text="Preto">
      <formula>LEFT(F17,5)="Preto"</formula>
    </cfRule>
    <cfRule type="beginsWith" dxfId="7013" priority="4" operator="beginsWith" text="Branco">
      <formula>LEFT(F17,6)="Branco"</formula>
    </cfRule>
    <cfRule type="beginsWith" dxfId="7012" priority="5" operator="beginsWith" text="Rosa">
      <formula>LEFT(F17,LEN("Rosa"))="Rosa"</formula>
    </cfRule>
    <cfRule type="beginsWith" dxfId="7011" priority="6" operator="beginsWith" text="Violeta">
      <formula>LEFT(F17,LEN("Violeta"))="Violeta"</formula>
    </cfRule>
    <cfRule type="beginsWith" dxfId="7010" priority="7" operator="beginsWith" text="Castanho">
      <formula>LEFT(F17,LEN("Castanho"))="Castanho"</formula>
    </cfRule>
    <cfRule type="beginsWith" dxfId="7009" priority="8" operator="beginsWith" text="Amarelo">
      <formula>LEFT(F17,LEN("Amarelo"))="Amarelo"</formula>
    </cfRule>
    <cfRule type="beginsWith" dxfId="7008" priority="9" operator="beginsWith" text="Cinzento">
      <formula>LEFT(F17,LEN("Cinzento"))="Cinzento"</formula>
    </cfRule>
    <cfRule type="beginsWith" dxfId="7007" priority="10" operator="beginsWith" text="Vermelho">
      <formula>LEFT(F17,LEN("Vermelho"))="Vermelho"</formula>
    </cfRule>
    <cfRule type="beginsWith" dxfId="7006" priority="11" operator="beginsWith" text="Verde">
      <formula>LEFT(F17,LEN("Verde"))="Verde"</formula>
    </cfRule>
    <cfRule type="beginsWith" dxfId="7005" priority="12" operator="beginsWith" text="Laranja">
      <formula>LEFT(F17,LEN("Laranja"))="Laranja"</formula>
    </cfRule>
    <cfRule type="beginsWith" dxfId="7004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30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3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FZ75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9">
        <v>0</v>
      </c>
      <c r="X1" s="299">
        <v>1</v>
      </c>
      <c r="Y1" s="299">
        <v>2</v>
      </c>
      <c r="Z1" s="299">
        <v>3</v>
      </c>
      <c r="AA1" s="299">
        <v>4</v>
      </c>
      <c r="AB1" s="299">
        <v>5</v>
      </c>
      <c r="AC1" s="299">
        <v>6</v>
      </c>
      <c r="AD1" s="299">
        <v>7</v>
      </c>
      <c r="AE1" s="299">
        <v>8</v>
      </c>
      <c r="AF1" s="299">
        <v>9</v>
      </c>
      <c r="AG1" s="299">
        <v>10</v>
      </c>
      <c r="AH1" s="299">
        <v>11</v>
      </c>
      <c r="AI1" s="299">
        <v>12</v>
      </c>
      <c r="AJ1" s="299">
        <v>13</v>
      </c>
      <c r="AK1" s="299">
        <v>14</v>
      </c>
      <c r="AL1" s="299">
        <v>15</v>
      </c>
      <c r="AM1" s="299">
        <v>16</v>
      </c>
      <c r="AN1" s="299">
        <v>17</v>
      </c>
      <c r="AO1" s="299">
        <v>18</v>
      </c>
      <c r="AP1" s="299">
        <v>19</v>
      </c>
      <c r="AQ1" s="299">
        <v>20</v>
      </c>
      <c r="AR1" s="299">
        <v>21</v>
      </c>
      <c r="AS1" s="299">
        <v>22</v>
      </c>
      <c r="AT1" s="299">
        <v>23</v>
      </c>
      <c r="AU1" s="299">
        <v>24</v>
      </c>
      <c r="AV1" s="299">
        <v>25</v>
      </c>
      <c r="AW1" s="299">
        <v>26</v>
      </c>
      <c r="AX1" s="299">
        <v>27</v>
      </c>
      <c r="AY1" s="299">
        <v>28</v>
      </c>
      <c r="AZ1" s="299">
        <v>29</v>
      </c>
      <c r="BA1" s="299">
        <v>30</v>
      </c>
      <c r="BB1" s="299">
        <v>31</v>
      </c>
      <c r="BC1" s="299">
        <v>32</v>
      </c>
      <c r="BD1" s="299">
        <v>33</v>
      </c>
      <c r="BE1" s="299">
        <v>34</v>
      </c>
      <c r="BF1" s="299">
        <v>35</v>
      </c>
      <c r="BG1" s="29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9" t="s">
        <v>173</v>
      </c>
      <c r="X2" s="299" t="s">
        <v>15</v>
      </c>
      <c r="Y2" s="299" t="s">
        <v>16</v>
      </c>
      <c r="Z2" s="299" t="s">
        <v>17</v>
      </c>
      <c r="AA2" s="299" t="s">
        <v>18</v>
      </c>
      <c r="AB2" s="299" t="s">
        <v>19</v>
      </c>
      <c r="AC2" s="299" t="s">
        <v>20</v>
      </c>
      <c r="AD2" s="299" t="s">
        <v>21</v>
      </c>
      <c r="AE2" s="299" t="s">
        <v>22</v>
      </c>
      <c r="AF2" s="299" t="s">
        <v>23</v>
      </c>
      <c r="AG2" s="299" t="s">
        <v>24</v>
      </c>
      <c r="AH2" s="299" t="s">
        <v>25</v>
      </c>
      <c r="AI2" s="299" t="s">
        <v>173</v>
      </c>
      <c r="AJ2" s="299" t="s">
        <v>214</v>
      </c>
      <c r="AK2" s="299" t="s">
        <v>215</v>
      </c>
      <c r="AL2" s="299" t="s">
        <v>216</v>
      </c>
      <c r="AM2" s="299" t="s">
        <v>217</v>
      </c>
      <c r="AN2" s="299" t="s">
        <v>218</v>
      </c>
      <c r="AO2" s="299" t="s">
        <v>219</v>
      </c>
      <c r="AP2" s="299" t="s">
        <v>220</v>
      </c>
      <c r="AQ2" s="299" t="s">
        <v>221</v>
      </c>
      <c r="AR2" s="299" t="s">
        <v>222</v>
      </c>
      <c r="AS2" s="299" t="s">
        <v>223</v>
      </c>
      <c r="AT2" s="299" t="s">
        <v>224</v>
      </c>
      <c r="AU2" s="299" t="s">
        <v>225</v>
      </c>
      <c r="AV2" s="299" t="s">
        <v>227</v>
      </c>
      <c r="AW2" s="299" t="s">
        <v>228</v>
      </c>
      <c r="AX2" s="299" t="s">
        <v>229</v>
      </c>
      <c r="AY2" s="299" t="s">
        <v>230</v>
      </c>
      <c r="AZ2" s="299" t="s">
        <v>231</v>
      </c>
      <c r="BA2" s="299" t="s">
        <v>232</v>
      </c>
      <c r="BB2" s="299" t="s">
        <v>233</v>
      </c>
      <c r="BC2" s="299" t="s">
        <v>234</v>
      </c>
      <c r="BD2" s="299" t="s">
        <v>235</v>
      </c>
      <c r="BE2" s="299" t="s">
        <v>236</v>
      </c>
      <c r="BF2" s="299" t="s">
        <v>237</v>
      </c>
      <c r="BG2" s="29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3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689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17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4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360</v>
      </c>
      <c r="C17" s="442" t="s">
        <v>693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692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360</v>
      </c>
      <c r="C18" s="456" t="s">
        <v>693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691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360</v>
      </c>
      <c r="C19" s="456" t="s">
        <v>693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690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360</v>
      </c>
      <c r="C20" s="456" t="s">
        <v>693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688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360</v>
      </c>
      <c r="C21" s="456" t="s">
        <v>693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360</v>
      </c>
      <c r="C22" s="456" t="s">
        <v>693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360</v>
      </c>
      <c r="C23" s="456" t="s">
        <v>693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360</v>
      </c>
      <c r="C24" s="456" t="s">
        <v>693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360</v>
      </c>
      <c r="C25" s="456" t="s">
        <v>693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360</v>
      </c>
      <c r="C26" s="456" t="s">
        <v>693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360</v>
      </c>
      <c r="C27" s="456" t="s">
        <v>693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360</v>
      </c>
      <c r="C28" s="456" t="s">
        <v>693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360</v>
      </c>
      <c r="C29" s="456" t="s">
        <v>693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360</v>
      </c>
      <c r="C30" s="456" t="s">
        <v>693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360</v>
      </c>
      <c r="C31" s="456" t="s">
        <v>693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360</v>
      </c>
      <c r="C32" s="456" t="s">
        <v>693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360</v>
      </c>
      <c r="C33" s="456" t="s">
        <v>693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360</v>
      </c>
      <c r="C34" s="456" t="s">
        <v>693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360</v>
      </c>
      <c r="C35" s="456" t="s">
        <v>693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360</v>
      </c>
      <c r="C36" s="456" t="s">
        <v>693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360</v>
      </c>
      <c r="C37" s="456" t="s">
        <v>693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360</v>
      </c>
      <c r="C38" s="456" t="s">
        <v>693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360</v>
      </c>
      <c r="C39" s="456" t="s">
        <v>693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360</v>
      </c>
      <c r="C40" s="456" t="s">
        <v>693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692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689</v>
      </c>
      <c r="U42" s="356"/>
    </row>
    <row r="43" spans="1:22" ht="15" customHeight="1">
      <c r="A43" s="271"/>
      <c r="B43" s="455"/>
      <c r="C43" s="456" t="s">
        <v>692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689</v>
      </c>
      <c r="U43" s="356"/>
    </row>
    <row r="44" spans="1:22" ht="15" customHeight="1">
      <c r="A44" s="271"/>
      <c r="B44" s="455"/>
      <c r="C44" s="456" t="s">
        <v>692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689</v>
      </c>
      <c r="U44" s="356"/>
    </row>
    <row r="45" spans="1:22" ht="15" customHeight="1">
      <c r="A45" s="271"/>
      <c r="B45" s="455"/>
      <c r="C45" s="456" t="s">
        <v>692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689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691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689</v>
      </c>
      <c r="U47" s="356"/>
    </row>
    <row r="48" spans="1:22" ht="15" customHeight="1">
      <c r="A48" s="271"/>
      <c r="B48" s="455"/>
      <c r="C48" s="456" t="s">
        <v>691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689</v>
      </c>
      <c r="U48" s="356"/>
    </row>
    <row r="49" spans="1:22" ht="15" customHeight="1">
      <c r="A49" s="271"/>
      <c r="B49" s="455"/>
      <c r="C49" s="456" t="s">
        <v>691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689</v>
      </c>
      <c r="U49" s="356"/>
    </row>
    <row r="50" spans="1:22" ht="15" customHeight="1">
      <c r="A50" s="271"/>
      <c r="B50" s="455"/>
      <c r="C50" s="456" t="s">
        <v>691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690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689</v>
      </c>
      <c r="U52" s="356"/>
    </row>
    <row r="53" spans="1:22" ht="15" customHeight="1">
      <c r="A53" s="271"/>
      <c r="B53" s="455"/>
      <c r="C53" s="456" t="s">
        <v>690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689</v>
      </c>
      <c r="U53" s="356"/>
    </row>
    <row r="54" spans="1:22" ht="15" customHeight="1">
      <c r="A54" s="271"/>
      <c r="B54" s="455"/>
      <c r="C54" s="456" t="s">
        <v>690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689</v>
      </c>
      <c r="U54" s="356"/>
    </row>
    <row r="55" spans="1:22" ht="15" customHeight="1">
      <c r="A55" s="271"/>
      <c r="B55" s="455"/>
      <c r="C55" s="456" t="s">
        <v>690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689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688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689</v>
      </c>
      <c r="U57" s="356"/>
    </row>
    <row r="58" spans="1:22" ht="15" customHeight="1">
      <c r="A58" s="271"/>
      <c r="B58" s="455"/>
      <c r="C58" s="456" t="s">
        <v>688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689</v>
      </c>
      <c r="U58" s="356"/>
    </row>
    <row r="59" spans="1:22" ht="15" customHeight="1">
      <c r="A59" s="271"/>
      <c r="B59" s="455"/>
      <c r="C59" s="456" t="s">
        <v>688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689</v>
      </c>
      <c r="U59" s="356"/>
    </row>
    <row r="60" spans="1:22" ht="15" customHeight="1">
      <c r="A60" s="271"/>
      <c r="B60" s="455"/>
      <c r="C60" s="456" t="s">
        <v>688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7003" priority="1" operator="beginsWith" text="Verde Claro">
      <formula>LEFT(F17,11)="Verde Claro"</formula>
    </cfRule>
    <cfRule type="beginsWith" dxfId="7002" priority="2" operator="beginsWith" text="Turqueza">
      <formula>LEFT(F17,8)="Turqueza"</formula>
    </cfRule>
    <cfRule type="beginsWith" dxfId="7001" priority="3" operator="beginsWith" text="Preto">
      <formula>LEFT(F17,5)="Preto"</formula>
    </cfRule>
    <cfRule type="beginsWith" dxfId="7000" priority="4" operator="beginsWith" text="Branco">
      <formula>LEFT(F17,6)="Branco"</formula>
    </cfRule>
    <cfRule type="beginsWith" dxfId="6999" priority="5" operator="beginsWith" text="Rosa">
      <formula>LEFT(F17,LEN("Rosa"))="Rosa"</formula>
    </cfRule>
    <cfRule type="beginsWith" dxfId="6998" priority="6" operator="beginsWith" text="Violeta">
      <formula>LEFT(F17,LEN("Violeta"))="Violeta"</formula>
    </cfRule>
    <cfRule type="beginsWith" dxfId="6997" priority="7" operator="beginsWith" text="Castanho">
      <formula>LEFT(F17,LEN("Castanho"))="Castanho"</formula>
    </cfRule>
    <cfRule type="beginsWith" dxfId="6996" priority="8" operator="beginsWith" text="Amarelo">
      <formula>LEFT(F17,LEN("Amarelo"))="Amarelo"</formula>
    </cfRule>
    <cfRule type="beginsWith" dxfId="6995" priority="9" operator="beginsWith" text="Cinzento">
      <formula>LEFT(F17,LEN("Cinzento"))="Cinzento"</formula>
    </cfRule>
    <cfRule type="beginsWith" dxfId="6994" priority="10" operator="beginsWith" text="Vermelho">
      <formula>LEFT(F17,LEN("Vermelho"))="Vermelho"</formula>
    </cfRule>
    <cfRule type="beginsWith" dxfId="6993" priority="11" operator="beginsWith" text="Verde">
      <formula>LEFT(F17,LEN("Verde"))="Verde"</formula>
    </cfRule>
    <cfRule type="beginsWith" dxfId="6992" priority="12" operator="beginsWith" text="Laranja">
      <formula>LEFT(F17,LEN("Laranja"))="Laranja"</formula>
    </cfRule>
    <cfRule type="beginsWith" dxfId="6991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31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3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FZ63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9">
        <v>0</v>
      </c>
      <c r="X1" s="299">
        <v>1</v>
      </c>
      <c r="Y1" s="299">
        <v>2</v>
      </c>
      <c r="Z1" s="299">
        <v>3</v>
      </c>
      <c r="AA1" s="299">
        <v>4</v>
      </c>
      <c r="AB1" s="299">
        <v>5</v>
      </c>
      <c r="AC1" s="299">
        <v>6</v>
      </c>
      <c r="AD1" s="299">
        <v>7</v>
      </c>
      <c r="AE1" s="299">
        <v>8</v>
      </c>
      <c r="AF1" s="299">
        <v>9</v>
      </c>
      <c r="AG1" s="299">
        <v>10</v>
      </c>
      <c r="AH1" s="299">
        <v>11</v>
      </c>
      <c r="AI1" s="299">
        <v>12</v>
      </c>
      <c r="AJ1" s="299">
        <v>13</v>
      </c>
      <c r="AK1" s="299">
        <v>14</v>
      </c>
      <c r="AL1" s="299">
        <v>15</v>
      </c>
      <c r="AM1" s="299">
        <v>16</v>
      </c>
      <c r="AN1" s="299">
        <v>17</v>
      </c>
      <c r="AO1" s="299">
        <v>18</v>
      </c>
      <c r="AP1" s="299">
        <v>19</v>
      </c>
      <c r="AQ1" s="299">
        <v>20</v>
      </c>
      <c r="AR1" s="299">
        <v>21</v>
      </c>
      <c r="AS1" s="299">
        <v>22</v>
      </c>
      <c r="AT1" s="299">
        <v>23</v>
      </c>
      <c r="AU1" s="299">
        <v>24</v>
      </c>
      <c r="AV1" s="299">
        <v>25</v>
      </c>
      <c r="AW1" s="299">
        <v>26</v>
      </c>
      <c r="AX1" s="299">
        <v>27</v>
      </c>
      <c r="AY1" s="299">
        <v>28</v>
      </c>
      <c r="AZ1" s="299">
        <v>29</v>
      </c>
      <c r="BA1" s="299">
        <v>30</v>
      </c>
      <c r="BB1" s="299">
        <v>31</v>
      </c>
      <c r="BC1" s="299">
        <v>32</v>
      </c>
      <c r="BD1" s="299">
        <v>33</v>
      </c>
      <c r="BE1" s="299">
        <v>34</v>
      </c>
      <c r="BF1" s="299">
        <v>35</v>
      </c>
      <c r="BG1" s="29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9" t="s">
        <v>173</v>
      </c>
      <c r="X2" s="299" t="s">
        <v>15</v>
      </c>
      <c r="Y2" s="299" t="s">
        <v>16</v>
      </c>
      <c r="Z2" s="299" t="s">
        <v>17</v>
      </c>
      <c r="AA2" s="299" t="s">
        <v>18</v>
      </c>
      <c r="AB2" s="299" t="s">
        <v>19</v>
      </c>
      <c r="AC2" s="299" t="s">
        <v>20</v>
      </c>
      <c r="AD2" s="299" t="s">
        <v>21</v>
      </c>
      <c r="AE2" s="299" t="s">
        <v>22</v>
      </c>
      <c r="AF2" s="299" t="s">
        <v>23</v>
      </c>
      <c r="AG2" s="299" t="s">
        <v>24</v>
      </c>
      <c r="AH2" s="299" t="s">
        <v>25</v>
      </c>
      <c r="AI2" s="299" t="s">
        <v>173</v>
      </c>
      <c r="AJ2" s="299" t="s">
        <v>214</v>
      </c>
      <c r="AK2" s="299" t="s">
        <v>215</v>
      </c>
      <c r="AL2" s="299" t="s">
        <v>216</v>
      </c>
      <c r="AM2" s="299" t="s">
        <v>217</v>
      </c>
      <c r="AN2" s="299" t="s">
        <v>218</v>
      </c>
      <c r="AO2" s="299" t="s">
        <v>219</v>
      </c>
      <c r="AP2" s="299" t="s">
        <v>220</v>
      </c>
      <c r="AQ2" s="299" t="s">
        <v>221</v>
      </c>
      <c r="AR2" s="299" t="s">
        <v>222</v>
      </c>
      <c r="AS2" s="299" t="s">
        <v>223</v>
      </c>
      <c r="AT2" s="299" t="s">
        <v>224</v>
      </c>
      <c r="AU2" s="299" t="s">
        <v>225</v>
      </c>
      <c r="AV2" s="299" t="s">
        <v>227</v>
      </c>
      <c r="AW2" s="299" t="s">
        <v>228</v>
      </c>
      <c r="AX2" s="299" t="s">
        <v>229</v>
      </c>
      <c r="AY2" s="299" t="s">
        <v>230</v>
      </c>
      <c r="AZ2" s="299" t="s">
        <v>231</v>
      </c>
      <c r="BA2" s="299" t="s">
        <v>232</v>
      </c>
      <c r="BB2" s="299" t="s">
        <v>233</v>
      </c>
      <c r="BC2" s="299" t="s">
        <v>234</v>
      </c>
      <c r="BD2" s="299" t="s">
        <v>235</v>
      </c>
      <c r="BE2" s="299" t="s">
        <v>236</v>
      </c>
      <c r="BF2" s="299" t="s">
        <v>237</v>
      </c>
      <c r="BG2" s="29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3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684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17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4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363</v>
      </c>
      <c r="C17" s="442" t="s">
        <v>687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686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363</v>
      </c>
      <c r="C18" s="456" t="s">
        <v>687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158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684</v>
      </c>
      <c r="U18" s="356"/>
    </row>
    <row r="19" spans="1:21" ht="15" customHeight="1">
      <c r="A19" s="271"/>
      <c r="B19" s="455" t="s">
        <v>363</v>
      </c>
      <c r="C19" s="456" t="s">
        <v>687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6</v>
      </c>
      <c r="S19" s="467"/>
      <c r="T19" s="468" t="s">
        <v>684</v>
      </c>
      <c r="U19" s="356"/>
    </row>
    <row r="20" spans="1:21" ht="15" customHeight="1">
      <c r="A20" s="271"/>
      <c r="B20" s="455" t="s">
        <v>363</v>
      </c>
      <c r="C20" s="456" t="s">
        <v>687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685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363</v>
      </c>
      <c r="C21" s="456" t="s">
        <v>687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6</v>
      </c>
      <c r="J21" s="478" t="s">
        <v>158</v>
      </c>
      <c r="K21" s="478" t="s">
        <v>163</v>
      </c>
      <c r="L21" s="480" t="s">
        <v>365</v>
      </c>
      <c r="M21" s="463"/>
      <c r="N21" s="464" t="s">
        <v>548</v>
      </c>
      <c r="O21" s="465"/>
      <c r="P21" s="466"/>
      <c r="Q21" s="464"/>
      <c r="R21" s="465">
        <v>5</v>
      </c>
      <c r="S21" s="467"/>
      <c r="T21" s="468" t="s">
        <v>684</v>
      </c>
      <c r="U21" s="356"/>
    </row>
    <row r="22" spans="1:21" ht="15" customHeight="1">
      <c r="A22" s="271"/>
      <c r="B22" s="455" t="s">
        <v>363</v>
      </c>
      <c r="C22" s="456" t="s">
        <v>687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6</v>
      </c>
      <c r="S22" s="467"/>
      <c r="T22" s="468" t="s">
        <v>684</v>
      </c>
      <c r="U22" s="356"/>
    </row>
    <row r="23" spans="1:21" ht="15" customHeight="1">
      <c r="A23" s="271"/>
      <c r="B23" s="455" t="s">
        <v>363</v>
      </c>
      <c r="C23" s="456" t="s">
        <v>687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363</v>
      </c>
      <c r="C24" s="456" t="s">
        <v>687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363</v>
      </c>
      <c r="C25" s="456" t="s">
        <v>687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363</v>
      </c>
      <c r="C26" s="456" t="s">
        <v>687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363</v>
      </c>
      <c r="C27" s="456" t="s">
        <v>687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363</v>
      </c>
      <c r="C28" s="456" t="s">
        <v>687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363</v>
      </c>
      <c r="C29" s="456" t="s">
        <v>687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363</v>
      </c>
      <c r="C30" s="456" t="s">
        <v>687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363</v>
      </c>
      <c r="C31" s="456" t="s">
        <v>687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363</v>
      </c>
      <c r="C32" s="456" t="s">
        <v>687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363</v>
      </c>
      <c r="C33" s="456" t="s">
        <v>687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363</v>
      </c>
      <c r="C34" s="456" t="s">
        <v>687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363</v>
      </c>
      <c r="C35" s="456" t="s">
        <v>687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363</v>
      </c>
      <c r="C36" s="456" t="s">
        <v>687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363</v>
      </c>
      <c r="C37" s="456" t="s">
        <v>687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363</v>
      </c>
      <c r="C38" s="456" t="s">
        <v>687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363</v>
      </c>
      <c r="C39" s="456" t="s">
        <v>687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363</v>
      </c>
      <c r="C40" s="456" t="s">
        <v>687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686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684</v>
      </c>
      <c r="U42" s="356"/>
    </row>
    <row r="43" spans="1:22" ht="15" customHeight="1">
      <c r="A43" s="271"/>
      <c r="B43" s="455"/>
      <c r="C43" s="456" t="s">
        <v>686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684</v>
      </c>
      <c r="U43" s="356"/>
    </row>
    <row r="44" spans="1:22" ht="15" customHeight="1">
      <c r="A44" s="271"/>
      <c r="B44" s="455"/>
      <c r="C44" s="456" t="s">
        <v>686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684</v>
      </c>
      <c r="U44" s="356"/>
    </row>
    <row r="45" spans="1:22" ht="15" customHeight="1">
      <c r="A45" s="271"/>
      <c r="B45" s="455"/>
      <c r="C45" s="456" t="s">
        <v>686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684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685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684</v>
      </c>
      <c r="U47" s="356"/>
    </row>
    <row r="48" spans="1:22" ht="15" customHeight="1">
      <c r="A48" s="271"/>
      <c r="B48" s="455"/>
      <c r="C48" s="456" t="s">
        <v>685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684</v>
      </c>
      <c r="U48" s="356"/>
    </row>
    <row r="49" spans="1:21" ht="15" customHeight="1">
      <c r="A49" s="271"/>
      <c r="B49" s="455"/>
      <c r="C49" s="456" t="s">
        <v>685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684</v>
      </c>
      <c r="U49" s="356"/>
    </row>
    <row r="50" spans="1:21" ht="15" customHeight="1">
      <c r="A50" s="271"/>
      <c r="B50" s="455"/>
      <c r="C50" s="456" t="s">
        <v>685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684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990" priority="1" operator="beginsWith" text="Verde Claro">
      <formula>LEFT(F17,11)="Verde Claro"</formula>
    </cfRule>
    <cfRule type="beginsWith" dxfId="6989" priority="2" operator="beginsWith" text="Turqueza">
      <formula>LEFT(F17,8)="Turqueza"</formula>
    </cfRule>
    <cfRule type="beginsWith" dxfId="6988" priority="3" operator="beginsWith" text="Preto">
      <formula>LEFT(F17,5)="Preto"</formula>
    </cfRule>
    <cfRule type="beginsWith" dxfId="6987" priority="4" operator="beginsWith" text="Branco">
      <formula>LEFT(F17,6)="Branco"</formula>
    </cfRule>
    <cfRule type="beginsWith" dxfId="6986" priority="5" operator="beginsWith" text="Rosa">
      <formula>LEFT(F17,LEN("Rosa"))="Rosa"</formula>
    </cfRule>
    <cfRule type="beginsWith" dxfId="6985" priority="6" operator="beginsWith" text="Violeta">
      <formula>LEFT(F17,LEN("Violeta"))="Violeta"</formula>
    </cfRule>
    <cfRule type="beginsWith" dxfId="6984" priority="7" operator="beginsWith" text="Castanho">
      <formula>LEFT(F17,LEN("Castanho"))="Castanho"</formula>
    </cfRule>
    <cfRule type="beginsWith" dxfId="6983" priority="8" operator="beginsWith" text="Amarelo">
      <formula>LEFT(F17,LEN("Amarelo"))="Amarelo"</formula>
    </cfRule>
    <cfRule type="beginsWith" dxfId="6982" priority="9" operator="beginsWith" text="Cinzento">
      <formula>LEFT(F17,LEN("Cinzento"))="Cinzento"</formula>
    </cfRule>
    <cfRule type="beginsWith" dxfId="6981" priority="10" operator="beginsWith" text="Vermelho">
      <formula>LEFT(F17,LEN("Vermelho"))="Vermelho"</formula>
    </cfRule>
    <cfRule type="beginsWith" dxfId="6980" priority="11" operator="beginsWith" text="Verde">
      <formula>LEFT(F17,LEN("Verde"))="Verde"</formula>
    </cfRule>
    <cfRule type="beginsWith" dxfId="6979" priority="12" operator="beginsWith" text="Laranja">
      <formula>LEFT(F17,LEN("Laranja"))="Laranja"</formula>
    </cfRule>
    <cfRule type="beginsWith" dxfId="6978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2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9">
        <v>0</v>
      </c>
      <c r="X1" s="299">
        <v>1</v>
      </c>
      <c r="Y1" s="299">
        <v>2</v>
      </c>
      <c r="Z1" s="299">
        <v>3</v>
      </c>
      <c r="AA1" s="299">
        <v>4</v>
      </c>
      <c r="AB1" s="299">
        <v>5</v>
      </c>
      <c r="AC1" s="299">
        <v>6</v>
      </c>
      <c r="AD1" s="299">
        <v>7</v>
      </c>
      <c r="AE1" s="299">
        <v>8</v>
      </c>
      <c r="AF1" s="299">
        <v>9</v>
      </c>
      <c r="AG1" s="299">
        <v>10</v>
      </c>
      <c r="AH1" s="299">
        <v>11</v>
      </c>
      <c r="AI1" s="299">
        <v>12</v>
      </c>
      <c r="AJ1" s="299">
        <v>13</v>
      </c>
      <c r="AK1" s="299">
        <v>14</v>
      </c>
      <c r="AL1" s="299">
        <v>15</v>
      </c>
      <c r="AM1" s="299">
        <v>16</v>
      </c>
      <c r="AN1" s="299">
        <v>17</v>
      </c>
      <c r="AO1" s="299">
        <v>18</v>
      </c>
      <c r="AP1" s="299">
        <v>19</v>
      </c>
      <c r="AQ1" s="299">
        <v>20</v>
      </c>
      <c r="AR1" s="299">
        <v>21</v>
      </c>
      <c r="AS1" s="299">
        <v>22</v>
      </c>
      <c r="AT1" s="299">
        <v>23</v>
      </c>
      <c r="AU1" s="299">
        <v>24</v>
      </c>
      <c r="AV1" s="299">
        <v>25</v>
      </c>
      <c r="AW1" s="299">
        <v>26</v>
      </c>
      <c r="AX1" s="299">
        <v>27</v>
      </c>
      <c r="AY1" s="299">
        <v>28</v>
      </c>
      <c r="AZ1" s="299">
        <v>29</v>
      </c>
      <c r="BA1" s="299">
        <v>30</v>
      </c>
      <c r="BB1" s="299">
        <v>31</v>
      </c>
      <c r="BC1" s="299">
        <v>32</v>
      </c>
      <c r="BD1" s="299">
        <v>33</v>
      </c>
      <c r="BE1" s="299">
        <v>34</v>
      </c>
      <c r="BF1" s="299">
        <v>35</v>
      </c>
      <c r="BG1" s="29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9" t="s">
        <v>173</v>
      </c>
      <c r="X2" s="299" t="s">
        <v>15</v>
      </c>
      <c r="Y2" s="299" t="s">
        <v>16</v>
      </c>
      <c r="Z2" s="299" t="s">
        <v>17</v>
      </c>
      <c r="AA2" s="299" t="s">
        <v>18</v>
      </c>
      <c r="AB2" s="299" t="s">
        <v>19</v>
      </c>
      <c r="AC2" s="299" t="s">
        <v>20</v>
      </c>
      <c r="AD2" s="299" t="s">
        <v>21</v>
      </c>
      <c r="AE2" s="299" t="s">
        <v>22</v>
      </c>
      <c r="AF2" s="299" t="s">
        <v>23</v>
      </c>
      <c r="AG2" s="299" t="s">
        <v>24</v>
      </c>
      <c r="AH2" s="299" t="s">
        <v>25</v>
      </c>
      <c r="AI2" s="299" t="s">
        <v>173</v>
      </c>
      <c r="AJ2" s="299" t="s">
        <v>214</v>
      </c>
      <c r="AK2" s="299" t="s">
        <v>215</v>
      </c>
      <c r="AL2" s="299" t="s">
        <v>216</v>
      </c>
      <c r="AM2" s="299" t="s">
        <v>217</v>
      </c>
      <c r="AN2" s="299" t="s">
        <v>218</v>
      </c>
      <c r="AO2" s="299" t="s">
        <v>219</v>
      </c>
      <c r="AP2" s="299" t="s">
        <v>220</v>
      </c>
      <c r="AQ2" s="299" t="s">
        <v>221</v>
      </c>
      <c r="AR2" s="299" t="s">
        <v>222</v>
      </c>
      <c r="AS2" s="299" t="s">
        <v>223</v>
      </c>
      <c r="AT2" s="299" t="s">
        <v>224</v>
      </c>
      <c r="AU2" s="299" t="s">
        <v>225</v>
      </c>
      <c r="AV2" s="299" t="s">
        <v>227</v>
      </c>
      <c r="AW2" s="299" t="s">
        <v>228</v>
      </c>
      <c r="AX2" s="299" t="s">
        <v>229</v>
      </c>
      <c r="AY2" s="299" t="s">
        <v>230</v>
      </c>
      <c r="AZ2" s="299" t="s">
        <v>231</v>
      </c>
      <c r="BA2" s="299" t="s">
        <v>232</v>
      </c>
      <c r="BB2" s="299" t="s">
        <v>233</v>
      </c>
      <c r="BC2" s="299" t="s">
        <v>234</v>
      </c>
      <c r="BD2" s="299" t="s">
        <v>235</v>
      </c>
      <c r="BE2" s="299" t="s">
        <v>236</v>
      </c>
      <c r="BF2" s="299" t="s">
        <v>237</v>
      </c>
      <c r="BG2" s="29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3" t="s">
        <v>355</v>
      </c>
      <c r="H9" s="818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5"/>
      <c r="T9" s="340"/>
      <c r="U9" s="334"/>
    </row>
    <row r="10" spans="1:182" ht="21">
      <c r="A10" s="261"/>
      <c r="B10" s="262"/>
      <c r="C10" s="783" t="s">
        <v>680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784"/>
      <c r="D11" s="672" t="s">
        <v>138</v>
      </c>
      <c r="E11" s="660"/>
      <c r="F11" s="661"/>
      <c r="G11" s="785">
        <v>2</v>
      </c>
      <c r="H11" s="786"/>
      <c r="I11" s="336"/>
      <c r="J11" s="336" t="s">
        <v>139</v>
      </c>
      <c r="K11" s="787">
        <f>COUNTIF(J:J,"FUSÃO")</f>
        <v>2</v>
      </c>
      <c r="L11" s="78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450</v>
      </c>
      <c r="C17" s="442" t="s">
        <v>683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682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450</v>
      </c>
      <c r="C18" s="456" t="s">
        <v>683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681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450</v>
      </c>
      <c r="C19" s="456" t="s">
        <v>683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450</v>
      </c>
      <c r="C20" s="456" t="s">
        <v>683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450</v>
      </c>
      <c r="C21" s="456" t="s">
        <v>683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450</v>
      </c>
      <c r="C22" s="456" t="s">
        <v>683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450</v>
      </c>
      <c r="C23" s="456" t="s">
        <v>683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450</v>
      </c>
      <c r="C24" s="456" t="s">
        <v>683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450</v>
      </c>
      <c r="C25" s="456" t="s">
        <v>683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450</v>
      </c>
      <c r="C26" s="456" t="s">
        <v>683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450</v>
      </c>
      <c r="C27" s="456" t="s">
        <v>683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450</v>
      </c>
      <c r="C28" s="456" t="s">
        <v>683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450</v>
      </c>
      <c r="C29" s="456" t="s">
        <v>683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450</v>
      </c>
      <c r="C30" s="456" t="s">
        <v>683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450</v>
      </c>
      <c r="C31" s="456" t="s">
        <v>683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450</v>
      </c>
      <c r="C32" s="456" t="s">
        <v>683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450</v>
      </c>
      <c r="C33" s="456" t="s">
        <v>683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450</v>
      </c>
      <c r="C34" s="456" t="s">
        <v>683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450</v>
      </c>
      <c r="C35" s="456" t="s">
        <v>683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450</v>
      </c>
      <c r="C36" s="456" t="s">
        <v>683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450</v>
      </c>
      <c r="C37" s="456" t="s">
        <v>683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450</v>
      </c>
      <c r="C38" s="456" t="s">
        <v>683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450</v>
      </c>
      <c r="C39" s="456" t="s">
        <v>683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450</v>
      </c>
      <c r="C40" s="456" t="s">
        <v>683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682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680</v>
      </c>
      <c r="U42" s="356"/>
    </row>
    <row r="43" spans="1:22" ht="15" customHeight="1">
      <c r="A43" s="271"/>
      <c r="B43" s="455"/>
      <c r="C43" s="456" t="s">
        <v>682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680</v>
      </c>
      <c r="U43" s="356"/>
    </row>
    <row r="44" spans="1:22" ht="15" customHeight="1">
      <c r="A44" s="271"/>
      <c r="B44" s="455"/>
      <c r="C44" s="456" t="s">
        <v>682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680</v>
      </c>
      <c r="U44" s="356"/>
    </row>
    <row r="45" spans="1:22" ht="15" customHeight="1">
      <c r="A45" s="271"/>
      <c r="B45" s="455"/>
      <c r="C45" s="456" t="s">
        <v>682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680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681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680</v>
      </c>
      <c r="U47" s="356"/>
    </row>
    <row r="48" spans="1:22" ht="15" customHeight="1">
      <c r="A48" s="271"/>
      <c r="B48" s="455"/>
      <c r="C48" s="456" t="s">
        <v>681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680</v>
      </c>
      <c r="U48" s="356"/>
    </row>
    <row r="49" spans="1:21" ht="15" customHeight="1">
      <c r="A49" s="271"/>
      <c r="B49" s="455"/>
      <c r="C49" s="456" t="s">
        <v>681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680</v>
      </c>
      <c r="U49" s="356"/>
    </row>
    <row r="50" spans="1:21" ht="15" customHeight="1">
      <c r="A50" s="271"/>
      <c r="B50" s="455"/>
      <c r="C50" s="456" t="s">
        <v>681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680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6977" priority="1" operator="beginsWith" text="Verde Claro">
      <formula>LEFT(F17,11)="Verde Claro"</formula>
    </cfRule>
    <cfRule type="beginsWith" dxfId="6976" priority="2" operator="beginsWith" text="Turqueza">
      <formula>LEFT(F17,8)="Turqueza"</formula>
    </cfRule>
    <cfRule type="beginsWith" dxfId="6975" priority="3" operator="beginsWith" text="Preto">
      <formula>LEFT(F17,5)="Preto"</formula>
    </cfRule>
    <cfRule type="beginsWith" dxfId="6974" priority="4" operator="beginsWith" text="Branco">
      <formula>LEFT(F17,6)="Branco"</formula>
    </cfRule>
    <cfRule type="beginsWith" dxfId="6973" priority="5" operator="beginsWith" text="Rosa">
      <formula>LEFT(F17,LEN("Rosa"))="Rosa"</formula>
    </cfRule>
    <cfRule type="beginsWith" dxfId="6972" priority="6" operator="beginsWith" text="Violeta">
      <formula>LEFT(F17,LEN("Violeta"))="Violeta"</formula>
    </cfRule>
    <cfRule type="beginsWith" dxfId="6971" priority="7" operator="beginsWith" text="Castanho">
      <formula>LEFT(F17,LEN("Castanho"))="Castanho"</formula>
    </cfRule>
    <cfRule type="beginsWith" dxfId="6970" priority="8" operator="beginsWith" text="Amarelo">
      <formula>LEFT(F17,LEN("Amarelo"))="Amarelo"</formula>
    </cfRule>
    <cfRule type="beginsWith" dxfId="6969" priority="9" operator="beginsWith" text="Cinzento">
      <formula>LEFT(F17,LEN("Cinzento"))="Cinzento"</formula>
    </cfRule>
    <cfRule type="beginsWith" dxfId="6968" priority="10" operator="beginsWith" text="Vermelho">
      <formula>LEFT(F17,LEN("Vermelho"))="Vermelho"</formula>
    </cfRule>
    <cfRule type="beginsWith" dxfId="6967" priority="11" operator="beginsWith" text="Verde">
      <formula>LEFT(F17,LEN("Verde"))="Verde"</formula>
    </cfRule>
    <cfRule type="beginsWith" dxfId="6966" priority="12" operator="beginsWith" text="Laranja">
      <formula>LEFT(F17,LEN("Laranja"))="Laranja"</formula>
    </cfRule>
    <cfRule type="beginsWith" dxfId="6965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3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3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FF00"/>
    <pageSetUpPr fitToPage="1"/>
  </sheetPr>
  <dimension ref="A1:FZ215"/>
  <sheetViews>
    <sheetView showGridLines="0" view="pageBreakPreview" zoomScale="90" zoomScaleNormal="100" zoomScaleSheetLayoutView="90" workbookViewId="0">
      <selection activeCell="L25" sqref="L25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6">
        <v>0</v>
      </c>
      <c r="X1" s="286">
        <v>1</v>
      </c>
      <c r="Y1" s="286">
        <v>2</v>
      </c>
      <c r="Z1" s="286">
        <v>3</v>
      </c>
      <c r="AA1" s="286">
        <v>4</v>
      </c>
      <c r="AB1" s="286">
        <v>5</v>
      </c>
      <c r="AC1" s="286">
        <v>6</v>
      </c>
      <c r="AD1" s="286">
        <v>7</v>
      </c>
      <c r="AE1" s="286">
        <v>8</v>
      </c>
      <c r="AF1" s="286">
        <v>9</v>
      </c>
      <c r="AG1" s="286">
        <v>10</v>
      </c>
      <c r="AH1" s="286">
        <v>11</v>
      </c>
      <c r="AI1" s="286">
        <v>12</v>
      </c>
      <c r="AJ1" s="286">
        <v>13</v>
      </c>
      <c r="AK1" s="286">
        <v>14</v>
      </c>
      <c r="AL1" s="286">
        <v>15</v>
      </c>
      <c r="AM1" s="286">
        <v>16</v>
      </c>
      <c r="AN1" s="286">
        <v>17</v>
      </c>
      <c r="AO1" s="286">
        <v>18</v>
      </c>
      <c r="AP1" s="286">
        <v>19</v>
      </c>
      <c r="AQ1" s="286">
        <v>20</v>
      </c>
      <c r="AR1" s="286">
        <v>21</v>
      </c>
      <c r="AS1" s="286">
        <v>22</v>
      </c>
      <c r="AT1" s="286">
        <v>23</v>
      </c>
      <c r="AU1" s="286">
        <v>24</v>
      </c>
      <c r="AV1" s="286">
        <v>25</v>
      </c>
      <c r="AW1" s="286">
        <v>26</v>
      </c>
      <c r="AX1" s="286">
        <v>27</v>
      </c>
      <c r="AY1" s="286">
        <v>28</v>
      </c>
      <c r="AZ1" s="286">
        <v>29</v>
      </c>
      <c r="BA1" s="286">
        <v>30</v>
      </c>
      <c r="BB1" s="286">
        <v>31</v>
      </c>
      <c r="BC1" s="286">
        <v>32</v>
      </c>
      <c r="BD1" s="286">
        <v>33</v>
      </c>
      <c r="BE1" s="286">
        <v>34</v>
      </c>
      <c r="BF1" s="286">
        <v>35</v>
      </c>
      <c r="BG1" s="28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6" t="s">
        <v>173</v>
      </c>
      <c r="X2" s="286" t="s">
        <v>15</v>
      </c>
      <c r="Y2" s="286" t="s">
        <v>16</v>
      </c>
      <c r="Z2" s="286" t="s">
        <v>17</v>
      </c>
      <c r="AA2" s="286" t="s">
        <v>18</v>
      </c>
      <c r="AB2" s="286" t="s">
        <v>19</v>
      </c>
      <c r="AC2" s="286" t="s">
        <v>20</v>
      </c>
      <c r="AD2" s="286" t="s">
        <v>21</v>
      </c>
      <c r="AE2" s="286" t="s">
        <v>22</v>
      </c>
      <c r="AF2" s="286" t="s">
        <v>23</v>
      </c>
      <c r="AG2" s="286" t="s">
        <v>24</v>
      </c>
      <c r="AH2" s="286" t="s">
        <v>25</v>
      </c>
      <c r="AI2" s="286" t="s">
        <v>173</v>
      </c>
      <c r="AJ2" s="286" t="s">
        <v>214</v>
      </c>
      <c r="AK2" s="286" t="s">
        <v>215</v>
      </c>
      <c r="AL2" s="286" t="s">
        <v>216</v>
      </c>
      <c r="AM2" s="286" t="s">
        <v>217</v>
      </c>
      <c r="AN2" s="286" t="s">
        <v>218</v>
      </c>
      <c r="AO2" s="286" t="s">
        <v>219</v>
      </c>
      <c r="AP2" s="286" t="s">
        <v>220</v>
      </c>
      <c r="AQ2" s="286" t="s">
        <v>221</v>
      </c>
      <c r="AR2" s="286" t="s">
        <v>222</v>
      </c>
      <c r="AS2" s="286" t="s">
        <v>223</v>
      </c>
      <c r="AT2" s="286" t="s">
        <v>224</v>
      </c>
      <c r="AU2" s="286" t="s">
        <v>225</v>
      </c>
      <c r="AV2" s="286" t="s">
        <v>227</v>
      </c>
      <c r="AW2" s="286" t="s">
        <v>228</v>
      </c>
      <c r="AX2" s="286" t="s">
        <v>229</v>
      </c>
      <c r="AY2" s="286" t="s">
        <v>230</v>
      </c>
      <c r="AZ2" s="286" t="s">
        <v>231</v>
      </c>
      <c r="BA2" s="286" t="s">
        <v>232</v>
      </c>
      <c r="BB2" s="286" t="s">
        <v>233</v>
      </c>
      <c r="BC2" s="286" t="s">
        <v>234</v>
      </c>
      <c r="BD2" s="286" t="s">
        <v>235</v>
      </c>
      <c r="BE2" s="286" t="s">
        <v>236</v>
      </c>
      <c r="BF2" s="286" t="s">
        <v>237</v>
      </c>
      <c r="BG2" s="28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9" t="s">
        <v>355</v>
      </c>
      <c r="H9" s="820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0"/>
      <c r="T9" s="340"/>
      <c r="U9" s="334"/>
    </row>
    <row r="10" spans="1:182" ht="21">
      <c r="A10" s="261"/>
      <c r="B10" s="262"/>
      <c r="C10" s="670" t="s">
        <v>353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1"/>
      <c r="D11" s="672" t="s">
        <v>138</v>
      </c>
      <c r="E11" s="660"/>
      <c r="F11" s="661"/>
      <c r="G11" s="662">
        <v>9</v>
      </c>
      <c r="H11" s="663"/>
      <c r="I11" s="336"/>
      <c r="J11" s="336" t="s">
        <v>139</v>
      </c>
      <c r="K11" s="822">
        <f>COUNTIF(J:J,"FUSÃO")</f>
        <v>58</v>
      </c>
      <c r="L11" s="823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390</v>
      </c>
      <c r="C17" s="442" t="s">
        <v>391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213</v>
      </c>
      <c r="L17" s="491" t="s">
        <v>1102</v>
      </c>
      <c r="M17" s="449" t="s">
        <v>328</v>
      </c>
      <c r="N17" s="450" t="s">
        <v>343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1115</v>
      </c>
      <c r="U17" s="356"/>
    </row>
    <row r="18" spans="1:21" ht="15" customHeight="1">
      <c r="A18" s="271"/>
      <c r="B18" s="455" t="s">
        <v>390</v>
      </c>
      <c r="C18" s="456" t="s">
        <v>391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213</v>
      </c>
      <c r="L18" s="480" t="s">
        <v>1102</v>
      </c>
      <c r="M18" s="463" t="s">
        <v>328</v>
      </c>
      <c r="N18" s="464" t="s">
        <v>343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1115</v>
      </c>
      <c r="U18" s="356"/>
    </row>
    <row r="19" spans="1:21" ht="15" customHeight="1">
      <c r="A19" s="271"/>
      <c r="B19" s="455" t="s">
        <v>390</v>
      </c>
      <c r="C19" s="456" t="s">
        <v>391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213</v>
      </c>
      <c r="L19" s="480" t="s">
        <v>1102</v>
      </c>
      <c r="M19" s="463" t="s">
        <v>328</v>
      </c>
      <c r="N19" s="464" t="s">
        <v>343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1115</v>
      </c>
      <c r="U19" s="356"/>
    </row>
    <row r="20" spans="1:21" ht="15" customHeight="1">
      <c r="A20" s="271"/>
      <c r="B20" s="455" t="s">
        <v>390</v>
      </c>
      <c r="C20" s="456" t="s">
        <v>391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213</v>
      </c>
      <c r="L20" s="480" t="s">
        <v>1102</v>
      </c>
      <c r="M20" s="463" t="s">
        <v>328</v>
      </c>
      <c r="N20" s="464" t="s">
        <v>343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1115</v>
      </c>
      <c r="U20" s="356"/>
    </row>
    <row r="21" spans="1:21" ht="15" customHeight="1">
      <c r="A21" s="271"/>
      <c r="B21" s="455" t="s">
        <v>390</v>
      </c>
      <c r="C21" s="456" t="s">
        <v>391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213</v>
      </c>
      <c r="L21" s="480" t="s">
        <v>1102</v>
      </c>
      <c r="M21" s="463" t="s">
        <v>328</v>
      </c>
      <c r="N21" s="464" t="s">
        <v>343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1115</v>
      </c>
      <c r="U21" s="356"/>
    </row>
    <row r="22" spans="1:21" ht="15" customHeight="1">
      <c r="A22" s="271"/>
      <c r="B22" s="455" t="s">
        <v>390</v>
      </c>
      <c r="C22" s="456" t="s">
        <v>391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213</v>
      </c>
      <c r="L22" s="480" t="s">
        <v>1102</v>
      </c>
      <c r="M22" s="463" t="s">
        <v>328</v>
      </c>
      <c r="N22" s="464" t="s">
        <v>343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1115</v>
      </c>
      <c r="U22" s="356"/>
    </row>
    <row r="23" spans="1:21" ht="15" customHeight="1">
      <c r="A23" s="271"/>
      <c r="B23" s="455" t="s">
        <v>390</v>
      </c>
      <c r="C23" s="456" t="s">
        <v>391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213</v>
      </c>
      <c r="L23" s="480" t="s">
        <v>1102</v>
      </c>
      <c r="M23" s="463" t="s">
        <v>328</v>
      </c>
      <c r="N23" s="464" t="s">
        <v>343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1115</v>
      </c>
      <c r="U23" s="356"/>
    </row>
    <row r="24" spans="1:21" ht="15" customHeight="1">
      <c r="A24" s="271"/>
      <c r="B24" s="455" t="s">
        <v>390</v>
      </c>
      <c r="C24" s="456" t="s">
        <v>391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213</v>
      </c>
      <c r="L24" s="480" t="s">
        <v>1102</v>
      </c>
      <c r="M24" s="463" t="s">
        <v>328</v>
      </c>
      <c r="N24" s="464" t="s">
        <v>343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1115</v>
      </c>
      <c r="U24" s="356"/>
    </row>
    <row r="25" spans="1:21" ht="15" customHeight="1">
      <c r="A25" s="271"/>
      <c r="B25" s="455" t="s">
        <v>390</v>
      </c>
      <c r="C25" s="456" t="s">
        <v>391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169</v>
      </c>
      <c r="K25" s="478" t="s">
        <v>213</v>
      </c>
      <c r="L25" s="480" t="s">
        <v>1102</v>
      </c>
      <c r="M25" s="463" t="s">
        <v>328</v>
      </c>
      <c r="N25" s="464" t="s">
        <v>343</v>
      </c>
      <c r="O25" s="465" t="s">
        <v>168</v>
      </c>
      <c r="P25" s="466">
        <v>1</v>
      </c>
      <c r="Q25" s="464" t="s">
        <v>15</v>
      </c>
      <c r="R25" s="465" t="s">
        <v>168</v>
      </c>
      <c r="S25" s="467" t="s">
        <v>23</v>
      </c>
      <c r="T25" s="468" t="s">
        <v>1115</v>
      </c>
      <c r="U25" s="356"/>
    </row>
    <row r="26" spans="1:21" ht="15" customHeight="1">
      <c r="A26" s="271"/>
      <c r="B26" s="455" t="s">
        <v>390</v>
      </c>
      <c r="C26" s="456" t="s">
        <v>391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169</v>
      </c>
      <c r="K26" s="478" t="s">
        <v>213</v>
      </c>
      <c r="L26" s="480" t="s">
        <v>1102</v>
      </c>
      <c r="M26" s="463" t="s">
        <v>328</v>
      </c>
      <c r="N26" s="464" t="s">
        <v>343</v>
      </c>
      <c r="O26" s="465" t="s">
        <v>170</v>
      </c>
      <c r="P26" s="466">
        <v>1</v>
      </c>
      <c r="Q26" s="464" t="s">
        <v>15</v>
      </c>
      <c r="R26" s="465" t="s">
        <v>170</v>
      </c>
      <c r="S26" s="467" t="s">
        <v>24</v>
      </c>
      <c r="T26" s="468" t="s">
        <v>1115</v>
      </c>
      <c r="U26" s="356"/>
    </row>
    <row r="27" spans="1:21" ht="15" customHeight="1">
      <c r="A27" s="271"/>
      <c r="B27" s="455" t="s">
        <v>390</v>
      </c>
      <c r="C27" s="456" t="s">
        <v>391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169</v>
      </c>
      <c r="K27" s="478" t="s">
        <v>213</v>
      </c>
      <c r="L27" s="480" t="s">
        <v>1102</v>
      </c>
      <c r="M27" s="463" t="s">
        <v>328</v>
      </c>
      <c r="N27" s="464" t="s">
        <v>343</v>
      </c>
      <c r="O27" s="465" t="s">
        <v>171</v>
      </c>
      <c r="P27" s="466">
        <v>1</v>
      </c>
      <c r="Q27" s="464" t="s">
        <v>15</v>
      </c>
      <c r="R27" s="465" t="s">
        <v>171</v>
      </c>
      <c r="S27" s="467" t="s">
        <v>25</v>
      </c>
      <c r="T27" s="468" t="s">
        <v>1115</v>
      </c>
      <c r="U27" s="356"/>
    </row>
    <row r="28" spans="1:21" ht="15" customHeight="1">
      <c r="A28" s="271"/>
      <c r="B28" s="455" t="s">
        <v>390</v>
      </c>
      <c r="C28" s="456" t="s">
        <v>391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169</v>
      </c>
      <c r="K28" s="478" t="s">
        <v>213</v>
      </c>
      <c r="L28" s="480" t="s">
        <v>1102</v>
      </c>
      <c r="M28" s="463" t="s">
        <v>328</v>
      </c>
      <c r="N28" s="464" t="s">
        <v>343</v>
      </c>
      <c r="O28" s="465" t="s">
        <v>172</v>
      </c>
      <c r="P28" s="466">
        <v>1</v>
      </c>
      <c r="Q28" s="464" t="s">
        <v>15</v>
      </c>
      <c r="R28" s="465" t="s">
        <v>172</v>
      </c>
      <c r="S28" s="467" t="s">
        <v>173</v>
      </c>
      <c r="T28" s="468" t="s">
        <v>1115</v>
      </c>
      <c r="U28" s="356"/>
    </row>
    <row r="29" spans="1:21" ht="15" customHeight="1">
      <c r="A29" s="271"/>
      <c r="B29" s="455" t="s">
        <v>390</v>
      </c>
      <c r="C29" s="456" t="s">
        <v>391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/>
      <c r="J29" s="478" t="s">
        <v>169</v>
      </c>
      <c r="K29" s="478" t="s">
        <v>159</v>
      </c>
      <c r="L29" s="480" t="s">
        <v>341</v>
      </c>
      <c r="M29" s="463" t="s">
        <v>328</v>
      </c>
      <c r="N29" s="464" t="s">
        <v>343</v>
      </c>
      <c r="O29" s="465" t="s">
        <v>174</v>
      </c>
      <c r="P29" s="466">
        <v>2</v>
      </c>
      <c r="Q29" s="464" t="s">
        <v>16</v>
      </c>
      <c r="R29" s="465" t="s">
        <v>174</v>
      </c>
      <c r="S29" s="467" t="s">
        <v>15</v>
      </c>
      <c r="T29" s="468" t="s">
        <v>1116</v>
      </c>
      <c r="U29" s="356"/>
    </row>
    <row r="30" spans="1:21" ht="15" customHeight="1">
      <c r="A30" s="271"/>
      <c r="B30" s="455" t="s">
        <v>390</v>
      </c>
      <c r="C30" s="456" t="s">
        <v>391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/>
      <c r="J30" s="478" t="s">
        <v>169</v>
      </c>
      <c r="K30" s="478" t="s">
        <v>163</v>
      </c>
      <c r="L30" s="480" t="s">
        <v>341</v>
      </c>
      <c r="M30" s="463" t="s">
        <v>328</v>
      </c>
      <c r="N30" s="464" t="s">
        <v>343</v>
      </c>
      <c r="O30" s="465" t="s">
        <v>177</v>
      </c>
      <c r="P30" s="466">
        <v>2</v>
      </c>
      <c r="Q30" s="464" t="s">
        <v>16</v>
      </c>
      <c r="R30" s="465" t="s">
        <v>177</v>
      </c>
      <c r="S30" s="467" t="s">
        <v>16</v>
      </c>
      <c r="T30" s="468" t="s">
        <v>1117</v>
      </c>
      <c r="U30" s="356"/>
    </row>
    <row r="31" spans="1:21" ht="15" customHeight="1">
      <c r="A31" s="271"/>
      <c r="B31" s="455" t="s">
        <v>390</v>
      </c>
      <c r="C31" s="456" t="s">
        <v>391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79"/>
      <c r="J31" s="478" t="s">
        <v>169</v>
      </c>
      <c r="K31" s="478" t="s">
        <v>212</v>
      </c>
      <c r="L31" s="480" t="s">
        <v>341</v>
      </c>
      <c r="M31" s="463" t="s">
        <v>328</v>
      </c>
      <c r="N31" s="464" t="s">
        <v>343</v>
      </c>
      <c r="O31" s="465" t="s">
        <v>178</v>
      </c>
      <c r="P31" s="466">
        <v>2</v>
      </c>
      <c r="Q31" s="464" t="s">
        <v>16</v>
      </c>
      <c r="R31" s="465" t="s">
        <v>178</v>
      </c>
      <c r="S31" s="467" t="s">
        <v>17</v>
      </c>
      <c r="T31" s="468" t="s">
        <v>1115</v>
      </c>
      <c r="U31" s="356"/>
    </row>
    <row r="32" spans="1:21" ht="15" customHeight="1">
      <c r="A32" s="271"/>
      <c r="B32" s="455" t="s">
        <v>390</v>
      </c>
      <c r="C32" s="456" t="s">
        <v>391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79"/>
      <c r="J32" s="478" t="s">
        <v>169</v>
      </c>
      <c r="K32" s="478" t="s">
        <v>212</v>
      </c>
      <c r="L32" s="480" t="s">
        <v>341</v>
      </c>
      <c r="M32" s="463" t="s">
        <v>328</v>
      </c>
      <c r="N32" s="464" t="s">
        <v>343</v>
      </c>
      <c r="O32" s="465" t="s">
        <v>179</v>
      </c>
      <c r="P32" s="466">
        <v>2</v>
      </c>
      <c r="Q32" s="464" t="s">
        <v>16</v>
      </c>
      <c r="R32" s="465" t="s">
        <v>179</v>
      </c>
      <c r="S32" s="467" t="s">
        <v>18</v>
      </c>
      <c r="T32" s="468" t="s">
        <v>1115</v>
      </c>
      <c r="U32" s="356"/>
    </row>
    <row r="33" spans="1:21" ht="15" customHeight="1">
      <c r="A33" s="271"/>
      <c r="B33" s="455" t="s">
        <v>390</v>
      </c>
      <c r="C33" s="456" t="s">
        <v>391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79"/>
      <c r="J33" s="478" t="s">
        <v>169</v>
      </c>
      <c r="K33" s="478" t="s">
        <v>159</v>
      </c>
      <c r="L33" s="480" t="s">
        <v>341</v>
      </c>
      <c r="M33" s="463" t="s">
        <v>328</v>
      </c>
      <c r="N33" s="464" t="s">
        <v>343</v>
      </c>
      <c r="O33" s="465" t="s">
        <v>180</v>
      </c>
      <c r="P33" s="466">
        <v>2</v>
      </c>
      <c r="Q33" s="464" t="s">
        <v>16</v>
      </c>
      <c r="R33" s="465" t="s">
        <v>180</v>
      </c>
      <c r="S33" s="467" t="s">
        <v>19</v>
      </c>
      <c r="T33" s="468" t="s">
        <v>1118</v>
      </c>
      <c r="U33" s="356"/>
    </row>
    <row r="34" spans="1:21" ht="15" customHeight="1">
      <c r="A34" s="271"/>
      <c r="B34" s="455" t="s">
        <v>390</v>
      </c>
      <c r="C34" s="456" t="s">
        <v>391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79"/>
      <c r="J34" s="478" t="s">
        <v>169</v>
      </c>
      <c r="K34" s="478" t="s">
        <v>163</v>
      </c>
      <c r="L34" s="480" t="s">
        <v>341</v>
      </c>
      <c r="M34" s="463" t="s">
        <v>328</v>
      </c>
      <c r="N34" s="464" t="s">
        <v>343</v>
      </c>
      <c r="O34" s="465" t="s">
        <v>181</v>
      </c>
      <c r="P34" s="466">
        <v>2</v>
      </c>
      <c r="Q34" s="464" t="s">
        <v>16</v>
      </c>
      <c r="R34" s="465" t="s">
        <v>181</v>
      </c>
      <c r="S34" s="467" t="s">
        <v>20</v>
      </c>
      <c r="T34" s="468" t="s">
        <v>1119</v>
      </c>
      <c r="U34" s="356"/>
    </row>
    <row r="35" spans="1:21" ht="15" customHeight="1">
      <c r="A35" s="271"/>
      <c r="B35" s="455" t="s">
        <v>390</v>
      </c>
      <c r="C35" s="456" t="s">
        <v>391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79"/>
      <c r="J35" s="478" t="s">
        <v>169</v>
      </c>
      <c r="K35" s="478" t="s">
        <v>159</v>
      </c>
      <c r="L35" s="480" t="s">
        <v>341</v>
      </c>
      <c r="M35" s="463" t="s">
        <v>328</v>
      </c>
      <c r="N35" s="464" t="s">
        <v>343</v>
      </c>
      <c r="O35" s="465" t="s">
        <v>182</v>
      </c>
      <c r="P35" s="466">
        <v>2</v>
      </c>
      <c r="Q35" s="464" t="s">
        <v>16</v>
      </c>
      <c r="R35" s="465" t="s">
        <v>182</v>
      </c>
      <c r="S35" s="467" t="s">
        <v>21</v>
      </c>
      <c r="T35" s="468" t="s">
        <v>1120</v>
      </c>
      <c r="U35" s="356"/>
    </row>
    <row r="36" spans="1:21" ht="15" customHeight="1">
      <c r="A36" s="271"/>
      <c r="B36" s="455" t="s">
        <v>390</v>
      </c>
      <c r="C36" s="456" t="s">
        <v>391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/>
      <c r="J36" s="478" t="s">
        <v>169</v>
      </c>
      <c r="K36" s="478" t="s">
        <v>163</v>
      </c>
      <c r="L36" s="480" t="s">
        <v>341</v>
      </c>
      <c r="M36" s="463" t="s">
        <v>328</v>
      </c>
      <c r="N36" s="464" t="s">
        <v>343</v>
      </c>
      <c r="O36" s="465" t="s">
        <v>183</v>
      </c>
      <c r="P36" s="466">
        <v>2</v>
      </c>
      <c r="Q36" s="464" t="s">
        <v>16</v>
      </c>
      <c r="R36" s="465" t="s">
        <v>183</v>
      </c>
      <c r="S36" s="467" t="s">
        <v>22</v>
      </c>
      <c r="T36" s="468" t="s">
        <v>1121</v>
      </c>
      <c r="U36" s="356"/>
    </row>
    <row r="37" spans="1:21" ht="15" customHeight="1">
      <c r="A37" s="271"/>
      <c r="B37" s="455" t="s">
        <v>390</v>
      </c>
      <c r="C37" s="456" t="s">
        <v>391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/>
      <c r="J37" s="478" t="s">
        <v>169</v>
      </c>
      <c r="K37" s="478" t="s">
        <v>212</v>
      </c>
      <c r="L37" s="480" t="s">
        <v>341</v>
      </c>
      <c r="M37" s="463" t="s">
        <v>328</v>
      </c>
      <c r="N37" s="464" t="s">
        <v>343</v>
      </c>
      <c r="O37" s="465" t="s">
        <v>184</v>
      </c>
      <c r="P37" s="466">
        <v>2</v>
      </c>
      <c r="Q37" s="464" t="s">
        <v>16</v>
      </c>
      <c r="R37" s="465" t="s">
        <v>184</v>
      </c>
      <c r="S37" s="467" t="s">
        <v>23</v>
      </c>
      <c r="T37" s="468" t="s">
        <v>1122</v>
      </c>
      <c r="U37" s="356"/>
    </row>
    <row r="38" spans="1:21" ht="15" customHeight="1">
      <c r="A38" s="271"/>
      <c r="B38" s="455" t="s">
        <v>390</v>
      </c>
      <c r="C38" s="456" t="s">
        <v>391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/>
      <c r="J38" s="478" t="s">
        <v>169</v>
      </c>
      <c r="K38" s="478" t="s">
        <v>159</v>
      </c>
      <c r="L38" s="480" t="s">
        <v>341</v>
      </c>
      <c r="M38" s="463" t="s">
        <v>328</v>
      </c>
      <c r="N38" s="464" t="s">
        <v>343</v>
      </c>
      <c r="O38" s="465" t="s">
        <v>185</v>
      </c>
      <c r="P38" s="466">
        <v>2</v>
      </c>
      <c r="Q38" s="464" t="s">
        <v>16</v>
      </c>
      <c r="R38" s="465" t="s">
        <v>185</v>
      </c>
      <c r="S38" s="467" t="s">
        <v>24</v>
      </c>
      <c r="T38" s="468" t="s">
        <v>1123</v>
      </c>
      <c r="U38" s="356"/>
    </row>
    <row r="39" spans="1:21" ht="15" customHeight="1">
      <c r="A39" s="271"/>
      <c r="B39" s="455" t="s">
        <v>390</v>
      </c>
      <c r="C39" s="456" t="s">
        <v>391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/>
      <c r="J39" s="478" t="s">
        <v>169</v>
      </c>
      <c r="K39" s="478" t="s">
        <v>159</v>
      </c>
      <c r="L39" s="480" t="s">
        <v>341</v>
      </c>
      <c r="M39" s="463" t="s">
        <v>328</v>
      </c>
      <c r="N39" s="464" t="s">
        <v>343</v>
      </c>
      <c r="O39" s="465" t="s">
        <v>186</v>
      </c>
      <c r="P39" s="466">
        <v>2</v>
      </c>
      <c r="Q39" s="464" t="s">
        <v>16</v>
      </c>
      <c r="R39" s="465" t="s">
        <v>186</v>
      </c>
      <c r="S39" s="467" t="s">
        <v>25</v>
      </c>
      <c r="T39" s="468" t="s">
        <v>1124</v>
      </c>
      <c r="U39" s="356"/>
    </row>
    <row r="40" spans="1:21" ht="15" customHeight="1">
      <c r="A40" s="271"/>
      <c r="B40" s="455" t="s">
        <v>390</v>
      </c>
      <c r="C40" s="456" t="s">
        <v>391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/>
      <c r="J40" s="478" t="s">
        <v>169</v>
      </c>
      <c r="K40" s="478" t="s">
        <v>163</v>
      </c>
      <c r="L40" s="480" t="s">
        <v>341</v>
      </c>
      <c r="M40" s="463" t="s">
        <v>328</v>
      </c>
      <c r="N40" s="464" t="s">
        <v>343</v>
      </c>
      <c r="O40" s="465" t="s">
        <v>187</v>
      </c>
      <c r="P40" s="466">
        <v>2</v>
      </c>
      <c r="Q40" s="464" t="s">
        <v>16</v>
      </c>
      <c r="R40" s="465" t="s">
        <v>187</v>
      </c>
      <c r="S40" s="467" t="s">
        <v>173</v>
      </c>
      <c r="T40" s="468" t="s">
        <v>1125</v>
      </c>
      <c r="U40" s="356"/>
    </row>
    <row r="41" spans="1:21" ht="15" customHeight="1">
      <c r="A41" s="271"/>
      <c r="B41" s="455" t="s">
        <v>390</v>
      </c>
      <c r="C41" s="456" t="s">
        <v>391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/>
      <c r="J41" s="478" t="s">
        <v>169</v>
      </c>
      <c r="K41" s="478" t="s">
        <v>163</v>
      </c>
      <c r="L41" s="480" t="s">
        <v>341</v>
      </c>
      <c r="M41" s="463" t="s">
        <v>328</v>
      </c>
      <c r="N41" s="464" t="s">
        <v>343</v>
      </c>
      <c r="O41" s="465" t="s">
        <v>188</v>
      </c>
      <c r="P41" s="466">
        <v>3</v>
      </c>
      <c r="Q41" s="464" t="s">
        <v>17</v>
      </c>
      <c r="R41" s="465" t="s">
        <v>188</v>
      </c>
      <c r="S41" s="467" t="s">
        <v>15</v>
      </c>
      <c r="T41" s="468" t="s">
        <v>1126</v>
      </c>
      <c r="U41" s="356"/>
    </row>
    <row r="42" spans="1:21" ht="15" customHeight="1">
      <c r="A42" s="271"/>
      <c r="B42" s="455" t="s">
        <v>390</v>
      </c>
      <c r="C42" s="456" t="s">
        <v>391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/>
      <c r="J42" s="478" t="s">
        <v>169</v>
      </c>
      <c r="K42" s="478" t="s">
        <v>226</v>
      </c>
      <c r="L42" s="480" t="s">
        <v>341</v>
      </c>
      <c r="M42" s="463" t="s">
        <v>328</v>
      </c>
      <c r="N42" s="464" t="s">
        <v>343</v>
      </c>
      <c r="O42" s="465" t="s">
        <v>189</v>
      </c>
      <c r="P42" s="466">
        <v>3</v>
      </c>
      <c r="Q42" s="464" t="s">
        <v>17</v>
      </c>
      <c r="R42" s="465" t="s">
        <v>189</v>
      </c>
      <c r="S42" s="467" t="s">
        <v>16</v>
      </c>
      <c r="T42" s="468" t="s">
        <v>1127</v>
      </c>
      <c r="U42" s="356"/>
    </row>
    <row r="43" spans="1:21" ht="15" customHeight="1">
      <c r="A43" s="271"/>
      <c r="B43" s="455" t="s">
        <v>390</v>
      </c>
      <c r="C43" s="456" t="s">
        <v>391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/>
      <c r="J43" s="478" t="s">
        <v>169</v>
      </c>
      <c r="K43" s="478" t="s">
        <v>159</v>
      </c>
      <c r="L43" s="480" t="s">
        <v>341</v>
      </c>
      <c r="M43" s="463" t="s">
        <v>328</v>
      </c>
      <c r="N43" s="464" t="s">
        <v>343</v>
      </c>
      <c r="O43" s="465" t="s">
        <v>190</v>
      </c>
      <c r="P43" s="466">
        <v>3</v>
      </c>
      <c r="Q43" s="464" t="s">
        <v>17</v>
      </c>
      <c r="R43" s="465" t="s">
        <v>190</v>
      </c>
      <c r="S43" s="467" t="s">
        <v>17</v>
      </c>
      <c r="T43" s="468" t="s">
        <v>1128</v>
      </c>
      <c r="U43" s="356"/>
    </row>
    <row r="44" spans="1:21" ht="15" customHeight="1">
      <c r="A44" s="271"/>
      <c r="B44" s="455" t="s">
        <v>390</v>
      </c>
      <c r="C44" s="456" t="s">
        <v>391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/>
      <c r="J44" s="478" t="s">
        <v>169</v>
      </c>
      <c r="K44" s="478" t="s">
        <v>159</v>
      </c>
      <c r="L44" s="480" t="s">
        <v>341</v>
      </c>
      <c r="M44" s="463" t="s">
        <v>328</v>
      </c>
      <c r="N44" s="464" t="s">
        <v>343</v>
      </c>
      <c r="O44" s="465" t="s">
        <v>191</v>
      </c>
      <c r="P44" s="466">
        <v>3</v>
      </c>
      <c r="Q44" s="464" t="s">
        <v>17</v>
      </c>
      <c r="R44" s="465" t="s">
        <v>191</v>
      </c>
      <c r="S44" s="467" t="s">
        <v>18</v>
      </c>
      <c r="T44" s="468" t="s">
        <v>1129</v>
      </c>
      <c r="U44" s="356"/>
    </row>
    <row r="45" spans="1:21" ht="15" customHeight="1">
      <c r="A45" s="271"/>
      <c r="B45" s="455" t="s">
        <v>390</v>
      </c>
      <c r="C45" s="456" t="s">
        <v>391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79"/>
      <c r="J45" s="478" t="s">
        <v>169</v>
      </c>
      <c r="K45" s="478" t="s">
        <v>163</v>
      </c>
      <c r="L45" s="480" t="s">
        <v>341</v>
      </c>
      <c r="M45" s="463" t="s">
        <v>328</v>
      </c>
      <c r="N45" s="464" t="s">
        <v>343</v>
      </c>
      <c r="O45" s="465" t="s">
        <v>192</v>
      </c>
      <c r="P45" s="466">
        <v>3</v>
      </c>
      <c r="Q45" s="464" t="s">
        <v>17</v>
      </c>
      <c r="R45" s="465" t="s">
        <v>192</v>
      </c>
      <c r="S45" s="467" t="s">
        <v>19</v>
      </c>
      <c r="T45" s="468" t="s">
        <v>1130</v>
      </c>
      <c r="U45" s="356"/>
    </row>
    <row r="46" spans="1:21" ht="15" customHeight="1">
      <c r="A46" s="271"/>
      <c r="B46" s="455" t="s">
        <v>390</v>
      </c>
      <c r="C46" s="456" t="s">
        <v>391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79"/>
      <c r="J46" s="478" t="s">
        <v>169</v>
      </c>
      <c r="K46" s="478" t="s">
        <v>163</v>
      </c>
      <c r="L46" s="480" t="s">
        <v>341</v>
      </c>
      <c r="M46" s="463" t="s">
        <v>328</v>
      </c>
      <c r="N46" s="464" t="s">
        <v>343</v>
      </c>
      <c r="O46" s="465" t="s">
        <v>193</v>
      </c>
      <c r="P46" s="466">
        <v>3</v>
      </c>
      <c r="Q46" s="464" t="s">
        <v>17</v>
      </c>
      <c r="R46" s="465" t="s">
        <v>193</v>
      </c>
      <c r="S46" s="467" t="s">
        <v>20</v>
      </c>
      <c r="T46" s="468" t="s">
        <v>1131</v>
      </c>
      <c r="U46" s="356"/>
    </row>
    <row r="47" spans="1:21" ht="15" customHeight="1">
      <c r="A47" s="271"/>
      <c r="B47" s="455" t="s">
        <v>390</v>
      </c>
      <c r="C47" s="456" t="s">
        <v>391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79"/>
      <c r="J47" s="478" t="s">
        <v>169</v>
      </c>
      <c r="K47" s="478" t="s">
        <v>212</v>
      </c>
      <c r="L47" s="480" t="s">
        <v>341</v>
      </c>
      <c r="M47" s="463" t="s">
        <v>328</v>
      </c>
      <c r="N47" s="464" t="s">
        <v>343</v>
      </c>
      <c r="O47" s="465" t="s">
        <v>194</v>
      </c>
      <c r="P47" s="466">
        <v>3</v>
      </c>
      <c r="Q47" s="464" t="s">
        <v>17</v>
      </c>
      <c r="R47" s="465" t="s">
        <v>194</v>
      </c>
      <c r="S47" s="467" t="s">
        <v>21</v>
      </c>
      <c r="T47" s="468" t="s">
        <v>1132</v>
      </c>
      <c r="U47" s="356"/>
    </row>
    <row r="48" spans="1:21" ht="15" customHeight="1">
      <c r="A48" s="271"/>
      <c r="B48" s="455" t="s">
        <v>390</v>
      </c>
      <c r="C48" s="456" t="s">
        <v>391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79"/>
      <c r="J48" s="478" t="s">
        <v>169</v>
      </c>
      <c r="K48" s="478" t="s">
        <v>212</v>
      </c>
      <c r="L48" s="480" t="s">
        <v>341</v>
      </c>
      <c r="M48" s="463" t="s">
        <v>328</v>
      </c>
      <c r="N48" s="464" t="s">
        <v>343</v>
      </c>
      <c r="O48" s="465" t="s">
        <v>195</v>
      </c>
      <c r="P48" s="466">
        <v>3</v>
      </c>
      <c r="Q48" s="464" t="s">
        <v>17</v>
      </c>
      <c r="R48" s="465" t="s">
        <v>195</v>
      </c>
      <c r="S48" s="467" t="s">
        <v>22</v>
      </c>
      <c r="T48" s="468" t="s">
        <v>1133</v>
      </c>
      <c r="U48" s="356"/>
    </row>
    <row r="49" spans="1:21" ht="15" customHeight="1">
      <c r="A49" s="271"/>
      <c r="B49" s="455" t="s">
        <v>390</v>
      </c>
      <c r="C49" s="456" t="s">
        <v>391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79"/>
      <c r="J49" s="478" t="s">
        <v>169</v>
      </c>
      <c r="K49" s="478" t="s">
        <v>212</v>
      </c>
      <c r="L49" s="480" t="s">
        <v>341</v>
      </c>
      <c r="M49" s="463" t="s">
        <v>328</v>
      </c>
      <c r="N49" s="464" t="s">
        <v>343</v>
      </c>
      <c r="O49" s="465" t="s">
        <v>196</v>
      </c>
      <c r="P49" s="466">
        <v>3</v>
      </c>
      <c r="Q49" s="464" t="s">
        <v>17</v>
      </c>
      <c r="R49" s="465" t="s">
        <v>196</v>
      </c>
      <c r="S49" s="467" t="s">
        <v>23</v>
      </c>
      <c r="T49" s="468" t="s">
        <v>1133</v>
      </c>
      <c r="U49" s="356"/>
    </row>
    <row r="50" spans="1:21" ht="15" customHeight="1">
      <c r="A50" s="271"/>
      <c r="B50" s="455" t="s">
        <v>390</v>
      </c>
      <c r="C50" s="456" t="s">
        <v>391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79"/>
      <c r="J50" s="478" t="s">
        <v>169</v>
      </c>
      <c r="K50" s="478" t="s">
        <v>212</v>
      </c>
      <c r="L50" s="480" t="s">
        <v>341</v>
      </c>
      <c r="M50" s="463" t="s">
        <v>328</v>
      </c>
      <c r="N50" s="464" t="s">
        <v>343</v>
      </c>
      <c r="O50" s="465" t="s">
        <v>197</v>
      </c>
      <c r="P50" s="466">
        <v>3</v>
      </c>
      <c r="Q50" s="464" t="s">
        <v>17</v>
      </c>
      <c r="R50" s="465" t="s">
        <v>197</v>
      </c>
      <c r="S50" s="467" t="s">
        <v>24</v>
      </c>
      <c r="T50" s="468" t="s">
        <v>1133</v>
      </c>
      <c r="U50" s="356"/>
    </row>
    <row r="51" spans="1:21" ht="15" customHeight="1">
      <c r="A51" s="271"/>
      <c r="B51" s="455" t="s">
        <v>390</v>
      </c>
      <c r="C51" s="456" t="s">
        <v>391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79"/>
      <c r="J51" s="478" t="s">
        <v>169</v>
      </c>
      <c r="K51" s="478" t="s">
        <v>159</v>
      </c>
      <c r="L51" s="480" t="s">
        <v>341</v>
      </c>
      <c r="M51" s="463" t="s">
        <v>328</v>
      </c>
      <c r="N51" s="464" t="s">
        <v>343</v>
      </c>
      <c r="O51" s="465" t="s">
        <v>198</v>
      </c>
      <c r="P51" s="466">
        <v>3</v>
      </c>
      <c r="Q51" s="464" t="s">
        <v>17</v>
      </c>
      <c r="R51" s="465" t="s">
        <v>198</v>
      </c>
      <c r="S51" s="467" t="s">
        <v>25</v>
      </c>
      <c r="T51" s="468" t="s">
        <v>1134</v>
      </c>
      <c r="U51" s="356"/>
    </row>
    <row r="52" spans="1:21" ht="15" customHeight="1">
      <c r="A52" s="271"/>
      <c r="B52" s="455" t="s">
        <v>390</v>
      </c>
      <c r="C52" s="456" t="s">
        <v>391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79"/>
      <c r="J52" s="478" t="s">
        <v>169</v>
      </c>
      <c r="K52" s="478" t="s">
        <v>159</v>
      </c>
      <c r="L52" s="480" t="s">
        <v>341</v>
      </c>
      <c r="M52" s="463" t="s">
        <v>328</v>
      </c>
      <c r="N52" s="464" t="s">
        <v>343</v>
      </c>
      <c r="O52" s="465" t="s">
        <v>199</v>
      </c>
      <c r="P52" s="466">
        <v>3</v>
      </c>
      <c r="Q52" s="464" t="s">
        <v>17</v>
      </c>
      <c r="R52" s="465" t="s">
        <v>199</v>
      </c>
      <c r="S52" s="467" t="s">
        <v>173</v>
      </c>
      <c r="T52" s="468" t="s">
        <v>1135</v>
      </c>
      <c r="U52" s="356"/>
    </row>
    <row r="53" spans="1:21" ht="15" customHeight="1">
      <c r="A53" s="271"/>
      <c r="B53" s="455" t="s">
        <v>390</v>
      </c>
      <c r="C53" s="456" t="s">
        <v>391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169</v>
      </c>
      <c r="K53" s="478" t="s">
        <v>163</v>
      </c>
      <c r="L53" s="480" t="s">
        <v>341</v>
      </c>
      <c r="M53" s="463" t="s">
        <v>328</v>
      </c>
      <c r="N53" s="464" t="s">
        <v>343</v>
      </c>
      <c r="O53" s="465" t="s">
        <v>200</v>
      </c>
      <c r="P53" s="466">
        <v>4</v>
      </c>
      <c r="Q53" s="464" t="s">
        <v>18</v>
      </c>
      <c r="R53" s="465" t="s">
        <v>200</v>
      </c>
      <c r="S53" s="467" t="s">
        <v>15</v>
      </c>
      <c r="T53" s="468" t="s">
        <v>1136</v>
      </c>
      <c r="U53" s="356"/>
    </row>
    <row r="54" spans="1:21" ht="15" customHeight="1">
      <c r="A54" s="271"/>
      <c r="B54" s="455" t="s">
        <v>390</v>
      </c>
      <c r="C54" s="456" t="s">
        <v>391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169</v>
      </c>
      <c r="K54" s="478" t="s">
        <v>163</v>
      </c>
      <c r="L54" s="480" t="s">
        <v>341</v>
      </c>
      <c r="M54" s="463" t="s">
        <v>328</v>
      </c>
      <c r="N54" s="464" t="s">
        <v>343</v>
      </c>
      <c r="O54" s="465" t="s">
        <v>201</v>
      </c>
      <c r="P54" s="466">
        <v>4</v>
      </c>
      <c r="Q54" s="464" t="s">
        <v>18</v>
      </c>
      <c r="R54" s="465" t="s">
        <v>201</v>
      </c>
      <c r="S54" s="467" t="s">
        <v>16</v>
      </c>
      <c r="T54" s="468" t="s">
        <v>1137</v>
      </c>
      <c r="U54" s="356"/>
    </row>
    <row r="55" spans="1:21" ht="15" customHeight="1">
      <c r="A55" s="271"/>
      <c r="B55" s="455" t="s">
        <v>390</v>
      </c>
      <c r="C55" s="456" t="s">
        <v>391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169</v>
      </c>
      <c r="K55" s="478" t="s">
        <v>159</v>
      </c>
      <c r="L55" s="480" t="s">
        <v>341</v>
      </c>
      <c r="M55" s="463" t="s">
        <v>328</v>
      </c>
      <c r="N55" s="464" t="s">
        <v>343</v>
      </c>
      <c r="O55" s="465" t="s">
        <v>202</v>
      </c>
      <c r="P55" s="466">
        <v>4</v>
      </c>
      <c r="Q55" s="464" t="s">
        <v>18</v>
      </c>
      <c r="R55" s="465" t="s">
        <v>202</v>
      </c>
      <c r="S55" s="467" t="s">
        <v>17</v>
      </c>
      <c r="T55" s="468" t="s">
        <v>1138</v>
      </c>
      <c r="U55" s="356"/>
    </row>
    <row r="56" spans="1:21" ht="15" customHeight="1">
      <c r="A56" s="271"/>
      <c r="B56" s="455" t="s">
        <v>390</v>
      </c>
      <c r="C56" s="456" t="s">
        <v>391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169</v>
      </c>
      <c r="K56" s="478" t="s">
        <v>163</v>
      </c>
      <c r="L56" s="480" t="s">
        <v>341</v>
      </c>
      <c r="M56" s="463" t="s">
        <v>328</v>
      </c>
      <c r="N56" s="464" t="s">
        <v>343</v>
      </c>
      <c r="O56" s="465" t="s">
        <v>203</v>
      </c>
      <c r="P56" s="466">
        <v>4</v>
      </c>
      <c r="Q56" s="464" t="s">
        <v>18</v>
      </c>
      <c r="R56" s="465" t="s">
        <v>203</v>
      </c>
      <c r="S56" s="467" t="s">
        <v>18</v>
      </c>
      <c r="T56" s="468" t="s">
        <v>1139</v>
      </c>
      <c r="U56" s="356"/>
    </row>
    <row r="57" spans="1:21" ht="15" customHeight="1">
      <c r="A57" s="271"/>
      <c r="B57" s="455" t="s">
        <v>390</v>
      </c>
      <c r="C57" s="456" t="s">
        <v>391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169</v>
      </c>
      <c r="K57" s="478" t="s">
        <v>212</v>
      </c>
      <c r="L57" s="480" t="s">
        <v>341</v>
      </c>
      <c r="M57" s="463" t="s">
        <v>328</v>
      </c>
      <c r="N57" s="464" t="s">
        <v>343</v>
      </c>
      <c r="O57" s="465" t="s">
        <v>204</v>
      </c>
      <c r="P57" s="466">
        <v>4</v>
      </c>
      <c r="Q57" s="464" t="s">
        <v>18</v>
      </c>
      <c r="R57" s="465" t="s">
        <v>204</v>
      </c>
      <c r="S57" s="467" t="s">
        <v>19</v>
      </c>
      <c r="T57" s="468" t="s">
        <v>1140</v>
      </c>
      <c r="U57" s="356"/>
    </row>
    <row r="58" spans="1:21" ht="15" customHeight="1">
      <c r="A58" s="271"/>
      <c r="B58" s="455" t="s">
        <v>390</v>
      </c>
      <c r="C58" s="456" t="s">
        <v>391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169</v>
      </c>
      <c r="K58" s="478" t="s">
        <v>159</v>
      </c>
      <c r="L58" s="480" t="s">
        <v>341</v>
      </c>
      <c r="M58" s="463" t="s">
        <v>328</v>
      </c>
      <c r="N58" s="464" t="s">
        <v>343</v>
      </c>
      <c r="O58" s="465" t="s">
        <v>205</v>
      </c>
      <c r="P58" s="466">
        <v>4</v>
      </c>
      <c r="Q58" s="464" t="s">
        <v>18</v>
      </c>
      <c r="R58" s="465" t="s">
        <v>205</v>
      </c>
      <c r="S58" s="467" t="s">
        <v>20</v>
      </c>
      <c r="T58" s="468" t="s">
        <v>1141</v>
      </c>
      <c r="U58" s="356"/>
    </row>
    <row r="59" spans="1:21" ht="15" customHeight="1">
      <c r="A59" s="271"/>
      <c r="B59" s="455" t="s">
        <v>390</v>
      </c>
      <c r="C59" s="456" t="s">
        <v>391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169</v>
      </c>
      <c r="K59" s="478" t="s">
        <v>159</v>
      </c>
      <c r="L59" s="480" t="s">
        <v>341</v>
      </c>
      <c r="M59" s="463" t="s">
        <v>328</v>
      </c>
      <c r="N59" s="464" t="s">
        <v>343</v>
      </c>
      <c r="O59" s="465" t="s">
        <v>206</v>
      </c>
      <c r="P59" s="466">
        <v>4</v>
      </c>
      <c r="Q59" s="464" t="s">
        <v>18</v>
      </c>
      <c r="R59" s="465" t="s">
        <v>206</v>
      </c>
      <c r="S59" s="467" t="s">
        <v>21</v>
      </c>
      <c r="T59" s="468" t="s">
        <v>1142</v>
      </c>
      <c r="U59" s="356"/>
    </row>
    <row r="60" spans="1:21" ht="15" customHeight="1">
      <c r="A60" s="271"/>
      <c r="B60" s="455" t="s">
        <v>390</v>
      </c>
      <c r="C60" s="456" t="s">
        <v>391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169</v>
      </c>
      <c r="K60" s="478" t="s">
        <v>163</v>
      </c>
      <c r="L60" s="480" t="s">
        <v>341</v>
      </c>
      <c r="M60" s="463" t="s">
        <v>328</v>
      </c>
      <c r="N60" s="464" t="s">
        <v>343</v>
      </c>
      <c r="O60" s="465" t="s">
        <v>207</v>
      </c>
      <c r="P60" s="466">
        <v>4</v>
      </c>
      <c r="Q60" s="464" t="s">
        <v>18</v>
      </c>
      <c r="R60" s="465" t="s">
        <v>207</v>
      </c>
      <c r="S60" s="467" t="s">
        <v>22</v>
      </c>
      <c r="T60" s="468" t="s">
        <v>1143</v>
      </c>
      <c r="U60" s="356"/>
    </row>
    <row r="61" spans="1:21" ht="15" customHeight="1">
      <c r="A61" s="271"/>
      <c r="B61" s="455" t="s">
        <v>390</v>
      </c>
      <c r="C61" s="456" t="s">
        <v>391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169</v>
      </c>
      <c r="K61" s="478" t="s">
        <v>163</v>
      </c>
      <c r="L61" s="480" t="s">
        <v>341</v>
      </c>
      <c r="M61" s="463" t="s">
        <v>328</v>
      </c>
      <c r="N61" s="464" t="s">
        <v>343</v>
      </c>
      <c r="O61" s="465" t="s">
        <v>208</v>
      </c>
      <c r="P61" s="466">
        <v>4</v>
      </c>
      <c r="Q61" s="464" t="s">
        <v>18</v>
      </c>
      <c r="R61" s="465" t="s">
        <v>208</v>
      </c>
      <c r="S61" s="467" t="s">
        <v>23</v>
      </c>
      <c r="T61" s="468" t="s">
        <v>1144</v>
      </c>
      <c r="U61" s="356"/>
    </row>
    <row r="62" spans="1:21" ht="15" customHeight="1">
      <c r="A62" s="271"/>
      <c r="B62" s="455" t="s">
        <v>390</v>
      </c>
      <c r="C62" s="456" t="s">
        <v>391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169</v>
      </c>
      <c r="K62" s="478" t="s">
        <v>226</v>
      </c>
      <c r="L62" s="480" t="s">
        <v>341</v>
      </c>
      <c r="M62" s="463" t="s">
        <v>328</v>
      </c>
      <c r="N62" s="464" t="s">
        <v>343</v>
      </c>
      <c r="O62" s="465" t="s">
        <v>209</v>
      </c>
      <c r="P62" s="466">
        <v>4</v>
      </c>
      <c r="Q62" s="464" t="s">
        <v>18</v>
      </c>
      <c r="R62" s="465" t="s">
        <v>209</v>
      </c>
      <c r="S62" s="467" t="s">
        <v>24</v>
      </c>
      <c r="T62" s="468" t="s">
        <v>1114</v>
      </c>
      <c r="U62" s="356"/>
    </row>
    <row r="63" spans="1:21" ht="15" customHeight="1">
      <c r="A63" s="271"/>
      <c r="B63" s="455" t="s">
        <v>390</v>
      </c>
      <c r="C63" s="456" t="s">
        <v>391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158</v>
      </c>
      <c r="K63" s="478" t="s">
        <v>159</v>
      </c>
      <c r="L63" s="480" t="s">
        <v>365</v>
      </c>
      <c r="M63" s="463"/>
      <c r="N63" s="473" t="s">
        <v>1060</v>
      </c>
      <c r="O63" s="465"/>
      <c r="P63" s="466" t="s">
        <v>532</v>
      </c>
      <c r="Q63" s="464" t="s">
        <v>532</v>
      </c>
      <c r="R63" s="465"/>
      <c r="S63" s="467" t="s">
        <v>532</v>
      </c>
      <c r="T63" s="468"/>
      <c r="U63" s="356"/>
    </row>
    <row r="64" spans="1:21" ht="15" customHeight="1">
      <c r="A64" s="271"/>
      <c r="B64" s="455" t="s">
        <v>390</v>
      </c>
      <c r="C64" s="456" t="s">
        <v>391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158</v>
      </c>
      <c r="K64" s="478" t="s">
        <v>159</v>
      </c>
      <c r="L64" s="480" t="s">
        <v>365</v>
      </c>
      <c r="M64" s="463"/>
      <c r="N64" s="473" t="s">
        <v>1069</v>
      </c>
      <c r="O64" s="465"/>
      <c r="P64" s="466" t="s">
        <v>532</v>
      </c>
      <c r="Q64" s="464" t="s">
        <v>532</v>
      </c>
      <c r="R64" s="465"/>
      <c r="S64" s="467" t="s">
        <v>532</v>
      </c>
      <c r="T64" s="468"/>
      <c r="U64" s="356"/>
    </row>
    <row r="65" spans="1:21" ht="15" customHeight="1">
      <c r="A65" s="271"/>
      <c r="B65" s="455" t="s">
        <v>390</v>
      </c>
      <c r="C65" s="456" t="s">
        <v>391</v>
      </c>
      <c r="D65" s="457" t="s">
        <v>244</v>
      </c>
      <c r="E65" s="458">
        <v>5</v>
      </c>
      <c r="F65" s="459" t="s">
        <v>19</v>
      </c>
      <c r="G65" s="457" t="s">
        <v>244</v>
      </c>
      <c r="H65" s="459" t="s">
        <v>15</v>
      </c>
      <c r="I65" s="479">
        <v>5</v>
      </c>
      <c r="J65" s="478" t="s">
        <v>158</v>
      </c>
      <c r="K65" s="478" t="s">
        <v>163</v>
      </c>
      <c r="L65" s="480" t="s">
        <v>365</v>
      </c>
      <c r="M65" s="463"/>
      <c r="N65" s="473" t="s">
        <v>1061</v>
      </c>
      <c r="O65" s="465"/>
      <c r="P65" s="466" t="s">
        <v>532</v>
      </c>
      <c r="Q65" s="464" t="s">
        <v>532</v>
      </c>
      <c r="R65" s="465"/>
      <c r="S65" s="467" t="s">
        <v>532</v>
      </c>
      <c r="T65" s="468"/>
      <c r="U65" s="356"/>
    </row>
    <row r="66" spans="1:21" ht="15" customHeight="1">
      <c r="A66" s="271"/>
      <c r="B66" s="455" t="s">
        <v>390</v>
      </c>
      <c r="C66" s="456" t="s">
        <v>391</v>
      </c>
      <c r="D66" s="457" t="s">
        <v>245</v>
      </c>
      <c r="E66" s="458">
        <v>5</v>
      </c>
      <c r="F66" s="459" t="s">
        <v>19</v>
      </c>
      <c r="G66" s="457" t="s">
        <v>245</v>
      </c>
      <c r="H66" s="459" t="s">
        <v>16</v>
      </c>
      <c r="I66" s="479">
        <v>5</v>
      </c>
      <c r="J66" s="478" t="s">
        <v>158</v>
      </c>
      <c r="K66" s="478" t="s">
        <v>163</v>
      </c>
      <c r="L66" s="480" t="s">
        <v>365</v>
      </c>
      <c r="M66" s="463"/>
      <c r="N66" s="473" t="s">
        <v>1062</v>
      </c>
      <c r="O66" s="465"/>
      <c r="P66" s="466" t="s">
        <v>532</v>
      </c>
      <c r="Q66" s="464" t="s">
        <v>532</v>
      </c>
      <c r="R66" s="465"/>
      <c r="S66" s="467" t="s">
        <v>532</v>
      </c>
      <c r="T66" s="468"/>
      <c r="U66" s="356"/>
    </row>
    <row r="67" spans="1:21" ht="15" customHeight="1">
      <c r="A67" s="271"/>
      <c r="B67" s="455" t="s">
        <v>390</v>
      </c>
      <c r="C67" s="456" t="s">
        <v>391</v>
      </c>
      <c r="D67" s="457" t="s">
        <v>246</v>
      </c>
      <c r="E67" s="458">
        <v>5</v>
      </c>
      <c r="F67" s="459" t="s">
        <v>19</v>
      </c>
      <c r="G67" s="457" t="s">
        <v>246</v>
      </c>
      <c r="H67" s="459" t="s">
        <v>17</v>
      </c>
      <c r="I67" s="479">
        <v>5</v>
      </c>
      <c r="J67" s="478" t="s">
        <v>175</v>
      </c>
      <c r="K67" s="478" t="s">
        <v>212</v>
      </c>
      <c r="L67" s="480" t="s">
        <v>365</v>
      </c>
      <c r="M67" s="463"/>
      <c r="N67" s="464"/>
      <c r="O67" s="465"/>
      <c r="P67" s="466" t="s">
        <v>532</v>
      </c>
      <c r="Q67" s="464" t="s">
        <v>532</v>
      </c>
      <c r="R67" s="465"/>
      <c r="S67" s="467" t="s">
        <v>532</v>
      </c>
      <c r="T67" s="468"/>
      <c r="U67" s="356"/>
    </row>
    <row r="68" spans="1:21" ht="15" customHeight="1">
      <c r="A68" s="271"/>
      <c r="B68" s="455" t="s">
        <v>390</v>
      </c>
      <c r="C68" s="456" t="s">
        <v>391</v>
      </c>
      <c r="D68" s="457" t="s">
        <v>247</v>
      </c>
      <c r="E68" s="458">
        <v>5</v>
      </c>
      <c r="F68" s="459" t="s">
        <v>19</v>
      </c>
      <c r="G68" s="457" t="s">
        <v>247</v>
      </c>
      <c r="H68" s="459" t="s">
        <v>18</v>
      </c>
      <c r="I68" s="479">
        <v>5</v>
      </c>
      <c r="J68" s="478" t="s">
        <v>175</v>
      </c>
      <c r="K68" s="478" t="s">
        <v>212</v>
      </c>
      <c r="L68" s="480" t="s">
        <v>365</v>
      </c>
      <c r="M68" s="463"/>
      <c r="N68" s="464"/>
      <c r="O68" s="465"/>
      <c r="P68" s="466" t="s">
        <v>532</v>
      </c>
      <c r="Q68" s="464" t="s">
        <v>532</v>
      </c>
      <c r="R68" s="465"/>
      <c r="S68" s="467" t="s">
        <v>532</v>
      </c>
      <c r="T68" s="468"/>
      <c r="U68" s="356"/>
    </row>
    <row r="69" spans="1:21" ht="15" customHeight="1">
      <c r="A69" s="271"/>
      <c r="B69" s="455" t="s">
        <v>390</v>
      </c>
      <c r="C69" s="456" t="s">
        <v>391</v>
      </c>
      <c r="D69" s="457" t="s">
        <v>248</v>
      </c>
      <c r="E69" s="458">
        <v>5</v>
      </c>
      <c r="F69" s="459" t="s">
        <v>19</v>
      </c>
      <c r="G69" s="457" t="s">
        <v>248</v>
      </c>
      <c r="H69" s="459" t="s">
        <v>19</v>
      </c>
      <c r="I69" s="479">
        <v>5</v>
      </c>
      <c r="J69" s="478" t="s">
        <v>175</v>
      </c>
      <c r="K69" s="478" t="s">
        <v>176</v>
      </c>
      <c r="L69" s="480"/>
      <c r="M69" s="463"/>
      <c r="N69" s="464"/>
      <c r="O69" s="465"/>
      <c r="P69" s="466" t="s">
        <v>532</v>
      </c>
      <c r="Q69" s="464" t="s">
        <v>532</v>
      </c>
      <c r="R69" s="465"/>
      <c r="S69" s="467" t="s">
        <v>532</v>
      </c>
      <c r="T69" s="468"/>
      <c r="U69" s="356"/>
    </row>
    <row r="70" spans="1:21" ht="15" customHeight="1">
      <c r="A70" s="271"/>
      <c r="B70" s="455" t="s">
        <v>390</v>
      </c>
      <c r="C70" s="456" t="s">
        <v>391</v>
      </c>
      <c r="D70" s="457" t="s">
        <v>249</v>
      </c>
      <c r="E70" s="458">
        <v>5</v>
      </c>
      <c r="F70" s="459" t="s">
        <v>19</v>
      </c>
      <c r="G70" s="457" t="s">
        <v>249</v>
      </c>
      <c r="H70" s="459" t="s">
        <v>20</v>
      </c>
      <c r="I70" s="479">
        <v>5</v>
      </c>
      <c r="J70" s="478" t="s">
        <v>175</v>
      </c>
      <c r="K70" s="478" t="s">
        <v>176</v>
      </c>
      <c r="L70" s="480"/>
      <c r="M70" s="463"/>
      <c r="N70" s="464"/>
      <c r="O70" s="465"/>
      <c r="P70" s="466" t="s">
        <v>532</v>
      </c>
      <c r="Q70" s="464" t="s">
        <v>532</v>
      </c>
      <c r="R70" s="465"/>
      <c r="S70" s="467" t="s">
        <v>532</v>
      </c>
      <c r="T70" s="468"/>
      <c r="U70" s="356"/>
    </row>
    <row r="71" spans="1:21" ht="15" customHeight="1">
      <c r="A71" s="271"/>
      <c r="B71" s="455" t="s">
        <v>390</v>
      </c>
      <c r="C71" s="456" t="s">
        <v>391</v>
      </c>
      <c r="D71" s="457" t="s">
        <v>250</v>
      </c>
      <c r="E71" s="458">
        <v>5</v>
      </c>
      <c r="F71" s="459" t="s">
        <v>19</v>
      </c>
      <c r="G71" s="457" t="s">
        <v>250</v>
      </c>
      <c r="H71" s="459" t="s">
        <v>21</v>
      </c>
      <c r="I71" s="479">
        <v>5</v>
      </c>
      <c r="J71" s="478" t="s">
        <v>175</v>
      </c>
      <c r="K71" s="478" t="s">
        <v>176</v>
      </c>
      <c r="L71" s="480"/>
      <c r="M71" s="463"/>
      <c r="N71" s="464"/>
      <c r="O71" s="465"/>
      <c r="P71" s="466" t="s">
        <v>532</v>
      </c>
      <c r="Q71" s="464" t="s">
        <v>532</v>
      </c>
      <c r="R71" s="465"/>
      <c r="S71" s="467" t="s">
        <v>532</v>
      </c>
      <c r="T71" s="468"/>
      <c r="U71" s="356"/>
    </row>
    <row r="72" spans="1:21" ht="15" customHeight="1">
      <c r="A72" s="271"/>
      <c r="B72" s="455" t="s">
        <v>390</v>
      </c>
      <c r="C72" s="456" t="s">
        <v>391</v>
      </c>
      <c r="D72" s="457" t="s">
        <v>251</v>
      </c>
      <c r="E72" s="458">
        <v>5</v>
      </c>
      <c r="F72" s="459" t="s">
        <v>19</v>
      </c>
      <c r="G72" s="457" t="s">
        <v>251</v>
      </c>
      <c r="H72" s="459" t="s">
        <v>22</v>
      </c>
      <c r="I72" s="479">
        <v>5</v>
      </c>
      <c r="J72" s="478" t="s">
        <v>175</v>
      </c>
      <c r="K72" s="478" t="s">
        <v>176</v>
      </c>
      <c r="L72" s="480"/>
      <c r="M72" s="463"/>
      <c r="N72" s="464"/>
      <c r="O72" s="465"/>
      <c r="P72" s="466"/>
      <c r="Q72" s="467"/>
      <c r="R72" s="465"/>
      <c r="S72" s="467"/>
      <c r="T72" s="468"/>
      <c r="U72" s="356"/>
    </row>
    <row r="73" spans="1:21" ht="15" customHeight="1">
      <c r="A73" s="271"/>
      <c r="B73" s="455" t="s">
        <v>390</v>
      </c>
      <c r="C73" s="456" t="s">
        <v>391</v>
      </c>
      <c r="D73" s="457" t="s">
        <v>252</v>
      </c>
      <c r="E73" s="458">
        <v>5</v>
      </c>
      <c r="F73" s="459" t="s">
        <v>19</v>
      </c>
      <c r="G73" s="457" t="s">
        <v>252</v>
      </c>
      <c r="H73" s="459" t="s">
        <v>23</v>
      </c>
      <c r="I73" s="479">
        <v>5</v>
      </c>
      <c r="J73" s="478" t="s">
        <v>175</v>
      </c>
      <c r="K73" s="478" t="s">
        <v>176</v>
      </c>
      <c r="L73" s="480"/>
      <c r="M73" s="463"/>
      <c r="N73" s="464"/>
      <c r="O73" s="465"/>
      <c r="P73" s="466"/>
      <c r="Q73" s="467"/>
      <c r="R73" s="465"/>
      <c r="S73" s="467"/>
      <c r="T73" s="468"/>
      <c r="U73" s="356"/>
    </row>
    <row r="74" spans="1:21" ht="15" customHeight="1">
      <c r="A74" s="271"/>
      <c r="B74" s="455" t="s">
        <v>390</v>
      </c>
      <c r="C74" s="456" t="s">
        <v>391</v>
      </c>
      <c r="D74" s="457" t="s">
        <v>253</v>
      </c>
      <c r="E74" s="458">
        <v>5</v>
      </c>
      <c r="F74" s="459" t="s">
        <v>19</v>
      </c>
      <c r="G74" s="457" t="s">
        <v>253</v>
      </c>
      <c r="H74" s="459" t="s">
        <v>24</v>
      </c>
      <c r="I74" s="479">
        <v>5</v>
      </c>
      <c r="J74" s="478" t="s">
        <v>175</v>
      </c>
      <c r="K74" s="478" t="s">
        <v>176</v>
      </c>
      <c r="L74" s="480"/>
      <c r="M74" s="463"/>
      <c r="N74" s="464"/>
      <c r="O74" s="465"/>
      <c r="P74" s="466"/>
      <c r="Q74" s="467"/>
      <c r="R74" s="465"/>
      <c r="S74" s="467"/>
      <c r="T74" s="468"/>
      <c r="U74" s="356"/>
    </row>
    <row r="75" spans="1:21" ht="15" customHeight="1">
      <c r="A75" s="271"/>
      <c r="B75" s="455" t="s">
        <v>390</v>
      </c>
      <c r="C75" s="456" t="s">
        <v>391</v>
      </c>
      <c r="D75" s="457" t="s">
        <v>254</v>
      </c>
      <c r="E75" s="458">
        <v>5</v>
      </c>
      <c r="F75" s="459" t="s">
        <v>19</v>
      </c>
      <c r="G75" s="457" t="s">
        <v>254</v>
      </c>
      <c r="H75" s="459" t="s">
        <v>25</v>
      </c>
      <c r="I75" s="479">
        <v>5</v>
      </c>
      <c r="J75" s="478" t="s">
        <v>175</v>
      </c>
      <c r="K75" s="478" t="s">
        <v>176</v>
      </c>
      <c r="L75" s="480"/>
      <c r="M75" s="463"/>
      <c r="N75" s="464"/>
      <c r="O75" s="465"/>
      <c r="P75" s="466"/>
      <c r="Q75" s="467"/>
      <c r="R75" s="465"/>
      <c r="S75" s="467"/>
      <c r="T75" s="468"/>
      <c r="U75" s="356"/>
    </row>
    <row r="76" spans="1:21" ht="15" customHeight="1">
      <c r="A76" s="271"/>
      <c r="B76" s="455" t="s">
        <v>390</v>
      </c>
      <c r="C76" s="456" t="s">
        <v>391</v>
      </c>
      <c r="D76" s="457" t="s">
        <v>255</v>
      </c>
      <c r="E76" s="458">
        <v>5</v>
      </c>
      <c r="F76" s="459" t="s">
        <v>19</v>
      </c>
      <c r="G76" s="457" t="s">
        <v>255</v>
      </c>
      <c r="H76" s="459" t="s">
        <v>173</v>
      </c>
      <c r="I76" s="479">
        <v>5</v>
      </c>
      <c r="J76" s="478" t="s">
        <v>175</v>
      </c>
      <c r="K76" s="478" t="s">
        <v>176</v>
      </c>
      <c r="L76" s="480"/>
      <c r="M76" s="463"/>
      <c r="N76" s="464"/>
      <c r="O76" s="465"/>
      <c r="P76" s="466"/>
      <c r="Q76" s="467"/>
      <c r="R76" s="465"/>
      <c r="S76" s="467"/>
      <c r="T76" s="468"/>
      <c r="U76" s="356"/>
    </row>
    <row r="77" spans="1:21" ht="15" customHeight="1">
      <c r="A77" s="271"/>
      <c r="B77" s="455" t="s">
        <v>390</v>
      </c>
      <c r="C77" s="456" t="s">
        <v>391</v>
      </c>
      <c r="D77" s="457" t="s">
        <v>256</v>
      </c>
      <c r="E77" s="458">
        <v>6</v>
      </c>
      <c r="F77" s="459" t="s">
        <v>20</v>
      </c>
      <c r="G77" s="457" t="s">
        <v>256</v>
      </c>
      <c r="H77" s="459" t="s">
        <v>15</v>
      </c>
      <c r="I77" s="479">
        <v>6</v>
      </c>
      <c r="J77" s="478" t="s">
        <v>175</v>
      </c>
      <c r="K77" s="478" t="s">
        <v>176</v>
      </c>
      <c r="L77" s="480"/>
      <c r="M77" s="463"/>
      <c r="N77" s="464"/>
      <c r="O77" s="465"/>
      <c r="P77" s="466"/>
      <c r="Q77" s="467"/>
      <c r="R77" s="465"/>
      <c r="S77" s="467"/>
      <c r="T77" s="468"/>
      <c r="U77" s="356"/>
    </row>
    <row r="78" spans="1:21" ht="15" customHeight="1">
      <c r="A78" s="271"/>
      <c r="B78" s="455" t="s">
        <v>390</v>
      </c>
      <c r="C78" s="456" t="s">
        <v>391</v>
      </c>
      <c r="D78" s="457" t="s">
        <v>257</v>
      </c>
      <c r="E78" s="458">
        <v>6</v>
      </c>
      <c r="F78" s="459" t="s">
        <v>20</v>
      </c>
      <c r="G78" s="457" t="s">
        <v>257</v>
      </c>
      <c r="H78" s="459" t="s">
        <v>16</v>
      </c>
      <c r="I78" s="479">
        <v>6</v>
      </c>
      <c r="J78" s="478" t="s">
        <v>175</v>
      </c>
      <c r="K78" s="478" t="s">
        <v>176</v>
      </c>
      <c r="L78" s="480"/>
      <c r="M78" s="463"/>
      <c r="N78" s="464"/>
      <c r="O78" s="465"/>
      <c r="P78" s="466"/>
      <c r="Q78" s="467"/>
      <c r="R78" s="465"/>
      <c r="S78" s="467"/>
      <c r="T78" s="468"/>
      <c r="U78" s="356"/>
    </row>
    <row r="79" spans="1:21" ht="15" customHeight="1">
      <c r="A79" s="271"/>
      <c r="B79" s="455" t="s">
        <v>390</v>
      </c>
      <c r="C79" s="456" t="s">
        <v>391</v>
      </c>
      <c r="D79" s="457" t="s">
        <v>258</v>
      </c>
      <c r="E79" s="458">
        <v>6</v>
      </c>
      <c r="F79" s="459" t="s">
        <v>20</v>
      </c>
      <c r="G79" s="457" t="s">
        <v>258</v>
      </c>
      <c r="H79" s="459" t="s">
        <v>17</v>
      </c>
      <c r="I79" s="479">
        <v>6</v>
      </c>
      <c r="J79" s="478" t="s">
        <v>175</v>
      </c>
      <c r="K79" s="478" t="s">
        <v>176</v>
      </c>
      <c r="L79" s="480"/>
      <c r="M79" s="463"/>
      <c r="N79" s="464"/>
      <c r="O79" s="465"/>
      <c r="P79" s="466"/>
      <c r="Q79" s="467"/>
      <c r="R79" s="465"/>
      <c r="S79" s="467"/>
      <c r="T79" s="468"/>
      <c r="U79" s="356"/>
    </row>
    <row r="80" spans="1:21" ht="15" customHeight="1">
      <c r="A80" s="271"/>
      <c r="B80" s="455" t="s">
        <v>390</v>
      </c>
      <c r="C80" s="456" t="s">
        <v>391</v>
      </c>
      <c r="D80" s="457" t="s">
        <v>259</v>
      </c>
      <c r="E80" s="458">
        <v>6</v>
      </c>
      <c r="F80" s="459" t="s">
        <v>20</v>
      </c>
      <c r="G80" s="457" t="s">
        <v>259</v>
      </c>
      <c r="H80" s="459" t="s">
        <v>18</v>
      </c>
      <c r="I80" s="479">
        <v>6</v>
      </c>
      <c r="J80" s="478" t="s">
        <v>175</v>
      </c>
      <c r="K80" s="478" t="s">
        <v>176</v>
      </c>
      <c r="L80" s="480"/>
      <c r="M80" s="463"/>
      <c r="N80" s="464"/>
      <c r="O80" s="465"/>
      <c r="P80" s="466"/>
      <c r="Q80" s="467"/>
      <c r="R80" s="465"/>
      <c r="S80" s="467"/>
      <c r="T80" s="468"/>
      <c r="U80" s="356"/>
    </row>
    <row r="81" spans="1:21" ht="15" customHeight="1">
      <c r="A81" s="271"/>
      <c r="B81" s="455" t="s">
        <v>390</v>
      </c>
      <c r="C81" s="456" t="s">
        <v>391</v>
      </c>
      <c r="D81" s="457" t="s">
        <v>260</v>
      </c>
      <c r="E81" s="458">
        <v>6</v>
      </c>
      <c r="F81" s="459" t="s">
        <v>20</v>
      </c>
      <c r="G81" s="457" t="s">
        <v>260</v>
      </c>
      <c r="H81" s="459" t="s">
        <v>19</v>
      </c>
      <c r="I81" s="479">
        <v>6</v>
      </c>
      <c r="J81" s="478" t="s">
        <v>175</v>
      </c>
      <c r="K81" s="478" t="s">
        <v>176</v>
      </c>
      <c r="L81" s="480"/>
      <c r="M81" s="463"/>
      <c r="N81" s="464"/>
      <c r="O81" s="465"/>
      <c r="P81" s="466"/>
      <c r="Q81" s="467"/>
      <c r="R81" s="465"/>
      <c r="S81" s="467"/>
      <c r="T81" s="468"/>
      <c r="U81" s="356"/>
    </row>
    <row r="82" spans="1:21" ht="15" customHeight="1">
      <c r="A82" s="271"/>
      <c r="B82" s="455" t="s">
        <v>390</v>
      </c>
      <c r="C82" s="456" t="s">
        <v>391</v>
      </c>
      <c r="D82" s="457" t="s">
        <v>261</v>
      </c>
      <c r="E82" s="458">
        <v>6</v>
      </c>
      <c r="F82" s="459" t="s">
        <v>20</v>
      </c>
      <c r="G82" s="457" t="s">
        <v>261</v>
      </c>
      <c r="H82" s="459" t="s">
        <v>20</v>
      </c>
      <c r="I82" s="479">
        <v>6</v>
      </c>
      <c r="J82" s="478" t="s">
        <v>175</v>
      </c>
      <c r="K82" s="478" t="s">
        <v>176</v>
      </c>
      <c r="L82" s="480"/>
      <c r="M82" s="463"/>
      <c r="N82" s="464"/>
      <c r="O82" s="465"/>
      <c r="P82" s="466"/>
      <c r="Q82" s="467"/>
      <c r="R82" s="465"/>
      <c r="S82" s="467"/>
      <c r="T82" s="468"/>
      <c r="U82" s="356"/>
    </row>
    <row r="83" spans="1:21" ht="15" customHeight="1">
      <c r="A83" s="271"/>
      <c r="B83" s="455" t="s">
        <v>390</v>
      </c>
      <c r="C83" s="456" t="s">
        <v>391</v>
      </c>
      <c r="D83" s="457" t="s">
        <v>262</v>
      </c>
      <c r="E83" s="458">
        <v>6</v>
      </c>
      <c r="F83" s="459" t="s">
        <v>20</v>
      </c>
      <c r="G83" s="457" t="s">
        <v>262</v>
      </c>
      <c r="H83" s="459" t="s">
        <v>21</v>
      </c>
      <c r="I83" s="479">
        <v>6</v>
      </c>
      <c r="J83" s="478" t="s">
        <v>175</v>
      </c>
      <c r="K83" s="478" t="s">
        <v>176</v>
      </c>
      <c r="L83" s="480"/>
      <c r="M83" s="463"/>
      <c r="N83" s="464"/>
      <c r="O83" s="465"/>
      <c r="P83" s="466"/>
      <c r="Q83" s="467"/>
      <c r="R83" s="465"/>
      <c r="S83" s="467"/>
      <c r="T83" s="468"/>
      <c r="U83" s="356"/>
    </row>
    <row r="84" spans="1:21" ht="15" customHeight="1">
      <c r="A84" s="271"/>
      <c r="B84" s="455" t="s">
        <v>390</v>
      </c>
      <c r="C84" s="456" t="s">
        <v>391</v>
      </c>
      <c r="D84" s="457" t="s">
        <v>263</v>
      </c>
      <c r="E84" s="458">
        <v>6</v>
      </c>
      <c r="F84" s="459" t="s">
        <v>20</v>
      </c>
      <c r="G84" s="457" t="s">
        <v>263</v>
      </c>
      <c r="H84" s="459" t="s">
        <v>22</v>
      </c>
      <c r="I84" s="479">
        <v>6</v>
      </c>
      <c r="J84" s="478" t="s">
        <v>175</v>
      </c>
      <c r="K84" s="478" t="s">
        <v>176</v>
      </c>
      <c r="L84" s="480"/>
      <c r="M84" s="463"/>
      <c r="N84" s="464"/>
      <c r="O84" s="465"/>
      <c r="P84" s="466"/>
      <c r="Q84" s="467"/>
      <c r="R84" s="465"/>
      <c r="S84" s="467"/>
      <c r="T84" s="468"/>
      <c r="U84" s="356"/>
    </row>
    <row r="85" spans="1:21" ht="15" customHeight="1">
      <c r="A85" s="271"/>
      <c r="B85" s="455" t="s">
        <v>390</v>
      </c>
      <c r="C85" s="456" t="s">
        <v>391</v>
      </c>
      <c r="D85" s="457" t="s">
        <v>264</v>
      </c>
      <c r="E85" s="458">
        <v>6</v>
      </c>
      <c r="F85" s="459" t="s">
        <v>20</v>
      </c>
      <c r="G85" s="457" t="s">
        <v>264</v>
      </c>
      <c r="H85" s="459" t="s">
        <v>23</v>
      </c>
      <c r="I85" s="479">
        <v>6</v>
      </c>
      <c r="J85" s="478" t="s">
        <v>175</v>
      </c>
      <c r="K85" s="478" t="s">
        <v>176</v>
      </c>
      <c r="L85" s="480"/>
      <c r="M85" s="463"/>
      <c r="N85" s="464"/>
      <c r="O85" s="465"/>
      <c r="P85" s="466"/>
      <c r="Q85" s="467"/>
      <c r="R85" s="465"/>
      <c r="S85" s="467"/>
      <c r="T85" s="468"/>
      <c r="U85" s="356"/>
    </row>
    <row r="86" spans="1:21" ht="15" customHeight="1">
      <c r="A86" s="271"/>
      <c r="B86" s="455" t="s">
        <v>390</v>
      </c>
      <c r="C86" s="456" t="s">
        <v>391</v>
      </c>
      <c r="D86" s="457" t="s">
        <v>265</v>
      </c>
      <c r="E86" s="458">
        <v>6</v>
      </c>
      <c r="F86" s="459" t="s">
        <v>20</v>
      </c>
      <c r="G86" s="457" t="s">
        <v>265</v>
      </c>
      <c r="H86" s="459" t="s">
        <v>24</v>
      </c>
      <c r="I86" s="479">
        <v>6</v>
      </c>
      <c r="J86" s="478" t="s">
        <v>175</v>
      </c>
      <c r="K86" s="478" t="s">
        <v>176</v>
      </c>
      <c r="L86" s="480"/>
      <c r="M86" s="463"/>
      <c r="N86" s="464"/>
      <c r="O86" s="465"/>
      <c r="P86" s="466"/>
      <c r="Q86" s="464"/>
      <c r="R86" s="465"/>
      <c r="S86" s="467"/>
      <c r="T86" s="468"/>
      <c r="U86" s="356"/>
    </row>
    <row r="87" spans="1:21" ht="15" customHeight="1">
      <c r="A87" s="271"/>
      <c r="B87" s="455" t="s">
        <v>390</v>
      </c>
      <c r="C87" s="456" t="s">
        <v>391</v>
      </c>
      <c r="D87" s="457" t="s">
        <v>266</v>
      </c>
      <c r="E87" s="458">
        <v>6</v>
      </c>
      <c r="F87" s="459" t="s">
        <v>20</v>
      </c>
      <c r="G87" s="457" t="s">
        <v>266</v>
      </c>
      <c r="H87" s="459" t="s">
        <v>25</v>
      </c>
      <c r="I87" s="479">
        <v>6</v>
      </c>
      <c r="J87" s="478" t="s">
        <v>175</v>
      </c>
      <c r="K87" s="478" t="s">
        <v>176</v>
      </c>
      <c r="L87" s="480"/>
      <c r="M87" s="463"/>
      <c r="N87" s="464"/>
      <c r="O87" s="465"/>
      <c r="P87" s="466"/>
      <c r="Q87" s="464"/>
      <c r="R87" s="465"/>
      <c r="S87" s="467"/>
      <c r="T87" s="468"/>
      <c r="U87" s="356"/>
    </row>
    <row r="88" spans="1:21" ht="15" customHeight="1">
      <c r="A88" s="271"/>
      <c r="B88" s="455" t="s">
        <v>390</v>
      </c>
      <c r="C88" s="456" t="s">
        <v>391</v>
      </c>
      <c r="D88" s="457" t="s">
        <v>267</v>
      </c>
      <c r="E88" s="458">
        <v>6</v>
      </c>
      <c r="F88" s="459" t="s">
        <v>20</v>
      </c>
      <c r="G88" s="457" t="s">
        <v>267</v>
      </c>
      <c r="H88" s="459" t="s">
        <v>173</v>
      </c>
      <c r="I88" s="479">
        <v>6</v>
      </c>
      <c r="J88" s="478" t="s">
        <v>175</v>
      </c>
      <c r="K88" s="478" t="s">
        <v>176</v>
      </c>
      <c r="L88" s="480"/>
      <c r="M88" s="463"/>
      <c r="N88" s="464"/>
      <c r="O88" s="465"/>
      <c r="P88" s="466" t="s">
        <v>532</v>
      </c>
      <c r="Q88" s="464" t="s">
        <v>532</v>
      </c>
      <c r="R88" s="465"/>
      <c r="S88" s="467" t="s">
        <v>532</v>
      </c>
      <c r="T88" s="468"/>
      <c r="U88" s="356"/>
    </row>
    <row r="89" spans="1:21" ht="15" customHeight="1">
      <c r="A89" s="271"/>
      <c r="B89" s="455" t="s">
        <v>390</v>
      </c>
      <c r="C89" s="456" t="s">
        <v>391</v>
      </c>
      <c r="D89" s="457" t="s">
        <v>476</v>
      </c>
      <c r="E89" s="458">
        <v>7</v>
      </c>
      <c r="F89" s="459" t="s">
        <v>21</v>
      </c>
      <c r="G89" s="457" t="s">
        <v>268</v>
      </c>
      <c r="H89" s="459" t="s">
        <v>15</v>
      </c>
      <c r="I89" s="479">
        <v>7</v>
      </c>
      <c r="J89" s="478" t="s">
        <v>169</v>
      </c>
      <c r="K89" s="478" t="s">
        <v>342</v>
      </c>
      <c r="L89" s="480" t="s">
        <v>365</v>
      </c>
      <c r="M89" s="463" t="s">
        <v>328</v>
      </c>
      <c r="N89" s="464" t="s">
        <v>343</v>
      </c>
      <c r="O89" s="465" t="s">
        <v>476</v>
      </c>
      <c r="P89" s="466">
        <v>7</v>
      </c>
      <c r="Q89" s="467" t="s">
        <v>21</v>
      </c>
      <c r="R89" s="465" t="s">
        <v>268</v>
      </c>
      <c r="S89" s="467" t="s">
        <v>15</v>
      </c>
      <c r="T89" s="468" t="s">
        <v>1114</v>
      </c>
      <c r="U89" s="356"/>
    </row>
    <row r="90" spans="1:21" ht="15" customHeight="1">
      <c r="A90" s="271"/>
      <c r="B90" s="455" t="s">
        <v>390</v>
      </c>
      <c r="C90" s="456" t="s">
        <v>391</v>
      </c>
      <c r="D90" s="457" t="s">
        <v>477</v>
      </c>
      <c r="E90" s="458">
        <v>7</v>
      </c>
      <c r="F90" s="459" t="s">
        <v>21</v>
      </c>
      <c r="G90" s="457" t="s">
        <v>269</v>
      </c>
      <c r="H90" s="459" t="s">
        <v>16</v>
      </c>
      <c r="I90" s="479">
        <v>7</v>
      </c>
      <c r="J90" s="478" t="s">
        <v>169</v>
      </c>
      <c r="K90" s="478" t="s">
        <v>342</v>
      </c>
      <c r="L90" s="480" t="s">
        <v>365</v>
      </c>
      <c r="M90" s="463" t="s">
        <v>328</v>
      </c>
      <c r="N90" s="464" t="s">
        <v>343</v>
      </c>
      <c r="O90" s="465" t="s">
        <v>477</v>
      </c>
      <c r="P90" s="466">
        <v>7</v>
      </c>
      <c r="Q90" s="467" t="s">
        <v>21</v>
      </c>
      <c r="R90" s="465" t="s">
        <v>269</v>
      </c>
      <c r="S90" s="467" t="s">
        <v>16</v>
      </c>
      <c r="T90" s="468" t="s">
        <v>1114</v>
      </c>
      <c r="U90" s="356"/>
    </row>
    <row r="91" spans="1:21" ht="15" customHeight="1">
      <c r="A91" s="271"/>
      <c r="B91" s="455" t="s">
        <v>390</v>
      </c>
      <c r="C91" s="456" t="s">
        <v>391</v>
      </c>
      <c r="D91" s="457" t="s">
        <v>478</v>
      </c>
      <c r="E91" s="458">
        <v>7</v>
      </c>
      <c r="F91" s="459" t="s">
        <v>21</v>
      </c>
      <c r="G91" s="457" t="s">
        <v>270</v>
      </c>
      <c r="H91" s="459" t="s">
        <v>17</v>
      </c>
      <c r="I91" s="479">
        <v>7</v>
      </c>
      <c r="J91" s="478" t="s">
        <v>169</v>
      </c>
      <c r="K91" s="478" t="s">
        <v>342</v>
      </c>
      <c r="L91" s="480" t="s">
        <v>365</v>
      </c>
      <c r="M91" s="463" t="s">
        <v>328</v>
      </c>
      <c r="N91" s="464" t="s">
        <v>343</v>
      </c>
      <c r="O91" s="465" t="s">
        <v>478</v>
      </c>
      <c r="P91" s="466">
        <v>7</v>
      </c>
      <c r="Q91" s="467" t="s">
        <v>21</v>
      </c>
      <c r="R91" s="465" t="s">
        <v>270</v>
      </c>
      <c r="S91" s="467" t="s">
        <v>17</v>
      </c>
      <c r="T91" s="468" t="s">
        <v>1114</v>
      </c>
      <c r="U91" s="356"/>
    </row>
    <row r="92" spans="1:21" ht="15" customHeight="1">
      <c r="A92" s="271"/>
      <c r="B92" s="455" t="s">
        <v>390</v>
      </c>
      <c r="C92" s="456" t="s">
        <v>391</v>
      </c>
      <c r="D92" s="457" t="s">
        <v>479</v>
      </c>
      <c r="E92" s="458">
        <v>7</v>
      </c>
      <c r="F92" s="459" t="s">
        <v>21</v>
      </c>
      <c r="G92" s="457" t="s">
        <v>271</v>
      </c>
      <c r="H92" s="459" t="s">
        <v>18</v>
      </c>
      <c r="I92" s="479">
        <v>7</v>
      </c>
      <c r="J92" s="478" t="s">
        <v>169</v>
      </c>
      <c r="K92" s="478" t="s">
        <v>342</v>
      </c>
      <c r="L92" s="480" t="s">
        <v>365</v>
      </c>
      <c r="M92" s="463" t="s">
        <v>328</v>
      </c>
      <c r="N92" s="464" t="s">
        <v>343</v>
      </c>
      <c r="O92" s="465" t="s">
        <v>479</v>
      </c>
      <c r="P92" s="466">
        <v>7</v>
      </c>
      <c r="Q92" s="467" t="s">
        <v>21</v>
      </c>
      <c r="R92" s="465" t="s">
        <v>271</v>
      </c>
      <c r="S92" s="467" t="s">
        <v>18</v>
      </c>
      <c r="T92" s="468" t="s">
        <v>1114</v>
      </c>
      <c r="U92" s="356"/>
    </row>
    <row r="93" spans="1:21" ht="15" customHeight="1">
      <c r="A93" s="271"/>
      <c r="B93" s="455" t="s">
        <v>390</v>
      </c>
      <c r="C93" s="456" t="s">
        <v>391</v>
      </c>
      <c r="D93" s="457" t="s">
        <v>480</v>
      </c>
      <c r="E93" s="458">
        <v>7</v>
      </c>
      <c r="F93" s="459" t="s">
        <v>21</v>
      </c>
      <c r="G93" s="457" t="s">
        <v>272</v>
      </c>
      <c r="H93" s="459" t="s">
        <v>19</v>
      </c>
      <c r="I93" s="479">
        <v>7</v>
      </c>
      <c r="J93" s="478" t="s">
        <v>169</v>
      </c>
      <c r="K93" s="478" t="s">
        <v>342</v>
      </c>
      <c r="L93" s="480" t="s">
        <v>365</v>
      </c>
      <c r="M93" s="463" t="s">
        <v>328</v>
      </c>
      <c r="N93" s="464" t="s">
        <v>343</v>
      </c>
      <c r="O93" s="465" t="s">
        <v>480</v>
      </c>
      <c r="P93" s="466">
        <v>7</v>
      </c>
      <c r="Q93" s="467" t="s">
        <v>21</v>
      </c>
      <c r="R93" s="465" t="s">
        <v>272</v>
      </c>
      <c r="S93" s="467" t="s">
        <v>19</v>
      </c>
      <c r="T93" s="468" t="s">
        <v>1114</v>
      </c>
      <c r="U93" s="356"/>
    </row>
    <row r="94" spans="1:21" ht="15" customHeight="1">
      <c r="A94" s="271"/>
      <c r="B94" s="455" t="s">
        <v>390</v>
      </c>
      <c r="C94" s="456" t="s">
        <v>391</v>
      </c>
      <c r="D94" s="457" t="s">
        <v>481</v>
      </c>
      <c r="E94" s="458">
        <v>7</v>
      </c>
      <c r="F94" s="459" t="s">
        <v>21</v>
      </c>
      <c r="G94" s="457" t="s">
        <v>273</v>
      </c>
      <c r="H94" s="459" t="s">
        <v>20</v>
      </c>
      <c r="I94" s="479">
        <v>7</v>
      </c>
      <c r="J94" s="478" t="s">
        <v>169</v>
      </c>
      <c r="K94" s="478" t="s">
        <v>342</v>
      </c>
      <c r="L94" s="480" t="s">
        <v>365</v>
      </c>
      <c r="M94" s="463" t="s">
        <v>328</v>
      </c>
      <c r="N94" s="464" t="s">
        <v>343</v>
      </c>
      <c r="O94" s="465" t="s">
        <v>481</v>
      </c>
      <c r="P94" s="466">
        <v>7</v>
      </c>
      <c r="Q94" s="467" t="s">
        <v>21</v>
      </c>
      <c r="R94" s="465" t="s">
        <v>273</v>
      </c>
      <c r="S94" s="467" t="s">
        <v>20</v>
      </c>
      <c r="T94" s="468" t="s">
        <v>1114</v>
      </c>
      <c r="U94" s="356"/>
    </row>
    <row r="95" spans="1:21" ht="15" customHeight="1">
      <c r="A95" s="271"/>
      <c r="B95" s="455" t="s">
        <v>390</v>
      </c>
      <c r="C95" s="456" t="s">
        <v>391</v>
      </c>
      <c r="D95" s="457" t="s">
        <v>482</v>
      </c>
      <c r="E95" s="458">
        <v>7</v>
      </c>
      <c r="F95" s="459" t="s">
        <v>21</v>
      </c>
      <c r="G95" s="457" t="s">
        <v>274</v>
      </c>
      <c r="H95" s="459" t="s">
        <v>21</v>
      </c>
      <c r="I95" s="479">
        <v>7</v>
      </c>
      <c r="J95" s="478" t="s">
        <v>169</v>
      </c>
      <c r="K95" s="478" t="s">
        <v>342</v>
      </c>
      <c r="L95" s="480" t="s">
        <v>365</v>
      </c>
      <c r="M95" s="463" t="s">
        <v>328</v>
      </c>
      <c r="N95" s="464" t="s">
        <v>343</v>
      </c>
      <c r="O95" s="465" t="s">
        <v>482</v>
      </c>
      <c r="P95" s="466">
        <v>7</v>
      </c>
      <c r="Q95" s="467" t="s">
        <v>21</v>
      </c>
      <c r="R95" s="465" t="s">
        <v>274</v>
      </c>
      <c r="S95" s="467" t="s">
        <v>21</v>
      </c>
      <c r="T95" s="468" t="s">
        <v>1114</v>
      </c>
      <c r="U95" s="356"/>
    </row>
    <row r="96" spans="1:21" ht="15" customHeight="1">
      <c r="A96" s="271"/>
      <c r="B96" s="455" t="s">
        <v>390</v>
      </c>
      <c r="C96" s="456" t="s">
        <v>391</v>
      </c>
      <c r="D96" s="457" t="s">
        <v>483</v>
      </c>
      <c r="E96" s="458">
        <v>7</v>
      </c>
      <c r="F96" s="459" t="s">
        <v>21</v>
      </c>
      <c r="G96" s="457" t="s">
        <v>275</v>
      </c>
      <c r="H96" s="459" t="s">
        <v>22</v>
      </c>
      <c r="I96" s="479">
        <v>7</v>
      </c>
      <c r="J96" s="478" t="s">
        <v>169</v>
      </c>
      <c r="K96" s="478" t="s">
        <v>342</v>
      </c>
      <c r="L96" s="480" t="s">
        <v>365</v>
      </c>
      <c r="M96" s="463" t="s">
        <v>328</v>
      </c>
      <c r="N96" s="464" t="s">
        <v>343</v>
      </c>
      <c r="O96" s="465" t="s">
        <v>483</v>
      </c>
      <c r="P96" s="466">
        <v>7</v>
      </c>
      <c r="Q96" s="467" t="s">
        <v>21</v>
      </c>
      <c r="R96" s="465" t="s">
        <v>275</v>
      </c>
      <c r="S96" s="467" t="s">
        <v>22</v>
      </c>
      <c r="T96" s="468" t="s">
        <v>1114</v>
      </c>
      <c r="U96" s="356"/>
    </row>
    <row r="97" spans="1:21" ht="15" customHeight="1">
      <c r="A97" s="271"/>
      <c r="B97" s="455" t="s">
        <v>390</v>
      </c>
      <c r="C97" s="456" t="s">
        <v>391</v>
      </c>
      <c r="D97" s="457" t="s">
        <v>484</v>
      </c>
      <c r="E97" s="458">
        <v>7</v>
      </c>
      <c r="F97" s="459" t="s">
        <v>21</v>
      </c>
      <c r="G97" s="457" t="s">
        <v>276</v>
      </c>
      <c r="H97" s="459" t="s">
        <v>23</v>
      </c>
      <c r="I97" s="479">
        <v>7</v>
      </c>
      <c r="J97" s="478" t="s">
        <v>169</v>
      </c>
      <c r="K97" s="478" t="s">
        <v>342</v>
      </c>
      <c r="L97" s="480" t="s">
        <v>365</v>
      </c>
      <c r="M97" s="463" t="s">
        <v>328</v>
      </c>
      <c r="N97" s="464" t="s">
        <v>343</v>
      </c>
      <c r="O97" s="465" t="s">
        <v>484</v>
      </c>
      <c r="P97" s="466">
        <v>7</v>
      </c>
      <c r="Q97" s="467" t="s">
        <v>21</v>
      </c>
      <c r="R97" s="465" t="s">
        <v>276</v>
      </c>
      <c r="S97" s="467" t="s">
        <v>23</v>
      </c>
      <c r="T97" s="468" t="s">
        <v>1114</v>
      </c>
      <c r="U97" s="356"/>
    </row>
    <row r="98" spans="1:21" ht="15" customHeight="1">
      <c r="A98" s="271"/>
      <c r="B98" s="455" t="s">
        <v>390</v>
      </c>
      <c r="C98" s="456" t="s">
        <v>391</v>
      </c>
      <c r="D98" s="457" t="s">
        <v>485</v>
      </c>
      <c r="E98" s="458">
        <v>7</v>
      </c>
      <c r="F98" s="459" t="s">
        <v>21</v>
      </c>
      <c r="G98" s="457" t="s">
        <v>277</v>
      </c>
      <c r="H98" s="459" t="s">
        <v>24</v>
      </c>
      <c r="I98" s="479">
        <v>7</v>
      </c>
      <c r="J98" s="478" t="s">
        <v>169</v>
      </c>
      <c r="K98" s="478" t="s">
        <v>342</v>
      </c>
      <c r="L98" s="480" t="s">
        <v>365</v>
      </c>
      <c r="M98" s="463" t="s">
        <v>328</v>
      </c>
      <c r="N98" s="464" t="s">
        <v>343</v>
      </c>
      <c r="O98" s="465" t="s">
        <v>485</v>
      </c>
      <c r="P98" s="466">
        <v>7</v>
      </c>
      <c r="Q98" s="467" t="s">
        <v>21</v>
      </c>
      <c r="R98" s="465" t="s">
        <v>277</v>
      </c>
      <c r="S98" s="467" t="s">
        <v>24</v>
      </c>
      <c r="T98" s="468" t="s">
        <v>1114</v>
      </c>
      <c r="U98" s="356"/>
    </row>
    <row r="99" spans="1:21" ht="15" customHeight="1">
      <c r="A99" s="271"/>
      <c r="B99" s="455" t="s">
        <v>390</v>
      </c>
      <c r="C99" s="456" t="s">
        <v>391</v>
      </c>
      <c r="D99" s="457" t="s">
        <v>486</v>
      </c>
      <c r="E99" s="458">
        <v>7</v>
      </c>
      <c r="F99" s="459" t="s">
        <v>21</v>
      </c>
      <c r="G99" s="457" t="s">
        <v>278</v>
      </c>
      <c r="H99" s="459" t="s">
        <v>25</v>
      </c>
      <c r="I99" s="479">
        <v>7</v>
      </c>
      <c r="J99" s="478" t="s">
        <v>169</v>
      </c>
      <c r="K99" s="478" t="s">
        <v>342</v>
      </c>
      <c r="L99" s="480" t="s">
        <v>365</v>
      </c>
      <c r="M99" s="463" t="s">
        <v>328</v>
      </c>
      <c r="N99" s="464" t="s">
        <v>343</v>
      </c>
      <c r="O99" s="465" t="s">
        <v>486</v>
      </c>
      <c r="P99" s="466">
        <v>7</v>
      </c>
      <c r="Q99" s="467" t="s">
        <v>21</v>
      </c>
      <c r="R99" s="465" t="s">
        <v>278</v>
      </c>
      <c r="S99" s="467" t="s">
        <v>25</v>
      </c>
      <c r="T99" s="468" t="s">
        <v>1114</v>
      </c>
      <c r="U99" s="356"/>
    </row>
    <row r="100" spans="1:21" ht="15" customHeight="1">
      <c r="A100" s="271"/>
      <c r="B100" s="455" t="s">
        <v>390</v>
      </c>
      <c r="C100" s="456" t="s">
        <v>391</v>
      </c>
      <c r="D100" s="457" t="s">
        <v>487</v>
      </c>
      <c r="E100" s="458">
        <v>7</v>
      </c>
      <c r="F100" s="459" t="s">
        <v>21</v>
      </c>
      <c r="G100" s="457" t="s">
        <v>279</v>
      </c>
      <c r="H100" s="459" t="s">
        <v>173</v>
      </c>
      <c r="I100" s="479">
        <v>7</v>
      </c>
      <c r="J100" s="478" t="s">
        <v>169</v>
      </c>
      <c r="K100" s="478" t="s">
        <v>342</v>
      </c>
      <c r="L100" s="480" t="s">
        <v>365</v>
      </c>
      <c r="M100" s="463" t="s">
        <v>328</v>
      </c>
      <c r="N100" s="464" t="s">
        <v>343</v>
      </c>
      <c r="O100" s="465" t="s">
        <v>487</v>
      </c>
      <c r="P100" s="466">
        <v>7</v>
      </c>
      <c r="Q100" s="467" t="s">
        <v>21</v>
      </c>
      <c r="R100" s="465" t="s">
        <v>279</v>
      </c>
      <c r="S100" s="467" t="s">
        <v>173</v>
      </c>
      <c r="T100" s="468" t="s">
        <v>1114</v>
      </c>
      <c r="U100" s="356"/>
    </row>
    <row r="101" spans="1:21" ht="15" customHeight="1">
      <c r="A101" s="271"/>
      <c r="B101" s="455" t="s">
        <v>390</v>
      </c>
      <c r="C101" s="456" t="s">
        <v>391</v>
      </c>
      <c r="D101" s="457" t="s">
        <v>488</v>
      </c>
      <c r="E101" s="458">
        <v>8</v>
      </c>
      <c r="F101" s="459" t="s">
        <v>22</v>
      </c>
      <c r="G101" s="457" t="s">
        <v>280</v>
      </c>
      <c r="H101" s="459" t="s">
        <v>15</v>
      </c>
      <c r="I101" s="479">
        <v>8</v>
      </c>
      <c r="J101" s="478" t="s">
        <v>169</v>
      </c>
      <c r="K101" s="478" t="s">
        <v>342</v>
      </c>
      <c r="L101" s="480" t="s">
        <v>365</v>
      </c>
      <c r="M101" s="463" t="s">
        <v>328</v>
      </c>
      <c r="N101" s="464" t="s">
        <v>343</v>
      </c>
      <c r="O101" s="465" t="s">
        <v>488</v>
      </c>
      <c r="P101" s="466">
        <v>8</v>
      </c>
      <c r="Q101" s="467" t="s">
        <v>22</v>
      </c>
      <c r="R101" s="465" t="s">
        <v>280</v>
      </c>
      <c r="S101" s="467" t="s">
        <v>15</v>
      </c>
      <c r="T101" s="468" t="s">
        <v>1114</v>
      </c>
      <c r="U101" s="356"/>
    </row>
    <row r="102" spans="1:21" ht="15" customHeight="1">
      <c r="A102" s="271"/>
      <c r="B102" s="455" t="s">
        <v>390</v>
      </c>
      <c r="C102" s="456" t="s">
        <v>391</v>
      </c>
      <c r="D102" s="457" t="s">
        <v>489</v>
      </c>
      <c r="E102" s="458">
        <v>8</v>
      </c>
      <c r="F102" s="459" t="s">
        <v>22</v>
      </c>
      <c r="G102" s="457" t="s">
        <v>281</v>
      </c>
      <c r="H102" s="459" t="s">
        <v>16</v>
      </c>
      <c r="I102" s="479">
        <v>8</v>
      </c>
      <c r="J102" s="478" t="s">
        <v>169</v>
      </c>
      <c r="K102" s="478" t="s">
        <v>342</v>
      </c>
      <c r="L102" s="480" t="s">
        <v>365</v>
      </c>
      <c r="M102" s="463" t="s">
        <v>328</v>
      </c>
      <c r="N102" s="464" t="s">
        <v>343</v>
      </c>
      <c r="O102" s="465" t="s">
        <v>489</v>
      </c>
      <c r="P102" s="466">
        <v>8</v>
      </c>
      <c r="Q102" s="467" t="s">
        <v>22</v>
      </c>
      <c r="R102" s="465" t="s">
        <v>281</v>
      </c>
      <c r="S102" s="467" t="s">
        <v>16</v>
      </c>
      <c r="T102" s="468" t="s">
        <v>1114</v>
      </c>
      <c r="U102" s="356"/>
    </row>
    <row r="103" spans="1:21" ht="15" customHeight="1">
      <c r="A103" s="271"/>
      <c r="B103" s="455" t="s">
        <v>390</v>
      </c>
      <c r="C103" s="456" t="s">
        <v>391</v>
      </c>
      <c r="D103" s="457" t="s">
        <v>490</v>
      </c>
      <c r="E103" s="458">
        <v>8</v>
      </c>
      <c r="F103" s="459" t="s">
        <v>22</v>
      </c>
      <c r="G103" s="457" t="s">
        <v>282</v>
      </c>
      <c r="H103" s="459" t="s">
        <v>17</v>
      </c>
      <c r="I103" s="479">
        <v>8</v>
      </c>
      <c r="J103" s="478" t="s">
        <v>169</v>
      </c>
      <c r="K103" s="478" t="s">
        <v>342</v>
      </c>
      <c r="L103" s="480" t="s">
        <v>365</v>
      </c>
      <c r="M103" s="463" t="s">
        <v>328</v>
      </c>
      <c r="N103" s="464" t="s">
        <v>343</v>
      </c>
      <c r="O103" s="465" t="s">
        <v>490</v>
      </c>
      <c r="P103" s="466">
        <v>8</v>
      </c>
      <c r="Q103" s="467" t="s">
        <v>22</v>
      </c>
      <c r="R103" s="465" t="s">
        <v>282</v>
      </c>
      <c r="S103" s="467" t="s">
        <v>17</v>
      </c>
      <c r="T103" s="468" t="s">
        <v>1114</v>
      </c>
      <c r="U103" s="356"/>
    </row>
    <row r="104" spans="1:21" ht="15" customHeight="1">
      <c r="A104" s="271"/>
      <c r="B104" s="455" t="s">
        <v>390</v>
      </c>
      <c r="C104" s="456" t="s">
        <v>391</v>
      </c>
      <c r="D104" s="457" t="s">
        <v>491</v>
      </c>
      <c r="E104" s="458">
        <v>8</v>
      </c>
      <c r="F104" s="459" t="s">
        <v>22</v>
      </c>
      <c r="G104" s="457" t="s">
        <v>283</v>
      </c>
      <c r="H104" s="459" t="s">
        <v>18</v>
      </c>
      <c r="I104" s="479">
        <v>8</v>
      </c>
      <c r="J104" s="478" t="s">
        <v>169</v>
      </c>
      <c r="K104" s="478" t="s">
        <v>342</v>
      </c>
      <c r="L104" s="480" t="s">
        <v>365</v>
      </c>
      <c r="M104" s="463" t="s">
        <v>328</v>
      </c>
      <c r="N104" s="464" t="s">
        <v>343</v>
      </c>
      <c r="O104" s="465" t="s">
        <v>491</v>
      </c>
      <c r="P104" s="466">
        <v>8</v>
      </c>
      <c r="Q104" s="467" t="s">
        <v>22</v>
      </c>
      <c r="R104" s="465" t="s">
        <v>283</v>
      </c>
      <c r="S104" s="467" t="s">
        <v>18</v>
      </c>
      <c r="T104" s="468" t="s">
        <v>1114</v>
      </c>
      <c r="U104" s="356"/>
    </row>
    <row r="105" spans="1:21" ht="15" customHeight="1">
      <c r="A105" s="271"/>
      <c r="B105" s="455" t="s">
        <v>390</v>
      </c>
      <c r="C105" s="456" t="s">
        <v>391</v>
      </c>
      <c r="D105" s="457" t="s">
        <v>492</v>
      </c>
      <c r="E105" s="458">
        <v>8</v>
      </c>
      <c r="F105" s="459" t="s">
        <v>22</v>
      </c>
      <c r="G105" s="457" t="s">
        <v>284</v>
      </c>
      <c r="H105" s="459" t="s">
        <v>19</v>
      </c>
      <c r="I105" s="479">
        <v>8</v>
      </c>
      <c r="J105" s="478" t="s">
        <v>169</v>
      </c>
      <c r="K105" s="478" t="s">
        <v>342</v>
      </c>
      <c r="L105" s="480" t="s">
        <v>365</v>
      </c>
      <c r="M105" s="463" t="s">
        <v>328</v>
      </c>
      <c r="N105" s="464" t="s">
        <v>343</v>
      </c>
      <c r="O105" s="465" t="s">
        <v>492</v>
      </c>
      <c r="P105" s="466">
        <v>8</v>
      </c>
      <c r="Q105" s="467" t="s">
        <v>22</v>
      </c>
      <c r="R105" s="465" t="s">
        <v>284</v>
      </c>
      <c r="S105" s="467" t="s">
        <v>19</v>
      </c>
      <c r="T105" s="468" t="s">
        <v>1114</v>
      </c>
      <c r="U105" s="356"/>
    </row>
    <row r="106" spans="1:21" ht="15" customHeight="1">
      <c r="A106" s="271"/>
      <c r="B106" s="455" t="s">
        <v>390</v>
      </c>
      <c r="C106" s="456" t="s">
        <v>391</v>
      </c>
      <c r="D106" s="457" t="s">
        <v>493</v>
      </c>
      <c r="E106" s="458">
        <v>8</v>
      </c>
      <c r="F106" s="459" t="s">
        <v>22</v>
      </c>
      <c r="G106" s="457" t="s">
        <v>285</v>
      </c>
      <c r="H106" s="459" t="s">
        <v>20</v>
      </c>
      <c r="I106" s="479">
        <v>8</v>
      </c>
      <c r="J106" s="478" t="s">
        <v>169</v>
      </c>
      <c r="K106" s="478" t="s">
        <v>342</v>
      </c>
      <c r="L106" s="480" t="s">
        <v>365</v>
      </c>
      <c r="M106" s="463" t="s">
        <v>328</v>
      </c>
      <c r="N106" s="464" t="s">
        <v>343</v>
      </c>
      <c r="O106" s="465" t="s">
        <v>493</v>
      </c>
      <c r="P106" s="466">
        <v>8</v>
      </c>
      <c r="Q106" s="467" t="s">
        <v>22</v>
      </c>
      <c r="R106" s="465" t="s">
        <v>285</v>
      </c>
      <c r="S106" s="467" t="s">
        <v>20</v>
      </c>
      <c r="T106" s="468" t="s">
        <v>1114</v>
      </c>
      <c r="U106" s="356"/>
    </row>
    <row r="107" spans="1:21" ht="15" customHeight="1">
      <c r="A107" s="271"/>
      <c r="B107" s="455" t="s">
        <v>390</v>
      </c>
      <c r="C107" s="456" t="s">
        <v>391</v>
      </c>
      <c r="D107" s="457" t="s">
        <v>494</v>
      </c>
      <c r="E107" s="458">
        <v>8</v>
      </c>
      <c r="F107" s="459" t="s">
        <v>22</v>
      </c>
      <c r="G107" s="457" t="s">
        <v>286</v>
      </c>
      <c r="H107" s="459" t="s">
        <v>21</v>
      </c>
      <c r="I107" s="479">
        <v>8</v>
      </c>
      <c r="J107" s="478" t="s">
        <v>169</v>
      </c>
      <c r="K107" s="478" t="s">
        <v>342</v>
      </c>
      <c r="L107" s="480" t="s">
        <v>365</v>
      </c>
      <c r="M107" s="463" t="s">
        <v>328</v>
      </c>
      <c r="N107" s="464" t="s">
        <v>343</v>
      </c>
      <c r="O107" s="465" t="s">
        <v>494</v>
      </c>
      <c r="P107" s="466">
        <v>8</v>
      </c>
      <c r="Q107" s="467" t="s">
        <v>22</v>
      </c>
      <c r="R107" s="465" t="s">
        <v>286</v>
      </c>
      <c r="S107" s="467" t="s">
        <v>21</v>
      </c>
      <c r="T107" s="468" t="s">
        <v>1114</v>
      </c>
      <c r="U107" s="356"/>
    </row>
    <row r="108" spans="1:21" ht="15" customHeight="1">
      <c r="A108" s="271"/>
      <c r="B108" s="455" t="s">
        <v>390</v>
      </c>
      <c r="C108" s="456" t="s">
        <v>391</v>
      </c>
      <c r="D108" s="457" t="s">
        <v>495</v>
      </c>
      <c r="E108" s="458">
        <v>8</v>
      </c>
      <c r="F108" s="459" t="s">
        <v>22</v>
      </c>
      <c r="G108" s="457" t="s">
        <v>287</v>
      </c>
      <c r="H108" s="459" t="s">
        <v>22</v>
      </c>
      <c r="I108" s="479">
        <v>8</v>
      </c>
      <c r="J108" s="478" t="s">
        <v>169</v>
      </c>
      <c r="K108" s="478" t="s">
        <v>342</v>
      </c>
      <c r="L108" s="480" t="s">
        <v>365</v>
      </c>
      <c r="M108" s="463" t="s">
        <v>328</v>
      </c>
      <c r="N108" s="464" t="s">
        <v>343</v>
      </c>
      <c r="O108" s="465" t="s">
        <v>495</v>
      </c>
      <c r="P108" s="466">
        <v>8</v>
      </c>
      <c r="Q108" s="467" t="s">
        <v>22</v>
      </c>
      <c r="R108" s="465" t="s">
        <v>287</v>
      </c>
      <c r="S108" s="467" t="s">
        <v>22</v>
      </c>
      <c r="T108" s="468" t="s">
        <v>1114</v>
      </c>
      <c r="U108" s="356"/>
    </row>
    <row r="109" spans="1:21" ht="15" customHeight="1">
      <c r="A109" s="271"/>
      <c r="B109" s="455" t="s">
        <v>390</v>
      </c>
      <c r="C109" s="456" t="s">
        <v>391</v>
      </c>
      <c r="D109" s="457" t="s">
        <v>496</v>
      </c>
      <c r="E109" s="458">
        <v>8</v>
      </c>
      <c r="F109" s="459" t="s">
        <v>22</v>
      </c>
      <c r="G109" s="457" t="s">
        <v>288</v>
      </c>
      <c r="H109" s="459" t="s">
        <v>23</v>
      </c>
      <c r="I109" s="479">
        <v>8</v>
      </c>
      <c r="J109" s="478" t="s">
        <v>169</v>
      </c>
      <c r="K109" s="478" t="s">
        <v>342</v>
      </c>
      <c r="L109" s="480" t="s">
        <v>365</v>
      </c>
      <c r="M109" s="463" t="s">
        <v>328</v>
      </c>
      <c r="N109" s="464" t="s">
        <v>343</v>
      </c>
      <c r="O109" s="465" t="s">
        <v>496</v>
      </c>
      <c r="P109" s="466">
        <v>8</v>
      </c>
      <c r="Q109" s="467" t="s">
        <v>22</v>
      </c>
      <c r="R109" s="465" t="s">
        <v>288</v>
      </c>
      <c r="S109" s="467" t="s">
        <v>23</v>
      </c>
      <c r="T109" s="468" t="s">
        <v>1114</v>
      </c>
      <c r="U109" s="356"/>
    </row>
    <row r="110" spans="1:21" ht="15" customHeight="1">
      <c r="A110" s="271"/>
      <c r="B110" s="455" t="s">
        <v>390</v>
      </c>
      <c r="C110" s="456" t="s">
        <v>391</v>
      </c>
      <c r="D110" s="457" t="s">
        <v>497</v>
      </c>
      <c r="E110" s="458">
        <v>8</v>
      </c>
      <c r="F110" s="459" t="s">
        <v>22</v>
      </c>
      <c r="G110" s="457" t="s">
        <v>289</v>
      </c>
      <c r="H110" s="459" t="s">
        <v>24</v>
      </c>
      <c r="I110" s="479">
        <v>8</v>
      </c>
      <c r="J110" s="478" t="s">
        <v>169</v>
      </c>
      <c r="K110" s="478" t="s">
        <v>342</v>
      </c>
      <c r="L110" s="480" t="s">
        <v>365</v>
      </c>
      <c r="M110" s="463" t="s">
        <v>328</v>
      </c>
      <c r="N110" s="464" t="s">
        <v>343</v>
      </c>
      <c r="O110" s="465" t="s">
        <v>497</v>
      </c>
      <c r="P110" s="466">
        <v>8</v>
      </c>
      <c r="Q110" s="467" t="s">
        <v>22</v>
      </c>
      <c r="R110" s="465" t="s">
        <v>289</v>
      </c>
      <c r="S110" s="467" t="s">
        <v>24</v>
      </c>
      <c r="T110" s="468" t="s">
        <v>1114</v>
      </c>
      <c r="U110" s="356"/>
    </row>
    <row r="111" spans="1:21" ht="15" customHeight="1">
      <c r="A111" s="271"/>
      <c r="B111" s="455" t="s">
        <v>390</v>
      </c>
      <c r="C111" s="456" t="s">
        <v>391</v>
      </c>
      <c r="D111" s="457" t="s">
        <v>498</v>
      </c>
      <c r="E111" s="458">
        <v>8</v>
      </c>
      <c r="F111" s="459" t="s">
        <v>22</v>
      </c>
      <c r="G111" s="457" t="s">
        <v>290</v>
      </c>
      <c r="H111" s="459" t="s">
        <v>25</v>
      </c>
      <c r="I111" s="479">
        <v>8</v>
      </c>
      <c r="J111" s="478" t="s">
        <v>169</v>
      </c>
      <c r="K111" s="478" t="s">
        <v>342</v>
      </c>
      <c r="L111" s="480" t="s">
        <v>365</v>
      </c>
      <c r="M111" s="463" t="s">
        <v>328</v>
      </c>
      <c r="N111" s="464" t="s">
        <v>343</v>
      </c>
      <c r="O111" s="465" t="s">
        <v>498</v>
      </c>
      <c r="P111" s="466">
        <v>8</v>
      </c>
      <c r="Q111" s="467" t="s">
        <v>22</v>
      </c>
      <c r="R111" s="465" t="s">
        <v>290</v>
      </c>
      <c r="S111" s="467" t="s">
        <v>25</v>
      </c>
      <c r="T111" s="468" t="s">
        <v>1114</v>
      </c>
      <c r="U111" s="356"/>
    </row>
    <row r="112" spans="1:21" ht="15" customHeight="1">
      <c r="A112" s="271"/>
      <c r="B112" s="455" t="s">
        <v>390</v>
      </c>
      <c r="C112" s="456" t="s">
        <v>391</v>
      </c>
      <c r="D112" s="457" t="s">
        <v>499</v>
      </c>
      <c r="E112" s="458">
        <v>8</v>
      </c>
      <c r="F112" s="459" t="s">
        <v>22</v>
      </c>
      <c r="G112" s="457" t="s">
        <v>291</v>
      </c>
      <c r="H112" s="459" t="s">
        <v>173</v>
      </c>
      <c r="I112" s="479">
        <v>8</v>
      </c>
      <c r="J112" s="478" t="s">
        <v>169</v>
      </c>
      <c r="K112" s="478" t="s">
        <v>342</v>
      </c>
      <c r="L112" s="480" t="s">
        <v>365</v>
      </c>
      <c r="M112" s="463" t="s">
        <v>328</v>
      </c>
      <c r="N112" s="464" t="s">
        <v>343</v>
      </c>
      <c r="O112" s="465" t="s">
        <v>499</v>
      </c>
      <c r="P112" s="466">
        <v>8</v>
      </c>
      <c r="Q112" s="467" t="s">
        <v>22</v>
      </c>
      <c r="R112" s="465" t="s">
        <v>291</v>
      </c>
      <c r="S112" s="467" t="s">
        <v>173</v>
      </c>
      <c r="T112" s="468" t="s">
        <v>1114</v>
      </c>
      <c r="U112" s="356"/>
    </row>
    <row r="113" spans="1:21" ht="15" customHeight="1">
      <c r="B113" s="455"/>
      <c r="C113" s="456"/>
      <c r="D113" s="457"/>
      <c r="E113" s="458" t="s">
        <v>532</v>
      </c>
      <c r="F113" s="459" t="s">
        <v>532</v>
      </c>
      <c r="G113" s="457"/>
      <c r="H113" s="459" t="s">
        <v>532</v>
      </c>
      <c r="I113" s="479"/>
      <c r="J113" s="478"/>
      <c r="K113" s="478"/>
      <c r="L113" s="480"/>
      <c r="M113" s="463"/>
      <c r="N113" s="464"/>
      <c r="O113" s="465"/>
      <c r="P113" s="466"/>
      <c r="Q113" s="467"/>
      <c r="R113" s="465"/>
      <c r="S113" s="467"/>
      <c r="T113" s="468"/>
    </row>
    <row r="114" spans="1:21" ht="15" customHeight="1">
      <c r="A114" s="271"/>
      <c r="B114" s="455"/>
      <c r="C114" s="456" t="s">
        <v>1060</v>
      </c>
      <c r="D114" s="457"/>
      <c r="E114" s="458"/>
      <c r="F114" s="459"/>
      <c r="G114" s="457">
        <v>1</v>
      </c>
      <c r="H114" s="459"/>
      <c r="I114" s="479" t="s">
        <v>1009</v>
      </c>
      <c r="J114" s="478" t="s">
        <v>158</v>
      </c>
      <c r="K114" s="478" t="s">
        <v>159</v>
      </c>
      <c r="L114" s="480" t="s">
        <v>365</v>
      </c>
      <c r="M114" s="463" t="s">
        <v>304</v>
      </c>
      <c r="N114" s="464" t="s">
        <v>769</v>
      </c>
      <c r="O114" s="465" t="s">
        <v>157</v>
      </c>
      <c r="P114" s="466">
        <v>1</v>
      </c>
      <c r="Q114" s="467" t="s">
        <v>15</v>
      </c>
      <c r="R114" s="465" t="s">
        <v>157</v>
      </c>
      <c r="S114" s="467" t="s">
        <v>15</v>
      </c>
      <c r="T114" s="468" t="s">
        <v>756</v>
      </c>
      <c r="U114" s="356"/>
    </row>
    <row r="115" spans="1:21" ht="15" customHeight="1">
      <c r="A115" s="271"/>
      <c r="B115" s="455"/>
      <c r="C115" s="456" t="s">
        <v>1060</v>
      </c>
      <c r="D115" s="457"/>
      <c r="E115" s="458"/>
      <c r="F115" s="459"/>
      <c r="G115" s="457">
        <v>2</v>
      </c>
      <c r="H115" s="459"/>
      <c r="I115" s="479" t="s">
        <v>1009</v>
      </c>
      <c r="J115" s="478" t="s">
        <v>158</v>
      </c>
      <c r="K115" s="478" t="s">
        <v>159</v>
      </c>
      <c r="L115" s="480" t="s">
        <v>365</v>
      </c>
      <c r="M115" s="463" t="s">
        <v>304</v>
      </c>
      <c r="N115" s="464" t="s">
        <v>769</v>
      </c>
      <c r="O115" s="465" t="s">
        <v>161</v>
      </c>
      <c r="P115" s="466">
        <v>1</v>
      </c>
      <c r="Q115" s="467" t="s">
        <v>15</v>
      </c>
      <c r="R115" s="465" t="s">
        <v>161</v>
      </c>
      <c r="S115" s="467" t="s">
        <v>17</v>
      </c>
      <c r="T115" s="468" t="s">
        <v>762</v>
      </c>
      <c r="U115" s="356"/>
    </row>
    <row r="116" spans="1:21" ht="15" customHeight="1">
      <c r="A116" s="271"/>
      <c r="B116" s="455"/>
      <c r="C116" s="456" t="s">
        <v>1060</v>
      </c>
      <c r="D116" s="457"/>
      <c r="E116" s="458"/>
      <c r="F116" s="459"/>
      <c r="G116" s="457">
        <v>3</v>
      </c>
      <c r="H116" s="459"/>
      <c r="I116" s="479" t="s">
        <v>1009</v>
      </c>
      <c r="J116" s="478" t="s">
        <v>158</v>
      </c>
      <c r="K116" s="478" t="s">
        <v>159</v>
      </c>
      <c r="L116" s="480" t="s">
        <v>365</v>
      </c>
      <c r="M116" s="463" t="s">
        <v>304</v>
      </c>
      <c r="N116" s="464" t="s">
        <v>769</v>
      </c>
      <c r="O116" s="465" t="s">
        <v>168</v>
      </c>
      <c r="P116" s="466">
        <v>1</v>
      </c>
      <c r="Q116" s="467" t="s">
        <v>15</v>
      </c>
      <c r="R116" s="465" t="s">
        <v>168</v>
      </c>
      <c r="S116" s="467" t="s">
        <v>23</v>
      </c>
      <c r="T116" s="468" t="s">
        <v>768</v>
      </c>
      <c r="U116" s="356"/>
    </row>
    <row r="117" spans="1:21" ht="15" customHeight="1">
      <c r="A117" s="271"/>
      <c r="B117" s="455"/>
      <c r="C117" s="456" t="s">
        <v>1060</v>
      </c>
      <c r="D117" s="457"/>
      <c r="E117" s="458"/>
      <c r="F117" s="459"/>
      <c r="G117" s="457">
        <v>4</v>
      </c>
      <c r="H117" s="459"/>
      <c r="I117" s="479" t="s">
        <v>1009</v>
      </c>
      <c r="J117" s="478" t="s">
        <v>158</v>
      </c>
      <c r="K117" s="478" t="s">
        <v>159</v>
      </c>
      <c r="L117" s="480" t="s">
        <v>365</v>
      </c>
      <c r="M117" s="463" t="s">
        <v>753</v>
      </c>
      <c r="N117" s="464" t="s">
        <v>752</v>
      </c>
      <c r="O117" s="465" t="s">
        <v>157</v>
      </c>
      <c r="P117" s="466">
        <v>1</v>
      </c>
      <c r="Q117" s="467" t="s">
        <v>15</v>
      </c>
      <c r="R117" s="465" t="s">
        <v>157</v>
      </c>
      <c r="S117" s="467" t="s">
        <v>15</v>
      </c>
      <c r="T117" s="468" t="s">
        <v>743</v>
      </c>
      <c r="U117" s="356"/>
    </row>
    <row r="118" spans="1:21" ht="15" customHeight="1">
      <c r="A118" s="271"/>
      <c r="B118" s="455"/>
      <c r="C118" s="456" t="s">
        <v>1060</v>
      </c>
      <c r="D118" s="457"/>
      <c r="E118" s="458"/>
      <c r="F118" s="459"/>
      <c r="G118" s="457">
        <v>5</v>
      </c>
      <c r="H118" s="459"/>
      <c r="I118" s="479" t="s">
        <v>1009</v>
      </c>
      <c r="J118" s="478" t="s">
        <v>158</v>
      </c>
      <c r="K118" s="478" t="s">
        <v>159</v>
      </c>
      <c r="L118" s="480" t="s">
        <v>365</v>
      </c>
      <c r="M118" s="463" t="s">
        <v>753</v>
      </c>
      <c r="N118" s="464" t="s">
        <v>752</v>
      </c>
      <c r="O118" s="465" t="s">
        <v>166</v>
      </c>
      <c r="P118" s="466">
        <v>1</v>
      </c>
      <c r="Q118" s="467" t="s">
        <v>15</v>
      </c>
      <c r="R118" s="465" t="s">
        <v>166</v>
      </c>
      <c r="S118" s="467" t="s">
        <v>21</v>
      </c>
      <c r="T118" s="468" t="s">
        <v>747</v>
      </c>
      <c r="U118" s="356"/>
    </row>
    <row r="119" spans="1:21" ht="15" customHeight="1">
      <c r="A119" s="271"/>
      <c r="B119" s="455"/>
      <c r="C119" s="456" t="s">
        <v>1060</v>
      </c>
      <c r="D119" s="457"/>
      <c r="E119" s="458"/>
      <c r="F119" s="459"/>
      <c r="G119" s="457">
        <v>6</v>
      </c>
      <c r="H119" s="459"/>
      <c r="I119" s="479" t="s">
        <v>1009</v>
      </c>
      <c r="J119" s="478" t="s">
        <v>158</v>
      </c>
      <c r="K119" s="478" t="s">
        <v>159</v>
      </c>
      <c r="L119" s="480" t="s">
        <v>365</v>
      </c>
      <c r="M119" s="463" t="s">
        <v>753</v>
      </c>
      <c r="N119" s="464" t="s">
        <v>752</v>
      </c>
      <c r="O119" s="465" t="s">
        <v>168</v>
      </c>
      <c r="P119" s="466">
        <v>1</v>
      </c>
      <c r="Q119" s="467" t="s">
        <v>15</v>
      </c>
      <c r="R119" s="465" t="s">
        <v>168</v>
      </c>
      <c r="S119" s="467" t="s">
        <v>23</v>
      </c>
      <c r="T119" s="468" t="s">
        <v>751</v>
      </c>
      <c r="U119" s="356"/>
    </row>
    <row r="120" spans="1:21" ht="15" customHeight="1">
      <c r="A120" s="271"/>
      <c r="B120" s="455"/>
      <c r="C120" s="456" t="s">
        <v>1060</v>
      </c>
      <c r="D120" s="457"/>
      <c r="E120" s="458"/>
      <c r="F120" s="459"/>
      <c r="G120" s="457">
        <v>7</v>
      </c>
      <c r="H120" s="459"/>
      <c r="I120" s="479" t="s">
        <v>1009</v>
      </c>
      <c r="J120" s="478" t="s">
        <v>158</v>
      </c>
      <c r="K120" s="478" t="s">
        <v>159</v>
      </c>
      <c r="L120" s="480" t="s">
        <v>365</v>
      </c>
      <c r="M120" s="463" t="s">
        <v>320</v>
      </c>
      <c r="N120" s="464" t="s">
        <v>739</v>
      </c>
      <c r="O120" s="465" t="s">
        <v>157</v>
      </c>
      <c r="P120" s="466">
        <v>1</v>
      </c>
      <c r="Q120" s="467" t="s">
        <v>15</v>
      </c>
      <c r="R120" s="465" t="s">
        <v>157</v>
      </c>
      <c r="S120" s="467" t="s">
        <v>15</v>
      </c>
      <c r="T120" s="468" t="s">
        <v>737</v>
      </c>
      <c r="U120" s="356"/>
    </row>
    <row r="121" spans="1:21" ht="15" customHeight="1">
      <c r="A121" s="271"/>
      <c r="B121" s="455"/>
      <c r="C121" s="456" t="s">
        <v>1060</v>
      </c>
      <c r="D121" s="457"/>
      <c r="E121" s="458"/>
      <c r="F121" s="459"/>
      <c r="G121" s="457">
        <v>8</v>
      </c>
      <c r="H121" s="459"/>
      <c r="I121" s="479" t="s">
        <v>1009</v>
      </c>
      <c r="J121" s="478" t="s">
        <v>158</v>
      </c>
      <c r="K121" s="478" t="s">
        <v>159</v>
      </c>
      <c r="L121" s="480" t="s">
        <v>365</v>
      </c>
      <c r="M121" s="463" t="s">
        <v>325</v>
      </c>
      <c r="N121" s="464" t="s">
        <v>734</v>
      </c>
      <c r="O121" s="465" t="s">
        <v>157</v>
      </c>
      <c r="P121" s="466">
        <v>1</v>
      </c>
      <c r="Q121" s="467" t="s">
        <v>15</v>
      </c>
      <c r="R121" s="465" t="s">
        <v>157</v>
      </c>
      <c r="S121" s="467" t="s">
        <v>15</v>
      </c>
      <c r="T121" s="468" t="s">
        <v>733</v>
      </c>
      <c r="U121" s="356"/>
    </row>
    <row r="122" spans="1:21" ht="15" customHeight="1">
      <c r="A122" s="271"/>
      <c r="B122" s="455"/>
      <c r="C122" s="456"/>
      <c r="D122" s="457"/>
      <c r="E122" s="458"/>
      <c r="F122" s="459"/>
      <c r="G122" s="457"/>
      <c r="H122" s="459"/>
      <c r="I122" s="479"/>
      <c r="J122" s="478"/>
      <c r="K122" s="478"/>
      <c r="L122" s="480"/>
      <c r="M122" s="463"/>
      <c r="N122" s="464"/>
      <c r="O122" s="465"/>
      <c r="P122" s="466"/>
      <c r="Q122" s="467"/>
      <c r="R122" s="465"/>
      <c r="S122" s="467"/>
      <c r="T122" s="468"/>
      <c r="U122" s="356"/>
    </row>
    <row r="123" spans="1:21" ht="15" customHeight="1">
      <c r="A123" s="271"/>
      <c r="B123" s="455"/>
      <c r="C123" s="456" t="s">
        <v>1069</v>
      </c>
      <c r="D123" s="457"/>
      <c r="E123" s="458"/>
      <c r="F123" s="459"/>
      <c r="G123" s="457">
        <v>1</v>
      </c>
      <c r="H123" s="459"/>
      <c r="I123" s="479" t="s">
        <v>604</v>
      </c>
      <c r="J123" s="478" t="s">
        <v>158</v>
      </c>
      <c r="K123" s="478" t="s">
        <v>159</v>
      </c>
      <c r="L123" s="480" t="s">
        <v>365</v>
      </c>
      <c r="M123" s="463" t="s">
        <v>304</v>
      </c>
      <c r="N123" s="464" t="s">
        <v>769</v>
      </c>
      <c r="O123" s="465" t="s">
        <v>162</v>
      </c>
      <c r="P123" s="466">
        <v>1</v>
      </c>
      <c r="Q123" s="467" t="s">
        <v>15</v>
      </c>
      <c r="R123" s="465" t="s">
        <v>162</v>
      </c>
      <c r="S123" s="467" t="s">
        <v>18</v>
      </c>
      <c r="T123" s="468" t="s">
        <v>761</v>
      </c>
      <c r="U123" s="356"/>
    </row>
    <row r="124" spans="1:21" ht="15" customHeight="1">
      <c r="A124" s="271"/>
      <c r="B124" s="455"/>
      <c r="C124" s="456" t="s">
        <v>1069</v>
      </c>
      <c r="D124" s="457"/>
      <c r="E124" s="458"/>
      <c r="F124" s="459"/>
      <c r="G124" s="457">
        <v>2</v>
      </c>
      <c r="H124" s="459"/>
      <c r="I124" s="479" t="s">
        <v>604</v>
      </c>
      <c r="J124" s="478" t="s">
        <v>158</v>
      </c>
      <c r="K124" s="478" t="s">
        <v>159</v>
      </c>
      <c r="L124" s="480" t="s">
        <v>365</v>
      </c>
      <c r="M124" s="463" t="s">
        <v>304</v>
      </c>
      <c r="N124" s="464" t="s">
        <v>769</v>
      </c>
      <c r="O124" s="465" t="s">
        <v>170</v>
      </c>
      <c r="P124" s="466">
        <v>1</v>
      </c>
      <c r="Q124" s="467" t="s">
        <v>15</v>
      </c>
      <c r="R124" s="465" t="s">
        <v>170</v>
      </c>
      <c r="S124" s="467" t="s">
        <v>24</v>
      </c>
      <c r="T124" s="468" t="s">
        <v>767</v>
      </c>
      <c r="U124" s="356"/>
    </row>
    <row r="125" spans="1:21" ht="15" customHeight="1">
      <c r="A125" s="271"/>
      <c r="B125" s="455"/>
      <c r="C125" s="456" t="s">
        <v>1069</v>
      </c>
      <c r="D125" s="457"/>
      <c r="E125" s="458"/>
      <c r="F125" s="459"/>
      <c r="G125" s="457">
        <v>3</v>
      </c>
      <c r="H125" s="459"/>
      <c r="I125" s="479" t="s">
        <v>604</v>
      </c>
      <c r="J125" s="478" t="s">
        <v>158</v>
      </c>
      <c r="K125" s="478" t="s">
        <v>159</v>
      </c>
      <c r="L125" s="480" t="s">
        <v>365</v>
      </c>
      <c r="M125" s="463" t="s">
        <v>307</v>
      </c>
      <c r="N125" s="464" t="s">
        <v>730</v>
      </c>
      <c r="O125" s="465" t="s">
        <v>157</v>
      </c>
      <c r="P125" s="466">
        <v>1</v>
      </c>
      <c r="Q125" s="467" t="s">
        <v>15</v>
      </c>
      <c r="R125" s="465" t="s">
        <v>157</v>
      </c>
      <c r="S125" s="467" t="s">
        <v>15</v>
      </c>
      <c r="T125" s="468" t="s">
        <v>729</v>
      </c>
      <c r="U125" s="356"/>
    </row>
    <row r="126" spans="1:21" ht="15" customHeight="1">
      <c r="A126" s="271"/>
      <c r="B126" s="455"/>
      <c r="C126" s="456" t="s">
        <v>1069</v>
      </c>
      <c r="D126" s="457"/>
      <c r="E126" s="458"/>
      <c r="F126" s="459"/>
      <c r="G126" s="457">
        <v>4</v>
      </c>
      <c r="H126" s="459"/>
      <c r="I126" s="479" t="s">
        <v>604</v>
      </c>
      <c r="J126" s="478" t="s">
        <v>158</v>
      </c>
      <c r="K126" s="478" t="s">
        <v>159</v>
      </c>
      <c r="L126" s="480" t="s">
        <v>365</v>
      </c>
      <c r="M126" s="463" t="s">
        <v>308</v>
      </c>
      <c r="N126" s="464" t="s">
        <v>726</v>
      </c>
      <c r="O126" s="465" t="s">
        <v>157</v>
      </c>
      <c r="P126" s="466">
        <v>1</v>
      </c>
      <c r="Q126" s="467" t="s">
        <v>15</v>
      </c>
      <c r="R126" s="465" t="s">
        <v>157</v>
      </c>
      <c r="S126" s="467" t="s">
        <v>15</v>
      </c>
      <c r="T126" s="468" t="s">
        <v>725</v>
      </c>
      <c r="U126" s="356"/>
    </row>
    <row r="127" spans="1:21" ht="15" customHeight="1">
      <c r="A127" s="271"/>
      <c r="B127" s="455"/>
      <c r="C127" s="456" t="s">
        <v>1069</v>
      </c>
      <c r="D127" s="457"/>
      <c r="E127" s="458"/>
      <c r="F127" s="459"/>
      <c r="G127" s="457">
        <v>5</v>
      </c>
      <c r="H127" s="459"/>
      <c r="I127" s="479" t="s">
        <v>604</v>
      </c>
      <c r="J127" s="478" t="s">
        <v>158</v>
      </c>
      <c r="K127" s="478" t="s">
        <v>159</v>
      </c>
      <c r="L127" s="480" t="s">
        <v>365</v>
      </c>
      <c r="M127" s="463" t="s">
        <v>321</v>
      </c>
      <c r="N127" s="464" t="s">
        <v>722</v>
      </c>
      <c r="O127" s="465" t="s">
        <v>157</v>
      </c>
      <c r="P127" s="466">
        <v>1</v>
      </c>
      <c r="Q127" s="467" t="s">
        <v>15</v>
      </c>
      <c r="R127" s="465" t="s">
        <v>157</v>
      </c>
      <c r="S127" s="467" t="s">
        <v>15</v>
      </c>
      <c r="T127" s="468" t="s">
        <v>721</v>
      </c>
      <c r="U127" s="356"/>
    </row>
    <row r="128" spans="1:21" ht="15" customHeight="1">
      <c r="A128" s="271"/>
      <c r="B128" s="455"/>
      <c r="C128" s="456" t="s">
        <v>1069</v>
      </c>
      <c r="D128" s="457"/>
      <c r="E128" s="458"/>
      <c r="F128" s="459"/>
      <c r="G128" s="457">
        <v>6</v>
      </c>
      <c r="H128" s="459"/>
      <c r="I128" s="479" t="s">
        <v>607</v>
      </c>
      <c r="J128" s="478" t="s">
        <v>158</v>
      </c>
      <c r="K128" s="478" t="s">
        <v>159</v>
      </c>
      <c r="L128" s="480" t="s">
        <v>365</v>
      </c>
      <c r="M128" s="463"/>
      <c r="N128" s="464" t="s">
        <v>1063</v>
      </c>
      <c r="O128" s="465"/>
      <c r="P128" s="466"/>
      <c r="Q128" s="467"/>
      <c r="R128" s="465"/>
      <c r="S128" s="467"/>
      <c r="T128" s="468"/>
      <c r="U128" s="356"/>
    </row>
    <row r="129" spans="1:21" ht="15" customHeight="1">
      <c r="A129" s="271"/>
      <c r="B129" s="455"/>
      <c r="C129" s="456" t="s">
        <v>1069</v>
      </c>
      <c r="D129" s="457"/>
      <c r="E129" s="458"/>
      <c r="F129" s="459"/>
      <c r="G129" s="457">
        <v>7</v>
      </c>
      <c r="H129" s="459"/>
      <c r="I129" s="479" t="s">
        <v>607</v>
      </c>
      <c r="J129" s="478" t="s">
        <v>158</v>
      </c>
      <c r="K129" s="478" t="s">
        <v>159</v>
      </c>
      <c r="L129" s="480" t="s">
        <v>365</v>
      </c>
      <c r="M129" s="463"/>
      <c r="N129" s="464" t="s">
        <v>1064</v>
      </c>
      <c r="O129" s="465"/>
      <c r="P129" s="466"/>
      <c r="Q129" s="467"/>
      <c r="R129" s="465"/>
      <c r="S129" s="467"/>
      <c r="T129" s="468"/>
      <c r="U129" s="356"/>
    </row>
    <row r="130" spans="1:21" ht="15" customHeight="1">
      <c r="A130" s="271"/>
      <c r="B130" s="455"/>
      <c r="C130" s="456" t="s">
        <v>1069</v>
      </c>
      <c r="D130" s="457"/>
      <c r="E130" s="458"/>
      <c r="F130" s="459"/>
      <c r="G130" s="457">
        <v>8</v>
      </c>
      <c r="H130" s="459"/>
      <c r="I130" s="479" t="s">
        <v>608</v>
      </c>
      <c r="J130" s="478" t="s">
        <v>158</v>
      </c>
      <c r="K130" s="478" t="s">
        <v>159</v>
      </c>
      <c r="L130" s="480" t="s">
        <v>365</v>
      </c>
      <c r="M130" s="463"/>
      <c r="N130" s="464" t="s">
        <v>1065</v>
      </c>
      <c r="O130" s="465"/>
      <c r="P130" s="466"/>
      <c r="Q130" s="467"/>
      <c r="R130" s="465"/>
      <c r="S130" s="467"/>
      <c r="T130" s="468"/>
      <c r="U130" s="356"/>
    </row>
    <row r="131" spans="1:21" ht="15" customHeight="1">
      <c r="A131" s="271"/>
      <c r="B131" s="455"/>
      <c r="C131" s="456"/>
      <c r="D131" s="457"/>
      <c r="E131" s="458"/>
      <c r="F131" s="459"/>
      <c r="G131" s="457"/>
      <c r="H131" s="459"/>
      <c r="I131" s="479"/>
      <c r="J131" s="478"/>
      <c r="K131" s="478"/>
      <c r="L131" s="480"/>
      <c r="M131" s="463"/>
      <c r="N131" s="464"/>
      <c r="O131" s="465"/>
      <c r="P131" s="466"/>
      <c r="Q131" s="467"/>
      <c r="R131" s="465"/>
      <c r="S131" s="467"/>
      <c r="T131" s="468"/>
      <c r="U131" s="356"/>
    </row>
    <row r="132" spans="1:21" ht="15" customHeight="1">
      <c r="A132" s="271"/>
      <c r="B132" s="455"/>
      <c r="C132" s="456" t="s">
        <v>1061</v>
      </c>
      <c r="D132" s="457"/>
      <c r="E132" s="458"/>
      <c r="F132" s="459"/>
      <c r="G132" s="457">
        <v>1</v>
      </c>
      <c r="H132" s="459"/>
      <c r="I132" s="479" t="s">
        <v>605</v>
      </c>
      <c r="J132" s="478" t="s">
        <v>158</v>
      </c>
      <c r="K132" s="478" t="s">
        <v>163</v>
      </c>
      <c r="L132" s="480" t="s">
        <v>365</v>
      </c>
      <c r="M132" s="463" t="s">
        <v>304</v>
      </c>
      <c r="N132" s="464" t="s">
        <v>769</v>
      </c>
      <c r="O132" s="465" t="s">
        <v>160</v>
      </c>
      <c r="P132" s="466">
        <v>1</v>
      </c>
      <c r="Q132" s="467" t="s">
        <v>15</v>
      </c>
      <c r="R132" s="465" t="s">
        <v>160</v>
      </c>
      <c r="S132" s="467" t="s">
        <v>16</v>
      </c>
      <c r="T132" s="468" t="s">
        <v>755</v>
      </c>
      <c r="U132" s="356"/>
    </row>
    <row r="133" spans="1:21" ht="15" customHeight="1">
      <c r="A133" s="271"/>
      <c r="B133" s="455"/>
      <c r="C133" s="456" t="s">
        <v>1061</v>
      </c>
      <c r="D133" s="457"/>
      <c r="E133" s="458"/>
      <c r="F133" s="459"/>
      <c r="G133" s="457">
        <v>2</v>
      </c>
      <c r="H133" s="459"/>
      <c r="I133" s="479" t="s">
        <v>605</v>
      </c>
      <c r="J133" s="478" t="s">
        <v>158</v>
      </c>
      <c r="K133" s="478" t="s">
        <v>163</v>
      </c>
      <c r="L133" s="480" t="s">
        <v>365</v>
      </c>
      <c r="M133" s="463" t="s">
        <v>304</v>
      </c>
      <c r="N133" s="464" t="s">
        <v>769</v>
      </c>
      <c r="O133" s="465" t="s">
        <v>165</v>
      </c>
      <c r="P133" s="466">
        <v>1</v>
      </c>
      <c r="Q133" s="467" t="s">
        <v>15</v>
      </c>
      <c r="R133" s="465" t="s">
        <v>165</v>
      </c>
      <c r="S133" s="467" t="s">
        <v>20</v>
      </c>
      <c r="T133" s="468" t="s">
        <v>760</v>
      </c>
      <c r="U133" s="356"/>
    </row>
    <row r="134" spans="1:21" ht="15" customHeight="1">
      <c r="A134" s="271"/>
      <c r="B134" s="455"/>
      <c r="C134" s="456" t="s">
        <v>1061</v>
      </c>
      <c r="D134" s="457"/>
      <c r="E134" s="458"/>
      <c r="F134" s="459"/>
      <c r="G134" s="457">
        <v>3</v>
      </c>
      <c r="H134" s="459"/>
      <c r="I134" s="479" t="s">
        <v>605</v>
      </c>
      <c r="J134" s="478" t="s">
        <v>158</v>
      </c>
      <c r="K134" s="478" t="s">
        <v>163</v>
      </c>
      <c r="L134" s="480" t="s">
        <v>365</v>
      </c>
      <c r="M134" s="463" t="s">
        <v>304</v>
      </c>
      <c r="N134" s="464" t="s">
        <v>769</v>
      </c>
      <c r="O134" s="465" t="s">
        <v>172</v>
      </c>
      <c r="P134" s="466">
        <v>1</v>
      </c>
      <c r="Q134" s="467" t="s">
        <v>15</v>
      </c>
      <c r="R134" s="465" t="s">
        <v>172</v>
      </c>
      <c r="S134" s="467" t="s">
        <v>173</v>
      </c>
      <c r="T134" s="468" t="s">
        <v>766</v>
      </c>
      <c r="U134" s="356"/>
    </row>
    <row r="135" spans="1:21" ht="15" customHeight="1">
      <c r="A135" s="271"/>
      <c r="B135" s="455"/>
      <c r="C135" s="456" t="s">
        <v>1061</v>
      </c>
      <c r="D135" s="457"/>
      <c r="E135" s="458"/>
      <c r="F135" s="459"/>
      <c r="G135" s="457">
        <v>4</v>
      </c>
      <c r="H135" s="459"/>
      <c r="I135" s="479" t="s">
        <v>605</v>
      </c>
      <c r="J135" s="478" t="s">
        <v>158</v>
      </c>
      <c r="K135" s="478" t="s">
        <v>163</v>
      </c>
      <c r="L135" s="480" t="s">
        <v>365</v>
      </c>
      <c r="M135" s="463" t="s">
        <v>753</v>
      </c>
      <c r="N135" s="464" t="s">
        <v>752</v>
      </c>
      <c r="O135" s="465" t="s">
        <v>162</v>
      </c>
      <c r="P135" s="466">
        <v>1</v>
      </c>
      <c r="Q135" s="467" t="s">
        <v>15</v>
      </c>
      <c r="R135" s="465" t="s">
        <v>162</v>
      </c>
      <c r="S135" s="467" t="s">
        <v>18</v>
      </c>
      <c r="T135" s="468" t="s">
        <v>742</v>
      </c>
      <c r="U135" s="356"/>
    </row>
    <row r="136" spans="1:21" ht="15" customHeight="1">
      <c r="A136" s="271"/>
      <c r="B136" s="455"/>
      <c r="C136" s="456" t="s">
        <v>1061</v>
      </c>
      <c r="D136" s="457"/>
      <c r="E136" s="458"/>
      <c r="F136" s="459"/>
      <c r="G136" s="457">
        <v>5</v>
      </c>
      <c r="H136" s="459"/>
      <c r="I136" s="479" t="s">
        <v>605</v>
      </c>
      <c r="J136" s="478" t="s">
        <v>158</v>
      </c>
      <c r="K136" s="478" t="s">
        <v>163</v>
      </c>
      <c r="L136" s="480" t="s">
        <v>365</v>
      </c>
      <c r="M136" s="463" t="s">
        <v>753</v>
      </c>
      <c r="N136" s="464" t="s">
        <v>752</v>
      </c>
      <c r="O136" s="465" t="s">
        <v>167</v>
      </c>
      <c r="P136" s="466">
        <v>1</v>
      </c>
      <c r="Q136" s="467" t="s">
        <v>15</v>
      </c>
      <c r="R136" s="465" t="s">
        <v>167</v>
      </c>
      <c r="S136" s="467" t="s">
        <v>22</v>
      </c>
      <c r="T136" s="468" t="s">
        <v>746</v>
      </c>
      <c r="U136" s="356"/>
    </row>
    <row r="137" spans="1:21" ht="15" customHeight="1">
      <c r="A137" s="271"/>
      <c r="B137" s="455"/>
      <c r="C137" s="456" t="s">
        <v>1061</v>
      </c>
      <c r="D137" s="457"/>
      <c r="E137" s="458"/>
      <c r="F137" s="459"/>
      <c r="G137" s="457">
        <v>6</v>
      </c>
      <c r="H137" s="459"/>
      <c r="I137" s="479" t="s">
        <v>605</v>
      </c>
      <c r="J137" s="478" t="s">
        <v>158</v>
      </c>
      <c r="K137" s="478" t="s">
        <v>163</v>
      </c>
      <c r="L137" s="480" t="s">
        <v>365</v>
      </c>
      <c r="M137" s="463" t="s">
        <v>753</v>
      </c>
      <c r="N137" s="464" t="s">
        <v>752</v>
      </c>
      <c r="O137" s="465" t="s">
        <v>172</v>
      </c>
      <c r="P137" s="466">
        <v>1</v>
      </c>
      <c r="Q137" s="467" t="s">
        <v>15</v>
      </c>
      <c r="R137" s="465" t="s">
        <v>172</v>
      </c>
      <c r="S137" s="467" t="s">
        <v>173</v>
      </c>
      <c r="T137" s="468" t="s">
        <v>750</v>
      </c>
      <c r="U137" s="356"/>
    </row>
    <row r="138" spans="1:21" ht="15" customHeight="1">
      <c r="A138" s="271"/>
      <c r="B138" s="455"/>
      <c r="C138" s="456" t="s">
        <v>1061</v>
      </c>
      <c r="D138" s="457"/>
      <c r="E138" s="458"/>
      <c r="F138" s="459"/>
      <c r="G138" s="457">
        <v>7</v>
      </c>
      <c r="H138" s="459"/>
      <c r="I138" s="479" t="s">
        <v>605</v>
      </c>
      <c r="J138" s="478" t="s">
        <v>158</v>
      </c>
      <c r="K138" s="478" t="s">
        <v>163</v>
      </c>
      <c r="L138" s="480" t="s">
        <v>365</v>
      </c>
      <c r="M138" s="463" t="s">
        <v>320</v>
      </c>
      <c r="N138" s="464" t="s">
        <v>739</v>
      </c>
      <c r="O138" s="465" t="s">
        <v>160</v>
      </c>
      <c r="P138" s="466">
        <v>1</v>
      </c>
      <c r="Q138" s="467" t="s">
        <v>15</v>
      </c>
      <c r="R138" s="465" t="s">
        <v>160</v>
      </c>
      <c r="S138" s="467" t="s">
        <v>16</v>
      </c>
      <c r="T138" s="468" t="s">
        <v>735</v>
      </c>
      <c r="U138" s="356"/>
    </row>
    <row r="139" spans="1:21" ht="15" customHeight="1">
      <c r="A139" s="271"/>
      <c r="B139" s="455"/>
      <c r="C139" s="456" t="s">
        <v>1061</v>
      </c>
      <c r="D139" s="457"/>
      <c r="E139" s="458"/>
      <c r="F139" s="459"/>
      <c r="G139" s="457">
        <v>8</v>
      </c>
      <c r="H139" s="459"/>
      <c r="I139" s="479" t="s">
        <v>605</v>
      </c>
      <c r="J139" s="478" t="s">
        <v>158</v>
      </c>
      <c r="K139" s="478" t="s">
        <v>163</v>
      </c>
      <c r="L139" s="480" t="s">
        <v>365</v>
      </c>
      <c r="M139" s="463" t="s">
        <v>325</v>
      </c>
      <c r="N139" s="464" t="s">
        <v>734</v>
      </c>
      <c r="O139" s="465" t="s">
        <v>162</v>
      </c>
      <c r="P139" s="466">
        <v>1</v>
      </c>
      <c r="Q139" s="467" t="s">
        <v>15</v>
      </c>
      <c r="R139" s="465" t="s">
        <v>162</v>
      </c>
      <c r="S139" s="467" t="s">
        <v>18</v>
      </c>
      <c r="T139" s="468" t="s">
        <v>732</v>
      </c>
      <c r="U139" s="356"/>
    </row>
    <row r="140" spans="1:21" ht="15" customHeight="1">
      <c r="A140" s="271"/>
      <c r="B140" s="455"/>
      <c r="C140" s="456"/>
      <c r="D140" s="457"/>
      <c r="E140" s="458"/>
      <c r="F140" s="459"/>
      <c r="G140" s="457"/>
      <c r="H140" s="459"/>
      <c r="I140" s="479"/>
      <c r="J140" s="478"/>
      <c r="K140" s="478"/>
      <c r="L140" s="480"/>
      <c r="M140" s="463"/>
      <c r="N140" s="464"/>
      <c r="O140" s="465"/>
      <c r="P140" s="466"/>
      <c r="Q140" s="467"/>
      <c r="R140" s="465"/>
      <c r="S140" s="467"/>
      <c r="T140" s="468"/>
      <c r="U140" s="356"/>
    </row>
    <row r="141" spans="1:21" ht="15" customHeight="1">
      <c r="A141" s="271"/>
      <c r="B141" s="455"/>
      <c r="C141" s="456" t="s">
        <v>1062</v>
      </c>
      <c r="D141" s="457"/>
      <c r="E141" s="458"/>
      <c r="F141" s="459"/>
      <c r="G141" s="457">
        <v>1</v>
      </c>
      <c r="H141" s="459"/>
      <c r="I141" s="479" t="s">
        <v>606</v>
      </c>
      <c r="J141" s="478" t="s">
        <v>158</v>
      </c>
      <c r="K141" s="478" t="s">
        <v>163</v>
      </c>
      <c r="L141" s="480" t="s">
        <v>365</v>
      </c>
      <c r="M141" s="463" t="s">
        <v>304</v>
      </c>
      <c r="N141" s="464" t="s">
        <v>769</v>
      </c>
      <c r="O141" s="465" t="s">
        <v>166</v>
      </c>
      <c r="P141" s="466">
        <v>1</v>
      </c>
      <c r="Q141" s="467" t="s">
        <v>15</v>
      </c>
      <c r="R141" s="465" t="s">
        <v>166</v>
      </c>
      <c r="S141" s="467" t="s">
        <v>21</v>
      </c>
      <c r="T141" s="468" t="s">
        <v>759</v>
      </c>
      <c r="U141" s="356"/>
    </row>
    <row r="142" spans="1:21" ht="15" customHeight="1">
      <c r="A142" s="271"/>
      <c r="B142" s="455"/>
      <c r="C142" s="456" t="s">
        <v>1062</v>
      </c>
      <c r="D142" s="457"/>
      <c r="E142" s="458"/>
      <c r="F142" s="459"/>
      <c r="G142" s="457">
        <v>2</v>
      </c>
      <c r="H142" s="459"/>
      <c r="I142" s="479" t="s">
        <v>606</v>
      </c>
      <c r="J142" s="478" t="s">
        <v>158</v>
      </c>
      <c r="K142" s="478" t="s">
        <v>163</v>
      </c>
      <c r="L142" s="480" t="s">
        <v>365</v>
      </c>
      <c r="M142" s="463" t="s">
        <v>304</v>
      </c>
      <c r="N142" s="464" t="s">
        <v>769</v>
      </c>
      <c r="O142" s="465" t="s">
        <v>174</v>
      </c>
      <c r="P142" s="466">
        <v>2</v>
      </c>
      <c r="Q142" s="467" t="s">
        <v>16</v>
      </c>
      <c r="R142" s="465" t="s">
        <v>174</v>
      </c>
      <c r="S142" s="467" t="s">
        <v>15</v>
      </c>
      <c r="T142" s="468" t="s">
        <v>765</v>
      </c>
      <c r="U142" s="356"/>
    </row>
    <row r="143" spans="1:21" ht="15" customHeight="1">
      <c r="A143" s="271"/>
      <c r="B143" s="455"/>
      <c r="C143" s="456" t="s">
        <v>1062</v>
      </c>
      <c r="D143" s="457"/>
      <c r="E143" s="458"/>
      <c r="F143" s="459"/>
      <c r="G143" s="457">
        <v>3</v>
      </c>
      <c r="H143" s="459"/>
      <c r="I143" s="479" t="s">
        <v>606</v>
      </c>
      <c r="J143" s="478" t="s">
        <v>158</v>
      </c>
      <c r="K143" s="478" t="s">
        <v>163</v>
      </c>
      <c r="L143" s="480" t="s">
        <v>365</v>
      </c>
      <c r="M143" s="463" t="s">
        <v>307</v>
      </c>
      <c r="N143" s="464" t="s">
        <v>730</v>
      </c>
      <c r="O143" s="465" t="s">
        <v>160</v>
      </c>
      <c r="P143" s="466">
        <v>1</v>
      </c>
      <c r="Q143" s="467" t="s">
        <v>15</v>
      </c>
      <c r="R143" s="465" t="s">
        <v>160</v>
      </c>
      <c r="S143" s="467" t="s">
        <v>16</v>
      </c>
      <c r="T143" s="468" t="s">
        <v>728</v>
      </c>
      <c r="U143" s="356"/>
    </row>
    <row r="144" spans="1:21" ht="15" customHeight="1">
      <c r="A144" s="271"/>
      <c r="B144" s="455"/>
      <c r="C144" s="456" t="s">
        <v>1062</v>
      </c>
      <c r="D144" s="457"/>
      <c r="E144" s="458"/>
      <c r="F144" s="459"/>
      <c r="G144" s="457">
        <v>4</v>
      </c>
      <c r="H144" s="459"/>
      <c r="I144" s="479" t="s">
        <v>606</v>
      </c>
      <c r="J144" s="478" t="s">
        <v>158</v>
      </c>
      <c r="K144" s="478" t="s">
        <v>163</v>
      </c>
      <c r="L144" s="480" t="s">
        <v>365</v>
      </c>
      <c r="M144" s="463" t="s">
        <v>308</v>
      </c>
      <c r="N144" s="464" t="s">
        <v>726</v>
      </c>
      <c r="O144" s="465" t="s">
        <v>160</v>
      </c>
      <c r="P144" s="466">
        <v>1</v>
      </c>
      <c r="Q144" s="467" t="s">
        <v>15</v>
      </c>
      <c r="R144" s="465" t="s">
        <v>160</v>
      </c>
      <c r="S144" s="467" t="s">
        <v>16</v>
      </c>
      <c r="T144" s="468" t="s">
        <v>723</v>
      </c>
      <c r="U144" s="356"/>
    </row>
    <row r="145" spans="1:21" ht="15" customHeight="1">
      <c r="A145" s="271"/>
      <c r="B145" s="455"/>
      <c r="C145" s="456" t="s">
        <v>1062</v>
      </c>
      <c r="D145" s="457"/>
      <c r="E145" s="458"/>
      <c r="F145" s="459"/>
      <c r="G145" s="457">
        <v>5</v>
      </c>
      <c r="H145" s="459"/>
      <c r="I145" s="479" t="s">
        <v>606</v>
      </c>
      <c r="J145" s="478" t="s">
        <v>158</v>
      </c>
      <c r="K145" s="478" t="s">
        <v>163</v>
      </c>
      <c r="L145" s="480" t="s">
        <v>365</v>
      </c>
      <c r="M145" s="463" t="s">
        <v>321</v>
      </c>
      <c r="N145" s="464" t="s">
        <v>722</v>
      </c>
      <c r="O145" s="465" t="s">
        <v>160</v>
      </c>
      <c r="P145" s="466">
        <v>1</v>
      </c>
      <c r="Q145" s="467" t="s">
        <v>15</v>
      </c>
      <c r="R145" s="465" t="s">
        <v>160</v>
      </c>
      <c r="S145" s="467" t="s">
        <v>16</v>
      </c>
      <c r="T145" s="468" t="s">
        <v>719</v>
      </c>
      <c r="U145" s="356"/>
    </row>
    <row r="146" spans="1:21" ht="15" customHeight="1">
      <c r="A146" s="271"/>
      <c r="B146" s="455"/>
      <c r="C146" s="456" t="s">
        <v>1062</v>
      </c>
      <c r="D146" s="457"/>
      <c r="E146" s="458"/>
      <c r="F146" s="459"/>
      <c r="G146" s="457">
        <v>6</v>
      </c>
      <c r="H146" s="459"/>
      <c r="I146" s="479" t="s">
        <v>1026</v>
      </c>
      <c r="J146" s="478" t="s">
        <v>158</v>
      </c>
      <c r="K146" s="478" t="s">
        <v>163</v>
      </c>
      <c r="L146" s="480" t="s">
        <v>365</v>
      </c>
      <c r="M146" s="463"/>
      <c r="N146" s="464" t="s">
        <v>1066</v>
      </c>
      <c r="O146" s="465"/>
      <c r="P146" s="466"/>
      <c r="Q146" s="467"/>
      <c r="R146" s="465"/>
      <c r="S146" s="467"/>
      <c r="T146" s="468"/>
      <c r="U146" s="356"/>
    </row>
    <row r="147" spans="1:21" ht="15" customHeight="1">
      <c r="A147" s="271"/>
      <c r="B147" s="455"/>
      <c r="C147" s="456" t="s">
        <v>1062</v>
      </c>
      <c r="D147" s="457"/>
      <c r="E147" s="458"/>
      <c r="F147" s="459"/>
      <c r="G147" s="457">
        <v>7</v>
      </c>
      <c r="H147" s="459"/>
      <c r="I147" s="479" t="s">
        <v>1026</v>
      </c>
      <c r="J147" s="478" t="s">
        <v>158</v>
      </c>
      <c r="K147" s="478" t="s">
        <v>163</v>
      </c>
      <c r="L147" s="480" t="s">
        <v>365</v>
      </c>
      <c r="M147" s="463"/>
      <c r="N147" s="464" t="s">
        <v>1067</v>
      </c>
      <c r="O147" s="465"/>
      <c r="P147" s="466"/>
      <c r="Q147" s="467"/>
      <c r="R147" s="465"/>
      <c r="S147" s="467"/>
      <c r="T147" s="468"/>
      <c r="U147" s="356"/>
    </row>
    <row r="148" spans="1:21" ht="15" customHeight="1">
      <c r="A148" s="271"/>
      <c r="B148" s="455"/>
      <c r="C148" s="456" t="s">
        <v>1062</v>
      </c>
      <c r="D148" s="457"/>
      <c r="E148" s="458"/>
      <c r="F148" s="459"/>
      <c r="G148" s="457">
        <v>8</v>
      </c>
      <c r="H148" s="459"/>
      <c r="I148" s="479" t="s">
        <v>1027</v>
      </c>
      <c r="J148" s="478" t="s">
        <v>158</v>
      </c>
      <c r="K148" s="478" t="s">
        <v>163</v>
      </c>
      <c r="L148" s="480" t="s">
        <v>365</v>
      </c>
      <c r="M148" s="463"/>
      <c r="N148" s="464" t="s">
        <v>1068</v>
      </c>
      <c r="O148" s="465"/>
      <c r="P148" s="466"/>
      <c r="Q148" s="467"/>
      <c r="R148" s="465"/>
      <c r="S148" s="467"/>
      <c r="T148" s="468"/>
      <c r="U148" s="356"/>
    </row>
    <row r="149" spans="1:21" ht="15" customHeight="1">
      <c r="A149" s="271"/>
      <c r="B149" s="455"/>
      <c r="C149" s="456"/>
      <c r="D149" s="457"/>
      <c r="E149" s="458"/>
      <c r="F149" s="459"/>
      <c r="G149" s="457"/>
      <c r="H149" s="459"/>
      <c r="I149" s="479"/>
      <c r="J149" s="478"/>
      <c r="K149" s="478"/>
      <c r="L149" s="480"/>
      <c r="M149" s="463"/>
      <c r="N149" s="464"/>
      <c r="O149" s="465"/>
      <c r="P149" s="466"/>
      <c r="Q149" s="467"/>
      <c r="R149" s="465"/>
      <c r="S149" s="467"/>
      <c r="T149" s="468"/>
      <c r="U149" s="356"/>
    </row>
    <row r="150" spans="1:21" ht="15" customHeight="1">
      <c r="A150" s="271"/>
      <c r="B150" s="455"/>
      <c r="C150" s="456" t="s">
        <v>1063</v>
      </c>
      <c r="D150" s="457"/>
      <c r="E150" s="458"/>
      <c r="F150" s="459"/>
      <c r="G150" s="457">
        <v>1</v>
      </c>
      <c r="H150" s="459"/>
      <c r="I150" s="479" t="s">
        <v>607</v>
      </c>
      <c r="J150" s="478" t="s">
        <v>158</v>
      </c>
      <c r="K150" s="478" t="s">
        <v>159</v>
      </c>
      <c r="L150" s="480" t="s">
        <v>365</v>
      </c>
      <c r="M150" s="463" t="s">
        <v>304</v>
      </c>
      <c r="N150" s="464" t="s">
        <v>769</v>
      </c>
      <c r="O150" s="465" t="s">
        <v>164</v>
      </c>
      <c r="P150" s="466">
        <v>1</v>
      </c>
      <c r="Q150" s="467" t="s">
        <v>15</v>
      </c>
      <c r="R150" s="465" t="s">
        <v>164</v>
      </c>
      <c r="S150" s="467" t="s">
        <v>19</v>
      </c>
      <c r="T150" s="468" t="s">
        <v>758</v>
      </c>
      <c r="U150" s="356"/>
    </row>
    <row r="151" spans="1:21" ht="15" customHeight="1">
      <c r="A151" s="271"/>
      <c r="B151" s="455"/>
      <c r="C151" s="456" t="s">
        <v>1063</v>
      </c>
      <c r="D151" s="457"/>
      <c r="E151" s="458"/>
      <c r="F151" s="459"/>
      <c r="G151" s="457">
        <v>2</v>
      </c>
      <c r="H151" s="459"/>
      <c r="I151" s="479" t="s">
        <v>607</v>
      </c>
      <c r="J151" s="478" t="s">
        <v>158</v>
      </c>
      <c r="K151" s="478" t="s">
        <v>159</v>
      </c>
      <c r="L151" s="480" t="s">
        <v>365</v>
      </c>
      <c r="M151" s="463" t="s">
        <v>304</v>
      </c>
      <c r="N151" s="464" t="s">
        <v>769</v>
      </c>
      <c r="O151" s="465" t="s">
        <v>171</v>
      </c>
      <c r="P151" s="466">
        <v>1</v>
      </c>
      <c r="Q151" s="467" t="s">
        <v>15</v>
      </c>
      <c r="R151" s="465" t="s">
        <v>171</v>
      </c>
      <c r="S151" s="467" t="s">
        <v>25</v>
      </c>
      <c r="T151" s="468" t="s">
        <v>764</v>
      </c>
      <c r="U151" s="356"/>
    </row>
    <row r="152" spans="1:21" ht="15" customHeight="1">
      <c r="A152" s="271"/>
      <c r="B152" s="455"/>
      <c r="C152" s="456" t="s">
        <v>1063</v>
      </c>
      <c r="D152" s="457"/>
      <c r="E152" s="458"/>
      <c r="F152" s="459"/>
      <c r="G152" s="457">
        <v>3</v>
      </c>
      <c r="H152" s="459"/>
      <c r="I152" s="479" t="s">
        <v>607</v>
      </c>
      <c r="J152" s="478" t="s">
        <v>158</v>
      </c>
      <c r="K152" s="478" t="s">
        <v>159</v>
      </c>
      <c r="L152" s="480" t="s">
        <v>365</v>
      </c>
      <c r="M152" s="463" t="s">
        <v>753</v>
      </c>
      <c r="N152" s="464" t="s">
        <v>752</v>
      </c>
      <c r="O152" s="465" t="s">
        <v>160</v>
      </c>
      <c r="P152" s="466">
        <v>1</v>
      </c>
      <c r="Q152" s="467" t="s">
        <v>15</v>
      </c>
      <c r="R152" s="465" t="s">
        <v>160</v>
      </c>
      <c r="S152" s="467" t="s">
        <v>16</v>
      </c>
      <c r="T152" s="468" t="s">
        <v>741</v>
      </c>
      <c r="U152" s="356"/>
    </row>
    <row r="153" spans="1:21" ht="15" customHeight="1">
      <c r="A153" s="271"/>
      <c r="B153" s="455"/>
      <c r="C153" s="456" t="s">
        <v>1063</v>
      </c>
      <c r="D153" s="457"/>
      <c r="E153" s="458"/>
      <c r="F153" s="459"/>
      <c r="G153" s="457">
        <v>4</v>
      </c>
      <c r="H153" s="459"/>
      <c r="I153" s="479" t="s">
        <v>607</v>
      </c>
      <c r="J153" s="478" t="s">
        <v>158</v>
      </c>
      <c r="K153" s="478" t="s">
        <v>159</v>
      </c>
      <c r="L153" s="480" t="s">
        <v>365</v>
      </c>
      <c r="M153" s="463" t="s">
        <v>753</v>
      </c>
      <c r="N153" s="464" t="s">
        <v>752</v>
      </c>
      <c r="O153" s="465" t="s">
        <v>161</v>
      </c>
      <c r="P153" s="466">
        <v>1</v>
      </c>
      <c r="Q153" s="467" t="s">
        <v>15</v>
      </c>
      <c r="R153" s="465" t="s">
        <v>161</v>
      </c>
      <c r="S153" s="467" t="s">
        <v>17</v>
      </c>
      <c r="T153" s="468" t="s">
        <v>741</v>
      </c>
      <c r="U153" s="356"/>
    </row>
    <row r="154" spans="1:21" ht="15" customHeight="1">
      <c r="A154" s="271"/>
      <c r="B154" s="455"/>
      <c r="C154" s="456"/>
      <c r="D154" s="457"/>
      <c r="E154" s="458"/>
      <c r="F154" s="459"/>
      <c r="G154" s="457"/>
      <c r="H154" s="459"/>
      <c r="I154" s="479"/>
      <c r="J154" s="478"/>
      <c r="K154" s="478"/>
      <c r="L154" s="480"/>
      <c r="M154" s="463"/>
      <c r="N154" s="464"/>
      <c r="O154" s="465"/>
      <c r="P154" s="466"/>
      <c r="Q154" s="467"/>
      <c r="R154" s="465"/>
      <c r="S154" s="467"/>
      <c r="T154" s="468"/>
      <c r="U154" s="356"/>
    </row>
    <row r="155" spans="1:21" ht="15" customHeight="1">
      <c r="A155" s="271"/>
      <c r="B155" s="455"/>
      <c r="C155" s="456" t="s">
        <v>1064</v>
      </c>
      <c r="D155" s="457"/>
      <c r="E155" s="458"/>
      <c r="F155" s="459"/>
      <c r="G155" s="457">
        <v>1</v>
      </c>
      <c r="H155" s="459"/>
      <c r="I155" s="479" t="s">
        <v>607</v>
      </c>
      <c r="J155" s="478" t="s">
        <v>158</v>
      </c>
      <c r="K155" s="478" t="s">
        <v>159</v>
      </c>
      <c r="L155" s="480" t="s">
        <v>365</v>
      </c>
      <c r="M155" s="463" t="s">
        <v>753</v>
      </c>
      <c r="N155" s="464" t="s">
        <v>752</v>
      </c>
      <c r="O155" s="465" t="s">
        <v>170</v>
      </c>
      <c r="P155" s="466">
        <v>1</v>
      </c>
      <c r="Q155" s="467" t="s">
        <v>15</v>
      </c>
      <c r="R155" s="465" t="s">
        <v>170</v>
      </c>
      <c r="S155" s="467" t="s">
        <v>24</v>
      </c>
      <c r="T155" s="468" t="s">
        <v>749</v>
      </c>
      <c r="U155" s="356"/>
    </row>
    <row r="156" spans="1:21" ht="15" customHeight="1">
      <c r="A156" s="271"/>
      <c r="B156" s="455"/>
      <c r="C156" s="456" t="s">
        <v>1064</v>
      </c>
      <c r="D156" s="457"/>
      <c r="E156" s="458"/>
      <c r="F156" s="459"/>
      <c r="G156" s="457">
        <v>2</v>
      </c>
      <c r="H156" s="459"/>
      <c r="I156" s="479" t="s">
        <v>607</v>
      </c>
      <c r="J156" s="478" t="s">
        <v>158</v>
      </c>
      <c r="K156" s="478" t="s">
        <v>159</v>
      </c>
      <c r="L156" s="480" t="s">
        <v>365</v>
      </c>
      <c r="M156" s="463" t="s">
        <v>753</v>
      </c>
      <c r="N156" s="464" t="s">
        <v>752</v>
      </c>
      <c r="O156" s="465" t="s">
        <v>171</v>
      </c>
      <c r="P156" s="466">
        <v>1</v>
      </c>
      <c r="Q156" s="467" t="s">
        <v>15</v>
      </c>
      <c r="R156" s="465" t="s">
        <v>171</v>
      </c>
      <c r="S156" s="467" t="s">
        <v>25</v>
      </c>
      <c r="T156" s="468" t="s">
        <v>749</v>
      </c>
      <c r="U156" s="356"/>
    </row>
    <row r="157" spans="1:21" ht="15" customHeight="1">
      <c r="A157" s="271"/>
      <c r="B157" s="455"/>
      <c r="C157" s="456" t="s">
        <v>1064</v>
      </c>
      <c r="D157" s="457"/>
      <c r="E157" s="458"/>
      <c r="F157" s="459"/>
      <c r="G157" s="457">
        <v>3</v>
      </c>
      <c r="H157" s="459"/>
      <c r="I157" s="479" t="s">
        <v>607</v>
      </c>
      <c r="J157" s="478" t="s">
        <v>158</v>
      </c>
      <c r="K157" s="478" t="s">
        <v>159</v>
      </c>
      <c r="L157" s="480" t="s">
        <v>365</v>
      </c>
      <c r="M157" s="463" t="s">
        <v>325</v>
      </c>
      <c r="N157" s="464" t="s">
        <v>734</v>
      </c>
      <c r="O157" s="465" t="s">
        <v>160</v>
      </c>
      <c r="P157" s="466">
        <v>1</v>
      </c>
      <c r="Q157" s="467" t="s">
        <v>15</v>
      </c>
      <c r="R157" s="465" t="s">
        <v>160</v>
      </c>
      <c r="S157" s="467" t="s">
        <v>16</v>
      </c>
      <c r="T157" s="468" t="s">
        <v>731</v>
      </c>
      <c r="U157" s="356"/>
    </row>
    <row r="158" spans="1:21" ht="15" customHeight="1">
      <c r="A158" s="271"/>
      <c r="B158" s="455"/>
      <c r="C158" s="456" t="s">
        <v>1064</v>
      </c>
      <c r="D158" s="457"/>
      <c r="E158" s="458"/>
      <c r="F158" s="459"/>
      <c r="G158" s="457">
        <v>4</v>
      </c>
      <c r="H158" s="459"/>
      <c r="I158" s="479" t="s">
        <v>607</v>
      </c>
      <c r="J158" s="478" t="s">
        <v>158</v>
      </c>
      <c r="K158" s="478" t="s">
        <v>159</v>
      </c>
      <c r="L158" s="480" t="s">
        <v>365</v>
      </c>
      <c r="M158" s="463" t="s">
        <v>325</v>
      </c>
      <c r="N158" s="464" t="s">
        <v>734</v>
      </c>
      <c r="O158" s="465" t="s">
        <v>161</v>
      </c>
      <c r="P158" s="466">
        <v>1</v>
      </c>
      <c r="Q158" s="467" t="s">
        <v>15</v>
      </c>
      <c r="R158" s="465" t="s">
        <v>161</v>
      </c>
      <c r="S158" s="467" t="s">
        <v>17</v>
      </c>
      <c r="T158" s="468" t="s">
        <v>731</v>
      </c>
      <c r="U158" s="356"/>
    </row>
    <row r="159" spans="1:21" ht="15" customHeight="1">
      <c r="A159" s="271"/>
      <c r="B159" s="455"/>
      <c r="C159" s="456"/>
      <c r="D159" s="457"/>
      <c r="E159" s="458"/>
      <c r="F159" s="459"/>
      <c r="G159" s="457"/>
      <c r="H159" s="459"/>
      <c r="I159" s="479"/>
      <c r="J159" s="478"/>
      <c r="K159" s="478"/>
      <c r="L159" s="480"/>
      <c r="M159" s="463"/>
      <c r="N159" s="464"/>
      <c r="O159" s="465"/>
      <c r="P159" s="466"/>
      <c r="Q159" s="467"/>
      <c r="R159" s="465"/>
      <c r="S159" s="467"/>
      <c r="T159" s="468"/>
      <c r="U159" s="356"/>
    </row>
    <row r="160" spans="1:21" ht="15" customHeight="1">
      <c r="A160" s="271"/>
      <c r="B160" s="455"/>
      <c r="C160" s="456" t="s">
        <v>1065</v>
      </c>
      <c r="D160" s="457"/>
      <c r="E160" s="458"/>
      <c r="F160" s="459"/>
      <c r="G160" s="457">
        <v>1</v>
      </c>
      <c r="H160" s="459"/>
      <c r="I160" s="479" t="s">
        <v>608</v>
      </c>
      <c r="J160" s="478" t="s">
        <v>158</v>
      </c>
      <c r="K160" s="478" t="s">
        <v>159</v>
      </c>
      <c r="L160" s="480" t="s">
        <v>365</v>
      </c>
      <c r="M160" s="463" t="s">
        <v>320</v>
      </c>
      <c r="N160" s="464" t="s">
        <v>739</v>
      </c>
      <c r="O160" s="465" t="s">
        <v>161</v>
      </c>
      <c r="P160" s="466">
        <v>1</v>
      </c>
      <c r="Q160" s="467" t="s">
        <v>15</v>
      </c>
      <c r="R160" s="465" t="s">
        <v>161</v>
      </c>
      <c r="S160" s="467" t="s">
        <v>17</v>
      </c>
      <c r="T160" s="468" t="s">
        <v>740</v>
      </c>
      <c r="U160" s="356"/>
    </row>
    <row r="161" spans="1:21" ht="15" customHeight="1">
      <c r="A161" s="271"/>
      <c r="B161" s="455"/>
      <c r="C161" s="456" t="s">
        <v>1065</v>
      </c>
      <c r="D161" s="457"/>
      <c r="E161" s="458"/>
      <c r="F161" s="459"/>
      <c r="G161" s="457">
        <v>2</v>
      </c>
      <c r="H161" s="459"/>
      <c r="I161" s="479" t="s">
        <v>608</v>
      </c>
      <c r="J161" s="478" t="s">
        <v>158</v>
      </c>
      <c r="K161" s="478" t="s">
        <v>159</v>
      </c>
      <c r="L161" s="480" t="s">
        <v>365</v>
      </c>
      <c r="M161" s="463" t="s">
        <v>717</v>
      </c>
      <c r="N161" s="464" t="s">
        <v>716</v>
      </c>
      <c r="O161" s="465" t="s">
        <v>157</v>
      </c>
      <c r="P161" s="466">
        <v>1</v>
      </c>
      <c r="Q161" s="467" t="s">
        <v>15</v>
      </c>
      <c r="R161" s="465" t="s">
        <v>157</v>
      </c>
      <c r="S161" s="467" t="s">
        <v>15</v>
      </c>
      <c r="T161" s="468" t="s">
        <v>718</v>
      </c>
      <c r="U161" s="356"/>
    </row>
    <row r="162" spans="1:21" ht="15" customHeight="1">
      <c r="A162" s="271"/>
      <c r="B162" s="455"/>
      <c r="C162" s="456" t="s">
        <v>1065</v>
      </c>
      <c r="D162" s="457"/>
      <c r="E162" s="458"/>
      <c r="F162" s="459"/>
      <c r="G162" s="457">
        <v>3</v>
      </c>
      <c r="H162" s="459"/>
      <c r="I162" s="479" t="s">
        <v>608</v>
      </c>
      <c r="J162" s="478" t="s">
        <v>158</v>
      </c>
      <c r="K162" s="478" t="s">
        <v>159</v>
      </c>
      <c r="L162" s="480" t="s">
        <v>365</v>
      </c>
      <c r="M162" s="463" t="s">
        <v>717</v>
      </c>
      <c r="N162" s="464" t="s">
        <v>716</v>
      </c>
      <c r="O162" s="465" t="s">
        <v>160</v>
      </c>
      <c r="P162" s="466">
        <v>1</v>
      </c>
      <c r="Q162" s="467" t="s">
        <v>15</v>
      </c>
      <c r="R162" s="465" t="s">
        <v>160</v>
      </c>
      <c r="S162" s="467" t="s">
        <v>16</v>
      </c>
      <c r="T162" s="468" t="s">
        <v>718</v>
      </c>
      <c r="U162" s="356"/>
    </row>
    <row r="163" spans="1:21" ht="15" customHeight="1">
      <c r="A163" s="271"/>
      <c r="B163" s="455"/>
      <c r="C163" s="456" t="s">
        <v>1065</v>
      </c>
      <c r="D163" s="457"/>
      <c r="E163" s="458"/>
      <c r="F163" s="459"/>
      <c r="G163" s="457">
        <v>4</v>
      </c>
      <c r="H163" s="459"/>
      <c r="I163" s="479" t="s">
        <v>608</v>
      </c>
      <c r="J163" s="478" t="s">
        <v>175</v>
      </c>
      <c r="K163" s="478" t="s">
        <v>159</v>
      </c>
      <c r="L163" s="480"/>
      <c r="M163" s="463"/>
      <c r="N163" s="464"/>
      <c r="O163" s="465"/>
      <c r="P163" s="466"/>
      <c r="Q163" s="467"/>
      <c r="R163" s="465"/>
      <c r="S163" s="467"/>
      <c r="T163" s="468"/>
      <c r="U163" s="356"/>
    </row>
    <row r="164" spans="1:21" ht="15" customHeight="1">
      <c r="A164" s="271"/>
      <c r="B164" s="455"/>
      <c r="C164" s="456"/>
      <c r="D164" s="457"/>
      <c r="E164" s="458"/>
      <c r="F164" s="459"/>
      <c r="G164" s="457"/>
      <c r="H164" s="459"/>
      <c r="I164" s="479"/>
      <c r="J164" s="478"/>
      <c r="K164" s="478"/>
      <c r="L164" s="480"/>
      <c r="M164" s="463"/>
      <c r="N164" s="464"/>
      <c r="O164" s="465"/>
      <c r="P164" s="466"/>
      <c r="Q164" s="467"/>
      <c r="R164" s="465"/>
      <c r="S164" s="467"/>
      <c r="T164" s="468"/>
      <c r="U164" s="356"/>
    </row>
    <row r="165" spans="1:21" ht="15" customHeight="1">
      <c r="A165" s="271"/>
      <c r="B165" s="455"/>
      <c r="C165" s="456" t="s">
        <v>1066</v>
      </c>
      <c r="D165" s="457"/>
      <c r="E165" s="458"/>
      <c r="F165" s="459"/>
      <c r="G165" s="457">
        <v>1</v>
      </c>
      <c r="H165" s="459"/>
      <c r="I165" s="479" t="s">
        <v>1026</v>
      </c>
      <c r="J165" s="478" t="s">
        <v>158</v>
      </c>
      <c r="K165" s="478" t="s">
        <v>163</v>
      </c>
      <c r="L165" s="480" t="s">
        <v>365</v>
      </c>
      <c r="M165" s="463" t="s">
        <v>304</v>
      </c>
      <c r="N165" s="464" t="s">
        <v>769</v>
      </c>
      <c r="O165" s="465" t="s">
        <v>167</v>
      </c>
      <c r="P165" s="466">
        <v>1</v>
      </c>
      <c r="Q165" s="467" t="s">
        <v>15</v>
      </c>
      <c r="R165" s="465" t="s">
        <v>167</v>
      </c>
      <c r="S165" s="467" t="s">
        <v>22</v>
      </c>
      <c r="T165" s="468" t="s">
        <v>758</v>
      </c>
      <c r="U165" s="356"/>
    </row>
    <row r="166" spans="1:21" ht="15" customHeight="1">
      <c r="A166" s="271"/>
      <c r="B166" s="455"/>
      <c r="C166" s="456" t="s">
        <v>1066</v>
      </c>
      <c r="D166" s="457"/>
      <c r="E166" s="458"/>
      <c r="F166" s="459"/>
      <c r="G166" s="457">
        <v>2</v>
      </c>
      <c r="H166" s="459"/>
      <c r="I166" s="479" t="s">
        <v>1026</v>
      </c>
      <c r="J166" s="478" t="s">
        <v>158</v>
      </c>
      <c r="K166" s="478" t="s">
        <v>163</v>
      </c>
      <c r="L166" s="480" t="s">
        <v>365</v>
      </c>
      <c r="M166" s="463" t="s">
        <v>304</v>
      </c>
      <c r="N166" s="464" t="s">
        <v>769</v>
      </c>
      <c r="O166" s="465" t="s">
        <v>177</v>
      </c>
      <c r="P166" s="466">
        <v>2</v>
      </c>
      <c r="Q166" s="467" t="s">
        <v>16</v>
      </c>
      <c r="R166" s="465" t="s">
        <v>177</v>
      </c>
      <c r="S166" s="467" t="s">
        <v>16</v>
      </c>
      <c r="T166" s="468" t="s">
        <v>764</v>
      </c>
      <c r="U166" s="356"/>
    </row>
    <row r="167" spans="1:21" ht="15" customHeight="1">
      <c r="A167" s="271"/>
      <c r="B167" s="455"/>
      <c r="C167" s="456" t="s">
        <v>1066</v>
      </c>
      <c r="D167" s="457"/>
      <c r="E167" s="458"/>
      <c r="F167" s="459"/>
      <c r="G167" s="457">
        <v>3</v>
      </c>
      <c r="H167" s="459"/>
      <c r="I167" s="479" t="s">
        <v>1026</v>
      </c>
      <c r="J167" s="478" t="s">
        <v>158</v>
      </c>
      <c r="K167" s="478" t="s">
        <v>163</v>
      </c>
      <c r="L167" s="480" t="s">
        <v>365</v>
      </c>
      <c r="M167" s="463" t="s">
        <v>753</v>
      </c>
      <c r="N167" s="464" t="s">
        <v>752</v>
      </c>
      <c r="O167" s="465" t="s">
        <v>164</v>
      </c>
      <c r="P167" s="466">
        <v>1</v>
      </c>
      <c r="Q167" s="467" t="s">
        <v>15</v>
      </c>
      <c r="R167" s="465" t="s">
        <v>164</v>
      </c>
      <c r="S167" s="467" t="s">
        <v>19</v>
      </c>
      <c r="T167" s="468" t="s">
        <v>741</v>
      </c>
      <c r="U167" s="356"/>
    </row>
    <row r="168" spans="1:21" ht="15" customHeight="1">
      <c r="A168" s="271"/>
      <c r="B168" s="455"/>
      <c r="C168" s="456" t="s">
        <v>1066</v>
      </c>
      <c r="D168" s="457"/>
      <c r="E168" s="458"/>
      <c r="F168" s="459"/>
      <c r="G168" s="457">
        <v>4</v>
      </c>
      <c r="H168" s="459"/>
      <c r="I168" s="479" t="s">
        <v>1026</v>
      </c>
      <c r="J168" s="478" t="s">
        <v>158</v>
      </c>
      <c r="K168" s="478" t="s">
        <v>163</v>
      </c>
      <c r="L168" s="480" t="s">
        <v>365</v>
      </c>
      <c r="M168" s="463" t="s">
        <v>753</v>
      </c>
      <c r="N168" s="464" t="s">
        <v>752</v>
      </c>
      <c r="O168" s="465" t="s">
        <v>165</v>
      </c>
      <c r="P168" s="466">
        <v>1</v>
      </c>
      <c r="Q168" s="467" t="s">
        <v>15</v>
      </c>
      <c r="R168" s="465" t="s">
        <v>165</v>
      </c>
      <c r="S168" s="467" t="s">
        <v>20</v>
      </c>
      <c r="T168" s="468" t="s">
        <v>741</v>
      </c>
      <c r="U168" s="356"/>
    </row>
    <row r="169" spans="1:21" ht="15" customHeight="1">
      <c r="A169" s="271"/>
      <c r="B169" s="455"/>
      <c r="C169" s="456"/>
      <c r="D169" s="457"/>
      <c r="E169" s="458"/>
      <c r="F169" s="459"/>
      <c r="G169" s="457"/>
      <c r="H169" s="459"/>
      <c r="I169" s="479"/>
      <c r="J169" s="478"/>
      <c r="K169" s="478"/>
      <c r="L169" s="480"/>
      <c r="M169" s="463"/>
      <c r="N169" s="464"/>
      <c r="O169" s="465"/>
      <c r="P169" s="466"/>
      <c r="Q169" s="467"/>
      <c r="R169" s="465"/>
      <c r="S169" s="467"/>
      <c r="T169" s="468"/>
      <c r="U169" s="356"/>
    </row>
    <row r="170" spans="1:21" ht="15" customHeight="1">
      <c r="A170" s="271"/>
      <c r="B170" s="455"/>
      <c r="C170" s="456" t="s">
        <v>1067</v>
      </c>
      <c r="D170" s="457"/>
      <c r="E170" s="458"/>
      <c r="F170" s="459"/>
      <c r="G170" s="457">
        <v>1</v>
      </c>
      <c r="H170" s="459"/>
      <c r="I170" s="479" t="s">
        <v>1026</v>
      </c>
      <c r="J170" s="478" t="s">
        <v>158</v>
      </c>
      <c r="K170" s="478" t="s">
        <v>163</v>
      </c>
      <c r="L170" s="480" t="s">
        <v>365</v>
      </c>
      <c r="M170" s="463" t="s">
        <v>753</v>
      </c>
      <c r="N170" s="464" t="s">
        <v>752</v>
      </c>
      <c r="O170" s="465" t="s">
        <v>174</v>
      </c>
      <c r="P170" s="466">
        <v>2</v>
      </c>
      <c r="Q170" s="467" t="s">
        <v>16</v>
      </c>
      <c r="R170" s="465" t="s">
        <v>174</v>
      </c>
      <c r="S170" s="467" t="s">
        <v>15</v>
      </c>
      <c r="T170" s="468" t="s">
        <v>749</v>
      </c>
      <c r="U170" s="356"/>
    </row>
    <row r="171" spans="1:21" ht="15" customHeight="1">
      <c r="A171" s="271"/>
      <c r="B171" s="455"/>
      <c r="C171" s="456" t="s">
        <v>1067</v>
      </c>
      <c r="D171" s="457"/>
      <c r="E171" s="458"/>
      <c r="F171" s="459"/>
      <c r="G171" s="457">
        <v>2</v>
      </c>
      <c r="H171" s="459"/>
      <c r="I171" s="479" t="s">
        <v>1026</v>
      </c>
      <c r="J171" s="478" t="s">
        <v>158</v>
      </c>
      <c r="K171" s="478" t="s">
        <v>163</v>
      </c>
      <c r="L171" s="480" t="s">
        <v>365</v>
      </c>
      <c r="M171" s="463" t="s">
        <v>753</v>
      </c>
      <c r="N171" s="464" t="s">
        <v>752</v>
      </c>
      <c r="O171" s="465" t="s">
        <v>177</v>
      </c>
      <c r="P171" s="466">
        <v>2</v>
      </c>
      <c r="Q171" s="467" t="s">
        <v>16</v>
      </c>
      <c r="R171" s="465" t="s">
        <v>177</v>
      </c>
      <c r="S171" s="467" t="s">
        <v>16</v>
      </c>
      <c r="T171" s="468" t="s">
        <v>749</v>
      </c>
      <c r="U171" s="356"/>
    </row>
    <row r="172" spans="1:21" ht="15" customHeight="1">
      <c r="A172" s="271"/>
      <c r="B172" s="455"/>
      <c r="C172" s="456" t="s">
        <v>1067</v>
      </c>
      <c r="D172" s="457"/>
      <c r="E172" s="458"/>
      <c r="F172" s="459"/>
      <c r="G172" s="457">
        <v>3</v>
      </c>
      <c r="H172" s="459"/>
      <c r="I172" s="479" t="s">
        <v>1026</v>
      </c>
      <c r="J172" s="478" t="s">
        <v>158</v>
      </c>
      <c r="K172" s="478" t="s">
        <v>163</v>
      </c>
      <c r="L172" s="480" t="s">
        <v>365</v>
      </c>
      <c r="M172" s="463" t="s">
        <v>325</v>
      </c>
      <c r="N172" s="464" t="s">
        <v>734</v>
      </c>
      <c r="O172" s="465" t="s">
        <v>164</v>
      </c>
      <c r="P172" s="466">
        <v>1</v>
      </c>
      <c r="Q172" s="467" t="s">
        <v>15</v>
      </c>
      <c r="R172" s="465" t="s">
        <v>164</v>
      </c>
      <c r="S172" s="467" t="s">
        <v>19</v>
      </c>
      <c r="T172" s="468" t="s">
        <v>731</v>
      </c>
      <c r="U172" s="356"/>
    </row>
    <row r="173" spans="1:21" ht="15" customHeight="1">
      <c r="A173" s="271"/>
      <c r="B173" s="455"/>
      <c r="C173" s="456" t="s">
        <v>1067</v>
      </c>
      <c r="D173" s="457"/>
      <c r="E173" s="458"/>
      <c r="F173" s="459"/>
      <c r="G173" s="457">
        <v>4</v>
      </c>
      <c r="H173" s="459"/>
      <c r="I173" s="479" t="s">
        <v>1026</v>
      </c>
      <c r="J173" s="478" t="s">
        <v>158</v>
      </c>
      <c r="K173" s="478" t="s">
        <v>163</v>
      </c>
      <c r="L173" s="480" t="s">
        <v>365</v>
      </c>
      <c r="M173" s="463" t="s">
        <v>325</v>
      </c>
      <c r="N173" s="464" t="s">
        <v>734</v>
      </c>
      <c r="O173" s="465" t="s">
        <v>165</v>
      </c>
      <c r="P173" s="466">
        <v>1</v>
      </c>
      <c r="Q173" s="467" t="s">
        <v>15</v>
      </c>
      <c r="R173" s="465" t="s">
        <v>165</v>
      </c>
      <c r="S173" s="467" t="s">
        <v>20</v>
      </c>
      <c r="T173" s="468" t="s">
        <v>731</v>
      </c>
      <c r="U173" s="356"/>
    </row>
    <row r="174" spans="1:21" ht="15" customHeight="1">
      <c r="A174" s="271"/>
      <c r="B174" s="455"/>
      <c r="C174" s="456"/>
      <c r="D174" s="457"/>
      <c r="E174" s="458"/>
      <c r="F174" s="459"/>
      <c r="G174" s="457"/>
      <c r="H174" s="459"/>
      <c r="I174" s="479"/>
      <c r="J174" s="478"/>
      <c r="K174" s="478"/>
      <c r="L174" s="480"/>
      <c r="M174" s="463"/>
      <c r="N174" s="464"/>
      <c r="O174" s="465"/>
      <c r="P174" s="466"/>
      <c r="Q174" s="467"/>
      <c r="R174" s="465"/>
      <c r="S174" s="467"/>
      <c r="T174" s="468"/>
      <c r="U174" s="356"/>
    </row>
    <row r="175" spans="1:21" ht="15" customHeight="1">
      <c r="A175" s="271"/>
      <c r="B175" s="455"/>
      <c r="C175" s="456" t="s">
        <v>1068</v>
      </c>
      <c r="D175" s="457"/>
      <c r="E175" s="458"/>
      <c r="F175" s="459"/>
      <c r="G175" s="457">
        <v>1</v>
      </c>
      <c r="H175" s="459"/>
      <c r="I175" s="479" t="s">
        <v>1027</v>
      </c>
      <c r="J175" s="478" t="s">
        <v>158</v>
      </c>
      <c r="K175" s="478" t="s">
        <v>163</v>
      </c>
      <c r="L175" s="480" t="s">
        <v>365</v>
      </c>
      <c r="M175" s="463" t="s">
        <v>320</v>
      </c>
      <c r="N175" s="464" t="s">
        <v>739</v>
      </c>
      <c r="O175" s="465" t="s">
        <v>162</v>
      </c>
      <c r="P175" s="466">
        <v>1</v>
      </c>
      <c r="Q175" s="467" t="s">
        <v>15</v>
      </c>
      <c r="R175" s="465" t="s">
        <v>162</v>
      </c>
      <c r="S175" s="467" t="s">
        <v>18</v>
      </c>
      <c r="T175" s="468" t="s">
        <v>740</v>
      </c>
      <c r="U175" s="356"/>
    </row>
    <row r="176" spans="1:21" ht="15" customHeight="1">
      <c r="A176" s="271"/>
      <c r="B176" s="455"/>
      <c r="C176" s="456" t="s">
        <v>1068</v>
      </c>
      <c r="D176" s="457"/>
      <c r="E176" s="458"/>
      <c r="F176" s="459"/>
      <c r="G176" s="457">
        <v>2</v>
      </c>
      <c r="H176" s="459"/>
      <c r="I176" s="479" t="s">
        <v>1027</v>
      </c>
      <c r="J176" s="478" t="s">
        <v>158</v>
      </c>
      <c r="K176" s="478" t="s">
        <v>163</v>
      </c>
      <c r="L176" s="480" t="s">
        <v>365</v>
      </c>
      <c r="M176" s="463" t="s">
        <v>717</v>
      </c>
      <c r="N176" s="464" t="s">
        <v>716</v>
      </c>
      <c r="O176" s="465" t="s">
        <v>161</v>
      </c>
      <c r="P176" s="466">
        <v>1</v>
      </c>
      <c r="Q176" s="467" t="s">
        <v>15</v>
      </c>
      <c r="R176" s="465" t="s">
        <v>161</v>
      </c>
      <c r="S176" s="467" t="s">
        <v>17</v>
      </c>
      <c r="T176" s="468" t="s">
        <v>718</v>
      </c>
      <c r="U176" s="356"/>
    </row>
    <row r="177" spans="1:21" ht="15" customHeight="1">
      <c r="A177" s="271"/>
      <c r="B177" s="455"/>
      <c r="C177" s="456" t="s">
        <v>1068</v>
      </c>
      <c r="D177" s="457"/>
      <c r="E177" s="458"/>
      <c r="F177" s="459"/>
      <c r="G177" s="457">
        <v>3</v>
      </c>
      <c r="H177" s="459"/>
      <c r="I177" s="479" t="s">
        <v>1027</v>
      </c>
      <c r="J177" s="478" t="s">
        <v>158</v>
      </c>
      <c r="K177" s="478" t="s">
        <v>163</v>
      </c>
      <c r="L177" s="480" t="s">
        <v>365</v>
      </c>
      <c r="M177" s="463" t="s">
        <v>717</v>
      </c>
      <c r="N177" s="464" t="s">
        <v>716</v>
      </c>
      <c r="O177" s="465" t="s">
        <v>162</v>
      </c>
      <c r="P177" s="466">
        <v>1</v>
      </c>
      <c r="Q177" s="467" t="s">
        <v>15</v>
      </c>
      <c r="R177" s="465" t="s">
        <v>162</v>
      </c>
      <c r="S177" s="467" t="s">
        <v>18</v>
      </c>
      <c r="T177" s="468" t="s">
        <v>718</v>
      </c>
      <c r="U177" s="356"/>
    </row>
    <row r="178" spans="1:21" ht="15" customHeight="1">
      <c r="A178" s="271"/>
      <c r="B178" s="455"/>
      <c r="C178" s="456" t="s">
        <v>1068</v>
      </c>
      <c r="D178" s="457"/>
      <c r="E178" s="458"/>
      <c r="F178" s="459"/>
      <c r="G178" s="457">
        <v>4</v>
      </c>
      <c r="H178" s="459"/>
      <c r="I178" s="479" t="s">
        <v>1027</v>
      </c>
      <c r="J178" s="478" t="s">
        <v>175</v>
      </c>
      <c r="K178" s="478" t="s">
        <v>163</v>
      </c>
      <c r="L178" s="480"/>
      <c r="M178" s="463"/>
      <c r="N178" s="464"/>
      <c r="O178" s="465"/>
      <c r="P178" s="466"/>
      <c r="Q178" s="467"/>
      <c r="R178" s="465"/>
      <c r="S178" s="467"/>
      <c r="T178" s="468"/>
      <c r="U178" s="356"/>
    </row>
    <row r="179" spans="1:21" ht="15" customHeight="1">
      <c r="B179" s="481"/>
      <c r="C179" s="482"/>
      <c r="D179" s="482"/>
      <c r="E179" s="482"/>
      <c r="F179" s="482"/>
      <c r="G179" s="482"/>
      <c r="H179" s="482"/>
      <c r="I179" s="483"/>
      <c r="J179" s="483"/>
      <c r="K179" s="483"/>
      <c r="L179" s="483"/>
      <c r="M179" s="483"/>
      <c r="N179" s="483"/>
      <c r="O179" s="483"/>
      <c r="P179" s="483"/>
      <c r="Q179" s="483"/>
      <c r="R179" s="483"/>
      <c r="S179" s="483"/>
      <c r="T179" s="484"/>
    </row>
    <row r="180" spans="1:21" ht="15" customHeight="1" thickBot="1">
      <c r="B180" s="485"/>
      <c r="C180" s="486"/>
      <c r="D180" s="486"/>
      <c r="E180" s="486"/>
      <c r="F180" s="486"/>
      <c r="G180" s="486"/>
      <c r="H180" s="486"/>
      <c r="I180" s="487"/>
      <c r="J180" s="487"/>
      <c r="K180" s="487"/>
      <c r="L180" s="487"/>
      <c r="M180" s="487"/>
      <c r="N180" s="487"/>
      <c r="O180" s="487"/>
      <c r="P180" s="487"/>
      <c r="Q180" s="487"/>
      <c r="R180" s="487"/>
      <c r="S180" s="487"/>
      <c r="T180" s="488"/>
    </row>
    <row r="181" spans="1:21">
      <c r="A181" s="241"/>
      <c r="B181" s="254"/>
      <c r="C181" s="241"/>
      <c r="D181" s="276"/>
      <c r="E181" s="232"/>
      <c r="F181" s="241"/>
      <c r="G181" s="241"/>
      <c r="H181" s="241"/>
      <c r="I181" s="2"/>
      <c r="J181" s="324"/>
      <c r="K181" s="324"/>
      <c r="L181" s="324"/>
      <c r="M181" s="324"/>
      <c r="N181" s="324"/>
      <c r="O181" s="324"/>
      <c r="P181" s="2"/>
      <c r="Q181" s="324"/>
      <c r="R181" s="324"/>
      <c r="S181" s="2"/>
      <c r="T181" s="2"/>
      <c r="U181" s="2"/>
    </row>
    <row r="182" spans="1:21">
      <c r="A182" s="241"/>
      <c r="B182" s="254"/>
      <c r="C182" s="241"/>
      <c r="D182" s="276"/>
      <c r="E182" s="232"/>
      <c r="F182" s="241"/>
      <c r="G182" s="241"/>
      <c r="H182" s="241"/>
      <c r="I182" s="2"/>
      <c r="J182" s="324"/>
      <c r="K182" s="324"/>
      <c r="L182" s="324"/>
      <c r="M182" s="324"/>
      <c r="N182" s="324"/>
      <c r="O182" s="324"/>
      <c r="P182" s="2"/>
      <c r="Q182" s="324"/>
      <c r="R182" s="324"/>
      <c r="S182" s="2"/>
      <c r="T182" s="2"/>
      <c r="U182" s="2"/>
    </row>
    <row r="183" spans="1:21">
      <c r="A183" s="241"/>
      <c r="B183" s="254"/>
      <c r="C183" s="241"/>
      <c r="D183" s="276"/>
      <c r="E183" s="232"/>
      <c r="F183" s="241"/>
      <c r="G183" s="241"/>
      <c r="H183" s="241"/>
      <c r="I183" s="2"/>
      <c r="J183" s="324"/>
      <c r="K183" s="324"/>
      <c r="L183" s="324"/>
      <c r="M183" s="324"/>
      <c r="N183" s="324"/>
      <c r="O183" s="324"/>
      <c r="P183" s="2"/>
      <c r="Q183" s="324"/>
      <c r="R183" s="324"/>
      <c r="S183" s="2"/>
      <c r="T183" s="2"/>
      <c r="U183" s="2"/>
    </row>
    <row r="184" spans="1:21">
      <c r="A184" s="241"/>
      <c r="B184" s="254"/>
      <c r="C184" s="241"/>
      <c r="D184" s="276"/>
      <c r="E184" s="232"/>
      <c r="F184" s="241"/>
      <c r="G184" s="241"/>
      <c r="H184" s="241"/>
      <c r="I184" s="2"/>
      <c r="J184" s="324"/>
      <c r="K184" s="324"/>
      <c r="L184" s="324"/>
      <c r="M184" s="324"/>
      <c r="N184" s="324"/>
      <c r="O184" s="324"/>
      <c r="P184" s="2"/>
      <c r="Q184" s="324"/>
      <c r="R184" s="324"/>
      <c r="S184" s="2"/>
      <c r="T184" s="2"/>
      <c r="U184" s="2"/>
    </row>
    <row r="185" spans="1:21">
      <c r="A185" s="241"/>
      <c r="B185" s="254"/>
      <c r="C185" s="241"/>
      <c r="D185" s="276"/>
      <c r="E185" s="232"/>
      <c r="F185" s="241"/>
      <c r="G185" s="241"/>
      <c r="H185" s="241"/>
      <c r="I185" s="2"/>
      <c r="J185" s="324"/>
      <c r="K185" s="324"/>
      <c r="L185" s="324"/>
      <c r="M185" s="324"/>
      <c r="N185" s="324"/>
      <c r="O185" s="324"/>
      <c r="P185" s="2"/>
      <c r="Q185" s="324"/>
      <c r="R185" s="324"/>
      <c r="S185" s="2"/>
      <c r="T185" s="2"/>
      <c r="U185" s="2"/>
    </row>
    <row r="186" spans="1:21">
      <c r="A186" s="241"/>
      <c r="B186" s="254"/>
      <c r="C186" s="241"/>
      <c r="D186" s="276"/>
      <c r="E186" s="232"/>
      <c r="F186" s="241"/>
      <c r="G186" s="241"/>
      <c r="H186" s="241"/>
      <c r="I186" s="2"/>
      <c r="J186" s="324"/>
      <c r="K186" s="324"/>
      <c r="L186" s="324"/>
      <c r="M186" s="324"/>
      <c r="N186" s="324"/>
      <c r="O186" s="324"/>
      <c r="P186" s="2"/>
      <c r="Q186" s="324"/>
      <c r="R186" s="324"/>
      <c r="S186" s="2"/>
      <c r="T186" s="2"/>
      <c r="U186" s="2"/>
    </row>
    <row r="187" spans="1:21">
      <c r="A187" s="241"/>
      <c r="B187" s="254"/>
      <c r="C187" s="241"/>
      <c r="D187" s="276"/>
      <c r="E187" s="232"/>
      <c r="F187" s="241"/>
      <c r="G187" s="241"/>
      <c r="H187" s="241"/>
      <c r="I187" s="2"/>
      <c r="J187" s="324"/>
      <c r="K187" s="324"/>
      <c r="L187" s="324"/>
      <c r="M187" s="324"/>
      <c r="N187" s="324"/>
      <c r="O187" s="324"/>
      <c r="P187" s="2"/>
      <c r="Q187" s="324"/>
      <c r="R187" s="324"/>
      <c r="S187" s="2"/>
      <c r="T187" s="2"/>
      <c r="U187" s="2"/>
    </row>
    <row r="188" spans="1:21">
      <c r="A188" s="241"/>
      <c r="B188" s="254"/>
      <c r="C188" s="241"/>
      <c r="D188" s="276"/>
      <c r="E188" s="232"/>
      <c r="F188" s="241"/>
      <c r="G188" s="241"/>
      <c r="H188" s="241"/>
      <c r="I188" s="2"/>
      <c r="J188" s="324"/>
      <c r="K188" s="324"/>
      <c r="L188" s="324"/>
      <c r="M188" s="324"/>
      <c r="N188" s="324"/>
      <c r="O188" s="324"/>
      <c r="P188" s="2"/>
      <c r="Q188" s="324"/>
      <c r="R188" s="324"/>
      <c r="S188" s="2"/>
      <c r="T188" s="2"/>
      <c r="U188" s="2"/>
    </row>
    <row r="189" spans="1:21">
      <c r="A189" s="241"/>
      <c r="B189" s="254"/>
      <c r="C189" s="241"/>
      <c r="D189" s="276"/>
      <c r="E189" s="232"/>
      <c r="F189" s="241"/>
      <c r="G189" s="241"/>
      <c r="H189" s="241"/>
      <c r="I189" s="2"/>
      <c r="J189" s="324"/>
      <c r="K189" s="324"/>
      <c r="L189" s="324"/>
      <c r="M189" s="324"/>
      <c r="N189" s="324"/>
      <c r="O189" s="324"/>
      <c r="P189" s="2"/>
      <c r="Q189" s="324"/>
      <c r="R189" s="324"/>
      <c r="S189" s="2"/>
      <c r="T189" s="2"/>
      <c r="U189" s="2"/>
    </row>
    <row r="190" spans="1:21">
      <c r="A190" s="241"/>
      <c r="B190" s="254"/>
      <c r="C190" s="241"/>
      <c r="D190" s="276"/>
      <c r="E190" s="232"/>
      <c r="F190" s="241"/>
      <c r="G190" s="241"/>
      <c r="H190" s="241"/>
      <c r="I190" s="2"/>
      <c r="J190" s="324"/>
      <c r="K190" s="324"/>
      <c r="L190" s="324"/>
      <c r="M190" s="324"/>
      <c r="N190" s="324"/>
      <c r="O190" s="324"/>
      <c r="P190" s="2"/>
      <c r="Q190" s="324"/>
      <c r="R190" s="324"/>
      <c r="S190" s="2"/>
      <c r="T190" s="2"/>
      <c r="U190" s="2"/>
    </row>
    <row r="191" spans="1:21">
      <c r="A191" s="241"/>
      <c r="B191" s="254"/>
      <c r="C191" s="241"/>
      <c r="D191" s="276"/>
      <c r="E191" s="232"/>
      <c r="F191" s="241"/>
      <c r="G191" s="241"/>
      <c r="H191" s="241"/>
      <c r="I191" s="2"/>
      <c r="J191" s="324"/>
      <c r="K191" s="324"/>
      <c r="L191" s="324"/>
      <c r="M191" s="324"/>
      <c r="N191" s="324"/>
      <c r="O191" s="324"/>
      <c r="P191" s="2"/>
      <c r="Q191" s="324"/>
      <c r="R191" s="324"/>
      <c r="S191" s="2"/>
      <c r="T191" s="2"/>
      <c r="U191" s="2"/>
    </row>
    <row r="192" spans="1:21">
      <c r="A192" s="241"/>
      <c r="B192" s="254"/>
      <c r="C192" s="241"/>
      <c r="D192" s="276"/>
      <c r="E192" s="232"/>
      <c r="F192" s="241"/>
      <c r="G192" s="241"/>
      <c r="H192" s="241"/>
      <c r="I192" s="2"/>
      <c r="J192" s="324"/>
      <c r="K192" s="324"/>
      <c r="L192" s="324"/>
      <c r="M192" s="324"/>
      <c r="N192" s="324"/>
      <c r="O192" s="324"/>
      <c r="P192" s="2"/>
      <c r="Q192" s="324"/>
      <c r="R192" s="324"/>
      <c r="S192" s="2"/>
      <c r="T192" s="2"/>
      <c r="U192" s="2"/>
    </row>
    <row r="193" spans="1:21">
      <c r="A193" s="241"/>
      <c r="B193" s="254"/>
      <c r="C193" s="241"/>
      <c r="D193" s="276"/>
      <c r="E193" s="232"/>
      <c r="F193" s="241"/>
      <c r="G193" s="241"/>
      <c r="H193" s="241"/>
      <c r="I193" s="2"/>
      <c r="J193" s="324"/>
      <c r="K193" s="324"/>
      <c r="L193" s="324"/>
      <c r="M193" s="324"/>
      <c r="N193" s="324"/>
      <c r="O193" s="324"/>
      <c r="P193" s="2"/>
      <c r="Q193" s="324"/>
      <c r="R193" s="324"/>
      <c r="S193" s="2"/>
      <c r="T193" s="2"/>
      <c r="U193" s="2"/>
    </row>
    <row r="194" spans="1:21">
      <c r="A194" s="241"/>
      <c r="B194" s="254"/>
      <c r="C194" s="241"/>
      <c r="D194" s="276"/>
      <c r="E194" s="232"/>
      <c r="F194" s="241"/>
      <c r="G194" s="241"/>
      <c r="H194" s="241"/>
      <c r="I194" s="2"/>
      <c r="J194" s="324"/>
      <c r="K194" s="324"/>
      <c r="L194" s="324"/>
      <c r="M194" s="324"/>
      <c r="N194" s="324"/>
      <c r="O194" s="324"/>
      <c r="P194" s="2"/>
      <c r="Q194" s="324"/>
      <c r="R194" s="324"/>
      <c r="S194" s="2"/>
      <c r="T194" s="2"/>
      <c r="U194" s="2"/>
    </row>
    <row r="195" spans="1:21">
      <c r="A195" s="241"/>
      <c r="B195" s="254"/>
      <c r="C195" s="241"/>
      <c r="D195" s="276"/>
      <c r="E195" s="232"/>
      <c r="F195" s="241"/>
      <c r="G195" s="241"/>
      <c r="H195" s="241"/>
      <c r="I195" s="2"/>
      <c r="J195" s="324"/>
      <c r="K195" s="324"/>
      <c r="L195" s="324"/>
      <c r="M195" s="324"/>
      <c r="N195" s="324"/>
      <c r="O195" s="324"/>
      <c r="P195" s="2"/>
      <c r="Q195" s="324"/>
      <c r="R195" s="324"/>
      <c r="S195" s="2"/>
      <c r="T195" s="2"/>
      <c r="U195" s="2"/>
    </row>
    <row r="196" spans="1:21">
      <c r="A196" s="241"/>
      <c r="B196" s="254"/>
      <c r="C196" s="241"/>
      <c r="D196" s="276"/>
      <c r="E196" s="232"/>
      <c r="F196" s="241"/>
      <c r="G196" s="241"/>
      <c r="H196" s="241"/>
      <c r="I196" s="2"/>
      <c r="J196" s="324"/>
      <c r="K196" s="324"/>
      <c r="L196" s="324"/>
      <c r="M196" s="324"/>
      <c r="N196" s="324"/>
      <c r="O196" s="324"/>
      <c r="P196" s="2"/>
      <c r="Q196" s="324"/>
      <c r="R196" s="324"/>
      <c r="S196" s="2"/>
      <c r="T196" s="2"/>
      <c r="U196" s="2"/>
    </row>
    <row r="197" spans="1:21">
      <c r="A197" s="241"/>
      <c r="B197" s="254"/>
      <c r="C197" s="241"/>
      <c r="D197" s="276"/>
      <c r="E197" s="232"/>
      <c r="F197" s="241"/>
      <c r="G197" s="241"/>
      <c r="H197" s="241"/>
      <c r="I197" s="2"/>
      <c r="J197" s="324"/>
      <c r="K197" s="324"/>
      <c r="L197" s="324"/>
      <c r="M197" s="324"/>
      <c r="N197" s="324"/>
      <c r="O197" s="324"/>
      <c r="P197" s="2"/>
      <c r="Q197" s="324"/>
      <c r="R197" s="324"/>
      <c r="S197" s="2"/>
      <c r="T197" s="2"/>
      <c r="U197" s="2"/>
    </row>
    <row r="198" spans="1:21">
      <c r="A198" s="241"/>
      <c r="B198" s="254"/>
      <c r="C198" s="241"/>
      <c r="D198" s="276"/>
      <c r="E198" s="232"/>
      <c r="F198" s="241"/>
      <c r="G198" s="241"/>
      <c r="H198" s="241"/>
      <c r="I198" s="2"/>
      <c r="J198" s="324"/>
      <c r="K198" s="324"/>
      <c r="L198" s="324"/>
      <c r="M198" s="324"/>
      <c r="N198" s="324"/>
      <c r="O198" s="324"/>
      <c r="P198" s="2"/>
      <c r="Q198" s="324"/>
      <c r="R198" s="324"/>
      <c r="S198" s="2"/>
      <c r="T198" s="2"/>
      <c r="U198" s="2"/>
    </row>
    <row r="199" spans="1:21">
      <c r="A199" s="241"/>
      <c r="B199" s="254"/>
      <c r="C199" s="241"/>
      <c r="D199" s="276"/>
      <c r="E199" s="232"/>
      <c r="F199" s="241"/>
      <c r="G199" s="241"/>
      <c r="H199" s="241"/>
      <c r="I199" s="2"/>
      <c r="J199" s="324"/>
      <c r="K199" s="324"/>
      <c r="L199" s="324"/>
      <c r="M199" s="324"/>
      <c r="N199" s="324"/>
      <c r="O199" s="324"/>
      <c r="P199" s="2"/>
      <c r="Q199" s="324"/>
      <c r="R199" s="324"/>
      <c r="S199" s="2"/>
      <c r="T199" s="2"/>
      <c r="U199" s="2"/>
    </row>
    <row r="200" spans="1:21">
      <c r="A200" s="241"/>
      <c r="B200" s="254"/>
      <c r="C200" s="241"/>
      <c r="D200" s="276"/>
      <c r="E200" s="232"/>
      <c r="F200" s="241"/>
      <c r="G200" s="241"/>
      <c r="H200" s="241"/>
      <c r="I200" s="2"/>
      <c r="J200" s="324"/>
      <c r="K200" s="324"/>
      <c r="L200" s="324"/>
      <c r="M200" s="324"/>
      <c r="N200" s="324"/>
      <c r="O200" s="324"/>
      <c r="P200" s="2"/>
      <c r="Q200" s="324"/>
      <c r="R200" s="324"/>
      <c r="S200" s="2"/>
      <c r="T200" s="2"/>
      <c r="U200" s="2"/>
    </row>
    <row r="201" spans="1:21">
      <c r="A201" s="241"/>
      <c r="B201" s="254"/>
      <c r="C201" s="241"/>
      <c r="D201" s="276"/>
      <c r="E201" s="232"/>
      <c r="F201" s="241"/>
      <c r="G201" s="241"/>
      <c r="H201" s="241"/>
      <c r="I201" s="2"/>
      <c r="J201" s="324"/>
      <c r="K201" s="324"/>
      <c r="L201" s="324"/>
      <c r="M201" s="324"/>
      <c r="N201" s="324"/>
      <c r="O201" s="324"/>
      <c r="P201" s="2"/>
      <c r="Q201" s="324"/>
      <c r="R201" s="324"/>
      <c r="S201" s="2"/>
      <c r="T201" s="2"/>
      <c r="U201" s="2"/>
    </row>
    <row r="202" spans="1:21">
      <c r="A202" s="241"/>
      <c r="B202" s="254"/>
      <c r="C202" s="241"/>
      <c r="D202" s="276"/>
      <c r="E202" s="232"/>
      <c r="F202" s="241"/>
      <c r="G202" s="241"/>
      <c r="H202" s="241"/>
      <c r="I202" s="2"/>
      <c r="J202" s="324"/>
      <c r="K202" s="324"/>
      <c r="L202" s="324"/>
      <c r="M202" s="324"/>
      <c r="N202" s="324"/>
      <c r="O202" s="324"/>
      <c r="P202" s="2"/>
      <c r="Q202" s="324"/>
      <c r="R202" s="324"/>
      <c r="S202" s="2"/>
      <c r="T202" s="2"/>
      <c r="U202" s="2"/>
    </row>
    <row r="203" spans="1:21">
      <c r="A203" s="241"/>
      <c r="B203" s="254"/>
      <c r="C203" s="241"/>
      <c r="D203" s="276"/>
      <c r="E203" s="232"/>
      <c r="F203" s="241"/>
      <c r="G203" s="241"/>
      <c r="H203" s="241"/>
      <c r="I203" s="2"/>
      <c r="J203" s="324"/>
      <c r="K203" s="324"/>
      <c r="L203" s="324"/>
      <c r="M203" s="324"/>
      <c r="N203" s="324"/>
      <c r="O203" s="324"/>
      <c r="P203" s="2"/>
      <c r="Q203" s="324"/>
      <c r="R203" s="324"/>
      <c r="S203" s="2"/>
      <c r="T203" s="2"/>
      <c r="U203" s="2"/>
    </row>
    <row r="204" spans="1:21">
      <c r="A204" s="241"/>
      <c r="B204" s="254"/>
      <c r="C204" s="241"/>
      <c r="D204" s="276"/>
      <c r="E204" s="232"/>
      <c r="F204" s="241"/>
      <c r="G204" s="241"/>
      <c r="H204" s="241"/>
      <c r="I204" s="2"/>
      <c r="J204" s="324"/>
      <c r="K204" s="324"/>
      <c r="L204" s="324"/>
      <c r="M204" s="324"/>
      <c r="N204" s="324"/>
      <c r="O204" s="324"/>
      <c r="P204" s="2"/>
      <c r="Q204" s="324"/>
      <c r="R204" s="324"/>
      <c r="S204" s="2"/>
      <c r="T204" s="2"/>
      <c r="U204" s="2"/>
    </row>
    <row r="205" spans="1:21">
      <c r="A205" s="241"/>
      <c r="B205" s="254"/>
      <c r="C205" s="241"/>
      <c r="D205" s="276"/>
      <c r="E205" s="232"/>
      <c r="F205" s="241"/>
      <c r="G205" s="241"/>
      <c r="H205" s="241"/>
      <c r="I205" s="2"/>
      <c r="J205" s="324"/>
      <c r="K205" s="324"/>
      <c r="L205" s="324"/>
      <c r="M205" s="324"/>
      <c r="N205" s="324"/>
      <c r="O205" s="324"/>
      <c r="P205" s="2"/>
      <c r="Q205" s="324"/>
      <c r="R205" s="324"/>
      <c r="S205" s="2"/>
      <c r="T205" s="2"/>
      <c r="U205" s="2"/>
    </row>
    <row r="206" spans="1:21">
      <c r="A206" s="241"/>
      <c r="B206" s="254"/>
      <c r="C206" s="241"/>
      <c r="D206" s="276"/>
      <c r="E206" s="232"/>
      <c r="F206" s="241"/>
      <c r="G206" s="241"/>
      <c r="H206" s="241"/>
      <c r="I206" s="2"/>
      <c r="J206" s="324"/>
      <c r="K206" s="324"/>
      <c r="L206" s="324"/>
      <c r="M206" s="324"/>
      <c r="N206" s="324"/>
      <c r="O206" s="324"/>
      <c r="P206" s="2"/>
      <c r="Q206" s="324"/>
      <c r="R206" s="324"/>
      <c r="S206" s="2"/>
      <c r="T206" s="2"/>
      <c r="U206" s="2"/>
    </row>
    <row r="207" spans="1:21">
      <c r="A207" s="241"/>
      <c r="B207" s="254"/>
      <c r="C207" s="241"/>
      <c r="D207" s="276"/>
      <c r="E207" s="232"/>
      <c r="F207" s="241"/>
      <c r="G207" s="241"/>
      <c r="H207" s="241"/>
      <c r="I207" s="2"/>
      <c r="J207" s="324"/>
      <c r="K207" s="324"/>
      <c r="L207" s="324"/>
      <c r="M207" s="324"/>
      <c r="N207" s="324"/>
      <c r="O207" s="324"/>
      <c r="P207" s="2"/>
      <c r="Q207" s="324"/>
      <c r="R207" s="324"/>
      <c r="S207" s="2"/>
      <c r="T207" s="2"/>
      <c r="U207" s="2"/>
    </row>
    <row r="208" spans="1:21">
      <c r="A208" s="241"/>
      <c r="B208" s="254"/>
      <c r="C208" s="241"/>
      <c r="D208" s="276"/>
      <c r="E208" s="232"/>
      <c r="F208" s="241"/>
      <c r="G208" s="241"/>
      <c r="H208" s="241"/>
      <c r="I208" s="2"/>
      <c r="J208" s="324"/>
      <c r="K208" s="324"/>
      <c r="L208" s="324"/>
      <c r="M208" s="324"/>
      <c r="N208" s="324"/>
      <c r="O208" s="324"/>
      <c r="P208" s="2"/>
      <c r="Q208" s="324"/>
      <c r="R208" s="324"/>
      <c r="S208" s="2"/>
      <c r="T208" s="2"/>
      <c r="U208" s="2"/>
    </row>
    <row r="209" spans="1:21">
      <c r="A209" s="241"/>
      <c r="B209" s="254"/>
      <c r="C209" s="241"/>
      <c r="D209" s="276"/>
      <c r="E209" s="232"/>
      <c r="F209" s="241"/>
      <c r="G209" s="241"/>
      <c r="H209" s="241"/>
      <c r="I209" s="2"/>
      <c r="J209" s="324"/>
      <c r="K209" s="324"/>
      <c r="L209" s="324"/>
      <c r="M209" s="324"/>
      <c r="N209" s="324"/>
      <c r="O209" s="324"/>
      <c r="P209" s="2"/>
      <c r="Q209" s="324"/>
      <c r="R209" s="324"/>
      <c r="S209" s="2"/>
      <c r="T209" s="2"/>
      <c r="U209" s="2"/>
    </row>
    <row r="210" spans="1:21">
      <c r="A210" s="241"/>
      <c r="B210" s="254"/>
      <c r="C210" s="241"/>
      <c r="D210" s="276"/>
      <c r="E210" s="232"/>
      <c r="F210" s="241"/>
      <c r="G210" s="241"/>
      <c r="H210" s="241"/>
      <c r="I210" s="2"/>
      <c r="J210" s="324"/>
      <c r="K210" s="324"/>
      <c r="L210" s="324"/>
      <c r="M210" s="324"/>
      <c r="N210" s="324"/>
      <c r="O210" s="324"/>
      <c r="P210" s="2"/>
      <c r="Q210" s="324"/>
      <c r="R210" s="324"/>
      <c r="S210" s="2"/>
      <c r="T210" s="2"/>
      <c r="U210" s="2"/>
    </row>
    <row r="211" spans="1:21">
      <c r="A211" s="241"/>
      <c r="B211" s="254"/>
      <c r="C211" s="241"/>
      <c r="D211" s="276"/>
      <c r="E211" s="232"/>
      <c r="F211" s="241"/>
      <c r="G211" s="241"/>
      <c r="H211" s="241"/>
      <c r="I211" s="2"/>
      <c r="J211" s="324"/>
      <c r="K211" s="324"/>
      <c r="L211" s="324"/>
      <c r="M211" s="324"/>
      <c r="N211" s="324"/>
      <c r="O211" s="324"/>
      <c r="P211" s="2"/>
      <c r="Q211" s="324"/>
      <c r="R211" s="324"/>
      <c r="S211" s="2"/>
      <c r="T211" s="2"/>
      <c r="U211" s="2"/>
    </row>
    <row r="212" spans="1:21">
      <c r="A212" s="241"/>
      <c r="B212" s="254"/>
      <c r="C212" s="241"/>
      <c r="D212" s="276"/>
      <c r="E212" s="232"/>
      <c r="F212" s="241"/>
      <c r="G212" s="241"/>
      <c r="H212" s="241"/>
      <c r="I212" s="2"/>
      <c r="J212" s="324"/>
      <c r="K212" s="324"/>
      <c r="L212" s="324"/>
      <c r="M212" s="324"/>
      <c r="N212" s="324"/>
      <c r="O212" s="324"/>
      <c r="P212" s="2"/>
      <c r="Q212" s="324"/>
      <c r="R212" s="324"/>
      <c r="S212" s="2"/>
      <c r="T212" s="2"/>
      <c r="U212" s="2"/>
    </row>
    <row r="213" spans="1:21">
      <c r="A213" s="241"/>
      <c r="B213" s="254"/>
      <c r="C213" s="241"/>
      <c r="D213" s="276"/>
      <c r="E213" s="232"/>
      <c r="F213" s="241"/>
      <c r="G213" s="241"/>
      <c r="H213" s="241"/>
      <c r="I213" s="2"/>
      <c r="J213" s="324"/>
      <c r="K213" s="324"/>
      <c r="L213" s="324"/>
      <c r="M213" s="324"/>
      <c r="N213" s="324"/>
      <c r="O213" s="324"/>
      <c r="P213" s="2"/>
      <c r="Q213" s="324"/>
      <c r="R213" s="324"/>
      <c r="S213" s="2"/>
      <c r="T213" s="2"/>
      <c r="U213" s="2"/>
    </row>
    <row r="214" spans="1:21">
      <c r="A214" s="241"/>
      <c r="B214" s="254"/>
      <c r="C214" s="241"/>
      <c r="D214" s="276"/>
      <c r="E214" s="232"/>
      <c r="F214" s="241"/>
      <c r="G214" s="241"/>
      <c r="H214" s="241"/>
      <c r="I214" s="2"/>
      <c r="J214" s="324"/>
      <c r="K214" s="324"/>
      <c r="L214" s="324"/>
      <c r="M214" s="324"/>
      <c r="N214" s="324"/>
      <c r="O214" s="324"/>
      <c r="P214" s="2"/>
      <c r="Q214" s="324"/>
      <c r="R214" s="324"/>
      <c r="S214" s="2"/>
      <c r="T214" s="2"/>
      <c r="U214" s="2"/>
    </row>
    <row r="215" spans="1:21">
      <c r="A215" s="241"/>
      <c r="B215" s="254"/>
      <c r="C215" s="241"/>
      <c r="D215" s="276"/>
      <c r="E215" s="232"/>
      <c r="F215" s="241"/>
      <c r="G215" s="241"/>
      <c r="H215" s="241"/>
      <c r="I215" s="2"/>
      <c r="J215" s="324"/>
      <c r="K215" s="324"/>
      <c r="L215" s="324"/>
      <c r="M215" s="324"/>
      <c r="N215" s="324"/>
      <c r="O215" s="324"/>
      <c r="P215" s="2"/>
      <c r="Q215" s="324"/>
      <c r="R215" s="324"/>
      <c r="S215" s="2"/>
      <c r="T215" s="2"/>
      <c r="U215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112 F17:F112 S17:S112 Q17:Q112">
    <cfRule type="beginsWith" dxfId="18475" priority="2214" operator="beginsWith" text="Verde Claro">
      <formula>LEFT(F17,11)="Verde Claro"</formula>
    </cfRule>
    <cfRule type="beginsWith" dxfId="18474" priority="2215" operator="beginsWith" text="Turqueza">
      <formula>LEFT(F17,8)="Turqueza"</formula>
    </cfRule>
    <cfRule type="beginsWith" dxfId="18473" priority="2216" operator="beginsWith" text="Preto">
      <formula>LEFT(F17,5)="Preto"</formula>
    </cfRule>
    <cfRule type="beginsWith" dxfId="18472" priority="2217" operator="beginsWith" text="Branco">
      <formula>LEFT(F17,6)="Branco"</formula>
    </cfRule>
    <cfRule type="beginsWith" dxfId="18471" priority="2218" operator="beginsWith" text="Rosa">
      <formula>LEFT(F17,LEN("Rosa"))="Rosa"</formula>
    </cfRule>
    <cfRule type="beginsWith" dxfId="18470" priority="2219" operator="beginsWith" text="Violeta">
      <formula>LEFT(F17,LEN("Violeta"))="Violeta"</formula>
    </cfRule>
    <cfRule type="beginsWith" dxfId="18469" priority="2220" operator="beginsWith" text="Castanho">
      <formula>LEFT(F17,LEN("Castanho"))="Castanho"</formula>
    </cfRule>
    <cfRule type="beginsWith" dxfId="18468" priority="2221" operator="beginsWith" text="Amarelo">
      <formula>LEFT(F17,LEN("Amarelo"))="Amarelo"</formula>
    </cfRule>
    <cfRule type="beginsWith" dxfId="18467" priority="2222" operator="beginsWith" text="Cinzento">
      <formula>LEFT(F17,LEN("Cinzento"))="Cinzento"</formula>
    </cfRule>
    <cfRule type="beginsWith" dxfId="18466" priority="2223" operator="beginsWith" text="Vermelho">
      <formula>LEFT(F17,LEN("Vermelho"))="Vermelho"</formula>
    </cfRule>
    <cfRule type="beginsWith" dxfId="18465" priority="2224" operator="beginsWith" text="Verde">
      <formula>LEFT(F17,LEN("Verde"))="Verde"</formula>
    </cfRule>
    <cfRule type="beginsWith" dxfId="18464" priority="2225" operator="beginsWith" text="Laranja">
      <formula>LEFT(F17,LEN("Laranja"))="Laranja"</formula>
    </cfRule>
    <cfRule type="beginsWith" dxfId="18463" priority="2226" operator="beginsWith" text="Azul">
      <formula>LEFT(F17,LEN("Azul"))="Azul"</formula>
    </cfRule>
  </conditionalFormatting>
  <conditionalFormatting sqref="B17:T113">
    <cfRule type="expression" dxfId="18462" priority="2227">
      <formula>IF(OR(IFERROR(FIND("A-DROP",$N17),0)&gt;0,IFERROR(FIND("A-DROP",$N17),0)&gt;0,IFERROR(FIND("CONECTOR - A",$N17),0)&gt;0,IFERROR(FIND("A-CONECTOR",$N17),0)&gt;0),TRUE)</formula>
    </cfRule>
    <cfRule type="expression" dxfId="18461" priority="2228">
      <formula>IF(OR(IFERROR(FIND("B-DROP",$N17),0)&gt;0,IFERROR(FIND("B-DROP",$N17),0)&gt;0,IFERROR(FIND("CONECTOR - B",$N17),0)&gt;0,IFERROR(FIND("B-CONECTOR",$N17),0)&gt;0),TRUE)</formula>
    </cfRule>
  </conditionalFormatting>
  <conditionalFormatting sqref="H113 F113 S113 Q113">
    <cfRule type="beginsWith" dxfId="18430" priority="2173" operator="beginsWith" text="Verde Claro">
      <formula>LEFT(F113,11)="Verde Claro"</formula>
    </cfRule>
    <cfRule type="beginsWith" dxfId="18429" priority="2174" operator="beginsWith" text="Turqueza">
      <formula>LEFT(F113,8)="Turqueza"</formula>
    </cfRule>
    <cfRule type="beginsWith" dxfId="18428" priority="2175" operator="beginsWith" text="Preto">
      <formula>LEFT(F113,5)="Preto"</formula>
    </cfRule>
    <cfRule type="beginsWith" dxfId="18427" priority="2176" operator="beginsWith" text="Branco">
      <formula>LEFT(F113,6)="Branco"</formula>
    </cfRule>
    <cfRule type="beginsWith" dxfId="18426" priority="2177" operator="beginsWith" text="Rosa">
      <formula>LEFT(F113,LEN("Rosa"))="Rosa"</formula>
    </cfRule>
    <cfRule type="beginsWith" dxfId="18425" priority="2178" operator="beginsWith" text="Violeta">
      <formula>LEFT(F113,LEN("Violeta"))="Violeta"</formula>
    </cfRule>
    <cfRule type="beginsWith" dxfId="18424" priority="2179" operator="beginsWith" text="Castanho">
      <formula>LEFT(F113,LEN("Castanho"))="Castanho"</formula>
    </cfRule>
    <cfRule type="beginsWith" dxfId="18423" priority="2180" operator="beginsWith" text="Amarelo">
      <formula>LEFT(F113,LEN("Amarelo"))="Amarelo"</formula>
    </cfRule>
    <cfRule type="beginsWith" dxfId="18422" priority="2181" operator="beginsWith" text="Cinzento">
      <formula>LEFT(F113,LEN("Cinzento"))="Cinzento"</formula>
    </cfRule>
    <cfRule type="beginsWith" dxfId="18421" priority="2182" operator="beginsWith" text="Vermelho">
      <formula>LEFT(F113,LEN("Vermelho"))="Vermelho"</formula>
    </cfRule>
    <cfRule type="beginsWith" dxfId="18420" priority="2183" operator="beginsWith" text="Verde">
      <formula>LEFT(F113,LEN("Verde"))="Verde"</formula>
    </cfRule>
    <cfRule type="beginsWith" dxfId="18419" priority="2184" operator="beginsWith" text="Laranja">
      <formula>LEFT(F113,LEN("Laranja"))="Laranja"</formula>
    </cfRule>
    <cfRule type="beginsWith" dxfId="18418" priority="2185" operator="beginsWith" text="Azul">
      <formula>LEFT(F113,LEN("Azul"))="Azul"</formula>
    </cfRule>
  </conditionalFormatting>
  <conditionalFormatting sqref="H114:H178 F114:F178 S114:S178 Q114:Q178">
    <cfRule type="beginsWith" dxfId="6964" priority="1" operator="beginsWith" text="Verde Claro">
      <formula>LEFT(F114,11)="Verde Claro"</formula>
    </cfRule>
    <cfRule type="beginsWith" dxfId="6963" priority="2" operator="beginsWith" text="Turqueza">
      <formula>LEFT(F114,8)="Turqueza"</formula>
    </cfRule>
    <cfRule type="beginsWith" dxfId="6962" priority="3" operator="beginsWith" text="Preto">
      <formula>LEFT(F114,5)="Preto"</formula>
    </cfRule>
    <cfRule type="beginsWith" dxfId="6961" priority="4" operator="beginsWith" text="Branco">
      <formula>LEFT(F114,6)="Branco"</formula>
    </cfRule>
    <cfRule type="beginsWith" dxfId="6960" priority="5" operator="beginsWith" text="Rosa">
      <formula>LEFT(F114,LEN("Rosa"))="Rosa"</formula>
    </cfRule>
    <cfRule type="beginsWith" dxfId="6959" priority="6" operator="beginsWith" text="Violeta">
      <formula>LEFT(F114,LEN("Violeta"))="Violeta"</formula>
    </cfRule>
    <cfRule type="beginsWith" dxfId="6958" priority="7" operator="beginsWith" text="Castanho">
      <formula>LEFT(F114,LEN("Castanho"))="Castanho"</formula>
    </cfRule>
    <cfRule type="beginsWith" dxfId="6957" priority="8" operator="beginsWith" text="Amarelo">
      <formula>LEFT(F114,LEN("Amarelo"))="Amarelo"</formula>
    </cfRule>
    <cfRule type="beginsWith" dxfId="6956" priority="9" operator="beginsWith" text="Cinzento">
      <formula>LEFT(F114,LEN("Cinzento"))="Cinzento"</formula>
    </cfRule>
    <cfRule type="beginsWith" dxfId="6955" priority="10" operator="beginsWith" text="Vermelho">
      <formula>LEFT(F114,LEN("Vermelho"))="Vermelho"</formula>
    </cfRule>
    <cfRule type="beginsWith" dxfId="6954" priority="11" operator="beginsWith" text="Verde">
      <formula>LEFT(F114,LEN("Verde"))="Verde"</formula>
    </cfRule>
    <cfRule type="beginsWith" dxfId="6953" priority="12" operator="beginsWith" text="Laranja">
      <formula>LEFT(F114,LEN("Laranja"))="Laranja"</formula>
    </cfRule>
    <cfRule type="beginsWith" dxfId="6952" priority="13" operator="beginsWith" text="Azul">
      <formula>LEFT(F114,LEN("Azul"))="Azul"</formula>
    </cfRule>
  </conditionalFormatting>
  <conditionalFormatting sqref="B114:T178">
    <cfRule type="expression" dxfId="6951" priority="14">
      <formula>IF(OR(IFERROR(FIND("A-DROP",$N114),0)&gt;0,IFERROR(FIND("A-DROP",$N114),0)&gt;0,IFERROR(FIND("CONECTOR - A",$N114),0)&gt;0,IFERROR(FIND("A-CONECTOR",$N114),0)&gt;0),TRUE)</formula>
    </cfRule>
    <cfRule type="expression" dxfId="6950" priority="15">
      <formula>IF(OR(IFERROR(FIND("B-DROP",$N114),0)&gt;0,IFERROR(FIND("B-DROP",$N114),0)&gt;0,IFERROR(FIND("CONECTOR - B",$N114),0)&gt;0,IFERROR(FIND("B-CONECTOR",$N114),0)&gt;0),TRUE)</formula>
    </cfRule>
  </conditionalFormatting>
  <dataValidations disablePrompts="1" count="5">
    <dataValidation type="list" allowBlank="1" showInputMessage="1" sqref="K17:K113" xr:uid="{00000000-0002-0000-3400-000000000000}">
      <formula1>"HFC,Empresarial,A-FTTH,B-FTTH,Res.(Ativas),Res.(FTTH),Res.(BKB),B-Res.(400),FZA,Res.(BTS),Res.(5G)"</formula1>
    </dataValidation>
    <dataValidation type="list" allowBlank="1" showInputMessage="1" sqref="J17:J113" xr:uid="{00000000-0002-0000-3400-000001000000}">
      <formula1>"FUSÃO,S/CORTE,RESERVA,AVARIADA"</formula1>
    </dataValidation>
    <dataValidation type="list" allowBlank="1" showInputMessage="1" showErrorMessage="1" sqref="J114:J178" xr:uid="{00000000-0002-0000-3400-000002000000}">
      <formula1>"FUSÃO,S/CORTE,RESERVA,AVARIADA"</formula1>
    </dataValidation>
    <dataValidation type="list" allowBlank="1" showInputMessage="1" showErrorMessage="1" sqref="K114:K178" xr:uid="{00000000-0002-0000-3400-000003000000}">
      <formula1>"HFC,Empresarial,A-FTTH,B-FTTH,Res.(Ativas),Res.(FTTH),Res.(BKB),B-Res.(400),FZA,Res.(BTS),Res.(5G)"</formula1>
    </dataValidation>
    <dataValidation type="list" allowBlank="1" showInputMessage="1" sqref="F132:F135 F114:F117 F141:F144 F123:F126 F150:F178" xr:uid="{00000000-0002-0000-3400-000004000000}">
      <formula1>#REF!</formula1>
    </dataValidation>
  </dataValidations>
  <printOptions horizontalCentered="1"/>
  <pageMargins left="0.7" right="0.7" top="0.75" bottom="0.75" header="0.3" footer="0.3"/>
  <pageSetup paperSize="9" scale="16" orientation="landscape" horizontalDpi="300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FZ75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4">
        <v>0</v>
      </c>
      <c r="X1" s="304">
        <v>1</v>
      </c>
      <c r="Y1" s="304">
        <v>2</v>
      </c>
      <c r="Z1" s="304">
        <v>3</v>
      </c>
      <c r="AA1" s="304">
        <v>4</v>
      </c>
      <c r="AB1" s="304">
        <v>5</v>
      </c>
      <c r="AC1" s="304">
        <v>6</v>
      </c>
      <c r="AD1" s="304">
        <v>7</v>
      </c>
      <c r="AE1" s="304">
        <v>8</v>
      </c>
      <c r="AF1" s="304">
        <v>9</v>
      </c>
      <c r="AG1" s="304">
        <v>10</v>
      </c>
      <c r="AH1" s="304">
        <v>11</v>
      </c>
      <c r="AI1" s="304">
        <v>12</v>
      </c>
      <c r="AJ1" s="304">
        <v>13</v>
      </c>
      <c r="AK1" s="304">
        <v>14</v>
      </c>
      <c r="AL1" s="304">
        <v>15</v>
      </c>
      <c r="AM1" s="304">
        <v>16</v>
      </c>
      <c r="AN1" s="304">
        <v>17</v>
      </c>
      <c r="AO1" s="304">
        <v>18</v>
      </c>
      <c r="AP1" s="304">
        <v>19</v>
      </c>
      <c r="AQ1" s="304">
        <v>20</v>
      </c>
      <c r="AR1" s="304">
        <v>21</v>
      </c>
      <c r="AS1" s="304">
        <v>22</v>
      </c>
      <c r="AT1" s="304">
        <v>23</v>
      </c>
      <c r="AU1" s="304">
        <v>24</v>
      </c>
      <c r="AV1" s="304">
        <v>25</v>
      </c>
      <c r="AW1" s="304">
        <v>26</v>
      </c>
      <c r="AX1" s="304">
        <v>27</v>
      </c>
      <c r="AY1" s="304">
        <v>28</v>
      </c>
      <c r="AZ1" s="304">
        <v>29</v>
      </c>
      <c r="BA1" s="304">
        <v>30</v>
      </c>
      <c r="BB1" s="304">
        <v>31</v>
      </c>
      <c r="BC1" s="304">
        <v>32</v>
      </c>
      <c r="BD1" s="304">
        <v>33</v>
      </c>
      <c r="BE1" s="304">
        <v>34</v>
      </c>
      <c r="BF1" s="304">
        <v>35</v>
      </c>
      <c r="BG1" s="30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4" t="s">
        <v>173</v>
      </c>
      <c r="X2" s="304" t="s">
        <v>15</v>
      </c>
      <c r="Y2" s="304" t="s">
        <v>16</v>
      </c>
      <c r="Z2" s="304" t="s">
        <v>17</v>
      </c>
      <c r="AA2" s="304" t="s">
        <v>18</v>
      </c>
      <c r="AB2" s="304" t="s">
        <v>19</v>
      </c>
      <c r="AC2" s="304" t="s">
        <v>20</v>
      </c>
      <c r="AD2" s="304" t="s">
        <v>21</v>
      </c>
      <c r="AE2" s="304" t="s">
        <v>22</v>
      </c>
      <c r="AF2" s="304" t="s">
        <v>23</v>
      </c>
      <c r="AG2" s="304" t="s">
        <v>24</v>
      </c>
      <c r="AH2" s="304" t="s">
        <v>25</v>
      </c>
      <c r="AI2" s="304" t="s">
        <v>173</v>
      </c>
      <c r="AJ2" s="304" t="s">
        <v>214</v>
      </c>
      <c r="AK2" s="304" t="s">
        <v>215</v>
      </c>
      <c r="AL2" s="304" t="s">
        <v>216</v>
      </c>
      <c r="AM2" s="304" t="s">
        <v>217</v>
      </c>
      <c r="AN2" s="304" t="s">
        <v>218</v>
      </c>
      <c r="AO2" s="304" t="s">
        <v>219</v>
      </c>
      <c r="AP2" s="304" t="s">
        <v>220</v>
      </c>
      <c r="AQ2" s="304" t="s">
        <v>221</v>
      </c>
      <c r="AR2" s="304" t="s">
        <v>222</v>
      </c>
      <c r="AS2" s="304" t="s">
        <v>223</v>
      </c>
      <c r="AT2" s="304" t="s">
        <v>224</v>
      </c>
      <c r="AU2" s="304" t="s">
        <v>225</v>
      </c>
      <c r="AV2" s="304" t="s">
        <v>227</v>
      </c>
      <c r="AW2" s="304" t="s">
        <v>228</v>
      </c>
      <c r="AX2" s="304" t="s">
        <v>229</v>
      </c>
      <c r="AY2" s="304" t="s">
        <v>230</v>
      </c>
      <c r="AZ2" s="304" t="s">
        <v>231</v>
      </c>
      <c r="BA2" s="304" t="s">
        <v>232</v>
      </c>
      <c r="BB2" s="304" t="s">
        <v>233</v>
      </c>
      <c r="BC2" s="304" t="s">
        <v>234</v>
      </c>
      <c r="BD2" s="304" t="s">
        <v>235</v>
      </c>
      <c r="BE2" s="304" t="s">
        <v>236</v>
      </c>
      <c r="BF2" s="304" t="s">
        <v>237</v>
      </c>
      <c r="BG2" s="30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2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1"/>
      <c r="T9" s="340"/>
      <c r="U9" s="334"/>
    </row>
    <row r="10" spans="1:182" ht="21">
      <c r="A10" s="261"/>
      <c r="B10" s="262"/>
      <c r="C10" s="783" t="s">
        <v>764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4"/>
      <c r="D11" s="672" t="s">
        <v>138</v>
      </c>
      <c r="E11" s="660"/>
      <c r="F11" s="661"/>
      <c r="G11" s="825">
        <v>2</v>
      </c>
      <c r="H11" s="786"/>
      <c r="I11" s="336"/>
      <c r="J11" s="336" t="s">
        <v>139</v>
      </c>
      <c r="K11" s="826">
        <f>COUNTIF(J:J,"FUSÃO")</f>
        <v>4</v>
      </c>
      <c r="L11" s="82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304</v>
      </c>
      <c r="C17" s="442" t="s">
        <v>769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303</v>
      </c>
      <c r="N17" s="450" t="s">
        <v>763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756</v>
      </c>
      <c r="U17" s="356"/>
    </row>
    <row r="18" spans="1:21" ht="15" customHeight="1">
      <c r="A18" s="271"/>
      <c r="B18" s="455" t="s">
        <v>304</v>
      </c>
      <c r="C18" s="456" t="s">
        <v>769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303</v>
      </c>
      <c r="N18" s="464" t="s">
        <v>763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755</v>
      </c>
      <c r="U18" s="356"/>
    </row>
    <row r="19" spans="1:21" ht="15" customHeight="1">
      <c r="A19" s="271"/>
      <c r="B19" s="455" t="s">
        <v>304</v>
      </c>
      <c r="C19" s="456" t="s">
        <v>769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303</v>
      </c>
      <c r="N19" s="464" t="s">
        <v>763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762</v>
      </c>
      <c r="U19" s="356"/>
    </row>
    <row r="20" spans="1:21" ht="15" customHeight="1">
      <c r="A20" s="271"/>
      <c r="B20" s="455" t="s">
        <v>304</v>
      </c>
      <c r="C20" s="456" t="s">
        <v>769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159</v>
      </c>
      <c r="L20" s="480" t="s">
        <v>365</v>
      </c>
      <c r="M20" s="463" t="s">
        <v>303</v>
      </c>
      <c r="N20" s="464" t="s">
        <v>763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761</v>
      </c>
      <c r="U20" s="356"/>
    </row>
    <row r="21" spans="1:21" ht="15" customHeight="1">
      <c r="A21" s="271"/>
      <c r="B21" s="455" t="s">
        <v>304</v>
      </c>
      <c r="C21" s="456" t="s">
        <v>769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159</v>
      </c>
      <c r="L21" s="480" t="s">
        <v>365</v>
      </c>
      <c r="M21" s="463" t="s">
        <v>303</v>
      </c>
      <c r="N21" s="464" t="s">
        <v>763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758</v>
      </c>
      <c r="U21" s="356"/>
    </row>
    <row r="22" spans="1:21" ht="15" customHeight="1">
      <c r="A22" s="271"/>
      <c r="B22" s="455" t="s">
        <v>304</v>
      </c>
      <c r="C22" s="456" t="s">
        <v>769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163</v>
      </c>
      <c r="L22" s="480" t="s">
        <v>365</v>
      </c>
      <c r="M22" s="463" t="s">
        <v>303</v>
      </c>
      <c r="N22" s="464" t="s">
        <v>763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760</v>
      </c>
      <c r="U22" s="356"/>
    </row>
    <row r="23" spans="1:21" ht="15" customHeight="1">
      <c r="A23" s="271"/>
      <c r="B23" s="455" t="s">
        <v>304</v>
      </c>
      <c r="C23" s="456" t="s">
        <v>769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163</v>
      </c>
      <c r="L23" s="480" t="s">
        <v>365</v>
      </c>
      <c r="M23" s="463" t="s">
        <v>303</v>
      </c>
      <c r="N23" s="464" t="s">
        <v>763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759</v>
      </c>
      <c r="U23" s="356"/>
    </row>
    <row r="24" spans="1:21" ht="15" customHeight="1">
      <c r="A24" s="271"/>
      <c r="B24" s="455" t="s">
        <v>304</v>
      </c>
      <c r="C24" s="456" t="s">
        <v>769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163</v>
      </c>
      <c r="L24" s="480" t="s">
        <v>365</v>
      </c>
      <c r="M24" s="463" t="s">
        <v>303</v>
      </c>
      <c r="N24" s="464" t="s">
        <v>763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758</v>
      </c>
      <c r="U24" s="356"/>
    </row>
    <row r="25" spans="1:21" ht="15" customHeight="1">
      <c r="A25" s="271"/>
      <c r="B25" s="455" t="s">
        <v>304</v>
      </c>
      <c r="C25" s="456" t="s">
        <v>769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3</v>
      </c>
      <c r="J25" s="478" t="s">
        <v>158</v>
      </c>
      <c r="K25" s="478" t="s">
        <v>159</v>
      </c>
      <c r="L25" s="480" t="s">
        <v>365</v>
      </c>
      <c r="M25" s="463"/>
      <c r="N25" s="464" t="s">
        <v>768</v>
      </c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304</v>
      </c>
      <c r="C26" s="456" t="s">
        <v>769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3</v>
      </c>
      <c r="J26" s="478" t="s">
        <v>158</v>
      </c>
      <c r="K26" s="478" t="s">
        <v>159</v>
      </c>
      <c r="L26" s="480" t="s">
        <v>365</v>
      </c>
      <c r="M26" s="463"/>
      <c r="N26" s="464" t="s">
        <v>767</v>
      </c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304</v>
      </c>
      <c r="C27" s="456" t="s">
        <v>769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>
        <v>5</v>
      </c>
      <c r="J27" s="478" t="s">
        <v>169</v>
      </c>
      <c r="K27" s="478" t="s">
        <v>159</v>
      </c>
      <c r="L27" s="480" t="s">
        <v>365</v>
      </c>
      <c r="M27" s="463"/>
      <c r="N27" s="464" t="s">
        <v>551</v>
      </c>
      <c r="O27" s="465"/>
      <c r="P27" s="466"/>
      <c r="Q27" s="464"/>
      <c r="R27" s="465">
        <v>9</v>
      </c>
      <c r="S27" s="467"/>
      <c r="T27" s="468" t="s">
        <v>764</v>
      </c>
      <c r="U27" s="356"/>
    </row>
    <row r="28" spans="1:21" ht="15" customHeight="1">
      <c r="A28" s="271"/>
      <c r="B28" s="455" t="s">
        <v>304</v>
      </c>
      <c r="C28" s="456" t="s">
        <v>769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>
        <v>4</v>
      </c>
      <c r="J28" s="478" t="s">
        <v>158</v>
      </c>
      <c r="K28" s="478" t="s">
        <v>163</v>
      </c>
      <c r="L28" s="480" t="s">
        <v>365</v>
      </c>
      <c r="M28" s="463"/>
      <c r="N28" s="464" t="s">
        <v>766</v>
      </c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304</v>
      </c>
      <c r="C29" s="456" t="s">
        <v>769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4</v>
      </c>
      <c r="J29" s="478" t="s">
        <v>158</v>
      </c>
      <c r="K29" s="478" t="s">
        <v>163</v>
      </c>
      <c r="L29" s="480" t="s">
        <v>365</v>
      </c>
      <c r="M29" s="463"/>
      <c r="N29" s="464" t="s">
        <v>765</v>
      </c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304</v>
      </c>
      <c r="C30" s="456" t="s">
        <v>769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6</v>
      </c>
      <c r="J30" s="478" t="s">
        <v>169</v>
      </c>
      <c r="K30" s="478" t="s">
        <v>163</v>
      </c>
      <c r="L30" s="480" t="s">
        <v>365</v>
      </c>
      <c r="M30" s="463"/>
      <c r="N30" s="464" t="s">
        <v>548</v>
      </c>
      <c r="O30" s="465"/>
      <c r="P30" s="466"/>
      <c r="Q30" s="464"/>
      <c r="R30" s="465">
        <v>9</v>
      </c>
      <c r="S30" s="467"/>
      <c r="T30" s="468" t="s">
        <v>764</v>
      </c>
      <c r="U30" s="356"/>
    </row>
    <row r="31" spans="1:21" ht="15" customHeight="1">
      <c r="A31" s="271"/>
      <c r="B31" s="455" t="s">
        <v>304</v>
      </c>
      <c r="C31" s="456" t="s">
        <v>769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304</v>
      </c>
      <c r="C32" s="456" t="s">
        <v>769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304</v>
      </c>
      <c r="C33" s="456" t="s">
        <v>769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304</v>
      </c>
      <c r="C34" s="456" t="s">
        <v>769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304</v>
      </c>
      <c r="C35" s="456" t="s">
        <v>769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304</v>
      </c>
      <c r="C36" s="456" t="s">
        <v>769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304</v>
      </c>
      <c r="C37" s="456" t="s">
        <v>769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304</v>
      </c>
      <c r="C38" s="456" t="s">
        <v>769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304</v>
      </c>
      <c r="C39" s="456" t="s">
        <v>769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304</v>
      </c>
      <c r="C40" s="456" t="s">
        <v>769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768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764</v>
      </c>
      <c r="U42" s="356"/>
    </row>
    <row r="43" spans="1:22" ht="15" customHeight="1">
      <c r="A43" s="271"/>
      <c r="B43" s="455"/>
      <c r="C43" s="456" t="s">
        <v>768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764</v>
      </c>
      <c r="U43" s="356"/>
    </row>
    <row r="44" spans="1:22" ht="15" customHeight="1">
      <c r="A44" s="271"/>
      <c r="B44" s="455"/>
      <c r="C44" s="456" t="s">
        <v>768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764</v>
      </c>
      <c r="U44" s="356"/>
    </row>
    <row r="45" spans="1:22" ht="15" customHeight="1">
      <c r="A45" s="271"/>
      <c r="B45" s="455"/>
      <c r="C45" s="456" t="s">
        <v>768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764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767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764</v>
      </c>
      <c r="U47" s="356"/>
    </row>
    <row r="48" spans="1:22" ht="15" customHeight="1">
      <c r="A48" s="271"/>
      <c r="B48" s="455"/>
      <c r="C48" s="456" t="s">
        <v>767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764</v>
      </c>
      <c r="U48" s="356"/>
    </row>
    <row r="49" spans="1:22" ht="15" customHeight="1">
      <c r="A49" s="271"/>
      <c r="B49" s="455"/>
      <c r="C49" s="456" t="s">
        <v>767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764</v>
      </c>
      <c r="U49" s="356"/>
    </row>
    <row r="50" spans="1:22" ht="15" customHeight="1">
      <c r="A50" s="271"/>
      <c r="B50" s="455"/>
      <c r="C50" s="456" t="s">
        <v>767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764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766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764</v>
      </c>
      <c r="U52" s="356"/>
    </row>
    <row r="53" spans="1:22" ht="15" customHeight="1">
      <c r="A53" s="271"/>
      <c r="B53" s="455"/>
      <c r="C53" s="456" t="s">
        <v>766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764</v>
      </c>
      <c r="U53" s="356"/>
    </row>
    <row r="54" spans="1:22" ht="15" customHeight="1">
      <c r="A54" s="271"/>
      <c r="B54" s="455"/>
      <c r="C54" s="456" t="s">
        <v>766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764</v>
      </c>
      <c r="U54" s="356"/>
    </row>
    <row r="55" spans="1:22" ht="15" customHeight="1">
      <c r="A55" s="271"/>
      <c r="B55" s="455"/>
      <c r="C55" s="456" t="s">
        <v>766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764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765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764</v>
      </c>
      <c r="U57" s="356"/>
    </row>
    <row r="58" spans="1:22" ht="15" customHeight="1">
      <c r="A58" s="271"/>
      <c r="B58" s="455"/>
      <c r="C58" s="456" t="s">
        <v>765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764</v>
      </c>
      <c r="U58" s="356"/>
    </row>
    <row r="59" spans="1:22" ht="15" customHeight="1">
      <c r="A59" s="271"/>
      <c r="B59" s="455"/>
      <c r="C59" s="456" t="s">
        <v>765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764</v>
      </c>
      <c r="U59" s="356"/>
    </row>
    <row r="60" spans="1:22" ht="15" customHeight="1">
      <c r="A60" s="271"/>
      <c r="B60" s="455"/>
      <c r="C60" s="456" t="s">
        <v>765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764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6949" priority="7" operator="beginsWith" text="Verde Claro">
      <formula>LEFT(F17,11)="Verde Claro"</formula>
    </cfRule>
    <cfRule type="beginsWith" dxfId="6948" priority="8" operator="beginsWith" text="Turqueza">
      <formula>LEFT(F17,8)="Turqueza"</formula>
    </cfRule>
    <cfRule type="beginsWith" dxfId="6947" priority="9" operator="beginsWith" text="Preto">
      <formula>LEFT(F17,5)="Preto"</formula>
    </cfRule>
    <cfRule type="beginsWith" dxfId="6946" priority="10" operator="beginsWith" text="Branco">
      <formula>LEFT(F17,6)="Branco"</formula>
    </cfRule>
    <cfRule type="beginsWith" dxfId="6945" priority="11" operator="beginsWith" text="Rosa">
      <formula>LEFT(F17,LEN("Rosa"))="Rosa"</formula>
    </cfRule>
    <cfRule type="beginsWith" dxfId="6944" priority="12" operator="beginsWith" text="Violeta">
      <formula>LEFT(F17,LEN("Violeta"))="Violeta"</formula>
    </cfRule>
    <cfRule type="beginsWith" dxfId="6943" priority="13" operator="beginsWith" text="Castanho">
      <formula>LEFT(F17,LEN("Castanho"))="Castanho"</formula>
    </cfRule>
    <cfRule type="beginsWith" dxfId="6942" priority="14" operator="beginsWith" text="Amarelo">
      <formula>LEFT(F17,LEN("Amarelo"))="Amarelo"</formula>
    </cfRule>
    <cfRule type="beginsWith" dxfId="6941" priority="15" operator="beginsWith" text="Cinzento">
      <formula>LEFT(F17,LEN("Cinzento"))="Cinzento"</formula>
    </cfRule>
    <cfRule type="beginsWith" dxfId="6940" priority="16" operator="beginsWith" text="Vermelho">
      <formula>LEFT(F17,LEN("Vermelho"))="Vermelho"</formula>
    </cfRule>
    <cfRule type="beginsWith" dxfId="6939" priority="17" operator="beginsWith" text="Verde">
      <formula>LEFT(F17,LEN("Verde"))="Verde"</formula>
    </cfRule>
    <cfRule type="beginsWith" dxfId="6938" priority="18" operator="beginsWith" text="Laranja">
      <formula>LEFT(F17,LEN("Laranja"))="Laranja"</formula>
    </cfRule>
    <cfRule type="beginsWith" dxfId="6937" priority="19" operator="beginsWith" text="Azul">
      <formula>LEFT(F17,LEN("Azul"))="Azul"</formula>
    </cfRule>
  </conditionalFormatting>
  <conditionalFormatting sqref="K19:K24">
    <cfRule type="expression" dxfId="6936" priority="5">
      <formula>IF(OR(IFERROR(FIND("A-DROP",$N19),0)&gt;0,IFERROR(FIND("A-DROP",$N19),0)&gt;0,IFERROR(FIND("CONECTOR - A",$N19),0)&gt;0,IFERROR(FIND("A-CONECTOR",$N19),0)&gt;0),TRUE)</formula>
    </cfRule>
    <cfRule type="expression" dxfId="6935" priority="6">
      <formula>IF(OR(IFERROR(FIND("B-DROP",$N19),0)&gt;0,IFERROR(FIND("B-DROP",$N19),0)&gt;0,IFERROR(FIND("CONECTOR - B",$N19),0)&gt;0,IFERROR(FIND("B-CONECTOR",$N19),0)&gt;0),TRUE)</formula>
    </cfRule>
  </conditionalFormatting>
  <conditionalFormatting sqref="K17:K18">
    <cfRule type="expression" dxfId="6934" priority="3">
      <formula>IF(OR(IFERROR(FIND("A-DROP",$N17),0)&gt;0,IFERROR(FIND("A-DROP",$N17),0)&gt;0,IFERROR(FIND("CONECTOR - A",$N17),0)&gt;0,IFERROR(FIND("A-CONECTOR",$N17),0)&gt;0),TRUE)</formula>
    </cfRule>
    <cfRule type="expression" dxfId="6933" priority="4">
      <formula>IF(OR(IFERROR(FIND("B-DROP",$N17),0)&gt;0,IFERROR(FIND("B-DROP",$N17),0)&gt;0,IFERROR(FIND("CONECTOR - B",$N17),0)&gt;0,IFERROR(FIND("B-CONECTOR",$N17),0)&gt;0),TRUE)</formula>
    </cfRule>
  </conditionalFormatting>
  <conditionalFormatting sqref="T17:T18">
    <cfRule type="expression" dxfId="6932" priority="1">
      <formula>IF(OR(IFERROR(FIND("A-DROP",$N17),0)&gt;0,IFERROR(FIND("A-DROP",$N17),0)&gt;0,IFERROR(FIND("CONECTOR - A",$N17),0)&gt;0,IFERROR(FIND("A-CONECTOR",$N17),0)&gt;0),TRUE)</formula>
    </cfRule>
    <cfRule type="expression" dxfId="6931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35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3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FZ75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4">
        <v>0</v>
      </c>
      <c r="X1" s="304">
        <v>1</v>
      </c>
      <c r="Y1" s="304">
        <v>2</v>
      </c>
      <c r="Z1" s="304">
        <v>3</v>
      </c>
      <c r="AA1" s="304">
        <v>4</v>
      </c>
      <c r="AB1" s="304">
        <v>5</v>
      </c>
      <c r="AC1" s="304">
        <v>6</v>
      </c>
      <c r="AD1" s="304">
        <v>7</v>
      </c>
      <c r="AE1" s="304">
        <v>8</v>
      </c>
      <c r="AF1" s="304">
        <v>9</v>
      </c>
      <c r="AG1" s="304">
        <v>10</v>
      </c>
      <c r="AH1" s="304">
        <v>11</v>
      </c>
      <c r="AI1" s="304">
        <v>12</v>
      </c>
      <c r="AJ1" s="304">
        <v>13</v>
      </c>
      <c r="AK1" s="304">
        <v>14</v>
      </c>
      <c r="AL1" s="304">
        <v>15</v>
      </c>
      <c r="AM1" s="304">
        <v>16</v>
      </c>
      <c r="AN1" s="304">
        <v>17</v>
      </c>
      <c r="AO1" s="304">
        <v>18</v>
      </c>
      <c r="AP1" s="304">
        <v>19</v>
      </c>
      <c r="AQ1" s="304">
        <v>20</v>
      </c>
      <c r="AR1" s="304">
        <v>21</v>
      </c>
      <c r="AS1" s="304">
        <v>22</v>
      </c>
      <c r="AT1" s="304">
        <v>23</v>
      </c>
      <c r="AU1" s="304">
        <v>24</v>
      </c>
      <c r="AV1" s="304">
        <v>25</v>
      </c>
      <c r="AW1" s="304">
        <v>26</v>
      </c>
      <c r="AX1" s="304">
        <v>27</v>
      </c>
      <c r="AY1" s="304">
        <v>28</v>
      </c>
      <c r="AZ1" s="304">
        <v>29</v>
      </c>
      <c r="BA1" s="304">
        <v>30</v>
      </c>
      <c r="BB1" s="304">
        <v>31</v>
      </c>
      <c r="BC1" s="304">
        <v>32</v>
      </c>
      <c r="BD1" s="304">
        <v>33</v>
      </c>
      <c r="BE1" s="304">
        <v>34</v>
      </c>
      <c r="BF1" s="304">
        <v>35</v>
      </c>
      <c r="BG1" s="30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4" t="s">
        <v>173</v>
      </c>
      <c r="X2" s="304" t="s">
        <v>15</v>
      </c>
      <c r="Y2" s="304" t="s">
        <v>16</v>
      </c>
      <c r="Z2" s="304" t="s">
        <v>17</v>
      </c>
      <c r="AA2" s="304" t="s">
        <v>18</v>
      </c>
      <c r="AB2" s="304" t="s">
        <v>19</v>
      </c>
      <c r="AC2" s="304" t="s">
        <v>20</v>
      </c>
      <c r="AD2" s="304" t="s">
        <v>21</v>
      </c>
      <c r="AE2" s="304" t="s">
        <v>22</v>
      </c>
      <c r="AF2" s="304" t="s">
        <v>23</v>
      </c>
      <c r="AG2" s="304" t="s">
        <v>24</v>
      </c>
      <c r="AH2" s="304" t="s">
        <v>25</v>
      </c>
      <c r="AI2" s="304" t="s">
        <v>173</v>
      </c>
      <c r="AJ2" s="304" t="s">
        <v>214</v>
      </c>
      <c r="AK2" s="304" t="s">
        <v>215</v>
      </c>
      <c r="AL2" s="304" t="s">
        <v>216</v>
      </c>
      <c r="AM2" s="304" t="s">
        <v>217</v>
      </c>
      <c r="AN2" s="304" t="s">
        <v>218</v>
      </c>
      <c r="AO2" s="304" t="s">
        <v>219</v>
      </c>
      <c r="AP2" s="304" t="s">
        <v>220</v>
      </c>
      <c r="AQ2" s="304" t="s">
        <v>221</v>
      </c>
      <c r="AR2" s="304" t="s">
        <v>222</v>
      </c>
      <c r="AS2" s="304" t="s">
        <v>223</v>
      </c>
      <c r="AT2" s="304" t="s">
        <v>224</v>
      </c>
      <c r="AU2" s="304" t="s">
        <v>225</v>
      </c>
      <c r="AV2" s="304" t="s">
        <v>227</v>
      </c>
      <c r="AW2" s="304" t="s">
        <v>228</v>
      </c>
      <c r="AX2" s="304" t="s">
        <v>229</v>
      </c>
      <c r="AY2" s="304" t="s">
        <v>230</v>
      </c>
      <c r="AZ2" s="304" t="s">
        <v>231</v>
      </c>
      <c r="BA2" s="304" t="s">
        <v>232</v>
      </c>
      <c r="BB2" s="304" t="s">
        <v>233</v>
      </c>
      <c r="BC2" s="304" t="s">
        <v>234</v>
      </c>
      <c r="BD2" s="304" t="s">
        <v>235</v>
      </c>
      <c r="BE2" s="304" t="s">
        <v>236</v>
      </c>
      <c r="BF2" s="304" t="s">
        <v>237</v>
      </c>
      <c r="BG2" s="30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2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1"/>
      <c r="T9" s="340"/>
      <c r="U9" s="334"/>
    </row>
    <row r="10" spans="1:182" ht="21">
      <c r="A10" s="261"/>
      <c r="B10" s="262"/>
      <c r="C10" s="783" t="s">
        <v>758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4"/>
      <c r="D11" s="672" t="s">
        <v>138</v>
      </c>
      <c r="E11" s="660"/>
      <c r="F11" s="661"/>
      <c r="G11" s="825">
        <v>2</v>
      </c>
      <c r="H11" s="786"/>
      <c r="I11" s="336"/>
      <c r="J11" s="336" t="s">
        <v>139</v>
      </c>
      <c r="K11" s="826">
        <f>COUNTIF(J:J,"FUSÃO")</f>
        <v>6</v>
      </c>
      <c r="L11" s="82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303</v>
      </c>
      <c r="C17" s="442" t="s">
        <v>763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319</v>
      </c>
      <c r="N17" s="450" t="s">
        <v>757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756</v>
      </c>
      <c r="U17" s="356"/>
    </row>
    <row r="18" spans="1:21" ht="15" customHeight="1">
      <c r="A18" s="271"/>
      <c r="B18" s="455" t="s">
        <v>303</v>
      </c>
      <c r="C18" s="456" t="s">
        <v>763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319</v>
      </c>
      <c r="N18" s="464" t="s">
        <v>757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755</v>
      </c>
      <c r="U18" s="356"/>
    </row>
    <row r="19" spans="1:21" ht="15" customHeight="1">
      <c r="A19" s="271"/>
      <c r="B19" s="455" t="s">
        <v>303</v>
      </c>
      <c r="C19" s="456" t="s">
        <v>763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762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303</v>
      </c>
      <c r="C20" s="456" t="s">
        <v>763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3</v>
      </c>
      <c r="J20" s="478" t="s">
        <v>158</v>
      </c>
      <c r="K20" s="478" t="s">
        <v>159</v>
      </c>
      <c r="L20" s="480" t="s">
        <v>365</v>
      </c>
      <c r="M20" s="463"/>
      <c r="N20" s="464" t="s">
        <v>761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303</v>
      </c>
      <c r="C21" s="456" t="s">
        <v>763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5</v>
      </c>
      <c r="J21" s="478" t="s">
        <v>158</v>
      </c>
      <c r="K21" s="478" t="s">
        <v>159</v>
      </c>
      <c r="L21" s="480" t="s">
        <v>365</v>
      </c>
      <c r="M21" s="463"/>
      <c r="N21" s="464" t="s">
        <v>551</v>
      </c>
      <c r="O21" s="465"/>
      <c r="P21" s="466"/>
      <c r="Q21" s="464"/>
      <c r="R21" s="465">
        <v>9</v>
      </c>
      <c r="S21" s="467"/>
      <c r="T21" s="468" t="s">
        <v>758</v>
      </c>
      <c r="U21" s="356"/>
    </row>
    <row r="22" spans="1:21" ht="15" customHeight="1">
      <c r="A22" s="271"/>
      <c r="B22" s="455" t="s">
        <v>303</v>
      </c>
      <c r="C22" s="456" t="s">
        <v>763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64" t="s">
        <v>760</v>
      </c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303</v>
      </c>
      <c r="C23" s="456" t="s">
        <v>763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4</v>
      </c>
      <c r="J23" s="478" t="s">
        <v>158</v>
      </c>
      <c r="K23" s="478" t="s">
        <v>163</v>
      </c>
      <c r="L23" s="480" t="s">
        <v>365</v>
      </c>
      <c r="M23" s="463"/>
      <c r="N23" s="464" t="s">
        <v>759</v>
      </c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303</v>
      </c>
      <c r="C24" s="456" t="s">
        <v>763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6</v>
      </c>
      <c r="J24" s="478" t="s">
        <v>158</v>
      </c>
      <c r="K24" s="478" t="s">
        <v>163</v>
      </c>
      <c r="L24" s="480" t="s">
        <v>365</v>
      </c>
      <c r="M24" s="463"/>
      <c r="N24" s="464" t="s">
        <v>548</v>
      </c>
      <c r="O24" s="465"/>
      <c r="P24" s="466"/>
      <c r="Q24" s="464"/>
      <c r="R24" s="465">
        <v>9</v>
      </c>
      <c r="S24" s="467"/>
      <c r="T24" s="468" t="s">
        <v>758</v>
      </c>
      <c r="U24" s="356"/>
    </row>
    <row r="25" spans="1:21" ht="15" customHeight="1">
      <c r="A25" s="271"/>
      <c r="B25" s="455" t="s">
        <v>303</v>
      </c>
      <c r="C25" s="456" t="s">
        <v>763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303</v>
      </c>
      <c r="C26" s="456" t="s">
        <v>763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303</v>
      </c>
      <c r="C27" s="456" t="s">
        <v>763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303</v>
      </c>
      <c r="C28" s="456" t="s">
        <v>763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303</v>
      </c>
      <c r="C29" s="456" t="s">
        <v>763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303</v>
      </c>
      <c r="C30" s="456" t="s">
        <v>763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303</v>
      </c>
      <c r="C31" s="456" t="s">
        <v>763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303</v>
      </c>
      <c r="C32" s="456" t="s">
        <v>763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303</v>
      </c>
      <c r="C33" s="456" t="s">
        <v>763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303</v>
      </c>
      <c r="C34" s="456" t="s">
        <v>763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303</v>
      </c>
      <c r="C35" s="456" t="s">
        <v>763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303</v>
      </c>
      <c r="C36" s="456" t="s">
        <v>763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303</v>
      </c>
      <c r="C37" s="456" t="s">
        <v>763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303</v>
      </c>
      <c r="C38" s="456" t="s">
        <v>763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303</v>
      </c>
      <c r="C39" s="456" t="s">
        <v>763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303</v>
      </c>
      <c r="C40" s="456" t="s">
        <v>763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762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758</v>
      </c>
      <c r="U42" s="356"/>
    </row>
    <row r="43" spans="1:22" ht="15" customHeight="1">
      <c r="A43" s="271"/>
      <c r="B43" s="455"/>
      <c r="C43" s="456" t="s">
        <v>762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758</v>
      </c>
      <c r="U43" s="356"/>
    </row>
    <row r="44" spans="1:22" ht="15" customHeight="1">
      <c r="A44" s="271"/>
      <c r="B44" s="455"/>
      <c r="C44" s="456" t="s">
        <v>762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758</v>
      </c>
      <c r="U44" s="356"/>
    </row>
    <row r="45" spans="1:22" ht="15" customHeight="1">
      <c r="A45" s="271"/>
      <c r="B45" s="455"/>
      <c r="C45" s="456" t="s">
        <v>762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758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761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758</v>
      </c>
      <c r="U47" s="356"/>
    </row>
    <row r="48" spans="1:22" ht="15" customHeight="1">
      <c r="A48" s="271"/>
      <c r="B48" s="455"/>
      <c r="C48" s="456" t="s">
        <v>761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758</v>
      </c>
      <c r="U48" s="356"/>
    </row>
    <row r="49" spans="1:22" ht="15" customHeight="1">
      <c r="A49" s="271"/>
      <c r="B49" s="455"/>
      <c r="C49" s="456" t="s">
        <v>761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758</v>
      </c>
      <c r="U49" s="356"/>
    </row>
    <row r="50" spans="1:22" ht="15" customHeight="1">
      <c r="A50" s="271"/>
      <c r="B50" s="455"/>
      <c r="C50" s="456" t="s">
        <v>761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758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760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758</v>
      </c>
      <c r="U52" s="356"/>
    </row>
    <row r="53" spans="1:22" ht="15" customHeight="1">
      <c r="A53" s="271"/>
      <c r="B53" s="455"/>
      <c r="C53" s="456" t="s">
        <v>760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758</v>
      </c>
      <c r="U53" s="356"/>
    </row>
    <row r="54" spans="1:22" ht="15" customHeight="1">
      <c r="A54" s="271"/>
      <c r="B54" s="455"/>
      <c r="C54" s="456" t="s">
        <v>760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758</v>
      </c>
      <c r="U54" s="356"/>
    </row>
    <row r="55" spans="1:22" ht="15" customHeight="1">
      <c r="A55" s="271"/>
      <c r="B55" s="455"/>
      <c r="C55" s="456" t="s">
        <v>760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758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759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758</v>
      </c>
      <c r="U57" s="356"/>
    </row>
    <row r="58" spans="1:22" ht="15" customHeight="1">
      <c r="A58" s="271"/>
      <c r="B58" s="455"/>
      <c r="C58" s="456" t="s">
        <v>759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758</v>
      </c>
      <c r="U58" s="356"/>
    </row>
    <row r="59" spans="1:22" ht="15" customHeight="1">
      <c r="A59" s="271"/>
      <c r="B59" s="455"/>
      <c r="C59" s="456" t="s">
        <v>759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758</v>
      </c>
      <c r="U59" s="356"/>
    </row>
    <row r="60" spans="1:22" ht="15" customHeight="1">
      <c r="A60" s="271"/>
      <c r="B60" s="455"/>
      <c r="C60" s="456" t="s">
        <v>759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758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6930" priority="3" operator="beginsWith" text="Verde Claro">
      <formula>LEFT(F17,11)="Verde Claro"</formula>
    </cfRule>
    <cfRule type="beginsWith" dxfId="6929" priority="4" operator="beginsWith" text="Turqueza">
      <formula>LEFT(F17,8)="Turqueza"</formula>
    </cfRule>
    <cfRule type="beginsWith" dxfId="6928" priority="5" operator="beginsWith" text="Preto">
      <formula>LEFT(F17,5)="Preto"</formula>
    </cfRule>
    <cfRule type="beginsWith" dxfId="6927" priority="6" operator="beginsWith" text="Branco">
      <formula>LEFT(F17,6)="Branco"</formula>
    </cfRule>
    <cfRule type="beginsWith" dxfId="6926" priority="7" operator="beginsWith" text="Rosa">
      <formula>LEFT(F17,LEN("Rosa"))="Rosa"</formula>
    </cfRule>
    <cfRule type="beginsWith" dxfId="6925" priority="8" operator="beginsWith" text="Violeta">
      <formula>LEFT(F17,LEN("Violeta"))="Violeta"</formula>
    </cfRule>
    <cfRule type="beginsWith" dxfId="6924" priority="9" operator="beginsWith" text="Castanho">
      <formula>LEFT(F17,LEN("Castanho"))="Castanho"</formula>
    </cfRule>
    <cfRule type="beginsWith" dxfId="6923" priority="10" operator="beginsWith" text="Amarelo">
      <formula>LEFT(F17,LEN("Amarelo"))="Amarelo"</formula>
    </cfRule>
    <cfRule type="beginsWith" dxfId="6922" priority="11" operator="beginsWith" text="Cinzento">
      <formula>LEFT(F17,LEN("Cinzento"))="Cinzento"</formula>
    </cfRule>
    <cfRule type="beginsWith" dxfId="6921" priority="12" operator="beginsWith" text="Vermelho">
      <formula>LEFT(F17,LEN("Vermelho"))="Vermelho"</formula>
    </cfRule>
    <cfRule type="beginsWith" dxfId="6920" priority="13" operator="beginsWith" text="Verde">
      <formula>LEFT(F17,LEN("Verde"))="Verde"</formula>
    </cfRule>
    <cfRule type="beginsWith" dxfId="6919" priority="14" operator="beginsWith" text="Laranja">
      <formula>LEFT(F17,LEN("Laranja"))="Laranja"</formula>
    </cfRule>
    <cfRule type="beginsWith" dxfId="6918" priority="15" operator="beginsWith" text="Azul">
      <formula>LEFT(F17,LEN("Azul"))="Azul"</formula>
    </cfRule>
  </conditionalFormatting>
  <conditionalFormatting sqref="K17:K18">
    <cfRule type="expression" dxfId="6917" priority="1">
      <formula>IF(OR(IFERROR(FIND("A-DROP",$N17),0)&gt;0,IFERROR(FIND("A-DROP",$N17),0)&gt;0,IFERROR(FIND("CONECTOR - A",$N17),0)&gt;0,IFERROR(FIND("A-CONECTOR",$N17),0)&gt;0),TRUE)</formula>
    </cfRule>
    <cfRule type="expression" dxfId="6916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36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3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4">
        <v>0</v>
      </c>
      <c r="X1" s="304">
        <v>1</v>
      </c>
      <c r="Y1" s="304">
        <v>2</v>
      </c>
      <c r="Z1" s="304">
        <v>3</v>
      </c>
      <c r="AA1" s="304">
        <v>4</v>
      </c>
      <c r="AB1" s="304">
        <v>5</v>
      </c>
      <c r="AC1" s="304">
        <v>6</v>
      </c>
      <c r="AD1" s="304">
        <v>7</v>
      </c>
      <c r="AE1" s="304">
        <v>8</v>
      </c>
      <c r="AF1" s="304">
        <v>9</v>
      </c>
      <c r="AG1" s="304">
        <v>10</v>
      </c>
      <c r="AH1" s="304">
        <v>11</v>
      </c>
      <c r="AI1" s="304">
        <v>12</v>
      </c>
      <c r="AJ1" s="304">
        <v>13</v>
      </c>
      <c r="AK1" s="304">
        <v>14</v>
      </c>
      <c r="AL1" s="304">
        <v>15</v>
      </c>
      <c r="AM1" s="304">
        <v>16</v>
      </c>
      <c r="AN1" s="304">
        <v>17</v>
      </c>
      <c r="AO1" s="304">
        <v>18</v>
      </c>
      <c r="AP1" s="304">
        <v>19</v>
      </c>
      <c r="AQ1" s="304">
        <v>20</v>
      </c>
      <c r="AR1" s="304">
        <v>21</v>
      </c>
      <c r="AS1" s="304">
        <v>22</v>
      </c>
      <c r="AT1" s="304">
        <v>23</v>
      </c>
      <c r="AU1" s="304">
        <v>24</v>
      </c>
      <c r="AV1" s="304">
        <v>25</v>
      </c>
      <c r="AW1" s="304">
        <v>26</v>
      </c>
      <c r="AX1" s="304">
        <v>27</v>
      </c>
      <c r="AY1" s="304">
        <v>28</v>
      </c>
      <c r="AZ1" s="304">
        <v>29</v>
      </c>
      <c r="BA1" s="304">
        <v>30</v>
      </c>
      <c r="BB1" s="304">
        <v>31</v>
      </c>
      <c r="BC1" s="304">
        <v>32</v>
      </c>
      <c r="BD1" s="304">
        <v>33</v>
      </c>
      <c r="BE1" s="304">
        <v>34</v>
      </c>
      <c r="BF1" s="304">
        <v>35</v>
      </c>
      <c r="BG1" s="30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4" t="s">
        <v>173</v>
      </c>
      <c r="X2" s="304" t="s">
        <v>15</v>
      </c>
      <c r="Y2" s="304" t="s">
        <v>16</v>
      </c>
      <c r="Z2" s="304" t="s">
        <v>17</v>
      </c>
      <c r="AA2" s="304" t="s">
        <v>18</v>
      </c>
      <c r="AB2" s="304" t="s">
        <v>19</v>
      </c>
      <c r="AC2" s="304" t="s">
        <v>20</v>
      </c>
      <c r="AD2" s="304" t="s">
        <v>21</v>
      </c>
      <c r="AE2" s="304" t="s">
        <v>22</v>
      </c>
      <c r="AF2" s="304" t="s">
        <v>23</v>
      </c>
      <c r="AG2" s="304" t="s">
        <v>24</v>
      </c>
      <c r="AH2" s="304" t="s">
        <v>25</v>
      </c>
      <c r="AI2" s="304" t="s">
        <v>173</v>
      </c>
      <c r="AJ2" s="304" t="s">
        <v>214</v>
      </c>
      <c r="AK2" s="304" t="s">
        <v>215</v>
      </c>
      <c r="AL2" s="304" t="s">
        <v>216</v>
      </c>
      <c r="AM2" s="304" t="s">
        <v>217</v>
      </c>
      <c r="AN2" s="304" t="s">
        <v>218</v>
      </c>
      <c r="AO2" s="304" t="s">
        <v>219</v>
      </c>
      <c r="AP2" s="304" t="s">
        <v>220</v>
      </c>
      <c r="AQ2" s="304" t="s">
        <v>221</v>
      </c>
      <c r="AR2" s="304" t="s">
        <v>222</v>
      </c>
      <c r="AS2" s="304" t="s">
        <v>223</v>
      </c>
      <c r="AT2" s="304" t="s">
        <v>224</v>
      </c>
      <c r="AU2" s="304" t="s">
        <v>225</v>
      </c>
      <c r="AV2" s="304" t="s">
        <v>227</v>
      </c>
      <c r="AW2" s="304" t="s">
        <v>228</v>
      </c>
      <c r="AX2" s="304" t="s">
        <v>229</v>
      </c>
      <c r="AY2" s="304" t="s">
        <v>230</v>
      </c>
      <c r="AZ2" s="304" t="s">
        <v>231</v>
      </c>
      <c r="BA2" s="304" t="s">
        <v>232</v>
      </c>
      <c r="BB2" s="304" t="s">
        <v>233</v>
      </c>
      <c r="BC2" s="304" t="s">
        <v>234</v>
      </c>
      <c r="BD2" s="304" t="s">
        <v>235</v>
      </c>
      <c r="BE2" s="304" t="s">
        <v>236</v>
      </c>
      <c r="BF2" s="304" t="s">
        <v>237</v>
      </c>
      <c r="BG2" s="30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2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1"/>
      <c r="T9" s="340"/>
      <c r="U9" s="334"/>
    </row>
    <row r="10" spans="1:182" ht="21">
      <c r="A10" s="261"/>
      <c r="B10" s="262"/>
      <c r="C10" s="783" t="s">
        <v>754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4"/>
      <c r="D11" s="672" t="s">
        <v>138</v>
      </c>
      <c r="E11" s="660"/>
      <c r="F11" s="661"/>
      <c r="G11" s="825">
        <v>2</v>
      </c>
      <c r="H11" s="786"/>
      <c r="I11" s="336"/>
      <c r="J11" s="336" t="s">
        <v>139</v>
      </c>
      <c r="K11" s="826">
        <f>COUNTIF(J:J,"FUSÃO")</f>
        <v>2</v>
      </c>
      <c r="L11" s="82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319</v>
      </c>
      <c r="C17" s="442" t="s">
        <v>757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756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319</v>
      </c>
      <c r="C18" s="456" t="s">
        <v>757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755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319</v>
      </c>
      <c r="C19" s="456" t="s">
        <v>757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319</v>
      </c>
      <c r="C20" s="456" t="s">
        <v>757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319</v>
      </c>
      <c r="C21" s="456" t="s">
        <v>757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319</v>
      </c>
      <c r="C22" s="456" t="s">
        <v>757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319</v>
      </c>
      <c r="C23" s="456" t="s">
        <v>757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319</v>
      </c>
      <c r="C24" s="456" t="s">
        <v>757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319</v>
      </c>
      <c r="C25" s="456" t="s">
        <v>757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319</v>
      </c>
      <c r="C26" s="456" t="s">
        <v>757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319</v>
      </c>
      <c r="C27" s="456" t="s">
        <v>757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319</v>
      </c>
      <c r="C28" s="456" t="s">
        <v>757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319</v>
      </c>
      <c r="C29" s="456" t="s">
        <v>757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319</v>
      </c>
      <c r="C30" s="456" t="s">
        <v>757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319</v>
      </c>
      <c r="C31" s="456" t="s">
        <v>757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319</v>
      </c>
      <c r="C32" s="456" t="s">
        <v>757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319</v>
      </c>
      <c r="C33" s="456" t="s">
        <v>757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319</v>
      </c>
      <c r="C34" s="456" t="s">
        <v>757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319</v>
      </c>
      <c r="C35" s="456" t="s">
        <v>757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319</v>
      </c>
      <c r="C36" s="456" t="s">
        <v>757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319</v>
      </c>
      <c r="C37" s="456" t="s">
        <v>757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319</v>
      </c>
      <c r="C38" s="456" t="s">
        <v>757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319</v>
      </c>
      <c r="C39" s="456" t="s">
        <v>757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319</v>
      </c>
      <c r="C40" s="456" t="s">
        <v>757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756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754</v>
      </c>
      <c r="U42" s="356"/>
    </row>
    <row r="43" spans="1:22" ht="15" customHeight="1">
      <c r="A43" s="271"/>
      <c r="B43" s="455"/>
      <c r="C43" s="456" t="s">
        <v>756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754</v>
      </c>
      <c r="U43" s="356"/>
    </row>
    <row r="44" spans="1:22" ht="15" customHeight="1">
      <c r="A44" s="271"/>
      <c r="B44" s="455"/>
      <c r="C44" s="456" t="s">
        <v>756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754</v>
      </c>
      <c r="U44" s="356"/>
    </row>
    <row r="45" spans="1:22" ht="15" customHeight="1">
      <c r="A45" s="271"/>
      <c r="B45" s="455"/>
      <c r="C45" s="456" t="s">
        <v>756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754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755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754</v>
      </c>
      <c r="U47" s="356"/>
    </row>
    <row r="48" spans="1:22" ht="15" customHeight="1">
      <c r="A48" s="271"/>
      <c r="B48" s="455"/>
      <c r="C48" s="456" t="s">
        <v>755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754</v>
      </c>
      <c r="U48" s="356"/>
    </row>
    <row r="49" spans="1:21" ht="15" customHeight="1">
      <c r="A49" s="271"/>
      <c r="B49" s="455"/>
      <c r="C49" s="456" t="s">
        <v>755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754</v>
      </c>
      <c r="U49" s="356"/>
    </row>
    <row r="50" spans="1:21" ht="15" customHeight="1">
      <c r="A50" s="271"/>
      <c r="B50" s="455"/>
      <c r="C50" s="456" t="s">
        <v>755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754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898" priority="1" operator="beginsWith" text="Verde Claro">
      <formula>LEFT(F17,11)="Verde Claro"</formula>
    </cfRule>
    <cfRule type="beginsWith" dxfId="6897" priority="2" operator="beginsWith" text="Turqueza">
      <formula>LEFT(F17,8)="Turqueza"</formula>
    </cfRule>
    <cfRule type="beginsWith" dxfId="6896" priority="3" operator="beginsWith" text="Preto">
      <formula>LEFT(F17,5)="Preto"</formula>
    </cfRule>
    <cfRule type="beginsWith" dxfId="6895" priority="4" operator="beginsWith" text="Branco">
      <formula>LEFT(F17,6)="Branco"</formula>
    </cfRule>
    <cfRule type="beginsWith" dxfId="6894" priority="5" operator="beginsWith" text="Rosa">
      <formula>LEFT(F17,LEN("Rosa"))="Rosa"</formula>
    </cfRule>
    <cfRule type="beginsWith" dxfId="6893" priority="6" operator="beginsWith" text="Violeta">
      <formula>LEFT(F17,LEN("Violeta"))="Violeta"</formula>
    </cfRule>
    <cfRule type="beginsWith" dxfId="6892" priority="7" operator="beginsWith" text="Castanho">
      <formula>LEFT(F17,LEN("Castanho"))="Castanho"</formula>
    </cfRule>
    <cfRule type="beginsWith" dxfId="6891" priority="8" operator="beginsWith" text="Amarelo">
      <formula>LEFT(F17,LEN("Amarelo"))="Amarelo"</formula>
    </cfRule>
    <cfRule type="beginsWith" dxfId="6890" priority="9" operator="beginsWith" text="Cinzento">
      <formula>LEFT(F17,LEN("Cinzento"))="Cinzento"</formula>
    </cfRule>
    <cfRule type="beginsWith" dxfId="6889" priority="10" operator="beginsWith" text="Vermelho">
      <formula>LEFT(F17,LEN("Vermelho"))="Vermelho"</formula>
    </cfRule>
    <cfRule type="beginsWith" dxfId="6888" priority="11" operator="beginsWith" text="Verde">
      <formula>LEFT(F17,LEN("Verde"))="Verde"</formula>
    </cfRule>
    <cfRule type="beginsWith" dxfId="6887" priority="12" operator="beginsWith" text="Laranja">
      <formula>LEFT(F17,LEN("Laranja"))="Laranja"</formula>
    </cfRule>
    <cfRule type="beginsWith" dxfId="6886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7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4">
        <v>0</v>
      </c>
      <c r="X1" s="304">
        <v>1</v>
      </c>
      <c r="Y1" s="304">
        <v>2</v>
      </c>
      <c r="Z1" s="304">
        <v>3</v>
      </c>
      <c r="AA1" s="304">
        <v>4</v>
      </c>
      <c r="AB1" s="304">
        <v>5</v>
      </c>
      <c r="AC1" s="304">
        <v>6</v>
      </c>
      <c r="AD1" s="304">
        <v>7</v>
      </c>
      <c r="AE1" s="304">
        <v>8</v>
      </c>
      <c r="AF1" s="304">
        <v>9</v>
      </c>
      <c r="AG1" s="304">
        <v>10</v>
      </c>
      <c r="AH1" s="304">
        <v>11</v>
      </c>
      <c r="AI1" s="304">
        <v>12</v>
      </c>
      <c r="AJ1" s="304">
        <v>13</v>
      </c>
      <c r="AK1" s="304">
        <v>14</v>
      </c>
      <c r="AL1" s="304">
        <v>15</v>
      </c>
      <c r="AM1" s="304">
        <v>16</v>
      </c>
      <c r="AN1" s="304">
        <v>17</v>
      </c>
      <c r="AO1" s="304">
        <v>18</v>
      </c>
      <c r="AP1" s="304">
        <v>19</v>
      </c>
      <c r="AQ1" s="304">
        <v>20</v>
      </c>
      <c r="AR1" s="304">
        <v>21</v>
      </c>
      <c r="AS1" s="304">
        <v>22</v>
      </c>
      <c r="AT1" s="304">
        <v>23</v>
      </c>
      <c r="AU1" s="304">
        <v>24</v>
      </c>
      <c r="AV1" s="304">
        <v>25</v>
      </c>
      <c r="AW1" s="304">
        <v>26</v>
      </c>
      <c r="AX1" s="304">
        <v>27</v>
      </c>
      <c r="AY1" s="304">
        <v>28</v>
      </c>
      <c r="AZ1" s="304">
        <v>29</v>
      </c>
      <c r="BA1" s="304">
        <v>30</v>
      </c>
      <c r="BB1" s="304">
        <v>31</v>
      </c>
      <c r="BC1" s="304">
        <v>32</v>
      </c>
      <c r="BD1" s="304">
        <v>33</v>
      </c>
      <c r="BE1" s="304">
        <v>34</v>
      </c>
      <c r="BF1" s="304">
        <v>35</v>
      </c>
      <c r="BG1" s="30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4" t="s">
        <v>173</v>
      </c>
      <c r="X2" s="304" t="s">
        <v>15</v>
      </c>
      <c r="Y2" s="304" t="s">
        <v>16</v>
      </c>
      <c r="Z2" s="304" t="s">
        <v>17</v>
      </c>
      <c r="AA2" s="304" t="s">
        <v>18</v>
      </c>
      <c r="AB2" s="304" t="s">
        <v>19</v>
      </c>
      <c r="AC2" s="304" t="s">
        <v>20</v>
      </c>
      <c r="AD2" s="304" t="s">
        <v>21</v>
      </c>
      <c r="AE2" s="304" t="s">
        <v>22</v>
      </c>
      <c r="AF2" s="304" t="s">
        <v>23</v>
      </c>
      <c r="AG2" s="304" t="s">
        <v>24</v>
      </c>
      <c r="AH2" s="304" t="s">
        <v>25</v>
      </c>
      <c r="AI2" s="304" t="s">
        <v>173</v>
      </c>
      <c r="AJ2" s="304" t="s">
        <v>214</v>
      </c>
      <c r="AK2" s="304" t="s">
        <v>215</v>
      </c>
      <c r="AL2" s="304" t="s">
        <v>216</v>
      </c>
      <c r="AM2" s="304" t="s">
        <v>217</v>
      </c>
      <c r="AN2" s="304" t="s">
        <v>218</v>
      </c>
      <c r="AO2" s="304" t="s">
        <v>219</v>
      </c>
      <c r="AP2" s="304" t="s">
        <v>220</v>
      </c>
      <c r="AQ2" s="304" t="s">
        <v>221</v>
      </c>
      <c r="AR2" s="304" t="s">
        <v>222</v>
      </c>
      <c r="AS2" s="304" t="s">
        <v>223</v>
      </c>
      <c r="AT2" s="304" t="s">
        <v>224</v>
      </c>
      <c r="AU2" s="304" t="s">
        <v>225</v>
      </c>
      <c r="AV2" s="304" t="s">
        <v>227</v>
      </c>
      <c r="AW2" s="304" t="s">
        <v>228</v>
      </c>
      <c r="AX2" s="304" t="s">
        <v>229</v>
      </c>
      <c r="AY2" s="304" t="s">
        <v>230</v>
      </c>
      <c r="AZ2" s="304" t="s">
        <v>231</v>
      </c>
      <c r="BA2" s="304" t="s">
        <v>232</v>
      </c>
      <c r="BB2" s="304" t="s">
        <v>233</v>
      </c>
      <c r="BC2" s="304" t="s">
        <v>234</v>
      </c>
      <c r="BD2" s="304" t="s">
        <v>235</v>
      </c>
      <c r="BE2" s="304" t="s">
        <v>236</v>
      </c>
      <c r="BF2" s="304" t="s">
        <v>237</v>
      </c>
      <c r="BG2" s="30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2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1"/>
      <c r="T9" s="340"/>
      <c r="U9" s="334"/>
    </row>
    <row r="10" spans="1:182" ht="21">
      <c r="A10" s="261"/>
      <c r="B10" s="262"/>
      <c r="C10" s="783" t="s">
        <v>749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8"/>
      <c r="D11" s="672" t="s">
        <v>138</v>
      </c>
      <c r="E11" s="660"/>
      <c r="F11" s="661"/>
      <c r="G11" s="825">
        <v>2</v>
      </c>
      <c r="H11" s="786"/>
      <c r="I11" s="336"/>
      <c r="J11" s="336" t="s">
        <v>139</v>
      </c>
      <c r="K11" s="826">
        <f>COUNTIF(J:J,"FUSÃO")</f>
        <v>4</v>
      </c>
      <c r="L11" s="82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753</v>
      </c>
      <c r="C17" s="442" t="s">
        <v>752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376</v>
      </c>
      <c r="N17" s="450" t="s">
        <v>748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743</v>
      </c>
      <c r="U17" s="356"/>
    </row>
    <row r="18" spans="1:21" ht="15" customHeight="1">
      <c r="A18" s="271"/>
      <c r="B18" s="455" t="s">
        <v>753</v>
      </c>
      <c r="C18" s="456" t="s">
        <v>752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159</v>
      </c>
      <c r="L18" s="480" t="s">
        <v>365</v>
      </c>
      <c r="M18" s="463" t="s">
        <v>376</v>
      </c>
      <c r="N18" s="464" t="s">
        <v>748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741</v>
      </c>
      <c r="U18" s="356"/>
    </row>
    <row r="19" spans="1:21" ht="15" customHeight="1">
      <c r="A19" s="271"/>
      <c r="B19" s="455" t="s">
        <v>753</v>
      </c>
      <c r="C19" s="456" t="s">
        <v>752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376</v>
      </c>
      <c r="N19" s="464" t="s">
        <v>748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741</v>
      </c>
      <c r="U19" s="356"/>
    </row>
    <row r="20" spans="1:21" ht="15" customHeight="1">
      <c r="A20" s="271"/>
      <c r="B20" s="455" t="s">
        <v>753</v>
      </c>
      <c r="C20" s="456" t="s">
        <v>752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376</v>
      </c>
      <c r="N20" s="464" t="s">
        <v>748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742</v>
      </c>
      <c r="U20" s="356"/>
    </row>
    <row r="21" spans="1:21" ht="15" customHeight="1">
      <c r="A21" s="271"/>
      <c r="B21" s="455" t="s">
        <v>753</v>
      </c>
      <c r="C21" s="456" t="s">
        <v>752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163</v>
      </c>
      <c r="L21" s="480" t="s">
        <v>365</v>
      </c>
      <c r="M21" s="463" t="s">
        <v>376</v>
      </c>
      <c r="N21" s="464" t="s">
        <v>748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741</v>
      </c>
      <c r="U21" s="356"/>
    </row>
    <row r="22" spans="1:21" ht="15" customHeight="1">
      <c r="A22" s="271"/>
      <c r="B22" s="455" t="s">
        <v>753</v>
      </c>
      <c r="C22" s="456" t="s">
        <v>752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163</v>
      </c>
      <c r="L22" s="480" t="s">
        <v>365</v>
      </c>
      <c r="M22" s="463" t="s">
        <v>376</v>
      </c>
      <c r="N22" s="464" t="s">
        <v>748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741</v>
      </c>
      <c r="U22" s="356"/>
    </row>
    <row r="23" spans="1:21" ht="15" customHeight="1">
      <c r="A23" s="271"/>
      <c r="B23" s="455" t="s">
        <v>753</v>
      </c>
      <c r="C23" s="456" t="s">
        <v>752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159</v>
      </c>
      <c r="L23" s="480" t="s">
        <v>365</v>
      </c>
      <c r="M23" s="463" t="s">
        <v>376</v>
      </c>
      <c r="N23" s="464" t="s">
        <v>748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747</v>
      </c>
      <c r="U23" s="356"/>
    </row>
    <row r="24" spans="1:21" ht="15" customHeight="1">
      <c r="A24" s="271"/>
      <c r="B24" s="455" t="s">
        <v>753</v>
      </c>
      <c r="C24" s="456" t="s">
        <v>752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163</v>
      </c>
      <c r="L24" s="480" t="s">
        <v>365</v>
      </c>
      <c r="M24" s="463" t="s">
        <v>376</v>
      </c>
      <c r="N24" s="464" t="s">
        <v>748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746</v>
      </c>
      <c r="U24" s="356"/>
    </row>
    <row r="25" spans="1:21" ht="15" customHeight="1">
      <c r="A25" s="271"/>
      <c r="B25" s="455" t="s">
        <v>753</v>
      </c>
      <c r="C25" s="456" t="s">
        <v>752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3</v>
      </c>
      <c r="J25" s="478" t="s">
        <v>158</v>
      </c>
      <c r="K25" s="478" t="s">
        <v>159</v>
      </c>
      <c r="L25" s="480" t="s">
        <v>365</v>
      </c>
      <c r="M25" s="463"/>
      <c r="N25" s="464" t="s">
        <v>751</v>
      </c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753</v>
      </c>
      <c r="C26" s="456" t="s">
        <v>752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5</v>
      </c>
      <c r="J26" s="478" t="s">
        <v>158</v>
      </c>
      <c r="K26" s="478" t="s">
        <v>159</v>
      </c>
      <c r="L26" s="480" t="s">
        <v>365</v>
      </c>
      <c r="M26" s="463"/>
      <c r="N26" s="464" t="s">
        <v>551</v>
      </c>
      <c r="O26" s="465"/>
      <c r="P26" s="466"/>
      <c r="Q26" s="464"/>
      <c r="R26" s="465">
        <v>5</v>
      </c>
      <c r="S26" s="467"/>
      <c r="T26" s="468" t="s">
        <v>749</v>
      </c>
      <c r="U26" s="356"/>
    </row>
    <row r="27" spans="1:21" ht="15" customHeight="1">
      <c r="A27" s="271"/>
      <c r="B27" s="455" t="s">
        <v>753</v>
      </c>
      <c r="C27" s="456" t="s">
        <v>752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>
        <v>5</v>
      </c>
      <c r="J27" s="478" t="s">
        <v>169</v>
      </c>
      <c r="K27" s="478" t="s">
        <v>159</v>
      </c>
      <c r="L27" s="480" t="s">
        <v>365</v>
      </c>
      <c r="M27" s="463"/>
      <c r="N27" s="464" t="s">
        <v>551</v>
      </c>
      <c r="O27" s="465"/>
      <c r="P27" s="466"/>
      <c r="Q27" s="464"/>
      <c r="R27" s="465">
        <v>6</v>
      </c>
      <c r="S27" s="467"/>
      <c r="T27" s="468" t="s">
        <v>749</v>
      </c>
      <c r="U27" s="356"/>
    </row>
    <row r="28" spans="1:21" ht="15" customHeight="1">
      <c r="A28" s="271"/>
      <c r="B28" s="455" t="s">
        <v>753</v>
      </c>
      <c r="C28" s="456" t="s">
        <v>752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>
        <v>4</v>
      </c>
      <c r="J28" s="478" t="s">
        <v>158</v>
      </c>
      <c r="K28" s="478" t="s">
        <v>163</v>
      </c>
      <c r="L28" s="480" t="s">
        <v>365</v>
      </c>
      <c r="M28" s="463"/>
      <c r="N28" s="464" t="s">
        <v>750</v>
      </c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753</v>
      </c>
      <c r="C29" s="456" t="s">
        <v>752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6</v>
      </c>
      <c r="J29" s="478" t="s">
        <v>158</v>
      </c>
      <c r="K29" s="478" t="s">
        <v>163</v>
      </c>
      <c r="L29" s="480" t="s">
        <v>365</v>
      </c>
      <c r="M29" s="463"/>
      <c r="N29" s="464" t="s">
        <v>548</v>
      </c>
      <c r="O29" s="465"/>
      <c r="P29" s="466"/>
      <c r="Q29" s="464"/>
      <c r="R29" s="465">
        <v>5</v>
      </c>
      <c r="S29" s="467"/>
      <c r="T29" s="468" t="s">
        <v>749</v>
      </c>
      <c r="U29" s="356"/>
    </row>
    <row r="30" spans="1:21" ht="15" customHeight="1">
      <c r="A30" s="271"/>
      <c r="B30" s="455" t="s">
        <v>753</v>
      </c>
      <c r="C30" s="456" t="s">
        <v>752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6</v>
      </c>
      <c r="J30" s="478" t="s">
        <v>169</v>
      </c>
      <c r="K30" s="478" t="s">
        <v>163</v>
      </c>
      <c r="L30" s="480" t="s">
        <v>365</v>
      </c>
      <c r="M30" s="463"/>
      <c r="N30" s="464" t="s">
        <v>548</v>
      </c>
      <c r="O30" s="465"/>
      <c r="P30" s="466"/>
      <c r="Q30" s="464"/>
      <c r="R30" s="465">
        <v>6</v>
      </c>
      <c r="S30" s="467"/>
      <c r="T30" s="468" t="s">
        <v>749</v>
      </c>
      <c r="U30" s="356"/>
    </row>
    <row r="31" spans="1:21" ht="15" customHeight="1">
      <c r="A31" s="271"/>
      <c r="B31" s="455" t="s">
        <v>753</v>
      </c>
      <c r="C31" s="456" t="s">
        <v>752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753</v>
      </c>
      <c r="C32" s="456" t="s">
        <v>752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753</v>
      </c>
      <c r="C33" s="456" t="s">
        <v>752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753</v>
      </c>
      <c r="C34" s="456" t="s">
        <v>752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753</v>
      </c>
      <c r="C35" s="456" t="s">
        <v>752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753</v>
      </c>
      <c r="C36" s="456" t="s">
        <v>752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753</v>
      </c>
      <c r="C37" s="456" t="s">
        <v>752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753</v>
      </c>
      <c r="C38" s="456" t="s">
        <v>752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753</v>
      </c>
      <c r="C39" s="456" t="s">
        <v>752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753</v>
      </c>
      <c r="C40" s="456" t="s">
        <v>752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751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749</v>
      </c>
      <c r="U42" s="356"/>
    </row>
    <row r="43" spans="1:22" ht="15" customHeight="1">
      <c r="A43" s="271"/>
      <c r="B43" s="455"/>
      <c r="C43" s="456" t="s">
        <v>751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749</v>
      </c>
      <c r="U43" s="356"/>
    </row>
    <row r="44" spans="1:22" ht="15" customHeight="1">
      <c r="A44" s="271"/>
      <c r="B44" s="455"/>
      <c r="C44" s="456" t="s">
        <v>751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749</v>
      </c>
      <c r="U44" s="356"/>
    </row>
    <row r="45" spans="1:22" ht="15" customHeight="1">
      <c r="A45" s="271"/>
      <c r="B45" s="455"/>
      <c r="C45" s="456" t="s">
        <v>751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749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750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749</v>
      </c>
      <c r="U47" s="356"/>
    </row>
    <row r="48" spans="1:22" ht="15" customHeight="1">
      <c r="A48" s="271"/>
      <c r="B48" s="455"/>
      <c r="C48" s="456" t="s">
        <v>750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749</v>
      </c>
      <c r="U48" s="356"/>
    </row>
    <row r="49" spans="1:21" ht="15" customHeight="1">
      <c r="A49" s="271"/>
      <c r="B49" s="455"/>
      <c r="C49" s="456" t="s">
        <v>750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749</v>
      </c>
      <c r="U49" s="356"/>
    </row>
    <row r="50" spans="1:21" ht="15" customHeight="1">
      <c r="A50" s="271"/>
      <c r="B50" s="455"/>
      <c r="C50" s="456" t="s">
        <v>750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749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870" priority="7" operator="beginsWith" text="Verde Claro">
      <formula>LEFT(F17,11)="Verde Claro"</formula>
    </cfRule>
    <cfRule type="beginsWith" dxfId="6869" priority="8" operator="beginsWith" text="Turqueza">
      <formula>LEFT(F17,8)="Turqueza"</formula>
    </cfRule>
    <cfRule type="beginsWith" dxfId="6868" priority="9" operator="beginsWith" text="Preto">
      <formula>LEFT(F17,5)="Preto"</formula>
    </cfRule>
    <cfRule type="beginsWith" dxfId="6867" priority="10" operator="beginsWith" text="Branco">
      <formula>LEFT(F17,6)="Branco"</formula>
    </cfRule>
    <cfRule type="beginsWith" dxfId="6866" priority="11" operator="beginsWith" text="Rosa">
      <formula>LEFT(F17,LEN("Rosa"))="Rosa"</formula>
    </cfRule>
    <cfRule type="beginsWith" dxfId="6865" priority="12" operator="beginsWith" text="Violeta">
      <formula>LEFT(F17,LEN("Violeta"))="Violeta"</formula>
    </cfRule>
    <cfRule type="beginsWith" dxfId="6864" priority="13" operator="beginsWith" text="Castanho">
      <formula>LEFT(F17,LEN("Castanho"))="Castanho"</formula>
    </cfRule>
    <cfRule type="beginsWith" dxfId="6863" priority="14" operator="beginsWith" text="Amarelo">
      <formula>LEFT(F17,LEN("Amarelo"))="Amarelo"</formula>
    </cfRule>
    <cfRule type="beginsWith" dxfId="6862" priority="15" operator="beginsWith" text="Cinzento">
      <formula>LEFT(F17,LEN("Cinzento"))="Cinzento"</formula>
    </cfRule>
    <cfRule type="beginsWith" dxfId="6861" priority="16" operator="beginsWith" text="Vermelho">
      <formula>LEFT(F17,LEN("Vermelho"))="Vermelho"</formula>
    </cfRule>
    <cfRule type="beginsWith" dxfId="6860" priority="17" operator="beginsWith" text="Verde">
      <formula>LEFT(F17,LEN("Verde"))="Verde"</formula>
    </cfRule>
    <cfRule type="beginsWith" dxfId="6859" priority="18" operator="beginsWith" text="Laranja">
      <formula>LEFT(F17,LEN("Laranja"))="Laranja"</formula>
    </cfRule>
    <cfRule type="beginsWith" dxfId="6858" priority="19" operator="beginsWith" text="Azul">
      <formula>LEFT(F17,LEN("Azul"))="Azul"</formula>
    </cfRule>
  </conditionalFormatting>
  <conditionalFormatting sqref="K23:K24">
    <cfRule type="expression" dxfId="6857" priority="5">
      <formula>IF(OR(IFERROR(FIND("A-DROP",$N23),0)&gt;0,IFERROR(FIND("A-DROP",$N23),0)&gt;0,IFERROR(FIND("CONECTOR - A",$N23),0)&gt;0,IFERROR(FIND("A-CONECTOR",$N23),0)&gt;0),TRUE)</formula>
    </cfRule>
    <cfRule type="expression" dxfId="6856" priority="6">
      <formula>IF(OR(IFERROR(FIND("B-DROP",$N23),0)&gt;0,IFERROR(FIND("B-DROP",$N23),0)&gt;0,IFERROR(FIND("CONECTOR - B",$N23),0)&gt;0,IFERROR(FIND("B-CONECTOR",$N23),0)&gt;0),TRUE)</formula>
    </cfRule>
  </conditionalFormatting>
  <conditionalFormatting sqref="K17:K22">
    <cfRule type="expression" dxfId="6855" priority="3">
      <formula>IF(OR(IFERROR(FIND("A-DROP",$N17),0)&gt;0,IFERROR(FIND("A-DROP",$N17),0)&gt;0,IFERROR(FIND("CONECTOR - A",$N17),0)&gt;0,IFERROR(FIND("A-CONECTOR",$N17),0)&gt;0),TRUE)</formula>
    </cfRule>
    <cfRule type="expression" dxfId="6854" priority="4">
      <formula>IF(OR(IFERROR(FIND("B-DROP",$N17),0)&gt;0,IFERROR(FIND("B-DROP",$N17),0)&gt;0,IFERROR(FIND("CONECTOR - B",$N17),0)&gt;0,IFERROR(FIND("B-CONECTOR",$N17),0)&gt;0),TRUE)</formula>
    </cfRule>
  </conditionalFormatting>
  <conditionalFormatting sqref="T17:T22">
    <cfRule type="expression" dxfId="6853" priority="1">
      <formula>IF(OR(IFERROR(FIND("A-DROP",$N17),0)&gt;0,IFERROR(FIND("A-DROP",$N17),0)&gt;0,IFERROR(FIND("CONECTOR - A",$N17),0)&gt;0,IFERROR(FIND("A-CONECTOR",$N17),0)&gt;0),TRUE)</formula>
    </cfRule>
    <cfRule type="expression" dxfId="6852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38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M32" sqref="M3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4">
        <v>0</v>
      </c>
      <c r="X1" s="304">
        <v>1</v>
      </c>
      <c r="Y1" s="304">
        <v>2</v>
      </c>
      <c r="Z1" s="304">
        <v>3</v>
      </c>
      <c r="AA1" s="304">
        <v>4</v>
      </c>
      <c r="AB1" s="304">
        <v>5</v>
      </c>
      <c r="AC1" s="304">
        <v>6</v>
      </c>
      <c r="AD1" s="304">
        <v>7</v>
      </c>
      <c r="AE1" s="304">
        <v>8</v>
      </c>
      <c r="AF1" s="304">
        <v>9</v>
      </c>
      <c r="AG1" s="304">
        <v>10</v>
      </c>
      <c r="AH1" s="304">
        <v>11</v>
      </c>
      <c r="AI1" s="304">
        <v>12</v>
      </c>
      <c r="AJ1" s="304">
        <v>13</v>
      </c>
      <c r="AK1" s="304">
        <v>14</v>
      </c>
      <c r="AL1" s="304">
        <v>15</v>
      </c>
      <c r="AM1" s="304">
        <v>16</v>
      </c>
      <c r="AN1" s="304">
        <v>17</v>
      </c>
      <c r="AO1" s="304">
        <v>18</v>
      </c>
      <c r="AP1" s="304">
        <v>19</v>
      </c>
      <c r="AQ1" s="304">
        <v>20</v>
      </c>
      <c r="AR1" s="304">
        <v>21</v>
      </c>
      <c r="AS1" s="304">
        <v>22</v>
      </c>
      <c r="AT1" s="304">
        <v>23</v>
      </c>
      <c r="AU1" s="304">
        <v>24</v>
      </c>
      <c r="AV1" s="304">
        <v>25</v>
      </c>
      <c r="AW1" s="304">
        <v>26</v>
      </c>
      <c r="AX1" s="304">
        <v>27</v>
      </c>
      <c r="AY1" s="304">
        <v>28</v>
      </c>
      <c r="AZ1" s="304">
        <v>29</v>
      </c>
      <c r="BA1" s="304">
        <v>30</v>
      </c>
      <c r="BB1" s="304">
        <v>31</v>
      </c>
      <c r="BC1" s="304">
        <v>32</v>
      </c>
      <c r="BD1" s="304">
        <v>33</v>
      </c>
      <c r="BE1" s="304">
        <v>34</v>
      </c>
      <c r="BF1" s="304">
        <v>35</v>
      </c>
      <c r="BG1" s="30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4" t="s">
        <v>173</v>
      </c>
      <c r="X2" s="304" t="s">
        <v>15</v>
      </c>
      <c r="Y2" s="304" t="s">
        <v>16</v>
      </c>
      <c r="Z2" s="304" t="s">
        <v>17</v>
      </c>
      <c r="AA2" s="304" t="s">
        <v>18</v>
      </c>
      <c r="AB2" s="304" t="s">
        <v>19</v>
      </c>
      <c r="AC2" s="304" t="s">
        <v>20</v>
      </c>
      <c r="AD2" s="304" t="s">
        <v>21</v>
      </c>
      <c r="AE2" s="304" t="s">
        <v>22</v>
      </c>
      <c r="AF2" s="304" t="s">
        <v>23</v>
      </c>
      <c r="AG2" s="304" t="s">
        <v>24</v>
      </c>
      <c r="AH2" s="304" t="s">
        <v>25</v>
      </c>
      <c r="AI2" s="304" t="s">
        <v>173</v>
      </c>
      <c r="AJ2" s="304" t="s">
        <v>214</v>
      </c>
      <c r="AK2" s="304" t="s">
        <v>215</v>
      </c>
      <c r="AL2" s="304" t="s">
        <v>216</v>
      </c>
      <c r="AM2" s="304" t="s">
        <v>217</v>
      </c>
      <c r="AN2" s="304" t="s">
        <v>218</v>
      </c>
      <c r="AO2" s="304" t="s">
        <v>219</v>
      </c>
      <c r="AP2" s="304" t="s">
        <v>220</v>
      </c>
      <c r="AQ2" s="304" t="s">
        <v>221</v>
      </c>
      <c r="AR2" s="304" t="s">
        <v>222</v>
      </c>
      <c r="AS2" s="304" t="s">
        <v>223</v>
      </c>
      <c r="AT2" s="304" t="s">
        <v>224</v>
      </c>
      <c r="AU2" s="304" t="s">
        <v>225</v>
      </c>
      <c r="AV2" s="304" t="s">
        <v>227</v>
      </c>
      <c r="AW2" s="304" t="s">
        <v>228</v>
      </c>
      <c r="AX2" s="304" t="s">
        <v>229</v>
      </c>
      <c r="AY2" s="304" t="s">
        <v>230</v>
      </c>
      <c r="AZ2" s="304" t="s">
        <v>231</v>
      </c>
      <c r="BA2" s="304" t="s">
        <v>232</v>
      </c>
      <c r="BB2" s="304" t="s">
        <v>233</v>
      </c>
      <c r="BC2" s="304" t="s">
        <v>234</v>
      </c>
      <c r="BD2" s="304" t="s">
        <v>235</v>
      </c>
      <c r="BE2" s="304" t="s">
        <v>236</v>
      </c>
      <c r="BF2" s="304" t="s">
        <v>237</v>
      </c>
      <c r="BG2" s="30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2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1"/>
      <c r="T9" s="340"/>
      <c r="U9" s="334"/>
    </row>
    <row r="10" spans="1:182" ht="21">
      <c r="A10" s="261"/>
      <c r="B10" s="262"/>
      <c r="C10" s="783" t="s">
        <v>745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8"/>
      <c r="D11" s="672" t="s">
        <v>138</v>
      </c>
      <c r="E11" s="660"/>
      <c r="F11" s="661"/>
      <c r="G11" s="825">
        <v>2</v>
      </c>
      <c r="H11" s="786"/>
      <c r="I11" s="336"/>
      <c r="J11" s="336" t="s">
        <v>139</v>
      </c>
      <c r="K11" s="826">
        <f>COUNTIF(J:J,"FUSÃO")</f>
        <v>2</v>
      </c>
      <c r="L11" s="82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376</v>
      </c>
      <c r="C17" s="442" t="s">
        <v>748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324</v>
      </c>
      <c r="N17" s="450" t="s">
        <v>744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743</v>
      </c>
      <c r="U17" s="356"/>
    </row>
    <row r="18" spans="1:21" ht="15" customHeight="1">
      <c r="A18" s="271"/>
      <c r="B18" s="455" t="s">
        <v>376</v>
      </c>
      <c r="C18" s="456" t="s">
        <v>748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159</v>
      </c>
      <c r="L18" s="480" t="s">
        <v>365</v>
      </c>
      <c r="M18" s="463" t="s">
        <v>324</v>
      </c>
      <c r="N18" s="464" t="s">
        <v>744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741</v>
      </c>
      <c r="U18" s="356"/>
    </row>
    <row r="19" spans="1:21" ht="15" customHeight="1">
      <c r="A19" s="271"/>
      <c r="B19" s="455" t="s">
        <v>376</v>
      </c>
      <c r="C19" s="456" t="s">
        <v>748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324</v>
      </c>
      <c r="N19" s="464" t="s">
        <v>744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741</v>
      </c>
      <c r="U19" s="356"/>
    </row>
    <row r="20" spans="1:21" ht="15" customHeight="1">
      <c r="A20" s="271"/>
      <c r="B20" s="455" t="s">
        <v>376</v>
      </c>
      <c r="C20" s="456" t="s">
        <v>748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324</v>
      </c>
      <c r="N20" s="464" t="s">
        <v>744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742</v>
      </c>
      <c r="U20" s="356"/>
    </row>
    <row r="21" spans="1:21" ht="15" customHeight="1">
      <c r="A21" s="271"/>
      <c r="B21" s="455" t="s">
        <v>376</v>
      </c>
      <c r="C21" s="456" t="s">
        <v>748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163</v>
      </c>
      <c r="L21" s="480" t="s">
        <v>365</v>
      </c>
      <c r="M21" s="463" t="s">
        <v>324</v>
      </c>
      <c r="N21" s="464" t="s">
        <v>744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741</v>
      </c>
      <c r="U21" s="356"/>
    </row>
    <row r="22" spans="1:21" ht="15" customHeight="1">
      <c r="A22" s="271"/>
      <c r="B22" s="455" t="s">
        <v>376</v>
      </c>
      <c r="C22" s="456" t="s">
        <v>748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163</v>
      </c>
      <c r="L22" s="480" t="s">
        <v>365</v>
      </c>
      <c r="M22" s="463" t="s">
        <v>324</v>
      </c>
      <c r="N22" s="464" t="s">
        <v>744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741</v>
      </c>
      <c r="U22" s="356"/>
    </row>
    <row r="23" spans="1:21" ht="15" customHeight="1">
      <c r="A23" s="271"/>
      <c r="B23" s="455" t="s">
        <v>376</v>
      </c>
      <c r="C23" s="456" t="s">
        <v>748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3</v>
      </c>
      <c r="J23" s="478" t="s">
        <v>158</v>
      </c>
      <c r="K23" s="478" t="s">
        <v>159</v>
      </c>
      <c r="L23" s="480" t="s">
        <v>365</v>
      </c>
      <c r="M23" s="463"/>
      <c r="N23" s="464" t="s">
        <v>747</v>
      </c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376</v>
      </c>
      <c r="C24" s="456" t="s">
        <v>748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4</v>
      </c>
      <c r="J24" s="478" t="s">
        <v>158</v>
      </c>
      <c r="K24" s="478" t="s">
        <v>163</v>
      </c>
      <c r="L24" s="480" t="s">
        <v>365</v>
      </c>
      <c r="M24" s="463"/>
      <c r="N24" s="464" t="s">
        <v>746</v>
      </c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376</v>
      </c>
      <c r="C25" s="456" t="s">
        <v>748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376</v>
      </c>
      <c r="C26" s="456" t="s">
        <v>748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376</v>
      </c>
      <c r="C27" s="456" t="s">
        <v>748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376</v>
      </c>
      <c r="C28" s="456" t="s">
        <v>748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376</v>
      </c>
      <c r="C29" s="456" t="s">
        <v>748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376</v>
      </c>
      <c r="C30" s="456" t="s">
        <v>748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376</v>
      </c>
      <c r="C31" s="456" t="s">
        <v>748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376</v>
      </c>
      <c r="C32" s="456" t="s">
        <v>748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376</v>
      </c>
      <c r="C33" s="456" t="s">
        <v>748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376</v>
      </c>
      <c r="C34" s="456" t="s">
        <v>748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376</v>
      </c>
      <c r="C35" s="456" t="s">
        <v>748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376</v>
      </c>
      <c r="C36" s="456" t="s">
        <v>748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376</v>
      </c>
      <c r="C37" s="456" t="s">
        <v>748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376</v>
      </c>
      <c r="C38" s="456" t="s">
        <v>748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376</v>
      </c>
      <c r="C39" s="456" t="s">
        <v>748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376</v>
      </c>
      <c r="C40" s="456" t="s">
        <v>748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747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745</v>
      </c>
      <c r="U42" s="356"/>
    </row>
    <row r="43" spans="1:22" ht="15" customHeight="1">
      <c r="A43" s="271"/>
      <c r="B43" s="455"/>
      <c r="C43" s="456" t="s">
        <v>747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745</v>
      </c>
      <c r="U43" s="356"/>
    </row>
    <row r="44" spans="1:22" ht="15" customHeight="1">
      <c r="A44" s="271"/>
      <c r="B44" s="455"/>
      <c r="C44" s="456" t="s">
        <v>747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745</v>
      </c>
      <c r="U44" s="356"/>
    </row>
    <row r="45" spans="1:22" ht="15" customHeight="1">
      <c r="A45" s="271"/>
      <c r="B45" s="455"/>
      <c r="C45" s="456" t="s">
        <v>747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745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746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745</v>
      </c>
      <c r="U47" s="356"/>
    </row>
    <row r="48" spans="1:22" ht="15" customHeight="1">
      <c r="A48" s="271"/>
      <c r="B48" s="455"/>
      <c r="C48" s="456" t="s">
        <v>746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745</v>
      </c>
      <c r="U48" s="356"/>
    </row>
    <row r="49" spans="1:21" ht="15" customHeight="1">
      <c r="A49" s="271"/>
      <c r="B49" s="455"/>
      <c r="C49" s="456" t="s">
        <v>746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745</v>
      </c>
      <c r="U49" s="356"/>
    </row>
    <row r="50" spans="1:21" ht="15" customHeight="1">
      <c r="A50" s="271"/>
      <c r="B50" s="455"/>
      <c r="C50" s="456" t="s">
        <v>746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745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830" priority="3" operator="beginsWith" text="Verde Claro">
      <formula>LEFT(F17,11)="Verde Claro"</formula>
    </cfRule>
    <cfRule type="beginsWith" dxfId="6829" priority="4" operator="beginsWith" text="Turqueza">
      <formula>LEFT(F17,8)="Turqueza"</formula>
    </cfRule>
    <cfRule type="beginsWith" dxfId="6828" priority="5" operator="beginsWith" text="Preto">
      <formula>LEFT(F17,5)="Preto"</formula>
    </cfRule>
    <cfRule type="beginsWith" dxfId="6827" priority="6" operator="beginsWith" text="Branco">
      <formula>LEFT(F17,6)="Branco"</formula>
    </cfRule>
    <cfRule type="beginsWith" dxfId="6826" priority="7" operator="beginsWith" text="Rosa">
      <formula>LEFT(F17,LEN("Rosa"))="Rosa"</formula>
    </cfRule>
    <cfRule type="beginsWith" dxfId="6825" priority="8" operator="beginsWith" text="Violeta">
      <formula>LEFT(F17,LEN("Violeta"))="Violeta"</formula>
    </cfRule>
    <cfRule type="beginsWith" dxfId="6824" priority="9" operator="beginsWith" text="Castanho">
      <formula>LEFT(F17,LEN("Castanho"))="Castanho"</formula>
    </cfRule>
    <cfRule type="beginsWith" dxfId="6823" priority="10" operator="beginsWith" text="Amarelo">
      <formula>LEFT(F17,LEN("Amarelo"))="Amarelo"</formula>
    </cfRule>
    <cfRule type="beginsWith" dxfId="6822" priority="11" operator="beginsWith" text="Cinzento">
      <formula>LEFT(F17,LEN("Cinzento"))="Cinzento"</formula>
    </cfRule>
    <cfRule type="beginsWith" dxfId="6821" priority="12" operator="beginsWith" text="Vermelho">
      <formula>LEFT(F17,LEN("Vermelho"))="Vermelho"</formula>
    </cfRule>
    <cfRule type="beginsWith" dxfId="6820" priority="13" operator="beginsWith" text="Verde">
      <formula>LEFT(F17,LEN("Verde"))="Verde"</formula>
    </cfRule>
    <cfRule type="beginsWith" dxfId="6819" priority="14" operator="beginsWith" text="Laranja">
      <formula>LEFT(F17,LEN("Laranja"))="Laranja"</formula>
    </cfRule>
    <cfRule type="beginsWith" dxfId="6818" priority="15" operator="beginsWith" text="Azul">
      <formula>LEFT(F17,LEN("Azul"))="Azul"</formula>
    </cfRule>
  </conditionalFormatting>
  <conditionalFormatting sqref="K17:K22">
    <cfRule type="expression" dxfId="6817" priority="1">
      <formula>IF(OR(IFERROR(FIND("A-DROP",$N17),0)&gt;0,IFERROR(FIND("A-DROP",$N17),0)&gt;0,IFERROR(FIND("CONECTOR - A",$N17),0)&gt;0,IFERROR(FIND("A-CONECTOR",$N17),0)&gt;0),TRUE)</formula>
    </cfRule>
    <cfRule type="expression" dxfId="6816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39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4">
        <v>0</v>
      </c>
      <c r="X1" s="304">
        <v>1</v>
      </c>
      <c r="Y1" s="304">
        <v>2</v>
      </c>
      <c r="Z1" s="304">
        <v>3</v>
      </c>
      <c r="AA1" s="304">
        <v>4</v>
      </c>
      <c r="AB1" s="304">
        <v>5</v>
      </c>
      <c r="AC1" s="304">
        <v>6</v>
      </c>
      <c r="AD1" s="304">
        <v>7</v>
      </c>
      <c r="AE1" s="304">
        <v>8</v>
      </c>
      <c r="AF1" s="304">
        <v>9</v>
      </c>
      <c r="AG1" s="304">
        <v>10</v>
      </c>
      <c r="AH1" s="304">
        <v>11</v>
      </c>
      <c r="AI1" s="304">
        <v>12</v>
      </c>
      <c r="AJ1" s="304">
        <v>13</v>
      </c>
      <c r="AK1" s="304">
        <v>14</v>
      </c>
      <c r="AL1" s="304">
        <v>15</v>
      </c>
      <c r="AM1" s="304">
        <v>16</v>
      </c>
      <c r="AN1" s="304">
        <v>17</v>
      </c>
      <c r="AO1" s="304">
        <v>18</v>
      </c>
      <c r="AP1" s="304">
        <v>19</v>
      </c>
      <c r="AQ1" s="304">
        <v>20</v>
      </c>
      <c r="AR1" s="304">
        <v>21</v>
      </c>
      <c r="AS1" s="304">
        <v>22</v>
      </c>
      <c r="AT1" s="304">
        <v>23</v>
      </c>
      <c r="AU1" s="304">
        <v>24</v>
      </c>
      <c r="AV1" s="304">
        <v>25</v>
      </c>
      <c r="AW1" s="304">
        <v>26</v>
      </c>
      <c r="AX1" s="304">
        <v>27</v>
      </c>
      <c r="AY1" s="304">
        <v>28</v>
      </c>
      <c r="AZ1" s="304">
        <v>29</v>
      </c>
      <c r="BA1" s="304">
        <v>30</v>
      </c>
      <c r="BB1" s="304">
        <v>31</v>
      </c>
      <c r="BC1" s="304">
        <v>32</v>
      </c>
      <c r="BD1" s="304">
        <v>33</v>
      </c>
      <c r="BE1" s="304">
        <v>34</v>
      </c>
      <c r="BF1" s="304">
        <v>35</v>
      </c>
      <c r="BG1" s="30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4" t="s">
        <v>173</v>
      </c>
      <c r="X2" s="304" t="s">
        <v>15</v>
      </c>
      <c r="Y2" s="304" t="s">
        <v>16</v>
      </c>
      <c r="Z2" s="304" t="s">
        <v>17</v>
      </c>
      <c r="AA2" s="304" t="s">
        <v>18</v>
      </c>
      <c r="AB2" s="304" t="s">
        <v>19</v>
      </c>
      <c r="AC2" s="304" t="s">
        <v>20</v>
      </c>
      <c r="AD2" s="304" t="s">
        <v>21</v>
      </c>
      <c r="AE2" s="304" t="s">
        <v>22</v>
      </c>
      <c r="AF2" s="304" t="s">
        <v>23</v>
      </c>
      <c r="AG2" s="304" t="s">
        <v>24</v>
      </c>
      <c r="AH2" s="304" t="s">
        <v>25</v>
      </c>
      <c r="AI2" s="304" t="s">
        <v>173</v>
      </c>
      <c r="AJ2" s="304" t="s">
        <v>214</v>
      </c>
      <c r="AK2" s="304" t="s">
        <v>215</v>
      </c>
      <c r="AL2" s="304" t="s">
        <v>216</v>
      </c>
      <c r="AM2" s="304" t="s">
        <v>217</v>
      </c>
      <c r="AN2" s="304" t="s">
        <v>218</v>
      </c>
      <c r="AO2" s="304" t="s">
        <v>219</v>
      </c>
      <c r="AP2" s="304" t="s">
        <v>220</v>
      </c>
      <c r="AQ2" s="304" t="s">
        <v>221</v>
      </c>
      <c r="AR2" s="304" t="s">
        <v>222</v>
      </c>
      <c r="AS2" s="304" t="s">
        <v>223</v>
      </c>
      <c r="AT2" s="304" t="s">
        <v>224</v>
      </c>
      <c r="AU2" s="304" t="s">
        <v>225</v>
      </c>
      <c r="AV2" s="304" t="s">
        <v>227</v>
      </c>
      <c r="AW2" s="304" t="s">
        <v>228</v>
      </c>
      <c r="AX2" s="304" t="s">
        <v>229</v>
      </c>
      <c r="AY2" s="304" t="s">
        <v>230</v>
      </c>
      <c r="AZ2" s="304" t="s">
        <v>231</v>
      </c>
      <c r="BA2" s="304" t="s">
        <v>232</v>
      </c>
      <c r="BB2" s="304" t="s">
        <v>233</v>
      </c>
      <c r="BC2" s="304" t="s">
        <v>234</v>
      </c>
      <c r="BD2" s="304" t="s">
        <v>235</v>
      </c>
      <c r="BE2" s="304" t="s">
        <v>236</v>
      </c>
      <c r="BF2" s="304" t="s">
        <v>237</v>
      </c>
      <c r="BG2" s="30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25" t="s">
        <v>355</v>
      </c>
      <c r="H9" s="833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2"/>
      <c r="T9" s="340"/>
      <c r="U9" s="334"/>
    </row>
    <row r="10" spans="1:182" ht="21">
      <c r="A10" s="261"/>
      <c r="B10" s="262"/>
      <c r="C10" s="783" t="s">
        <v>741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9"/>
      <c r="D11" s="672" t="s">
        <v>138</v>
      </c>
      <c r="E11" s="660"/>
      <c r="F11" s="661"/>
      <c r="G11" s="830">
        <v>2</v>
      </c>
      <c r="H11" s="786"/>
      <c r="I11" s="336"/>
      <c r="J11" s="336" t="s">
        <v>139</v>
      </c>
      <c r="K11" s="831">
        <f>COUNTIF(J:J,"FUSÃO")</f>
        <v>2</v>
      </c>
      <c r="L11" s="832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324</v>
      </c>
      <c r="C17" s="442" t="s">
        <v>744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743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324</v>
      </c>
      <c r="C18" s="456" t="s">
        <v>744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741</v>
      </c>
      <c r="U18" s="356"/>
    </row>
    <row r="19" spans="1:21" ht="15" customHeight="1">
      <c r="A19" s="271"/>
      <c r="B19" s="455" t="s">
        <v>324</v>
      </c>
      <c r="C19" s="456" t="s">
        <v>744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6</v>
      </c>
      <c r="S19" s="467"/>
      <c r="T19" s="468" t="s">
        <v>741</v>
      </c>
      <c r="U19" s="356"/>
    </row>
    <row r="20" spans="1:21" ht="15" customHeight="1">
      <c r="A20" s="271"/>
      <c r="B20" s="455" t="s">
        <v>324</v>
      </c>
      <c r="C20" s="456" t="s">
        <v>744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742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324</v>
      </c>
      <c r="C21" s="456" t="s">
        <v>744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6</v>
      </c>
      <c r="J21" s="478" t="s">
        <v>169</v>
      </c>
      <c r="K21" s="478" t="s">
        <v>163</v>
      </c>
      <c r="L21" s="480" t="s">
        <v>365</v>
      </c>
      <c r="M21" s="463"/>
      <c r="N21" s="464" t="s">
        <v>548</v>
      </c>
      <c r="O21" s="465"/>
      <c r="P21" s="466"/>
      <c r="Q21" s="464"/>
      <c r="R21" s="465">
        <v>5</v>
      </c>
      <c r="S21" s="467"/>
      <c r="T21" s="468" t="s">
        <v>741</v>
      </c>
      <c r="U21" s="356"/>
    </row>
    <row r="22" spans="1:21" ht="15" customHeight="1">
      <c r="A22" s="271"/>
      <c r="B22" s="455" t="s">
        <v>324</v>
      </c>
      <c r="C22" s="456" t="s">
        <v>744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6</v>
      </c>
      <c r="S22" s="467"/>
      <c r="T22" s="468" t="s">
        <v>741</v>
      </c>
      <c r="U22" s="356"/>
    </row>
    <row r="23" spans="1:21" ht="15" customHeight="1">
      <c r="A23" s="271"/>
      <c r="B23" s="455" t="s">
        <v>324</v>
      </c>
      <c r="C23" s="456" t="s">
        <v>744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324</v>
      </c>
      <c r="C24" s="456" t="s">
        <v>744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324</v>
      </c>
      <c r="C25" s="456" t="s">
        <v>744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324</v>
      </c>
      <c r="C26" s="456" t="s">
        <v>744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324</v>
      </c>
      <c r="C27" s="456" t="s">
        <v>744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324</v>
      </c>
      <c r="C28" s="456" t="s">
        <v>744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324</v>
      </c>
      <c r="C29" s="456" t="s">
        <v>744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324</v>
      </c>
      <c r="C30" s="456" t="s">
        <v>744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324</v>
      </c>
      <c r="C31" s="456" t="s">
        <v>744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324</v>
      </c>
      <c r="C32" s="456" t="s">
        <v>744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324</v>
      </c>
      <c r="C33" s="456" t="s">
        <v>744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324</v>
      </c>
      <c r="C34" s="456" t="s">
        <v>744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324</v>
      </c>
      <c r="C35" s="456" t="s">
        <v>744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324</v>
      </c>
      <c r="C36" s="456" t="s">
        <v>744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324</v>
      </c>
      <c r="C37" s="456" t="s">
        <v>744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324</v>
      </c>
      <c r="C38" s="456" t="s">
        <v>744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324</v>
      </c>
      <c r="C39" s="456" t="s">
        <v>744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324</v>
      </c>
      <c r="C40" s="456" t="s">
        <v>744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743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741</v>
      </c>
      <c r="U42" s="356"/>
    </row>
    <row r="43" spans="1:22" ht="15" customHeight="1">
      <c r="A43" s="271"/>
      <c r="B43" s="455"/>
      <c r="C43" s="456" t="s">
        <v>743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741</v>
      </c>
      <c r="U43" s="356"/>
    </row>
    <row r="44" spans="1:22" ht="15" customHeight="1">
      <c r="A44" s="271"/>
      <c r="B44" s="455"/>
      <c r="C44" s="456" t="s">
        <v>743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741</v>
      </c>
      <c r="U44" s="356"/>
    </row>
    <row r="45" spans="1:22" ht="15" customHeight="1">
      <c r="A45" s="271"/>
      <c r="B45" s="455"/>
      <c r="C45" s="456" t="s">
        <v>743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741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742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741</v>
      </c>
      <c r="U47" s="356"/>
    </row>
    <row r="48" spans="1:22" ht="15" customHeight="1">
      <c r="A48" s="271"/>
      <c r="B48" s="455"/>
      <c r="C48" s="456" t="s">
        <v>742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741</v>
      </c>
      <c r="U48" s="356"/>
    </row>
    <row r="49" spans="1:21" ht="15" customHeight="1">
      <c r="A49" s="271"/>
      <c r="B49" s="455"/>
      <c r="C49" s="456" t="s">
        <v>742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741</v>
      </c>
      <c r="U49" s="356"/>
    </row>
    <row r="50" spans="1:21" ht="15" customHeight="1">
      <c r="A50" s="271"/>
      <c r="B50" s="455"/>
      <c r="C50" s="456" t="s">
        <v>742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741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798" priority="1" operator="beginsWith" text="Verde Claro">
      <formula>LEFT(F17,11)="Verde Claro"</formula>
    </cfRule>
    <cfRule type="beginsWith" dxfId="6797" priority="2" operator="beginsWith" text="Turqueza">
      <formula>LEFT(F17,8)="Turqueza"</formula>
    </cfRule>
    <cfRule type="beginsWith" dxfId="6796" priority="3" operator="beginsWith" text="Preto">
      <formula>LEFT(F17,5)="Preto"</formula>
    </cfRule>
    <cfRule type="beginsWith" dxfId="6795" priority="4" operator="beginsWith" text="Branco">
      <formula>LEFT(F17,6)="Branco"</formula>
    </cfRule>
    <cfRule type="beginsWith" dxfId="6794" priority="5" operator="beginsWith" text="Rosa">
      <formula>LEFT(F17,LEN("Rosa"))="Rosa"</formula>
    </cfRule>
    <cfRule type="beginsWith" dxfId="6793" priority="6" operator="beginsWith" text="Violeta">
      <formula>LEFT(F17,LEN("Violeta"))="Violeta"</formula>
    </cfRule>
    <cfRule type="beginsWith" dxfId="6792" priority="7" operator="beginsWith" text="Castanho">
      <formula>LEFT(F17,LEN("Castanho"))="Castanho"</formula>
    </cfRule>
    <cfRule type="beginsWith" dxfId="6791" priority="8" operator="beginsWith" text="Amarelo">
      <formula>LEFT(F17,LEN("Amarelo"))="Amarelo"</formula>
    </cfRule>
    <cfRule type="beginsWith" dxfId="6790" priority="9" operator="beginsWith" text="Cinzento">
      <formula>LEFT(F17,LEN("Cinzento"))="Cinzento"</formula>
    </cfRule>
    <cfRule type="beginsWith" dxfId="6789" priority="10" operator="beginsWith" text="Vermelho">
      <formula>LEFT(F17,LEN("Vermelho"))="Vermelho"</formula>
    </cfRule>
    <cfRule type="beginsWith" dxfId="6788" priority="11" operator="beginsWith" text="Verde">
      <formula>LEFT(F17,LEN("Verde"))="Verde"</formula>
    </cfRule>
    <cfRule type="beginsWith" dxfId="6787" priority="12" operator="beginsWith" text="Laranja">
      <formula>LEFT(F17,LEN("Laranja"))="Laranja"</formula>
    </cfRule>
    <cfRule type="beginsWith" dxfId="6786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A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  <pageSetUpPr fitToPage="1"/>
  </sheetPr>
  <dimension ref="A1:FZ52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3">
        <v>0</v>
      </c>
      <c r="X1" s="303">
        <v>1</v>
      </c>
      <c r="Y1" s="303">
        <v>2</v>
      </c>
      <c r="Z1" s="303">
        <v>3</v>
      </c>
      <c r="AA1" s="303">
        <v>4</v>
      </c>
      <c r="AB1" s="303">
        <v>5</v>
      </c>
      <c r="AC1" s="303">
        <v>6</v>
      </c>
      <c r="AD1" s="303">
        <v>7</v>
      </c>
      <c r="AE1" s="303">
        <v>8</v>
      </c>
      <c r="AF1" s="303">
        <v>9</v>
      </c>
      <c r="AG1" s="303">
        <v>10</v>
      </c>
      <c r="AH1" s="303">
        <v>11</v>
      </c>
      <c r="AI1" s="303">
        <v>12</v>
      </c>
      <c r="AJ1" s="303">
        <v>13</v>
      </c>
      <c r="AK1" s="303">
        <v>14</v>
      </c>
      <c r="AL1" s="303">
        <v>15</v>
      </c>
      <c r="AM1" s="303">
        <v>16</v>
      </c>
      <c r="AN1" s="303">
        <v>17</v>
      </c>
      <c r="AO1" s="303">
        <v>18</v>
      </c>
      <c r="AP1" s="303">
        <v>19</v>
      </c>
      <c r="AQ1" s="303">
        <v>20</v>
      </c>
      <c r="AR1" s="303">
        <v>21</v>
      </c>
      <c r="AS1" s="303">
        <v>22</v>
      </c>
      <c r="AT1" s="303">
        <v>23</v>
      </c>
      <c r="AU1" s="303">
        <v>24</v>
      </c>
      <c r="AV1" s="303">
        <v>25</v>
      </c>
      <c r="AW1" s="303">
        <v>26</v>
      </c>
      <c r="AX1" s="303">
        <v>27</v>
      </c>
      <c r="AY1" s="303">
        <v>28</v>
      </c>
      <c r="AZ1" s="303">
        <v>29</v>
      </c>
      <c r="BA1" s="303">
        <v>30</v>
      </c>
      <c r="BB1" s="303">
        <v>31</v>
      </c>
      <c r="BC1" s="303">
        <v>32</v>
      </c>
      <c r="BD1" s="303">
        <v>33</v>
      </c>
      <c r="BE1" s="303">
        <v>34</v>
      </c>
      <c r="BF1" s="303">
        <v>35</v>
      </c>
      <c r="BG1" s="30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3" t="s">
        <v>173</v>
      </c>
      <c r="X2" s="303" t="s">
        <v>15</v>
      </c>
      <c r="Y2" s="303" t="s">
        <v>16</v>
      </c>
      <c r="Z2" s="303" t="s">
        <v>17</v>
      </c>
      <c r="AA2" s="303" t="s">
        <v>18</v>
      </c>
      <c r="AB2" s="303" t="s">
        <v>19</v>
      </c>
      <c r="AC2" s="303" t="s">
        <v>20</v>
      </c>
      <c r="AD2" s="303" t="s">
        <v>21</v>
      </c>
      <c r="AE2" s="303" t="s">
        <v>22</v>
      </c>
      <c r="AF2" s="303" t="s">
        <v>23</v>
      </c>
      <c r="AG2" s="303" t="s">
        <v>24</v>
      </c>
      <c r="AH2" s="303" t="s">
        <v>25</v>
      </c>
      <c r="AI2" s="303" t="s">
        <v>173</v>
      </c>
      <c r="AJ2" s="303" t="s">
        <v>214</v>
      </c>
      <c r="AK2" s="303" t="s">
        <v>215</v>
      </c>
      <c r="AL2" s="303" t="s">
        <v>216</v>
      </c>
      <c r="AM2" s="303" t="s">
        <v>217</v>
      </c>
      <c r="AN2" s="303" t="s">
        <v>218</v>
      </c>
      <c r="AO2" s="303" t="s">
        <v>219</v>
      </c>
      <c r="AP2" s="303" t="s">
        <v>220</v>
      </c>
      <c r="AQ2" s="303" t="s">
        <v>221</v>
      </c>
      <c r="AR2" s="303" t="s">
        <v>222</v>
      </c>
      <c r="AS2" s="303" t="s">
        <v>223</v>
      </c>
      <c r="AT2" s="303" t="s">
        <v>224</v>
      </c>
      <c r="AU2" s="303" t="s">
        <v>225</v>
      </c>
      <c r="AV2" s="303" t="s">
        <v>227</v>
      </c>
      <c r="AW2" s="303" t="s">
        <v>228</v>
      </c>
      <c r="AX2" s="303" t="s">
        <v>229</v>
      </c>
      <c r="AY2" s="303" t="s">
        <v>230</v>
      </c>
      <c r="AZ2" s="303" t="s">
        <v>231</v>
      </c>
      <c r="BA2" s="303" t="s">
        <v>232</v>
      </c>
      <c r="BB2" s="303" t="s">
        <v>233</v>
      </c>
      <c r="BC2" s="303" t="s">
        <v>234</v>
      </c>
      <c r="BD2" s="303" t="s">
        <v>235</v>
      </c>
      <c r="BE2" s="303" t="s">
        <v>236</v>
      </c>
      <c r="BF2" s="303" t="s">
        <v>237</v>
      </c>
      <c r="BG2" s="30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30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2"/>
      <c r="T9" s="340"/>
      <c r="U9" s="334"/>
    </row>
    <row r="10" spans="1:182" ht="21">
      <c r="A10" s="261"/>
      <c r="B10" s="262"/>
      <c r="C10" s="783" t="s">
        <v>740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34"/>
      <c r="D11" s="672" t="s">
        <v>138</v>
      </c>
      <c r="E11" s="660"/>
      <c r="F11" s="661"/>
      <c r="G11" s="830">
        <v>2</v>
      </c>
      <c r="H11" s="786"/>
      <c r="I11" s="336"/>
      <c r="J11" s="336" t="s">
        <v>139</v>
      </c>
      <c r="K11" s="831">
        <f>COUNTIF(J:J,"FUSÃO")</f>
        <v>2</v>
      </c>
      <c r="L11" s="832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320</v>
      </c>
      <c r="C17" s="442" t="s">
        <v>739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312</v>
      </c>
      <c r="N17" s="450" t="s">
        <v>738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737</v>
      </c>
      <c r="U17" s="356"/>
    </row>
    <row r="18" spans="1:21" ht="15" customHeight="1">
      <c r="A18" s="271"/>
      <c r="B18" s="455" t="s">
        <v>320</v>
      </c>
      <c r="C18" s="456" t="s">
        <v>739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312</v>
      </c>
      <c r="N18" s="464" t="s">
        <v>738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735</v>
      </c>
      <c r="U18" s="356"/>
    </row>
    <row r="19" spans="1:21" ht="15" customHeight="1">
      <c r="A19" s="271"/>
      <c r="B19" s="455" t="s">
        <v>320</v>
      </c>
      <c r="C19" s="456" t="s">
        <v>739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158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1</v>
      </c>
      <c r="S19" s="467"/>
      <c r="T19" s="468" t="s">
        <v>740</v>
      </c>
      <c r="U19" s="356"/>
    </row>
    <row r="20" spans="1:21" ht="15" customHeight="1">
      <c r="A20" s="271"/>
      <c r="B20" s="455" t="s">
        <v>320</v>
      </c>
      <c r="C20" s="456" t="s">
        <v>739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158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1</v>
      </c>
      <c r="S20" s="467"/>
      <c r="T20" s="468" t="s">
        <v>740</v>
      </c>
      <c r="U20" s="356"/>
    </row>
    <row r="21" spans="1:21" ht="15" customHeight="1">
      <c r="A21" s="271"/>
      <c r="B21" s="455" t="s">
        <v>320</v>
      </c>
      <c r="C21" s="456" t="s">
        <v>739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320</v>
      </c>
      <c r="C22" s="456" t="s">
        <v>739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320</v>
      </c>
      <c r="C23" s="456" t="s">
        <v>739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320</v>
      </c>
      <c r="C24" s="456" t="s">
        <v>739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320</v>
      </c>
      <c r="C25" s="456" t="s">
        <v>739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320</v>
      </c>
      <c r="C26" s="456" t="s">
        <v>739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320</v>
      </c>
      <c r="C27" s="456" t="s">
        <v>739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320</v>
      </c>
      <c r="C28" s="456" t="s">
        <v>739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320</v>
      </c>
      <c r="C29" s="456" t="s">
        <v>739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320</v>
      </c>
      <c r="C30" s="456" t="s">
        <v>739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320</v>
      </c>
      <c r="C31" s="456" t="s">
        <v>739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320</v>
      </c>
      <c r="C32" s="456" t="s">
        <v>739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320</v>
      </c>
      <c r="C33" s="456" t="s">
        <v>739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320</v>
      </c>
      <c r="C34" s="456" t="s">
        <v>739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320</v>
      </c>
      <c r="C35" s="456" t="s">
        <v>739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320</v>
      </c>
      <c r="C36" s="456" t="s">
        <v>739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320</v>
      </c>
      <c r="C37" s="456" t="s">
        <v>739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320</v>
      </c>
      <c r="C38" s="456" t="s">
        <v>739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320</v>
      </c>
      <c r="C39" s="456" t="s">
        <v>739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320</v>
      </c>
      <c r="C40" s="456" t="s">
        <v>739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6770" priority="3" operator="beginsWith" text="Verde Claro">
      <formula>LEFT(F17,11)="Verde Claro"</formula>
    </cfRule>
    <cfRule type="beginsWith" dxfId="6769" priority="4" operator="beginsWith" text="Turqueza">
      <formula>LEFT(F17,8)="Turqueza"</formula>
    </cfRule>
    <cfRule type="beginsWith" dxfId="6768" priority="5" operator="beginsWith" text="Preto">
      <formula>LEFT(F17,5)="Preto"</formula>
    </cfRule>
    <cfRule type="beginsWith" dxfId="6767" priority="6" operator="beginsWith" text="Branco">
      <formula>LEFT(F17,6)="Branco"</formula>
    </cfRule>
    <cfRule type="beginsWith" dxfId="6766" priority="7" operator="beginsWith" text="Rosa">
      <formula>LEFT(F17,LEN("Rosa"))="Rosa"</formula>
    </cfRule>
    <cfRule type="beginsWith" dxfId="6765" priority="8" operator="beginsWith" text="Violeta">
      <formula>LEFT(F17,LEN("Violeta"))="Violeta"</formula>
    </cfRule>
    <cfRule type="beginsWith" dxfId="6764" priority="9" operator="beginsWith" text="Castanho">
      <formula>LEFT(F17,LEN("Castanho"))="Castanho"</formula>
    </cfRule>
    <cfRule type="beginsWith" dxfId="6763" priority="10" operator="beginsWith" text="Amarelo">
      <formula>LEFT(F17,LEN("Amarelo"))="Amarelo"</formula>
    </cfRule>
    <cfRule type="beginsWith" dxfId="6762" priority="11" operator="beginsWith" text="Cinzento">
      <formula>LEFT(F17,LEN("Cinzento"))="Cinzento"</formula>
    </cfRule>
    <cfRule type="beginsWith" dxfId="6761" priority="12" operator="beginsWith" text="Vermelho">
      <formula>LEFT(F17,LEN("Vermelho"))="Vermelho"</formula>
    </cfRule>
    <cfRule type="beginsWith" dxfId="6760" priority="13" operator="beginsWith" text="Verde">
      <formula>LEFT(F17,LEN("Verde"))="Verde"</formula>
    </cfRule>
    <cfRule type="beginsWith" dxfId="6759" priority="14" operator="beginsWith" text="Laranja">
      <formula>LEFT(F17,LEN("Laranja"))="Laranja"</formula>
    </cfRule>
    <cfRule type="beginsWith" dxfId="6758" priority="15" operator="beginsWith" text="Azul">
      <formula>LEFT(F17,LEN("Azul"))="Azul"</formula>
    </cfRule>
  </conditionalFormatting>
  <conditionalFormatting sqref="K17:K18">
    <cfRule type="expression" dxfId="6757" priority="1">
      <formula>IF(OR(IFERROR(FIND("A-DROP",$N17),0)&gt;0,IFERROR(FIND("A-DROP",$N17),0)&gt;0,IFERROR(FIND("CONECTOR - A",$N17),0)&gt;0,IFERROR(FIND("A-CONECTOR",$N17),0)&gt;0),TRUE)</formula>
    </cfRule>
    <cfRule type="expression" dxfId="6756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40" xr:uid="{00000000-0002-0000-3B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3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3">
        <v>0</v>
      </c>
      <c r="X1" s="303">
        <v>1</v>
      </c>
      <c r="Y1" s="303">
        <v>2</v>
      </c>
      <c r="Z1" s="303">
        <v>3</v>
      </c>
      <c r="AA1" s="303">
        <v>4</v>
      </c>
      <c r="AB1" s="303">
        <v>5</v>
      </c>
      <c r="AC1" s="303">
        <v>6</v>
      </c>
      <c r="AD1" s="303">
        <v>7</v>
      </c>
      <c r="AE1" s="303">
        <v>8</v>
      </c>
      <c r="AF1" s="303">
        <v>9</v>
      </c>
      <c r="AG1" s="303">
        <v>10</v>
      </c>
      <c r="AH1" s="303">
        <v>11</v>
      </c>
      <c r="AI1" s="303">
        <v>12</v>
      </c>
      <c r="AJ1" s="303">
        <v>13</v>
      </c>
      <c r="AK1" s="303">
        <v>14</v>
      </c>
      <c r="AL1" s="303">
        <v>15</v>
      </c>
      <c r="AM1" s="303">
        <v>16</v>
      </c>
      <c r="AN1" s="303">
        <v>17</v>
      </c>
      <c r="AO1" s="303">
        <v>18</v>
      </c>
      <c r="AP1" s="303">
        <v>19</v>
      </c>
      <c r="AQ1" s="303">
        <v>20</v>
      </c>
      <c r="AR1" s="303">
        <v>21</v>
      </c>
      <c r="AS1" s="303">
        <v>22</v>
      </c>
      <c r="AT1" s="303">
        <v>23</v>
      </c>
      <c r="AU1" s="303">
        <v>24</v>
      </c>
      <c r="AV1" s="303">
        <v>25</v>
      </c>
      <c r="AW1" s="303">
        <v>26</v>
      </c>
      <c r="AX1" s="303">
        <v>27</v>
      </c>
      <c r="AY1" s="303">
        <v>28</v>
      </c>
      <c r="AZ1" s="303">
        <v>29</v>
      </c>
      <c r="BA1" s="303">
        <v>30</v>
      </c>
      <c r="BB1" s="303">
        <v>31</v>
      </c>
      <c r="BC1" s="303">
        <v>32</v>
      </c>
      <c r="BD1" s="303">
        <v>33</v>
      </c>
      <c r="BE1" s="303">
        <v>34</v>
      </c>
      <c r="BF1" s="303">
        <v>35</v>
      </c>
      <c r="BG1" s="30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3" t="s">
        <v>173</v>
      </c>
      <c r="X2" s="303" t="s">
        <v>15</v>
      </c>
      <c r="Y2" s="303" t="s">
        <v>16</v>
      </c>
      <c r="Z2" s="303" t="s">
        <v>17</v>
      </c>
      <c r="AA2" s="303" t="s">
        <v>18</v>
      </c>
      <c r="AB2" s="303" t="s">
        <v>19</v>
      </c>
      <c r="AC2" s="303" t="s">
        <v>20</v>
      </c>
      <c r="AD2" s="303" t="s">
        <v>21</v>
      </c>
      <c r="AE2" s="303" t="s">
        <v>22</v>
      </c>
      <c r="AF2" s="303" t="s">
        <v>23</v>
      </c>
      <c r="AG2" s="303" t="s">
        <v>24</v>
      </c>
      <c r="AH2" s="303" t="s">
        <v>25</v>
      </c>
      <c r="AI2" s="303" t="s">
        <v>173</v>
      </c>
      <c r="AJ2" s="303" t="s">
        <v>214</v>
      </c>
      <c r="AK2" s="303" t="s">
        <v>215</v>
      </c>
      <c r="AL2" s="303" t="s">
        <v>216</v>
      </c>
      <c r="AM2" s="303" t="s">
        <v>217</v>
      </c>
      <c r="AN2" s="303" t="s">
        <v>218</v>
      </c>
      <c r="AO2" s="303" t="s">
        <v>219</v>
      </c>
      <c r="AP2" s="303" t="s">
        <v>220</v>
      </c>
      <c r="AQ2" s="303" t="s">
        <v>221</v>
      </c>
      <c r="AR2" s="303" t="s">
        <v>222</v>
      </c>
      <c r="AS2" s="303" t="s">
        <v>223</v>
      </c>
      <c r="AT2" s="303" t="s">
        <v>224</v>
      </c>
      <c r="AU2" s="303" t="s">
        <v>225</v>
      </c>
      <c r="AV2" s="303" t="s">
        <v>227</v>
      </c>
      <c r="AW2" s="303" t="s">
        <v>228</v>
      </c>
      <c r="AX2" s="303" t="s">
        <v>229</v>
      </c>
      <c r="AY2" s="303" t="s">
        <v>230</v>
      </c>
      <c r="AZ2" s="303" t="s">
        <v>231</v>
      </c>
      <c r="BA2" s="303" t="s">
        <v>232</v>
      </c>
      <c r="BB2" s="303" t="s">
        <v>233</v>
      </c>
      <c r="BC2" s="303" t="s">
        <v>234</v>
      </c>
      <c r="BD2" s="303" t="s">
        <v>235</v>
      </c>
      <c r="BE2" s="303" t="s">
        <v>236</v>
      </c>
      <c r="BF2" s="303" t="s">
        <v>237</v>
      </c>
      <c r="BG2" s="30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30" t="s">
        <v>355</v>
      </c>
      <c r="H9" s="83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3"/>
      <c r="T9" s="340"/>
      <c r="U9" s="334"/>
    </row>
    <row r="10" spans="1:182" ht="21">
      <c r="A10" s="261"/>
      <c r="B10" s="262"/>
      <c r="C10" s="783" t="s">
        <v>736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35"/>
      <c r="D11" s="672" t="s">
        <v>138</v>
      </c>
      <c r="E11" s="660"/>
      <c r="F11" s="661"/>
      <c r="G11" s="836">
        <v>2</v>
      </c>
      <c r="H11" s="786"/>
      <c r="I11" s="336"/>
      <c r="J11" s="336" t="s">
        <v>139</v>
      </c>
      <c r="K11" s="837">
        <f>COUNTIF(J:J,"FUSÃO")</f>
        <v>2</v>
      </c>
      <c r="L11" s="83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312</v>
      </c>
      <c r="C17" s="442" t="s">
        <v>738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737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312</v>
      </c>
      <c r="C18" s="456" t="s">
        <v>738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735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312</v>
      </c>
      <c r="C19" s="456" t="s">
        <v>738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312</v>
      </c>
      <c r="C20" s="456" t="s">
        <v>738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312</v>
      </c>
      <c r="C21" s="456" t="s">
        <v>738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312</v>
      </c>
      <c r="C22" s="456" t="s">
        <v>738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312</v>
      </c>
      <c r="C23" s="456" t="s">
        <v>738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312</v>
      </c>
      <c r="C24" s="456" t="s">
        <v>738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312</v>
      </c>
      <c r="C25" s="456" t="s">
        <v>738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312</v>
      </c>
      <c r="C26" s="456" t="s">
        <v>738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312</v>
      </c>
      <c r="C27" s="456" t="s">
        <v>738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312</v>
      </c>
      <c r="C28" s="456" t="s">
        <v>738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312</v>
      </c>
      <c r="C29" s="456" t="s">
        <v>738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312</v>
      </c>
      <c r="C30" s="456" t="s">
        <v>738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312</v>
      </c>
      <c r="C31" s="456" t="s">
        <v>738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312</v>
      </c>
      <c r="C32" s="456" t="s">
        <v>738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312</v>
      </c>
      <c r="C33" s="456" t="s">
        <v>738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312</v>
      </c>
      <c r="C34" s="456" t="s">
        <v>738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312</v>
      </c>
      <c r="C35" s="456" t="s">
        <v>738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312</v>
      </c>
      <c r="C36" s="456" t="s">
        <v>738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312</v>
      </c>
      <c r="C37" s="456" t="s">
        <v>738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312</v>
      </c>
      <c r="C38" s="456" t="s">
        <v>738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312</v>
      </c>
      <c r="C39" s="456" t="s">
        <v>738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312</v>
      </c>
      <c r="C40" s="456" t="s">
        <v>738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737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736</v>
      </c>
      <c r="U42" s="356"/>
    </row>
    <row r="43" spans="1:22" ht="15" customHeight="1">
      <c r="A43" s="271"/>
      <c r="B43" s="455"/>
      <c r="C43" s="456" t="s">
        <v>737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736</v>
      </c>
      <c r="U43" s="356"/>
    </row>
    <row r="44" spans="1:22" ht="15" customHeight="1">
      <c r="A44" s="271"/>
      <c r="B44" s="455"/>
      <c r="C44" s="456" t="s">
        <v>737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736</v>
      </c>
      <c r="U44" s="356"/>
    </row>
    <row r="45" spans="1:22" ht="15" customHeight="1">
      <c r="A45" s="271"/>
      <c r="B45" s="455"/>
      <c r="C45" s="456" t="s">
        <v>737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735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736</v>
      </c>
      <c r="U47" s="356"/>
    </row>
    <row r="48" spans="1:22" ht="15" customHeight="1">
      <c r="A48" s="271"/>
      <c r="B48" s="455"/>
      <c r="C48" s="456" t="s">
        <v>735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736</v>
      </c>
      <c r="U48" s="356"/>
    </row>
    <row r="49" spans="1:21" ht="15" customHeight="1">
      <c r="A49" s="271"/>
      <c r="B49" s="455"/>
      <c r="C49" s="456" t="s">
        <v>735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736</v>
      </c>
      <c r="U49" s="356"/>
    </row>
    <row r="50" spans="1:21" ht="15" customHeight="1">
      <c r="A50" s="271"/>
      <c r="B50" s="455"/>
      <c r="C50" s="456" t="s">
        <v>735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738" priority="1" operator="beginsWith" text="Verde Claro">
      <formula>LEFT(F17,11)="Verde Claro"</formula>
    </cfRule>
    <cfRule type="beginsWith" dxfId="6737" priority="2" operator="beginsWith" text="Turqueza">
      <formula>LEFT(F17,8)="Turqueza"</formula>
    </cfRule>
    <cfRule type="beginsWith" dxfId="6736" priority="3" operator="beginsWith" text="Preto">
      <formula>LEFT(F17,5)="Preto"</formula>
    </cfRule>
    <cfRule type="beginsWith" dxfId="6735" priority="4" operator="beginsWith" text="Branco">
      <formula>LEFT(F17,6)="Branco"</formula>
    </cfRule>
    <cfRule type="beginsWith" dxfId="6734" priority="5" operator="beginsWith" text="Rosa">
      <formula>LEFT(F17,LEN("Rosa"))="Rosa"</formula>
    </cfRule>
    <cfRule type="beginsWith" dxfId="6733" priority="6" operator="beginsWith" text="Violeta">
      <formula>LEFT(F17,LEN("Violeta"))="Violeta"</formula>
    </cfRule>
    <cfRule type="beginsWith" dxfId="6732" priority="7" operator="beginsWith" text="Castanho">
      <formula>LEFT(F17,LEN("Castanho"))="Castanho"</formula>
    </cfRule>
    <cfRule type="beginsWith" dxfId="6731" priority="8" operator="beginsWith" text="Amarelo">
      <formula>LEFT(F17,LEN("Amarelo"))="Amarelo"</formula>
    </cfRule>
    <cfRule type="beginsWith" dxfId="6730" priority="9" operator="beginsWith" text="Cinzento">
      <formula>LEFT(F17,LEN("Cinzento"))="Cinzento"</formula>
    </cfRule>
    <cfRule type="beginsWith" dxfId="6729" priority="10" operator="beginsWith" text="Vermelho">
      <formula>LEFT(F17,LEN("Vermelho"))="Vermelho"</formula>
    </cfRule>
    <cfRule type="beginsWith" dxfId="6728" priority="11" operator="beginsWith" text="Verde">
      <formula>LEFT(F17,LEN("Verde"))="Verde"</formula>
    </cfRule>
    <cfRule type="beginsWith" dxfId="6727" priority="12" operator="beginsWith" text="Laranja">
      <formula>LEFT(F17,LEN("Laranja"))="Laranja"</formula>
    </cfRule>
    <cfRule type="beginsWith" dxfId="6726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C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2">
        <v>0</v>
      </c>
      <c r="X1" s="302">
        <v>1</v>
      </c>
      <c r="Y1" s="302">
        <v>2</v>
      </c>
      <c r="Z1" s="302">
        <v>3</v>
      </c>
      <c r="AA1" s="302">
        <v>4</v>
      </c>
      <c r="AB1" s="302">
        <v>5</v>
      </c>
      <c r="AC1" s="302">
        <v>6</v>
      </c>
      <c r="AD1" s="302">
        <v>7</v>
      </c>
      <c r="AE1" s="302">
        <v>8</v>
      </c>
      <c r="AF1" s="302">
        <v>9</v>
      </c>
      <c r="AG1" s="302">
        <v>10</v>
      </c>
      <c r="AH1" s="302">
        <v>11</v>
      </c>
      <c r="AI1" s="302">
        <v>12</v>
      </c>
      <c r="AJ1" s="302">
        <v>13</v>
      </c>
      <c r="AK1" s="302">
        <v>14</v>
      </c>
      <c r="AL1" s="302">
        <v>15</v>
      </c>
      <c r="AM1" s="302">
        <v>16</v>
      </c>
      <c r="AN1" s="302">
        <v>17</v>
      </c>
      <c r="AO1" s="302">
        <v>18</v>
      </c>
      <c r="AP1" s="302">
        <v>19</v>
      </c>
      <c r="AQ1" s="302">
        <v>20</v>
      </c>
      <c r="AR1" s="302">
        <v>21</v>
      </c>
      <c r="AS1" s="302">
        <v>22</v>
      </c>
      <c r="AT1" s="302">
        <v>23</v>
      </c>
      <c r="AU1" s="302">
        <v>24</v>
      </c>
      <c r="AV1" s="302">
        <v>25</v>
      </c>
      <c r="AW1" s="302">
        <v>26</v>
      </c>
      <c r="AX1" s="302">
        <v>27</v>
      </c>
      <c r="AY1" s="302">
        <v>28</v>
      </c>
      <c r="AZ1" s="302">
        <v>29</v>
      </c>
      <c r="BA1" s="302">
        <v>30</v>
      </c>
      <c r="BB1" s="302">
        <v>31</v>
      </c>
      <c r="BC1" s="302">
        <v>32</v>
      </c>
      <c r="BD1" s="302">
        <v>33</v>
      </c>
      <c r="BE1" s="302">
        <v>34</v>
      </c>
      <c r="BF1" s="302">
        <v>35</v>
      </c>
      <c r="BG1" s="30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2" t="s">
        <v>173</v>
      </c>
      <c r="X2" s="302" t="s">
        <v>15</v>
      </c>
      <c r="Y2" s="302" t="s">
        <v>16</v>
      </c>
      <c r="Z2" s="302" t="s">
        <v>17</v>
      </c>
      <c r="AA2" s="302" t="s">
        <v>18</v>
      </c>
      <c r="AB2" s="302" t="s">
        <v>19</v>
      </c>
      <c r="AC2" s="302" t="s">
        <v>20</v>
      </c>
      <c r="AD2" s="302" t="s">
        <v>21</v>
      </c>
      <c r="AE2" s="302" t="s">
        <v>22</v>
      </c>
      <c r="AF2" s="302" t="s">
        <v>23</v>
      </c>
      <c r="AG2" s="302" t="s">
        <v>24</v>
      </c>
      <c r="AH2" s="302" t="s">
        <v>25</v>
      </c>
      <c r="AI2" s="302" t="s">
        <v>173</v>
      </c>
      <c r="AJ2" s="302" t="s">
        <v>214</v>
      </c>
      <c r="AK2" s="302" t="s">
        <v>215</v>
      </c>
      <c r="AL2" s="302" t="s">
        <v>216</v>
      </c>
      <c r="AM2" s="302" t="s">
        <v>217</v>
      </c>
      <c r="AN2" s="302" t="s">
        <v>218</v>
      </c>
      <c r="AO2" s="302" t="s">
        <v>219</v>
      </c>
      <c r="AP2" s="302" t="s">
        <v>220</v>
      </c>
      <c r="AQ2" s="302" t="s">
        <v>221</v>
      </c>
      <c r="AR2" s="302" t="s">
        <v>222</v>
      </c>
      <c r="AS2" s="302" t="s">
        <v>223</v>
      </c>
      <c r="AT2" s="302" t="s">
        <v>224</v>
      </c>
      <c r="AU2" s="302" t="s">
        <v>225</v>
      </c>
      <c r="AV2" s="302" t="s">
        <v>227</v>
      </c>
      <c r="AW2" s="302" t="s">
        <v>228</v>
      </c>
      <c r="AX2" s="302" t="s">
        <v>229</v>
      </c>
      <c r="AY2" s="302" t="s">
        <v>230</v>
      </c>
      <c r="AZ2" s="302" t="s">
        <v>231</v>
      </c>
      <c r="BA2" s="302" t="s">
        <v>232</v>
      </c>
      <c r="BB2" s="302" t="s">
        <v>233</v>
      </c>
      <c r="BC2" s="302" t="s">
        <v>234</v>
      </c>
      <c r="BD2" s="302" t="s">
        <v>235</v>
      </c>
      <c r="BE2" s="302" t="s">
        <v>236</v>
      </c>
      <c r="BF2" s="302" t="s">
        <v>237</v>
      </c>
      <c r="BG2" s="30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36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3"/>
      <c r="T9" s="340"/>
      <c r="U9" s="334"/>
    </row>
    <row r="10" spans="1:182" ht="21">
      <c r="A10" s="261"/>
      <c r="B10" s="262"/>
      <c r="C10" s="783" t="s">
        <v>731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40"/>
      <c r="D11" s="672" t="s">
        <v>138</v>
      </c>
      <c r="E11" s="660"/>
      <c r="F11" s="661"/>
      <c r="G11" s="836">
        <v>2</v>
      </c>
      <c r="H11" s="786"/>
      <c r="I11" s="336"/>
      <c r="J11" s="336" t="s">
        <v>139</v>
      </c>
      <c r="K11" s="837">
        <f>COUNTIF(J:J,"FUSÃO")</f>
        <v>2</v>
      </c>
      <c r="L11" s="83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325</v>
      </c>
      <c r="C17" s="442" t="s">
        <v>734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733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325</v>
      </c>
      <c r="C18" s="456" t="s">
        <v>734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731</v>
      </c>
      <c r="U18" s="356"/>
    </row>
    <row r="19" spans="1:21" ht="15" customHeight="1">
      <c r="A19" s="271"/>
      <c r="B19" s="455" t="s">
        <v>325</v>
      </c>
      <c r="C19" s="456" t="s">
        <v>734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6</v>
      </c>
      <c r="S19" s="467"/>
      <c r="T19" s="468" t="s">
        <v>731</v>
      </c>
      <c r="U19" s="356"/>
    </row>
    <row r="20" spans="1:21" ht="15" customHeight="1">
      <c r="A20" s="271"/>
      <c r="B20" s="455" t="s">
        <v>325</v>
      </c>
      <c r="C20" s="456" t="s">
        <v>734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732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325</v>
      </c>
      <c r="C21" s="456" t="s">
        <v>734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6</v>
      </c>
      <c r="J21" s="478" t="s">
        <v>169</v>
      </c>
      <c r="K21" s="478" t="s">
        <v>163</v>
      </c>
      <c r="L21" s="480" t="s">
        <v>365</v>
      </c>
      <c r="M21" s="463"/>
      <c r="N21" s="464" t="s">
        <v>548</v>
      </c>
      <c r="O21" s="465"/>
      <c r="P21" s="466"/>
      <c r="Q21" s="464"/>
      <c r="R21" s="465">
        <v>5</v>
      </c>
      <c r="S21" s="467"/>
      <c r="T21" s="468" t="s">
        <v>731</v>
      </c>
      <c r="U21" s="356"/>
    </row>
    <row r="22" spans="1:21" ht="15" customHeight="1">
      <c r="A22" s="271"/>
      <c r="B22" s="455" t="s">
        <v>325</v>
      </c>
      <c r="C22" s="456" t="s">
        <v>734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6</v>
      </c>
      <c r="S22" s="467"/>
      <c r="T22" s="468" t="s">
        <v>731</v>
      </c>
      <c r="U22" s="356"/>
    </row>
    <row r="23" spans="1:21" ht="15" customHeight="1">
      <c r="A23" s="271"/>
      <c r="B23" s="455" t="s">
        <v>325</v>
      </c>
      <c r="C23" s="456" t="s">
        <v>734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325</v>
      </c>
      <c r="C24" s="456" t="s">
        <v>734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325</v>
      </c>
      <c r="C25" s="456" t="s">
        <v>734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325</v>
      </c>
      <c r="C26" s="456" t="s">
        <v>734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325</v>
      </c>
      <c r="C27" s="456" t="s">
        <v>734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325</v>
      </c>
      <c r="C28" s="456" t="s">
        <v>734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325</v>
      </c>
      <c r="C29" s="456" t="s">
        <v>734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325</v>
      </c>
      <c r="C30" s="456" t="s">
        <v>734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325</v>
      </c>
      <c r="C31" s="456" t="s">
        <v>734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325</v>
      </c>
      <c r="C32" s="456" t="s">
        <v>734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325</v>
      </c>
      <c r="C33" s="456" t="s">
        <v>734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325</v>
      </c>
      <c r="C34" s="456" t="s">
        <v>734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325</v>
      </c>
      <c r="C35" s="456" t="s">
        <v>734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325</v>
      </c>
      <c r="C36" s="456" t="s">
        <v>734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325</v>
      </c>
      <c r="C37" s="456" t="s">
        <v>734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325</v>
      </c>
      <c r="C38" s="456" t="s">
        <v>734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325</v>
      </c>
      <c r="C39" s="456" t="s">
        <v>734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325</v>
      </c>
      <c r="C40" s="456" t="s">
        <v>734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733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731</v>
      </c>
      <c r="U42" s="356"/>
    </row>
    <row r="43" spans="1:22" ht="15" customHeight="1">
      <c r="A43" s="271"/>
      <c r="B43" s="455"/>
      <c r="C43" s="456" t="s">
        <v>733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731</v>
      </c>
      <c r="U43" s="356"/>
    </row>
    <row r="44" spans="1:22" ht="15" customHeight="1">
      <c r="A44" s="271"/>
      <c r="B44" s="455"/>
      <c r="C44" s="456" t="s">
        <v>733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731</v>
      </c>
      <c r="U44" s="356"/>
    </row>
    <row r="45" spans="1:22" ht="15" customHeight="1">
      <c r="A45" s="271"/>
      <c r="B45" s="455"/>
      <c r="C45" s="456" t="s">
        <v>733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731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732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731</v>
      </c>
      <c r="U47" s="356"/>
    </row>
    <row r="48" spans="1:22" ht="15" customHeight="1">
      <c r="A48" s="271"/>
      <c r="B48" s="455"/>
      <c r="C48" s="456" t="s">
        <v>732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731</v>
      </c>
      <c r="U48" s="356"/>
    </row>
    <row r="49" spans="1:21" ht="15" customHeight="1">
      <c r="A49" s="271"/>
      <c r="B49" s="455"/>
      <c r="C49" s="456" t="s">
        <v>732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731</v>
      </c>
      <c r="U49" s="356"/>
    </row>
    <row r="50" spans="1:21" ht="15" customHeight="1">
      <c r="A50" s="271"/>
      <c r="B50" s="455"/>
      <c r="C50" s="456" t="s">
        <v>732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731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710" priority="1" operator="beginsWith" text="Verde Claro">
      <formula>LEFT(F17,11)="Verde Claro"</formula>
    </cfRule>
    <cfRule type="beginsWith" dxfId="6709" priority="2" operator="beginsWith" text="Turqueza">
      <formula>LEFT(F17,8)="Turqueza"</formula>
    </cfRule>
    <cfRule type="beginsWith" dxfId="6708" priority="3" operator="beginsWith" text="Preto">
      <formula>LEFT(F17,5)="Preto"</formula>
    </cfRule>
    <cfRule type="beginsWith" dxfId="6707" priority="4" operator="beginsWith" text="Branco">
      <formula>LEFT(F17,6)="Branco"</formula>
    </cfRule>
    <cfRule type="beginsWith" dxfId="6706" priority="5" operator="beginsWith" text="Rosa">
      <formula>LEFT(F17,LEN("Rosa"))="Rosa"</formula>
    </cfRule>
    <cfRule type="beginsWith" dxfId="6705" priority="6" operator="beginsWith" text="Violeta">
      <formula>LEFT(F17,LEN("Violeta"))="Violeta"</formula>
    </cfRule>
    <cfRule type="beginsWith" dxfId="6704" priority="7" operator="beginsWith" text="Castanho">
      <formula>LEFT(F17,LEN("Castanho"))="Castanho"</formula>
    </cfRule>
    <cfRule type="beginsWith" dxfId="6703" priority="8" operator="beginsWith" text="Amarelo">
      <formula>LEFT(F17,LEN("Amarelo"))="Amarelo"</formula>
    </cfRule>
    <cfRule type="beginsWith" dxfId="6702" priority="9" operator="beginsWith" text="Cinzento">
      <formula>LEFT(F17,LEN("Cinzento"))="Cinzento"</formula>
    </cfRule>
    <cfRule type="beginsWith" dxfId="6701" priority="10" operator="beginsWith" text="Vermelho">
      <formula>LEFT(F17,LEN("Vermelho"))="Vermelho"</formula>
    </cfRule>
    <cfRule type="beginsWith" dxfId="6700" priority="11" operator="beginsWith" text="Verde">
      <formula>LEFT(F17,LEN("Verde"))="Verde"</formula>
    </cfRule>
    <cfRule type="beginsWith" dxfId="6699" priority="12" operator="beginsWith" text="Laranja">
      <formula>LEFT(F17,LEN("Laranja"))="Laranja"</formula>
    </cfRule>
    <cfRule type="beginsWith" dxfId="6698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D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2">
        <v>0</v>
      </c>
      <c r="X1" s="302">
        <v>1</v>
      </c>
      <c r="Y1" s="302">
        <v>2</v>
      </c>
      <c r="Z1" s="302">
        <v>3</v>
      </c>
      <c r="AA1" s="302">
        <v>4</v>
      </c>
      <c r="AB1" s="302">
        <v>5</v>
      </c>
      <c r="AC1" s="302">
        <v>6</v>
      </c>
      <c r="AD1" s="302">
        <v>7</v>
      </c>
      <c r="AE1" s="302">
        <v>8</v>
      </c>
      <c r="AF1" s="302">
        <v>9</v>
      </c>
      <c r="AG1" s="302">
        <v>10</v>
      </c>
      <c r="AH1" s="302">
        <v>11</v>
      </c>
      <c r="AI1" s="302">
        <v>12</v>
      </c>
      <c r="AJ1" s="302">
        <v>13</v>
      </c>
      <c r="AK1" s="302">
        <v>14</v>
      </c>
      <c r="AL1" s="302">
        <v>15</v>
      </c>
      <c r="AM1" s="302">
        <v>16</v>
      </c>
      <c r="AN1" s="302">
        <v>17</v>
      </c>
      <c r="AO1" s="302">
        <v>18</v>
      </c>
      <c r="AP1" s="302">
        <v>19</v>
      </c>
      <c r="AQ1" s="302">
        <v>20</v>
      </c>
      <c r="AR1" s="302">
        <v>21</v>
      </c>
      <c r="AS1" s="302">
        <v>22</v>
      </c>
      <c r="AT1" s="302">
        <v>23</v>
      </c>
      <c r="AU1" s="302">
        <v>24</v>
      </c>
      <c r="AV1" s="302">
        <v>25</v>
      </c>
      <c r="AW1" s="302">
        <v>26</v>
      </c>
      <c r="AX1" s="302">
        <v>27</v>
      </c>
      <c r="AY1" s="302">
        <v>28</v>
      </c>
      <c r="AZ1" s="302">
        <v>29</v>
      </c>
      <c r="BA1" s="302">
        <v>30</v>
      </c>
      <c r="BB1" s="302">
        <v>31</v>
      </c>
      <c r="BC1" s="302">
        <v>32</v>
      </c>
      <c r="BD1" s="302">
        <v>33</v>
      </c>
      <c r="BE1" s="302">
        <v>34</v>
      </c>
      <c r="BF1" s="302">
        <v>35</v>
      </c>
      <c r="BG1" s="30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2" t="s">
        <v>173</v>
      </c>
      <c r="X2" s="302" t="s">
        <v>15</v>
      </c>
      <c r="Y2" s="302" t="s">
        <v>16</v>
      </c>
      <c r="Z2" s="302" t="s">
        <v>17</v>
      </c>
      <c r="AA2" s="302" t="s">
        <v>18</v>
      </c>
      <c r="AB2" s="302" t="s">
        <v>19</v>
      </c>
      <c r="AC2" s="302" t="s">
        <v>20</v>
      </c>
      <c r="AD2" s="302" t="s">
        <v>21</v>
      </c>
      <c r="AE2" s="302" t="s">
        <v>22</v>
      </c>
      <c r="AF2" s="302" t="s">
        <v>23</v>
      </c>
      <c r="AG2" s="302" t="s">
        <v>24</v>
      </c>
      <c r="AH2" s="302" t="s">
        <v>25</v>
      </c>
      <c r="AI2" s="302" t="s">
        <v>173</v>
      </c>
      <c r="AJ2" s="302" t="s">
        <v>214</v>
      </c>
      <c r="AK2" s="302" t="s">
        <v>215</v>
      </c>
      <c r="AL2" s="302" t="s">
        <v>216</v>
      </c>
      <c r="AM2" s="302" t="s">
        <v>217</v>
      </c>
      <c r="AN2" s="302" t="s">
        <v>218</v>
      </c>
      <c r="AO2" s="302" t="s">
        <v>219</v>
      </c>
      <c r="AP2" s="302" t="s">
        <v>220</v>
      </c>
      <c r="AQ2" s="302" t="s">
        <v>221</v>
      </c>
      <c r="AR2" s="302" t="s">
        <v>222</v>
      </c>
      <c r="AS2" s="302" t="s">
        <v>223</v>
      </c>
      <c r="AT2" s="302" t="s">
        <v>224</v>
      </c>
      <c r="AU2" s="302" t="s">
        <v>225</v>
      </c>
      <c r="AV2" s="302" t="s">
        <v>227</v>
      </c>
      <c r="AW2" s="302" t="s">
        <v>228</v>
      </c>
      <c r="AX2" s="302" t="s">
        <v>229</v>
      </c>
      <c r="AY2" s="302" t="s">
        <v>230</v>
      </c>
      <c r="AZ2" s="302" t="s">
        <v>231</v>
      </c>
      <c r="BA2" s="302" t="s">
        <v>232</v>
      </c>
      <c r="BB2" s="302" t="s">
        <v>233</v>
      </c>
      <c r="BC2" s="302" t="s">
        <v>234</v>
      </c>
      <c r="BD2" s="302" t="s">
        <v>235</v>
      </c>
      <c r="BE2" s="302" t="s">
        <v>236</v>
      </c>
      <c r="BF2" s="302" t="s">
        <v>237</v>
      </c>
      <c r="BG2" s="30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36" t="s">
        <v>355</v>
      </c>
      <c r="H9" s="842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727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41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2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307</v>
      </c>
      <c r="C17" s="442" t="s">
        <v>730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729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307</v>
      </c>
      <c r="C18" s="456" t="s">
        <v>730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728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307</v>
      </c>
      <c r="C19" s="456" t="s">
        <v>730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307</v>
      </c>
      <c r="C20" s="456" t="s">
        <v>730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307</v>
      </c>
      <c r="C21" s="456" t="s">
        <v>730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307</v>
      </c>
      <c r="C22" s="456" t="s">
        <v>730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307</v>
      </c>
      <c r="C23" s="456" t="s">
        <v>730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307</v>
      </c>
      <c r="C24" s="456" t="s">
        <v>730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307</v>
      </c>
      <c r="C25" s="456" t="s">
        <v>730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307</v>
      </c>
      <c r="C26" s="456" t="s">
        <v>730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307</v>
      </c>
      <c r="C27" s="456" t="s">
        <v>730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307</v>
      </c>
      <c r="C28" s="456" t="s">
        <v>730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307</v>
      </c>
      <c r="C29" s="456" t="s">
        <v>730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307</v>
      </c>
      <c r="C30" s="456" t="s">
        <v>730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307</v>
      </c>
      <c r="C31" s="456" t="s">
        <v>730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307</v>
      </c>
      <c r="C32" s="456" t="s">
        <v>730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307</v>
      </c>
      <c r="C33" s="456" t="s">
        <v>730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307</v>
      </c>
      <c r="C34" s="456" t="s">
        <v>730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307</v>
      </c>
      <c r="C35" s="456" t="s">
        <v>730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307</v>
      </c>
      <c r="C36" s="456" t="s">
        <v>730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307</v>
      </c>
      <c r="C37" s="456" t="s">
        <v>730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307</v>
      </c>
      <c r="C38" s="456" t="s">
        <v>730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307</v>
      </c>
      <c r="C39" s="456" t="s">
        <v>730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307</v>
      </c>
      <c r="C40" s="456" t="s">
        <v>730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729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727</v>
      </c>
      <c r="U42" s="356"/>
    </row>
    <row r="43" spans="1:22" ht="15" customHeight="1">
      <c r="A43" s="271"/>
      <c r="B43" s="455"/>
      <c r="C43" s="456" t="s">
        <v>729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727</v>
      </c>
      <c r="U43" s="356"/>
    </row>
    <row r="44" spans="1:22" ht="15" customHeight="1">
      <c r="A44" s="271"/>
      <c r="B44" s="455"/>
      <c r="C44" s="456" t="s">
        <v>729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727</v>
      </c>
      <c r="U44" s="356"/>
    </row>
    <row r="45" spans="1:22" ht="15" customHeight="1">
      <c r="A45" s="271"/>
      <c r="B45" s="455"/>
      <c r="C45" s="456" t="s">
        <v>729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727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728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727</v>
      </c>
      <c r="U47" s="356"/>
    </row>
    <row r="48" spans="1:22" ht="15" customHeight="1">
      <c r="A48" s="271"/>
      <c r="B48" s="455"/>
      <c r="C48" s="456" t="s">
        <v>728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727</v>
      </c>
      <c r="U48" s="356"/>
    </row>
    <row r="49" spans="1:21" ht="15" customHeight="1">
      <c r="A49" s="271"/>
      <c r="B49" s="455"/>
      <c r="C49" s="456" t="s">
        <v>728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727</v>
      </c>
      <c r="U49" s="356"/>
    </row>
    <row r="50" spans="1:21" ht="15" customHeight="1">
      <c r="A50" s="271"/>
      <c r="B50" s="455"/>
      <c r="C50" s="456" t="s">
        <v>728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727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6682" priority="1" operator="beginsWith" text="Verde Claro">
      <formula>LEFT(F17,11)="Verde Claro"</formula>
    </cfRule>
    <cfRule type="beginsWith" dxfId="6681" priority="2" operator="beginsWith" text="Turqueza">
      <formula>LEFT(F17,8)="Turqueza"</formula>
    </cfRule>
    <cfRule type="beginsWith" dxfId="6680" priority="3" operator="beginsWith" text="Preto">
      <formula>LEFT(F17,5)="Preto"</formula>
    </cfRule>
    <cfRule type="beginsWith" dxfId="6679" priority="4" operator="beginsWith" text="Branco">
      <formula>LEFT(F17,6)="Branco"</formula>
    </cfRule>
    <cfRule type="beginsWith" dxfId="6678" priority="5" operator="beginsWith" text="Rosa">
      <formula>LEFT(F17,LEN("Rosa"))="Rosa"</formula>
    </cfRule>
    <cfRule type="beginsWith" dxfId="6677" priority="6" operator="beginsWith" text="Violeta">
      <formula>LEFT(F17,LEN("Violeta"))="Violeta"</formula>
    </cfRule>
    <cfRule type="beginsWith" dxfId="6676" priority="7" operator="beginsWith" text="Castanho">
      <formula>LEFT(F17,LEN("Castanho"))="Castanho"</formula>
    </cfRule>
    <cfRule type="beginsWith" dxfId="6675" priority="8" operator="beginsWith" text="Amarelo">
      <formula>LEFT(F17,LEN("Amarelo"))="Amarelo"</formula>
    </cfRule>
    <cfRule type="beginsWith" dxfId="6674" priority="9" operator="beginsWith" text="Cinzento">
      <formula>LEFT(F17,LEN("Cinzento"))="Cinzento"</formula>
    </cfRule>
    <cfRule type="beginsWith" dxfId="6673" priority="10" operator="beginsWith" text="Vermelho">
      <formula>LEFT(F17,LEN("Vermelho"))="Vermelho"</formula>
    </cfRule>
    <cfRule type="beginsWith" dxfId="6672" priority="11" operator="beginsWith" text="Verde">
      <formula>LEFT(F17,LEN("Verde"))="Verde"</formula>
    </cfRule>
    <cfRule type="beginsWith" dxfId="6671" priority="12" operator="beginsWith" text="Laranja">
      <formula>LEFT(F17,LEN("Laranja"))="Laranja"</formula>
    </cfRule>
    <cfRule type="beginsWith" dxfId="6670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E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9">
        <v>0</v>
      </c>
      <c r="X1" s="299">
        <v>1</v>
      </c>
      <c r="Y1" s="299">
        <v>2</v>
      </c>
      <c r="Z1" s="299">
        <v>3</v>
      </c>
      <c r="AA1" s="299">
        <v>4</v>
      </c>
      <c r="AB1" s="299">
        <v>5</v>
      </c>
      <c r="AC1" s="299">
        <v>6</v>
      </c>
      <c r="AD1" s="299">
        <v>7</v>
      </c>
      <c r="AE1" s="299">
        <v>8</v>
      </c>
      <c r="AF1" s="299">
        <v>9</v>
      </c>
      <c r="AG1" s="299">
        <v>10</v>
      </c>
      <c r="AH1" s="299">
        <v>11</v>
      </c>
      <c r="AI1" s="299">
        <v>12</v>
      </c>
      <c r="AJ1" s="299">
        <v>13</v>
      </c>
      <c r="AK1" s="299">
        <v>14</v>
      </c>
      <c r="AL1" s="299">
        <v>15</v>
      </c>
      <c r="AM1" s="299">
        <v>16</v>
      </c>
      <c r="AN1" s="299">
        <v>17</v>
      </c>
      <c r="AO1" s="299">
        <v>18</v>
      </c>
      <c r="AP1" s="299">
        <v>19</v>
      </c>
      <c r="AQ1" s="299">
        <v>20</v>
      </c>
      <c r="AR1" s="299">
        <v>21</v>
      </c>
      <c r="AS1" s="299">
        <v>22</v>
      </c>
      <c r="AT1" s="299">
        <v>23</v>
      </c>
      <c r="AU1" s="299">
        <v>24</v>
      </c>
      <c r="AV1" s="299">
        <v>25</v>
      </c>
      <c r="AW1" s="299">
        <v>26</v>
      </c>
      <c r="AX1" s="299">
        <v>27</v>
      </c>
      <c r="AY1" s="299">
        <v>28</v>
      </c>
      <c r="AZ1" s="299">
        <v>29</v>
      </c>
      <c r="BA1" s="299">
        <v>30</v>
      </c>
      <c r="BB1" s="299">
        <v>31</v>
      </c>
      <c r="BC1" s="299">
        <v>32</v>
      </c>
      <c r="BD1" s="299">
        <v>33</v>
      </c>
      <c r="BE1" s="299">
        <v>34</v>
      </c>
      <c r="BF1" s="299">
        <v>35</v>
      </c>
      <c r="BG1" s="29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9" t="s">
        <v>173</v>
      </c>
      <c r="X2" s="299" t="s">
        <v>15</v>
      </c>
      <c r="Y2" s="299" t="s">
        <v>16</v>
      </c>
      <c r="Z2" s="299" t="s">
        <v>17</v>
      </c>
      <c r="AA2" s="299" t="s">
        <v>18</v>
      </c>
      <c r="AB2" s="299" t="s">
        <v>19</v>
      </c>
      <c r="AC2" s="299" t="s">
        <v>20</v>
      </c>
      <c r="AD2" s="299" t="s">
        <v>21</v>
      </c>
      <c r="AE2" s="299" t="s">
        <v>22</v>
      </c>
      <c r="AF2" s="299" t="s">
        <v>23</v>
      </c>
      <c r="AG2" s="299" t="s">
        <v>24</v>
      </c>
      <c r="AH2" s="299" t="s">
        <v>25</v>
      </c>
      <c r="AI2" s="299" t="s">
        <v>173</v>
      </c>
      <c r="AJ2" s="299" t="s">
        <v>214</v>
      </c>
      <c r="AK2" s="299" t="s">
        <v>215</v>
      </c>
      <c r="AL2" s="299" t="s">
        <v>216</v>
      </c>
      <c r="AM2" s="299" t="s">
        <v>217</v>
      </c>
      <c r="AN2" s="299" t="s">
        <v>218</v>
      </c>
      <c r="AO2" s="299" t="s">
        <v>219</v>
      </c>
      <c r="AP2" s="299" t="s">
        <v>220</v>
      </c>
      <c r="AQ2" s="299" t="s">
        <v>221</v>
      </c>
      <c r="AR2" s="299" t="s">
        <v>222</v>
      </c>
      <c r="AS2" s="299" t="s">
        <v>223</v>
      </c>
      <c r="AT2" s="299" t="s">
        <v>224</v>
      </c>
      <c r="AU2" s="299" t="s">
        <v>225</v>
      </c>
      <c r="AV2" s="299" t="s">
        <v>227</v>
      </c>
      <c r="AW2" s="299" t="s">
        <v>228</v>
      </c>
      <c r="AX2" s="299" t="s">
        <v>229</v>
      </c>
      <c r="AY2" s="299" t="s">
        <v>230</v>
      </c>
      <c r="AZ2" s="299" t="s">
        <v>231</v>
      </c>
      <c r="BA2" s="299" t="s">
        <v>232</v>
      </c>
      <c r="BB2" s="299" t="s">
        <v>233</v>
      </c>
      <c r="BC2" s="299" t="s">
        <v>234</v>
      </c>
      <c r="BD2" s="299" t="s">
        <v>235</v>
      </c>
      <c r="BE2" s="299" t="s">
        <v>236</v>
      </c>
      <c r="BF2" s="299" t="s">
        <v>237</v>
      </c>
      <c r="BG2" s="29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3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724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43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2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308</v>
      </c>
      <c r="C17" s="442" t="s">
        <v>726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725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308</v>
      </c>
      <c r="C18" s="456" t="s">
        <v>726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723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308</v>
      </c>
      <c r="C19" s="456" t="s">
        <v>726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308</v>
      </c>
      <c r="C20" s="456" t="s">
        <v>726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308</v>
      </c>
      <c r="C21" s="456" t="s">
        <v>726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308</v>
      </c>
      <c r="C22" s="456" t="s">
        <v>726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308</v>
      </c>
      <c r="C23" s="456" t="s">
        <v>726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308</v>
      </c>
      <c r="C24" s="456" t="s">
        <v>726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308</v>
      </c>
      <c r="C25" s="456" t="s">
        <v>726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308</v>
      </c>
      <c r="C26" s="456" t="s">
        <v>726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308</v>
      </c>
      <c r="C27" s="456" t="s">
        <v>726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308</v>
      </c>
      <c r="C28" s="456" t="s">
        <v>726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308</v>
      </c>
      <c r="C29" s="456" t="s">
        <v>726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308</v>
      </c>
      <c r="C30" s="456" t="s">
        <v>726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308</v>
      </c>
      <c r="C31" s="456" t="s">
        <v>726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308</v>
      </c>
      <c r="C32" s="456" t="s">
        <v>726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308</v>
      </c>
      <c r="C33" s="456" t="s">
        <v>726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308</v>
      </c>
      <c r="C34" s="456" t="s">
        <v>726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308</v>
      </c>
      <c r="C35" s="456" t="s">
        <v>726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308</v>
      </c>
      <c r="C36" s="456" t="s">
        <v>726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308</v>
      </c>
      <c r="C37" s="456" t="s">
        <v>726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308</v>
      </c>
      <c r="C38" s="456" t="s">
        <v>726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308</v>
      </c>
      <c r="C39" s="456" t="s">
        <v>726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308</v>
      </c>
      <c r="C40" s="456" t="s">
        <v>726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 t="s">
        <v>532</v>
      </c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725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724</v>
      </c>
      <c r="U42" s="356"/>
    </row>
    <row r="43" spans="1:22" ht="15" customHeight="1">
      <c r="A43" s="271"/>
      <c r="B43" s="455"/>
      <c r="C43" s="456" t="s">
        <v>725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724</v>
      </c>
      <c r="U43" s="356"/>
    </row>
    <row r="44" spans="1:22" ht="15" customHeight="1">
      <c r="A44" s="271"/>
      <c r="B44" s="455"/>
      <c r="C44" s="456" t="s">
        <v>725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724</v>
      </c>
      <c r="U44" s="356"/>
    </row>
    <row r="45" spans="1:22" ht="15" customHeight="1">
      <c r="A45" s="271"/>
      <c r="B45" s="455"/>
      <c r="C45" s="456" t="s">
        <v>725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723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724</v>
      </c>
      <c r="U47" s="356"/>
    </row>
    <row r="48" spans="1:22" ht="15" customHeight="1">
      <c r="A48" s="271"/>
      <c r="B48" s="455"/>
      <c r="C48" s="456" t="s">
        <v>723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724</v>
      </c>
      <c r="U48" s="356"/>
    </row>
    <row r="49" spans="1:21" ht="15" customHeight="1">
      <c r="A49" s="271"/>
      <c r="B49" s="455"/>
      <c r="C49" s="456" t="s">
        <v>723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724</v>
      </c>
      <c r="U49" s="356"/>
    </row>
    <row r="50" spans="1:21" ht="15" customHeight="1">
      <c r="A50" s="271"/>
      <c r="B50" s="455"/>
      <c r="C50" s="456" t="s">
        <v>723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6654" priority="1" operator="beginsWith" text="Verde Claro">
      <formula>LEFT(F17,11)="Verde Claro"</formula>
    </cfRule>
    <cfRule type="beginsWith" dxfId="6653" priority="2" operator="beginsWith" text="Turqueza">
      <formula>LEFT(F17,8)="Turqueza"</formula>
    </cfRule>
    <cfRule type="beginsWith" dxfId="6652" priority="3" operator="beginsWith" text="Preto">
      <formula>LEFT(F17,5)="Preto"</formula>
    </cfRule>
    <cfRule type="beginsWith" dxfId="6651" priority="4" operator="beginsWith" text="Branco">
      <formula>LEFT(F17,6)="Branco"</formula>
    </cfRule>
    <cfRule type="beginsWith" dxfId="6650" priority="5" operator="beginsWith" text="Rosa">
      <formula>LEFT(F17,LEN("Rosa"))="Rosa"</formula>
    </cfRule>
    <cfRule type="beginsWith" dxfId="6649" priority="6" operator="beginsWith" text="Violeta">
      <formula>LEFT(F17,LEN("Violeta"))="Violeta"</formula>
    </cfRule>
    <cfRule type="beginsWith" dxfId="6648" priority="7" operator="beginsWith" text="Castanho">
      <formula>LEFT(F17,LEN("Castanho"))="Castanho"</formula>
    </cfRule>
    <cfRule type="beginsWith" dxfId="6647" priority="8" operator="beginsWith" text="Amarelo">
      <formula>LEFT(F17,LEN("Amarelo"))="Amarelo"</formula>
    </cfRule>
    <cfRule type="beginsWith" dxfId="6646" priority="9" operator="beginsWith" text="Cinzento">
      <formula>LEFT(F17,LEN("Cinzento"))="Cinzento"</formula>
    </cfRule>
    <cfRule type="beginsWith" dxfId="6645" priority="10" operator="beginsWith" text="Vermelho">
      <formula>LEFT(F17,LEN("Vermelho"))="Vermelho"</formula>
    </cfRule>
    <cfRule type="beginsWith" dxfId="6644" priority="11" operator="beginsWith" text="Verde">
      <formula>LEFT(F17,LEN("Verde"))="Verde"</formula>
    </cfRule>
    <cfRule type="beginsWith" dxfId="6643" priority="12" operator="beginsWith" text="Laranja">
      <formula>LEFT(F17,LEN("Laranja"))="Laranja"</formula>
    </cfRule>
    <cfRule type="beginsWith" dxfId="6642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3F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3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99">
        <v>0</v>
      </c>
      <c r="X1" s="299">
        <v>1</v>
      </c>
      <c r="Y1" s="299">
        <v>2</v>
      </c>
      <c r="Z1" s="299">
        <v>3</v>
      </c>
      <c r="AA1" s="299">
        <v>4</v>
      </c>
      <c r="AB1" s="299">
        <v>5</v>
      </c>
      <c r="AC1" s="299">
        <v>6</v>
      </c>
      <c r="AD1" s="299">
        <v>7</v>
      </c>
      <c r="AE1" s="299">
        <v>8</v>
      </c>
      <c r="AF1" s="299">
        <v>9</v>
      </c>
      <c r="AG1" s="299">
        <v>10</v>
      </c>
      <c r="AH1" s="299">
        <v>11</v>
      </c>
      <c r="AI1" s="299">
        <v>12</v>
      </c>
      <c r="AJ1" s="299">
        <v>13</v>
      </c>
      <c r="AK1" s="299">
        <v>14</v>
      </c>
      <c r="AL1" s="299">
        <v>15</v>
      </c>
      <c r="AM1" s="299">
        <v>16</v>
      </c>
      <c r="AN1" s="299">
        <v>17</v>
      </c>
      <c r="AO1" s="299">
        <v>18</v>
      </c>
      <c r="AP1" s="299">
        <v>19</v>
      </c>
      <c r="AQ1" s="299">
        <v>20</v>
      </c>
      <c r="AR1" s="299">
        <v>21</v>
      </c>
      <c r="AS1" s="299">
        <v>22</v>
      </c>
      <c r="AT1" s="299">
        <v>23</v>
      </c>
      <c r="AU1" s="299">
        <v>24</v>
      </c>
      <c r="AV1" s="299">
        <v>25</v>
      </c>
      <c r="AW1" s="299">
        <v>26</v>
      </c>
      <c r="AX1" s="299">
        <v>27</v>
      </c>
      <c r="AY1" s="299">
        <v>28</v>
      </c>
      <c r="AZ1" s="299">
        <v>29</v>
      </c>
      <c r="BA1" s="299">
        <v>30</v>
      </c>
      <c r="BB1" s="299">
        <v>31</v>
      </c>
      <c r="BC1" s="299">
        <v>32</v>
      </c>
      <c r="BD1" s="299">
        <v>33</v>
      </c>
      <c r="BE1" s="299">
        <v>34</v>
      </c>
      <c r="BF1" s="299">
        <v>35</v>
      </c>
      <c r="BG1" s="29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99" t="s">
        <v>173</v>
      </c>
      <c r="X2" s="299" t="s">
        <v>15</v>
      </c>
      <c r="Y2" s="299" t="s">
        <v>16</v>
      </c>
      <c r="Z2" s="299" t="s">
        <v>17</v>
      </c>
      <c r="AA2" s="299" t="s">
        <v>18</v>
      </c>
      <c r="AB2" s="299" t="s">
        <v>19</v>
      </c>
      <c r="AC2" s="299" t="s">
        <v>20</v>
      </c>
      <c r="AD2" s="299" t="s">
        <v>21</v>
      </c>
      <c r="AE2" s="299" t="s">
        <v>22</v>
      </c>
      <c r="AF2" s="299" t="s">
        <v>23</v>
      </c>
      <c r="AG2" s="299" t="s">
        <v>24</v>
      </c>
      <c r="AH2" s="299" t="s">
        <v>25</v>
      </c>
      <c r="AI2" s="299" t="s">
        <v>173</v>
      </c>
      <c r="AJ2" s="299" t="s">
        <v>214</v>
      </c>
      <c r="AK2" s="299" t="s">
        <v>215</v>
      </c>
      <c r="AL2" s="299" t="s">
        <v>216</v>
      </c>
      <c r="AM2" s="299" t="s">
        <v>217</v>
      </c>
      <c r="AN2" s="299" t="s">
        <v>218</v>
      </c>
      <c r="AO2" s="299" t="s">
        <v>219</v>
      </c>
      <c r="AP2" s="299" t="s">
        <v>220</v>
      </c>
      <c r="AQ2" s="299" t="s">
        <v>221</v>
      </c>
      <c r="AR2" s="299" t="s">
        <v>222</v>
      </c>
      <c r="AS2" s="299" t="s">
        <v>223</v>
      </c>
      <c r="AT2" s="299" t="s">
        <v>224</v>
      </c>
      <c r="AU2" s="299" t="s">
        <v>225</v>
      </c>
      <c r="AV2" s="299" t="s">
        <v>227</v>
      </c>
      <c r="AW2" s="299" t="s">
        <v>228</v>
      </c>
      <c r="AX2" s="299" t="s">
        <v>229</v>
      </c>
      <c r="AY2" s="299" t="s">
        <v>230</v>
      </c>
      <c r="AZ2" s="299" t="s">
        <v>231</v>
      </c>
      <c r="BA2" s="299" t="s">
        <v>232</v>
      </c>
      <c r="BB2" s="299" t="s">
        <v>233</v>
      </c>
      <c r="BC2" s="299" t="s">
        <v>234</v>
      </c>
      <c r="BD2" s="299" t="s">
        <v>235</v>
      </c>
      <c r="BE2" s="299" t="s">
        <v>236</v>
      </c>
      <c r="BF2" s="299" t="s">
        <v>237</v>
      </c>
      <c r="BG2" s="29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13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720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44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2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321</v>
      </c>
      <c r="C17" s="442" t="s">
        <v>722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721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321</v>
      </c>
      <c r="C18" s="456" t="s">
        <v>722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719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321</v>
      </c>
      <c r="C19" s="456" t="s">
        <v>722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321</v>
      </c>
      <c r="C20" s="456" t="s">
        <v>722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321</v>
      </c>
      <c r="C21" s="456" t="s">
        <v>722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321</v>
      </c>
      <c r="C22" s="456" t="s">
        <v>722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321</v>
      </c>
      <c r="C23" s="456" t="s">
        <v>722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321</v>
      </c>
      <c r="C24" s="456" t="s">
        <v>722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321</v>
      </c>
      <c r="C25" s="456" t="s">
        <v>722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321</v>
      </c>
      <c r="C26" s="456" t="s">
        <v>722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321</v>
      </c>
      <c r="C27" s="456" t="s">
        <v>722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321</v>
      </c>
      <c r="C28" s="456" t="s">
        <v>722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321</v>
      </c>
      <c r="C29" s="456" t="s">
        <v>722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321</v>
      </c>
      <c r="C30" s="456" t="s">
        <v>722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321</v>
      </c>
      <c r="C31" s="456" t="s">
        <v>722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321</v>
      </c>
      <c r="C32" s="456" t="s">
        <v>722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321</v>
      </c>
      <c r="C33" s="456" t="s">
        <v>722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321</v>
      </c>
      <c r="C34" s="456" t="s">
        <v>722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321</v>
      </c>
      <c r="C35" s="456" t="s">
        <v>722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321</v>
      </c>
      <c r="C36" s="456" t="s">
        <v>722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321</v>
      </c>
      <c r="C37" s="456" t="s">
        <v>722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321</v>
      </c>
      <c r="C38" s="456" t="s">
        <v>722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321</v>
      </c>
      <c r="C39" s="456" t="s">
        <v>722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321</v>
      </c>
      <c r="C40" s="456" t="s">
        <v>722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721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720</v>
      </c>
      <c r="U42" s="356"/>
    </row>
    <row r="43" spans="1:22" ht="15" customHeight="1">
      <c r="A43" s="271"/>
      <c r="B43" s="455"/>
      <c r="C43" s="456" t="s">
        <v>721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720</v>
      </c>
      <c r="U43" s="356"/>
    </row>
    <row r="44" spans="1:22" ht="15" customHeight="1">
      <c r="A44" s="271"/>
      <c r="B44" s="455"/>
      <c r="C44" s="456" t="s">
        <v>721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720</v>
      </c>
      <c r="U44" s="356"/>
    </row>
    <row r="45" spans="1:22" ht="15" customHeight="1">
      <c r="A45" s="271"/>
      <c r="B45" s="455"/>
      <c r="C45" s="456" t="s">
        <v>721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719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720</v>
      </c>
      <c r="U47" s="356"/>
    </row>
    <row r="48" spans="1:22" ht="15" customHeight="1">
      <c r="A48" s="271"/>
      <c r="B48" s="455"/>
      <c r="C48" s="456" t="s">
        <v>719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720</v>
      </c>
      <c r="U48" s="356"/>
    </row>
    <row r="49" spans="1:21" ht="15" customHeight="1">
      <c r="A49" s="271"/>
      <c r="B49" s="455"/>
      <c r="C49" s="456" t="s">
        <v>719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720</v>
      </c>
      <c r="U49" s="356"/>
    </row>
    <row r="50" spans="1:21" ht="15" customHeight="1">
      <c r="A50" s="271"/>
      <c r="B50" s="455"/>
      <c r="C50" s="456" t="s">
        <v>719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6626" priority="1" operator="beginsWith" text="Verde Claro">
      <formula>LEFT(F17,11)="Verde Claro"</formula>
    </cfRule>
    <cfRule type="beginsWith" dxfId="6625" priority="2" operator="beginsWith" text="Turqueza">
      <formula>LEFT(F17,8)="Turqueza"</formula>
    </cfRule>
    <cfRule type="beginsWith" dxfId="6624" priority="3" operator="beginsWith" text="Preto">
      <formula>LEFT(F17,5)="Preto"</formula>
    </cfRule>
    <cfRule type="beginsWith" dxfId="6623" priority="4" operator="beginsWith" text="Branco">
      <formula>LEFT(F17,6)="Branco"</formula>
    </cfRule>
    <cfRule type="beginsWith" dxfId="6622" priority="5" operator="beginsWith" text="Rosa">
      <formula>LEFT(F17,LEN("Rosa"))="Rosa"</formula>
    </cfRule>
    <cfRule type="beginsWith" dxfId="6621" priority="6" operator="beginsWith" text="Violeta">
      <formula>LEFT(F17,LEN("Violeta"))="Violeta"</formula>
    </cfRule>
    <cfRule type="beginsWith" dxfId="6620" priority="7" operator="beginsWith" text="Castanho">
      <formula>LEFT(F17,LEN("Castanho"))="Castanho"</formula>
    </cfRule>
    <cfRule type="beginsWith" dxfId="6619" priority="8" operator="beginsWith" text="Amarelo">
      <formula>LEFT(F17,LEN("Amarelo"))="Amarelo"</formula>
    </cfRule>
    <cfRule type="beginsWith" dxfId="6618" priority="9" operator="beginsWith" text="Cinzento">
      <formula>LEFT(F17,LEN("Cinzento"))="Cinzento"</formula>
    </cfRule>
    <cfRule type="beginsWith" dxfId="6617" priority="10" operator="beginsWith" text="Vermelho">
      <formula>LEFT(F17,LEN("Vermelho"))="Vermelho"</formula>
    </cfRule>
    <cfRule type="beginsWith" dxfId="6616" priority="11" operator="beginsWith" text="Verde">
      <formula>LEFT(F17,LEN("Verde"))="Verde"</formula>
    </cfRule>
    <cfRule type="beginsWith" dxfId="6615" priority="12" operator="beginsWith" text="Laranja">
      <formula>LEFT(F17,LEN("Laranja"))="Laranja"</formula>
    </cfRule>
    <cfRule type="beginsWith" dxfId="6614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40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4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1">
        <v>0</v>
      </c>
      <c r="X1" s="301">
        <v>1</v>
      </c>
      <c r="Y1" s="301">
        <v>2</v>
      </c>
      <c r="Z1" s="301">
        <v>3</v>
      </c>
      <c r="AA1" s="301">
        <v>4</v>
      </c>
      <c r="AB1" s="301">
        <v>5</v>
      </c>
      <c r="AC1" s="301">
        <v>6</v>
      </c>
      <c r="AD1" s="301">
        <v>7</v>
      </c>
      <c r="AE1" s="301">
        <v>8</v>
      </c>
      <c r="AF1" s="301">
        <v>9</v>
      </c>
      <c r="AG1" s="301">
        <v>10</v>
      </c>
      <c r="AH1" s="301">
        <v>11</v>
      </c>
      <c r="AI1" s="301">
        <v>12</v>
      </c>
      <c r="AJ1" s="301">
        <v>13</v>
      </c>
      <c r="AK1" s="301">
        <v>14</v>
      </c>
      <c r="AL1" s="301">
        <v>15</v>
      </c>
      <c r="AM1" s="301">
        <v>16</v>
      </c>
      <c r="AN1" s="301">
        <v>17</v>
      </c>
      <c r="AO1" s="301">
        <v>18</v>
      </c>
      <c r="AP1" s="301">
        <v>19</v>
      </c>
      <c r="AQ1" s="301">
        <v>20</v>
      </c>
      <c r="AR1" s="301">
        <v>21</v>
      </c>
      <c r="AS1" s="301">
        <v>22</v>
      </c>
      <c r="AT1" s="301">
        <v>23</v>
      </c>
      <c r="AU1" s="301">
        <v>24</v>
      </c>
      <c r="AV1" s="301">
        <v>25</v>
      </c>
      <c r="AW1" s="301">
        <v>26</v>
      </c>
      <c r="AX1" s="301">
        <v>27</v>
      </c>
      <c r="AY1" s="301">
        <v>28</v>
      </c>
      <c r="AZ1" s="301">
        <v>29</v>
      </c>
      <c r="BA1" s="301">
        <v>30</v>
      </c>
      <c r="BB1" s="301">
        <v>31</v>
      </c>
      <c r="BC1" s="301">
        <v>32</v>
      </c>
      <c r="BD1" s="301">
        <v>33</v>
      </c>
      <c r="BE1" s="301">
        <v>34</v>
      </c>
      <c r="BF1" s="301">
        <v>35</v>
      </c>
      <c r="BG1" s="30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1" t="s">
        <v>173</v>
      </c>
      <c r="X2" s="301" t="s">
        <v>15</v>
      </c>
      <c r="Y2" s="301" t="s">
        <v>16</v>
      </c>
      <c r="Z2" s="301" t="s">
        <v>17</v>
      </c>
      <c r="AA2" s="301" t="s">
        <v>18</v>
      </c>
      <c r="AB2" s="301" t="s">
        <v>19</v>
      </c>
      <c r="AC2" s="301" t="s">
        <v>20</v>
      </c>
      <c r="AD2" s="301" t="s">
        <v>21</v>
      </c>
      <c r="AE2" s="301" t="s">
        <v>22</v>
      </c>
      <c r="AF2" s="301" t="s">
        <v>23</v>
      </c>
      <c r="AG2" s="301" t="s">
        <v>24</v>
      </c>
      <c r="AH2" s="301" t="s">
        <v>25</v>
      </c>
      <c r="AI2" s="301" t="s">
        <v>173</v>
      </c>
      <c r="AJ2" s="301" t="s">
        <v>214</v>
      </c>
      <c r="AK2" s="301" t="s">
        <v>215</v>
      </c>
      <c r="AL2" s="301" t="s">
        <v>216</v>
      </c>
      <c r="AM2" s="301" t="s">
        <v>217</v>
      </c>
      <c r="AN2" s="301" t="s">
        <v>218</v>
      </c>
      <c r="AO2" s="301" t="s">
        <v>219</v>
      </c>
      <c r="AP2" s="301" t="s">
        <v>220</v>
      </c>
      <c r="AQ2" s="301" t="s">
        <v>221</v>
      </c>
      <c r="AR2" s="301" t="s">
        <v>222</v>
      </c>
      <c r="AS2" s="301" t="s">
        <v>223</v>
      </c>
      <c r="AT2" s="301" t="s">
        <v>224</v>
      </c>
      <c r="AU2" s="301" t="s">
        <v>225</v>
      </c>
      <c r="AV2" s="301" t="s">
        <v>227</v>
      </c>
      <c r="AW2" s="301" t="s">
        <v>228</v>
      </c>
      <c r="AX2" s="301" t="s">
        <v>229</v>
      </c>
      <c r="AY2" s="301" t="s">
        <v>230</v>
      </c>
      <c r="AZ2" s="301" t="s">
        <v>231</v>
      </c>
      <c r="BA2" s="301" t="s">
        <v>232</v>
      </c>
      <c r="BB2" s="301" t="s">
        <v>233</v>
      </c>
      <c r="BC2" s="301" t="s">
        <v>234</v>
      </c>
      <c r="BD2" s="301" t="s">
        <v>235</v>
      </c>
      <c r="BE2" s="301" t="s">
        <v>236</v>
      </c>
      <c r="BF2" s="301" t="s">
        <v>237</v>
      </c>
      <c r="BG2" s="30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45" t="s">
        <v>355</v>
      </c>
      <c r="H9" s="846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69"/>
      <c r="T9" s="340"/>
      <c r="U9" s="334"/>
    </row>
    <row r="10" spans="1:182" ht="21">
      <c r="A10" s="261"/>
      <c r="B10" s="262"/>
      <c r="C10" s="783" t="s">
        <v>718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08"/>
      <c r="D11" s="672" t="s">
        <v>138</v>
      </c>
      <c r="E11" s="660"/>
      <c r="F11" s="661"/>
      <c r="G11" s="813">
        <v>2</v>
      </c>
      <c r="H11" s="786"/>
      <c r="I11" s="336"/>
      <c r="J11" s="336" t="s">
        <v>139</v>
      </c>
      <c r="K11" s="814">
        <f>COUNTIF(J:J,"FUSÃO")</f>
        <v>0</v>
      </c>
      <c r="L11" s="81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717</v>
      </c>
      <c r="C17" s="442" t="s">
        <v>716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169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718</v>
      </c>
      <c r="U17" s="356"/>
    </row>
    <row r="18" spans="1:21" ht="15" customHeight="1">
      <c r="A18" s="271"/>
      <c r="B18" s="455" t="s">
        <v>717</v>
      </c>
      <c r="C18" s="456" t="s">
        <v>716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2</v>
      </c>
      <c r="S18" s="467"/>
      <c r="T18" s="468" t="s">
        <v>718</v>
      </c>
      <c r="U18" s="356"/>
    </row>
    <row r="19" spans="1:21" ht="15" customHeight="1">
      <c r="A19" s="271"/>
      <c r="B19" s="455" t="s">
        <v>717</v>
      </c>
      <c r="C19" s="456" t="s">
        <v>716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169</v>
      </c>
      <c r="K19" s="478" t="s">
        <v>163</v>
      </c>
      <c r="L19" s="480" t="s">
        <v>365</v>
      </c>
      <c r="M19" s="463"/>
      <c r="N19" s="464" t="s">
        <v>548</v>
      </c>
      <c r="O19" s="465"/>
      <c r="P19" s="466"/>
      <c r="Q19" s="464"/>
      <c r="R19" s="465">
        <v>1</v>
      </c>
      <c r="S19" s="467"/>
      <c r="T19" s="468" t="s">
        <v>718</v>
      </c>
      <c r="U19" s="356"/>
    </row>
    <row r="20" spans="1:21" ht="15" customHeight="1">
      <c r="A20" s="271"/>
      <c r="B20" s="455" t="s">
        <v>717</v>
      </c>
      <c r="C20" s="456" t="s">
        <v>716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169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2</v>
      </c>
      <c r="S20" s="467"/>
      <c r="T20" s="468" t="s">
        <v>718</v>
      </c>
      <c r="U20" s="356"/>
    </row>
    <row r="21" spans="1:21" ht="15" customHeight="1">
      <c r="A21" s="271"/>
      <c r="B21" s="455" t="s">
        <v>717</v>
      </c>
      <c r="C21" s="456" t="s">
        <v>716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717</v>
      </c>
      <c r="C22" s="456" t="s">
        <v>716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717</v>
      </c>
      <c r="C23" s="456" t="s">
        <v>716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717</v>
      </c>
      <c r="C24" s="456" t="s">
        <v>716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717</v>
      </c>
      <c r="C25" s="456" t="s">
        <v>716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717</v>
      </c>
      <c r="C26" s="456" t="s">
        <v>716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717</v>
      </c>
      <c r="C27" s="456" t="s">
        <v>716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717</v>
      </c>
      <c r="C28" s="456" t="s">
        <v>716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717</v>
      </c>
      <c r="C29" s="456" t="s">
        <v>716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717</v>
      </c>
      <c r="C30" s="456" t="s">
        <v>716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717</v>
      </c>
      <c r="C31" s="456" t="s">
        <v>716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717</v>
      </c>
      <c r="C32" s="456" t="s">
        <v>716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717</v>
      </c>
      <c r="C33" s="456" t="s">
        <v>716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717</v>
      </c>
      <c r="C34" s="456" t="s">
        <v>716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717</v>
      </c>
      <c r="C35" s="456" t="s">
        <v>716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717</v>
      </c>
      <c r="C36" s="456" t="s">
        <v>716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717</v>
      </c>
      <c r="C37" s="456" t="s">
        <v>716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717</v>
      </c>
      <c r="C38" s="456" t="s">
        <v>716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717</v>
      </c>
      <c r="C39" s="456" t="s">
        <v>716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717</v>
      </c>
      <c r="C40" s="456" t="s">
        <v>716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6598" priority="1" operator="beginsWith" text="Verde Claro">
      <formula>LEFT(F17,11)="Verde Claro"</formula>
    </cfRule>
    <cfRule type="beginsWith" dxfId="6597" priority="2" operator="beginsWith" text="Turqueza">
      <formula>LEFT(F17,8)="Turqueza"</formula>
    </cfRule>
    <cfRule type="beginsWith" dxfId="6596" priority="3" operator="beginsWith" text="Preto">
      <formula>LEFT(F17,5)="Preto"</formula>
    </cfRule>
    <cfRule type="beginsWith" dxfId="6595" priority="4" operator="beginsWith" text="Branco">
      <formula>LEFT(F17,6)="Branco"</formula>
    </cfRule>
    <cfRule type="beginsWith" dxfId="6594" priority="5" operator="beginsWith" text="Rosa">
      <formula>LEFT(F17,LEN("Rosa"))="Rosa"</formula>
    </cfRule>
    <cfRule type="beginsWith" dxfId="6593" priority="6" operator="beginsWith" text="Violeta">
      <formula>LEFT(F17,LEN("Violeta"))="Violeta"</formula>
    </cfRule>
    <cfRule type="beginsWith" dxfId="6592" priority="7" operator="beginsWith" text="Castanho">
      <formula>LEFT(F17,LEN("Castanho"))="Castanho"</formula>
    </cfRule>
    <cfRule type="beginsWith" dxfId="6591" priority="8" operator="beginsWith" text="Amarelo">
      <formula>LEFT(F17,LEN("Amarelo"))="Amarelo"</formula>
    </cfRule>
    <cfRule type="beginsWith" dxfId="6590" priority="9" operator="beginsWith" text="Cinzento">
      <formula>LEFT(F17,LEN("Cinzento"))="Cinzento"</formula>
    </cfRule>
    <cfRule type="beginsWith" dxfId="6589" priority="10" operator="beginsWith" text="Vermelho">
      <formula>LEFT(F17,LEN("Vermelho"))="Vermelho"</formula>
    </cfRule>
    <cfRule type="beginsWith" dxfId="6588" priority="11" operator="beginsWith" text="Verde">
      <formula>LEFT(F17,LEN("Verde"))="Verde"</formula>
    </cfRule>
    <cfRule type="beginsWith" dxfId="6587" priority="12" operator="beginsWith" text="Laranja">
      <formula>LEFT(F17,LEN("Laranja"))="Laranja"</formula>
    </cfRule>
    <cfRule type="beginsWith" dxfId="6586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41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4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5CBE3-D4D0-44E7-9F09-EB6FD0F98524}">
  <sheetPr>
    <tabColor rgb="FF00FF00"/>
    <pageSetUpPr fitToPage="1"/>
  </sheetPr>
  <dimension ref="A1:FZ169"/>
  <sheetViews>
    <sheetView showGridLines="0" view="pageBreakPreview" topLeftCell="A16" zoomScale="90" zoomScaleNormal="100" zoomScaleSheetLayoutView="90" workbookViewId="0">
      <selection activeCell="O32" sqref="O3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1">
        <v>0</v>
      </c>
      <c r="X1" s="421">
        <v>1</v>
      </c>
      <c r="Y1" s="421">
        <v>2</v>
      </c>
      <c r="Z1" s="421">
        <v>3</v>
      </c>
      <c r="AA1" s="421">
        <v>4</v>
      </c>
      <c r="AB1" s="421">
        <v>5</v>
      </c>
      <c r="AC1" s="421">
        <v>6</v>
      </c>
      <c r="AD1" s="421">
        <v>7</v>
      </c>
      <c r="AE1" s="421">
        <v>8</v>
      </c>
      <c r="AF1" s="421">
        <v>9</v>
      </c>
      <c r="AG1" s="421">
        <v>10</v>
      </c>
      <c r="AH1" s="421">
        <v>11</v>
      </c>
      <c r="AI1" s="421">
        <v>12</v>
      </c>
      <c r="AJ1" s="421">
        <v>13</v>
      </c>
      <c r="AK1" s="421">
        <v>14</v>
      </c>
      <c r="AL1" s="421">
        <v>15</v>
      </c>
      <c r="AM1" s="421">
        <v>16</v>
      </c>
      <c r="AN1" s="421">
        <v>17</v>
      </c>
      <c r="AO1" s="421">
        <v>18</v>
      </c>
      <c r="AP1" s="421">
        <v>19</v>
      </c>
      <c r="AQ1" s="421">
        <v>20</v>
      </c>
      <c r="AR1" s="421">
        <v>21</v>
      </c>
      <c r="AS1" s="421">
        <v>22</v>
      </c>
      <c r="AT1" s="421">
        <v>23</v>
      </c>
      <c r="AU1" s="421">
        <v>24</v>
      </c>
      <c r="AV1" s="421">
        <v>25</v>
      </c>
      <c r="AW1" s="421">
        <v>26</v>
      </c>
      <c r="AX1" s="421">
        <v>27</v>
      </c>
      <c r="AY1" s="421">
        <v>28</v>
      </c>
      <c r="AZ1" s="421">
        <v>29</v>
      </c>
      <c r="BA1" s="421">
        <v>30</v>
      </c>
      <c r="BB1" s="421">
        <v>31</v>
      </c>
      <c r="BC1" s="421">
        <v>32</v>
      </c>
      <c r="BD1" s="421">
        <v>33</v>
      </c>
      <c r="BE1" s="421">
        <v>34</v>
      </c>
      <c r="BF1" s="421">
        <v>35</v>
      </c>
      <c r="BG1" s="42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1" t="s">
        <v>173</v>
      </c>
      <c r="X2" s="421" t="s">
        <v>15</v>
      </c>
      <c r="Y2" s="421" t="s">
        <v>16</v>
      </c>
      <c r="Z2" s="421" t="s">
        <v>17</v>
      </c>
      <c r="AA2" s="421" t="s">
        <v>18</v>
      </c>
      <c r="AB2" s="421" t="s">
        <v>19</v>
      </c>
      <c r="AC2" s="421" t="s">
        <v>20</v>
      </c>
      <c r="AD2" s="421" t="s">
        <v>21</v>
      </c>
      <c r="AE2" s="421" t="s">
        <v>22</v>
      </c>
      <c r="AF2" s="421" t="s">
        <v>23</v>
      </c>
      <c r="AG2" s="421" t="s">
        <v>24</v>
      </c>
      <c r="AH2" s="421" t="s">
        <v>25</v>
      </c>
      <c r="AI2" s="421" t="s">
        <v>173</v>
      </c>
      <c r="AJ2" s="421" t="s">
        <v>214</v>
      </c>
      <c r="AK2" s="421" t="s">
        <v>215</v>
      </c>
      <c r="AL2" s="421" t="s">
        <v>216</v>
      </c>
      <c r="AM2" s="421" t="s">
        <v>217</v>
      </c>
      <c r="AN2" s="421" t="s">
        <v>218</v>
      </c>
      <c r="AO2" s="421" t="s">
        <v>219</v>
      </c>
      <c r="AP2" s="421" t="s">
        <v>220</v>
      </c>
      <c r="AQ2" s="421" t="s">
        <v>221</v>
      </c>
      <c r="AR2" s="421" t="s">
        <v>222</v>
      </c>
      <c r="AS2" s="421" t="s">
        <v>223</v>
      </c>
      <c r="AT2" s="421" t="s">
        <v>224</v>
      </c>
      <c r="AU2" s="421" t="s">
        <v>225</v>
      </c>
      <c r="AV2" s="421" t="s">
        <v>227</v>
      </c>
      <c r="AW2" s="421" t="s">
        <v>228</v>
      </c>
      <c r="AX2" s="421" t="s">
        <v>229</v>
      </c>
      <c r="AY2" s="421" t="s">
        <v>230</v>
      </c>
      <c r="AZ2" s="421" t="s">
        <v>231</v>
      </c>
      <c r="BA2" s="421" t="s">
        <v>232</v>
      </c>
      <c r="BB2" s="421" t="s">
        <v>233</v>
      </c>
      <c r="BC2" s="421" t="s">
        <v>234</v>
      </c>
      <c r="BD2" s="421" t="s">
        <v>235</v>
      </c>
      <c r="BE2" s="421" t="s">
        <v>236</v>
      </c>
      <c r="BF2" s="421" t="s">
        <v>237</v>
      </c>
      <c r="BG2" s="42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756" t="s">
        <v>355</v>
      </c>
      <c r="H9" s="757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19"/>
      <c r="T9" s="404"/>
      <c r="U9" s="399"/>
    </row>
    <row r="10" spans="1:182" ht="21">
      <c r="A10" s="261"/>
      <c r="B10" s="262"/>
      <c r="C10" s="764" t="s">
        <v>387</v>
      </c>
      <c r="D10" s="420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47"/>
      <c r="D11" s="766" t="s">
        <v>138</v>
      </c>
      <c r="E11" s="660"/>
      <c r="F11" s="661"/>
      <c r="G11" s="756">
        <v>4</v>
      </c>
      <c r="H11" s="757"/>
      <c r="I11" s="391"/>
      <c r="J11" s="391" t="s">
        <v>139</v>
      </c>
      <c r="K11" s="767">
        <f>COUNTIF(J:J,"FUSÃO")</f>
        <v>64</v>
      </c>
      <c r="L11" s="768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388</v>
      </c>
      <c r="C17" s="442" t="s">
        <v>389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500"/>
      <c r="J17" s="501" t="s">
        <v>158</v>
      </c>
      <c r="K17" s="501" t="s">
        <v>213</v>
      </c>
      <c r="L17" s="502" t="s">
        <v>1102</v>
      </c>
      <c r="M17" s="503" t="s">
        <v>385</v>
      </c>
      <c r="N17" s="504" t="s">
        <v>1158</v>
      </c>
      <c r="O17" s="505"/>
      <c r="P17" s="506">
        <v>1</v>
      </c>
      <c r="Q17" s="507" t="s">
        <v>15</v>
      </c>
      <c r="R17" s="505" t="s">
        <v>157</v>
      </c>
      <c r="S17" s="507" t="s">
        <v>15</v>
      </c>
      <c r="T17" s="508" t="s">
        <v>381</v>
      </c>
      <c r="U17" s="417"/>
    </row>
    <row r="18" spans="1:21" ht="15" customHeight="1">
      <c r="A18" s="271"/>
      <c r="B18" s="455" t="s">
        <v>388</v>
      </c>
      <c r="C18" s="456" t="s">
        <v>389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509"/>
      <c r="J18" s="510" t="s">
        <v>158</v>
      </c>
      <c r="K18" s="510" t="s">
        <v>213</v>
      </c>
      <c r="L18" s="511" t="s">
        <v>1102</v>
      </c>
      <c r="M18" s="512" t="s">
        <v>385</v>
      </c>
      <c r="N18" s="513" t="s">
        <v>1158</v>
      </c>
      <c r="O18" s="514"/>
      <c r="P18" s="515">
        <v>1</v>
      </c>
      <c r="Q18" s="516" t="s">
        <v>15</v>
      </c>
      <c r="R18" s="514" t="s">
        <v>160</v>
      </c>
      <c r="S18" s="516" t="s">
        <v>16</v>
      </c>
      <c r="T18" s="517" t="s">
        <v>381</v>
      </c>
      <c r="U18" s="417"/>
    </row>
    <row r="19" spans="1:21" ht="15" customHeight="1">
      <c r="A19" s="271"/>
      <c r="B19" s="455" t="s">
        <v>388</v>
      </c>
      <c r="C19" s="456" t="s">
        <v>389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509"/>
      <c r="J19" s="510" t="s">
        <v>158</v>
      </c>
      <c r="K19" s="510" t="s">
        <v>213</v>
      </c>
      <c r="L19" s="511" t="s">
        <v>1102</v>
      </c>
      <c r="M19" s="512" t="s">
        <v>385</v>
      </c>
      <c r="N19" s="513" t="s">
        <v>1158</v>
      </c>
      <c r="O19" s="514"/>
      <c r="P19" s="515">
        <v>1</v>
      </c>
      <c r="Q19" s="516" t="s">
        <v>15</v>
      </c>
      <c r="R19" s="514" t="s">
        <v>161</v>
      </c>
      <c r="S19" s="516" t="s">
        <v>17</v>
      </c>
      <c r="T19" s="517" t="s">
        <v>381</v>
      </c>
      <c r="U19" s="417"/>
    </row>
    <row r="20" spans="1:21" ht="15" customHeight="1">
      <c r="A20" s="271"/>
      <c r="B20" s="455" t="s">
        <v>388</v>
      </c>
      <c r="C20" s="456" t="s">
        <v>389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509"/>
      <c r="J20" s="510" t="s">
        <v>158</v>
      </c>
      <c r="K20" s="510" t="s">
        <v>213</v>
      </c>
      <c r="L20" s="511" t="s">
        <v>1102</v>
      </c>
      <c r="M20" s="512" t="s">
        <v>385</v>
      </c>
      <c r="N20" s="513" t="s">
        <v>1158</v>
      </c>
      <c r="O20" s="514"/>
      <c r="P20" s="515">
        <v>1</v>
      </c>
      <c r="Q20" s="516" t="s">
        <v>15</v>
      </c>
      <c r="R20" s="514" t="s">
        <v>162</v>
      </c>
      <c r="S20" s="516" t="s">
        <v>18</v>
      </c>
      <c r="T20" s="517" t="s">
        <v>381</v>
      </c>
      <c r="U20" s="417"/>
    </row>
    <row r="21" spans="1:21" ht="15" customHeight="1">
      <c r="A21" s="271"/>
      <c r="B21" s="455" t="s">
        <v>388</v>
      </c>
      <c r="C21" s="456" t="s">
        <v>389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509"/>
      <c r="J21" s="510" t="s">
        <v>158</v>
      </c>
      <c r="K21" s="510" t="s">
        <v>213</v>
      </c>
      <c r="L21" s="511" t="s">
        <v>1102</v>
      </c>
      <c r="M21" s="512" t="s">
        <v>385</v>
      </c>
      <c r="N21" s="513" t="s">
        <v>1158</v>
      </c>
      <c r="O21" s="514"/>
      <c r="P21" s="515">
        <v>1</v>
      </c>
      <c r="Q21" s="516" t="s">
        <v>15</v>
      </c>
      <c r="R21" s="514" t="s">
        <v>164</v>
      </c>
      <c r="S21" s="516" t="s">
        <v>19</v>
      </c>
      <c r="T21" s="517" t="s">
        <v>381</v>
      </c>
      <c r="U21" s="417"/>
    </row>
    <row r="22" spans="1:21" ht="15" customHeight="1">
      <c r="A22" s="271"/>
      <c r="B22" s="455" t="s">
        <v>388</v>
      </c>
      <c r="C22" s="456" t="s">
        <v>389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/>
      <c r="J22" s="510" t="s">
        <v>158</v>
      </c>
      <c r="K22" s="510" t="s">
        <v>213</v>
      </c>
      <c r="L22" s="511" t="s">
        <v>1102</v>
      </c>
      <c r="M22" s="512" t="s">
        <v>385</v>
      </c>
      <c r="N22" s="513" t="s">
        <v>1158</v>
      </c>
      <c r="O22" s="514"/>
      <c r="P22" s="515">
        <v>1</v>
      </c>
      <c r="Q22" s="516" t="s">
        <v>15</v>
      </c>
      <c r="R22" s="514" t="s">
        <v>165</v>
      </c>
      <c r="S22" s="516" t="s">
        <v>20</v>
      </c>
      <c r="T22" s="517" t="s">
        <v>381</v>
      </c>
      <c r="U22" s="417"/>
    </row>
    <row r="23" spans="1:21" ht="15" customHeight="1">
      <c r="A23" s="271"/>
      <c r="B23" s="455" t="s">
        <v>388</v>
      </c>
      <c r="C23" s="456" t="s">
        <v>389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/>
      <c r="J23" s="510" t="s">
        <v>158</v>
      </c>
      <c r="K23" s="510" t="s">
        <v>213</v>
      </c>
      <c r="L23" s="511" t="s">
        <v>1102</v>
      </c>
      <c r="M23" s="512" t="s">
        <v>385</v>
      </c>
      <c r="N23" s="513" t="s">
        <v>1158</v>
      </c>
      <c r="O23" s="514"/>
      <c r="P23" s="515">
        <v>1</v>
      </c>
      <c r="Q23" s="516" t="s">
        <v>15</v>
      </c>
      <c r="R23" s="514" t="s">
        <v>166</v>
      </c>
      <c r="S23" s="516" t="s">
        <v>21</v>
      </c>
      <c r="T23" s="517" t="s">
        <v>381</v>
      </c>
      <c r="U23" s="417"/>
    </row>
    <row r="24" spans="1:21" ht="15" customHeight="1">
      <c r="A24" s="271"/>
      <c r="B24" s="455" t="s">
        <v>388</v>
      </c>
      <c r="C24" s="456" t="s">
        <v>389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/>
      <c r="J24" s="510" t="s">
        <v>158</v>
      </c>
      <c r="K24" s="510" t="s">
        <v>213</v>
      </c>
      <c r="L24" s="511" t="s">
        <v>1102</v>
      </c>
      <c r="M24" s="512" t="s">
        <v>385</v>
      </c>
      <c r="N24" s="513" t="s">
        <v>1158</v>
      </c>
      <c r="O24" s="514"/>
      <c r="P24" s="515">
        <v>1</v>
      </c>
      <c r="Q24" s="516" t="s">
        <v>15</v>
      </c>
      <c r="R24" s="514" t="s">
        <v>167</v>
      </c>
      <c r="S24" s="516" t="s">
        <v>22</v>
      </c>
      <c r="T24" s="517" t="s">
        <v>381</v>
      </c>
      <c r="U24" s="417"/>
    </row>
    <row r="25" spans="1:21" ht="15" customHeight="1">
      <c r="A25" s="271"/>
      <c r="B25" s="455" t="s">
        <v>388</v>
      </c>
      <c r="C25" s="456" t="s">
        <v>389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/>
      <c r="J25" s="510" t="s">
        <v>158</v>
      </c>
      <c r="K25" s="510" t="s">
        <v>213</v>
      </c>
      <c r="L25" s="511" t="s">
        <v>1102</v>
      </c>
      <c r="M25" s="512" t="s">
        <v>385</v>
      </c>
      <c r="N25" s="513" t="s">
        <v>1158</v>
      </c>
      <c r="O25" s="514"/>
      <c r="P25" s="515">
        <v>1</v>
      </c>
      <c r="Q25" s="516" t="s">
        <v>15</v>
      </c>
      <c r="R25" s="514" t="s">
        <v>168</v>
      </c>
      <c r="S25" s="516" t="s">
        <v>23</v>
      </c>
      <c r="T25" s="517" t="s">
        <v>381</v>
      </c>
      <c r="U25" s="417"/>
    </row>
    <row r="26" spans="1:21" ht="15" customHeight="1">
      <c r="A26" s="271"/>
      <c r="B26" s="455" t="s">
        <v>388</v>
      </c>
      <c r="C26" s="456" t="s">
        <v>389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/>
      <c r="J26" s="510" t="s">
        <v>158</v>
      </c>
      <c r="K26" s="510" t="s">
        <v>213</v>
      </c>
      <c r="L26" s="511" t="s">
        <v>1102</v>
      </c>
      <c r="M26" s="512" t="s">
        <v>385</v>
      </c>
      <c r="N26" s="513" t="s">
        <v>1158</v>
      </c>
      <c r="O26" s="514"/>
      <c r="P26" s="515">
        <v>1</v>
      </c>
      <c r="Q26" s="516" t="s">
        <v>15</v>
      </c>
      <c r="R26" s="514" t="s">
        <v>170</v>
      </c>
      <c r="S26" s="516" t="s">
        <v>24</v>
      </c>
      <c r="T26" s="517" t="s">
        <v>381</v>
      </c>
      <c r="U26" s="417"/>
    </row>
    <row r="27" spans="1:21" ht="15" customHeight="1">
      <c r="A27" s="271"/>
      <c r="B27" s="455" t="s">
        <v>388</v>
      </c>
      <c r="C27" s="456" t="s">
        <v>389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/>
      <c r="J27" s="510" t="s">
        <v>158</v>
      </c>
      <c r="K27" s="510" t="s">
        <v>213</v>
      </c>
      <c r="L27" s="511" t="s">
        <v>1102</v>
      </c>
      <c r="M27" s="512" t="s">
        <v>385</v>
      </c>
      <c r="N27" s="513" t="s">
        <v>1158</v>
      </c>
      <c r="O27" s="514"/>
      <c r="P27" s="515">
        <v>1</v>
      </c>
      <c r="Q27" s="516" t="s">
        <v>15</v>
      </c>
      <c r="R27" s="514" t="s">
        <v>171</v>
      </c>
      <c r="S27" s="516" t="s">
        <v>25</v>
      </c>
      <c r="T27" s="517" t="s">
        <v>381</v>
      </c>
      <c r="U27" s="417"/>
    </row>
    <row r="28" spans="1:21" ht="15" customHeight="1">
      <c r="A28" s="271"/>
      <c r="B28" s="455" t="s">
        <v>388</v>
      </c>
      <c r="C28" s="456" t="s">
        <v>389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/>
      <c r="J28" s="510" t="s">
        <v>158</v>
      </c>
      <c r="K28" s="510" t="s">
        <v>213</v>
      </c>
      <c r="L28" s="511" t="s">
        <v>1102</v>
      </c>
      <c r="M28" s="512" t="s">
        <v>385</v>
      </c>
      <c r="N28" s="513" t="s">
        <v>1158</v>
      </c>
      <c r="O28" s="514"/>
      <c r="P28" s="515">
        <v>1</v>
      </c>
      <c r="Q28" s="516" t="s">
        <v>15</v>
      </c>
      <c r="R28" s="514" t="s">
        <v>172</v>
      </c>
      <c r="S28" s="516" t="s">
        <v>173</v>
      </c>
      <c r="T28" s="517" t="s">
        <v>381</v>
      </c>
      <c r="U28" s="417"/>
    </row>
    <row r="29" spans="1:21" ht="15" customHeight="1">
      <c r="A29" s="271"/>
      <c r="B29" s="455" t="s">
        <v>388</v>
      </c>
      <c r="C29" s="456" t="s">
        <v>389</v>
      </c>
      <c r="D29" s="457" t="s">
        <v>262</v>
      </c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158</v>
      </c>
      <c r="K29" s="510" t="s">
        <v>159</v>
      </c>
      <c r="L29" s="511" t="s">
        <v>365</v>
      </c>
      <c r="M29" s="512" t="s">
        <v>385</v>
      </c>
      <c r="N29" s="513" t="s">
        <v>1158</v>
      </c>
      <c r="O29" s="514" t="s">
        <v>262</v>
      </c>
      <c r="P29" s="515">
        <v>2</v>
      </c>
      <c r="Q29" s="516" t="s">
        <v>16</v>
      </c>
      <c r="R29" s="514" t="s">
        <v>174</v>
      </c>
      <c r="S29" s="516" t="s">
        <v>15</v>
      </c>
      <c r="T29" s="517" t="s">
        <v>1087</v>
      </c>
      <c r="U29" s="417"/>
    </row>
    <row r="30" spans="1:21" ht="15" customHeight="1">
      <c r="A30" s="271"/>
      <c r="B30" s="455" t="s">
        <v>388</v>
      </c>
      <c r="C30" s="456" t="s">
        <v>389</v>
      </c>
      <c r="D30" s="457" t="s">
        <v>263</v>
      </c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158</v>
      </c>
      <c r="K30" s="510" t="s">
        <v>159</v>
      </c>
      <c r="L30" s="511" t="s">
        <v>365</v>
      </c>
      <c r="M30" s="512" t="s">
        <v>385</v>
      </c>
      <c r="N30" s="513" t="s">
        <v>1158</v>
      </c>
      <c r="O30" s="514" t="s">
        <v>263</v>
      </c>
      <c r="P30" s="515">
        <v>2</v>
      </c>
      <c r="Q30" s="516" t="s">
        <v>16</v>
      </c>
      <c r="R30" s="514" t="s">
        <v>177</v>
      </c>
      <c r="S30" s="516" t="s">
        <v>16</v>
      </c>
      <c r="T30" s="517" t="s">
        <v>1088</v>
      </c>
      <c r="U30" s="417"/>
    </row>
    <row r="31" spans="1:21" ht="15" customHeight="1">
      <c r="A31" s="271"/>
      <c r="B31" s="455" t="s">
        <v>388</v>
      </c>
      <c r="C31" s="456" t="s">
        <v>389</v>
      </c>
      <c r="D31" s="457" t="s">
        <v>264</v>
      </c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158</v>
      </c>
      <c r="K31" s="510" t="s">
        <v>163</v>
      </c>
      <c r="L31" s="511" t="s">
        <v>365</v>
      </c>
      <c r="M31" s="512" t="s">
        <v>385</v>
      </c>
      <c r="N31" s="513" t="s">
        <v>1158</v>
      </c>
      <c r="O31" s="514" t="s">
        <v>264</v>
      </c>
      <c r="P31" s="515">
        <v>2</v>
      </c>
      <c r="Q31" s="516" t="s">
        <v>16</v>
      </c>
      <c r="R31" s="514" t="s">
        <v>178</v>
      </c>
      <c r="S31" s="516" t="s">
        <v>17</v>
      </c>
      <c r="T31" s="517" t="s">
        <v>1089</v>
      </c>
      <c r="U31" s="417"/>
    </row>
    <row r="32" spans="1:21" ht="15" customHeight="1">
      <c r="A32" s="271"/>
      <c r="B32" s="455" t="s">
        <v>388</v>
      </c>
      <c r="C32" s="456" t="s">
        <v>389</v>
      </c>
      <c r="D32" s="457" t="s">
        <v>265</v>
      </c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158</v>
      </c>
      <c r="K32" s="510" t="s">
        <v>163</v>
      </c>
      <c r="L32" s="511" t="s">
        <v>365</v>
      </c>
      <c r="M32" s="512" t="s">
        <v>385</v>
      </c>
      <c r="N32" s="513" t="s">
        <v>1158</v>
      </c>
      <c r="O32" s="514" t="s">
        <v>265</v>
      </c>
      <c r="P32" s="515">
        <v>2</v>
      </c>
      <c r="Q32" s="516" t="s">
        <v>16</v>
      </c>
      <c r="R32" s="514" t="s">
        <v>179</v>
      </c>
      <c r="S32" s="516" t="s">
        <v>18</v>
      </c>
      <c r="T32" s="517" t="s">
        <v>1090</v>
      </c>
      <c r="U32" s="417"/>
    </row>
    <row r="33" spans="1:21" ht="15" customHeight="1">
      <c r="A33" s="271"/>
      <c r="B33" s="455" t="s">
        <v>388</v>
      </c>
      <c r="C33" s="456" t="s">
        <v>389</v>
      </c>
      <c r="D33" s="457" t="s">
        <v>266</v>
      </c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158</v>
      </c>
      <c r="K33" s="510" t="s">
        <v>212</v>
      </c>
      <c r="L33" s="511" t="s">
        <v>365</v>
      </c>
      <c r="M33" s="512" t="s">
        <v>385</v>
      </c>
      <c r="N33" s="513" t="s">
        <v>1158</v>
      </c>
      <c r="O33" s="514" t="s">
        <v>266</v>
      </c>
      <c r="P33" s="515">
        <v>2</v>
      </c>
      <c r="Q33" s="516" t="s">
        <v>16</v>
      </c>
      <c r="R33" s="514" t="s">
        <v>180</v>
      </c>
      <c r="S33" s="516" t="s">
        <v>19</v>
      </c>
      <c r="T33" s="517" t="s">
        <v>381</v>
      </c>
      <c r="U33" s="417"/>
    </row>
    <row r="34" spans="1:21" ht="15" customHeight="1">
      <c r="A34" s="271"/>
      <c r="B34" s="455" t="s">
        <v>388</v>
      </c>
      <c r="C34" s="456" t="s">
        <v>389</v>
      </c>
      <c r="D34" s="457" t="s">
        <v>267</v>
      </c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158</v>
      </c>
      <c r="K34" s="510" t="s">
        <v>212</v>
      </c>
      <c r="L34" s="511" t="s">
        <v>365</v>
      </c>
      <c r="M34" s="512" t="s">
        <v>385</v>
      </c>
      <c r="N34" s="513" t="s">
        <v>1158</v>
      </c>
      <c r="O34" s="514" t="s">
        <v>267</v>
      </c>
      <c r="P34" s="515">
        <v>2</v>
      </c>
      <c r="Q34" s="516" t="s">
        <v>16</v>
      </c>
      <c r="R34" s="514" t="s">
        <v>181</v>
      </c>
      <c r="S34" s="516" t="s">
        <v>20</v>
      </c>
      <c r="T34" s="517" t="s">
        <v>381</v>
      </c>
      <c r="U34" s="417"/>
    </row>
    <row r="35" spans="1:21" ht="15" customHeight="1">
      <c r="A35" s="271"/>
      <c r="B35" s="455" t="s">
        <v>388</v>
      </c>
      <c r="C35" s="456" t="s">
        <v>389</v>
      </c>
      <c r="D35" s="457" t="s">
        <v>268</v>
      </c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158</v>
      </c>
      <c r="K35" s="510" t="s">
        <v>159</v>
      </c>
      <c r="L35" s="511" t="s">
        <v>365</v>
      </c>
      <c r="M35" s="512" t="s">
        <v>385</v>
      </c>
      <c r="N35" s="513" t="s">
        <v>1158</v>
      </c>
      <c r="O35" s="514" t="s">
        <v>268</v>
      </c>
      <c r="P35" s="515">
        <v>2</v>
      </c>
      <c r="Q35" s="516" t="s">
        <v>16</v>
      </c>
      <c r="R35" s="514" t="s">
        <v>182</v>
      </c>
      <c r="S35" s="516" t="s">
        <v>21</v>
      </c>
      <c r="T35" s="517" t="s">
        <v>1077</v>
      </c>
      <c r="U35" s="417"/>
    </row>
    <row r="36" spans="1:21" ht="15" customHeight="1">
      <c r="A36" s="271"/>
      <c r="B36" s="455" t="s">
        <v>388</v>
      </c>
      <c r="C36" s="456" t="s">
        <v>389</v>
      </c>
      <c r="D36" s="457" t="s">
        <v>269</v>
      </c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158</v>
      </c>
      <c r="K36" s="510" t="s">
        <v>163</v>
      </c>
      <c r="L36" s="511" t="s">
        <v>365</v>
      </c>
      <c r="M36" s="512" t="s">
        <v>385</v>
      </c>
      <c r="N36" s="513" t="s">
        <v>1158</v>
      </c>
      <c r="O36" s="514" t="s">
        <v>269</v>
      </c>
      <c r="P36" s="515">
        <v>2</v>
      </c>
      <c r="Q36" s="516" t="s">
        <v>16</v>
      </c>
      <c r="R36" s="514" t="s">
        <v>183</v>
      </c>
      <c r="S36" s="516" t="s">
        <v>22</v>
      </c>
      <c r="T36" s="517" t="s">
        <v>1078</v>
      </c>
      <c r="U36" s="417"/>
    </row>
    <row r="37" spans="1:21" ht="15" customHeight="1">
      <c r="A37" s="271"/>
      <c r="B37" s="455" t="s">
        <v>388</v>
      </c>
      <c r="C37" s="456" t="s">
        <v>389</v>
      </c>
      <c r="D37" s="457" t="s">
        <v>270</v>
      </c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158</v>
      </c>
      <c r="K37" s="510" t="s">
        <v>212</v>
      </c>
      <c r="L37" s="511" t="s">
        <v>365</v>
      </c>
      <c r="M37" s="512" t="s">
        <v>385</v>
      </c>
      <c r="N37" s="513" t="s">
        <v>1158</v>
      </c>
      <c r="O37" s="514" t="s">
        <v>270</v>
      </c>
      <c r="P37" s="515">
        <v>2</v>
      </c>
      <c r="Q37" s="516" t="s">
        <v>16</v>
      </c>
      <c r="R37" s="514" t="s">
        <v>184</v>
      </c>
      <c r="S37" s="516" t="s">
        <v>23</v>
      </c>
      <c r="T37" s="517" t="s">
        <v>378</v>
      </c>
      <c r="U37" s="417"/>
    </row>
    <row r="38" spans="1:21" ht="15" customHeight="1">
      <c r="A38" s="271"/>
      <c r="B38" s="455" t="s">
        <v>388</v>
      </c>
      <c r="C38" s="456" t="s">
        <v>389</v>
      </c>
      <c r="D38" s="457" t="s">
        <v>271</v>
      </c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158</v>
      </c>
      <c r="K38" s="510" t="s">
        <v>159</v>
      </c>
      <c r="L38" s="511" t="s">
        <v>365</v>
      </c>
      <c r="M38" s="512"/>
      <c r="N38" s="513" t="s">
        <v>1070</v>
      </c>
      <c r="O38" s="514"/>
      <c r="P38" s="515"/>
      <c r="Q38" s="513"/>
      <c r="R38" s="514"/>
      <c r="S38" s="516"/>
      <c r="T38" s="517"/>
      <c r="U38" s="417"/>
    </row>
    <row r="39" spans="1:21" ht="15" customHeight="1">
      <c r="A39" s="271"/>
      <c r="B39" s="455" t="s">
        <v>388</v>
      </c>
      <c r="C39" s="456" t="s">
        <v>389</v>
      </c>
      <c r="D39" s="457" t="s">
        <v>272</v>
      </c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158</v>
      </c>
      <c r="K39" s="510" t="s">
        <v>159</v>
      </c>
      <c r="L39" s="511" t="s">
        <v>365</v>
      </c>
      <c r="M39" s="512"/>
      <c r="N39" s="513" t="s">
        <v>1071</v>
      </c>
      <c r="O39" s="514"/>
      <c r="P39" s="515"/>
      <c r="Q39" s="513"/>
      <c r="R39" s="514"/>
      <c r="S39" s="516"/>
      <c r="T39" s="517"/>
      <c r="U39" s="417"/>
    </row>
    <row r="40" spans="1:21" ht="15" customHeight="1">
      <c r="A40" s="271"/>
      <c r="B40" s="455" t="s">
        <v>388</v>
      </c>
      <c r="C40" s="456" t="s">
        <v>389</v>
      </c>
      <c r="D40" s="457" t="s">
        <v>273</v>
      </c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158</v>
      </c>
      <c r="K40" s="510" t="s">
        <v>163</v>
      </c>
      <c r="L40" s="511" t="s">
        <v>365</v>
      </c>
      <c r="M40" s="512"/>
      <c r="N40" s="513" t="s">
        <v>1072</v>
      </c>
      <c r="O40" s="514"/>
      <c r="P40" s="515"/>
      <c r="Q40" s="513"/>
      <c r="R40" s="514"/>
      <c r="S40" s="516"/>
      <c r="T40" s="517"/>
      <c r="U40" s="417"/>
    </row>
    <row r="41" spans="1:21" ht="15" customHeight="1">
      <c r="A41" s="271"/>
      <c r="B41" s="455" t="s">
        <v>388</v>
      </c>
      <c r="C41" s="456" t="s">
        <v>389</v>
      </c>
      <c r="D41" s="457" t="s">
        <v>274</v>
      </c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158</v>
      </c>
      <c r="K41" s="510" t="s">
        <v>163</v>
      </c>
      <c r="L41" s="511" t="s">
        <v>365</v>
      </c>
      <c r="M41" s="512"/>
      <c r="N41" s="513" t="s">
        <v>1073</v>
      </c>
      <c r="O41" s="514"/>
      <c r="P41" s="515"/>
      <c r="Q41" s="513"/>
      <c r="R41" s="514"/>
      <c r="S41" s="516"/>
      <c r="T41" s="517"/>
      <c r="U41" s="417"/>
    </row>
    <row r="42" spans="1:21" ht="15" customHeight="1">
      <c r="A42" s="271"/>
      <c r="B42" s="493" t="s">
        <v>388</v>
      </c>
      <c r="C42" s="494" t="s">
        <v>389</v>
      </c>
      <c r="D42" s="469" t="s">
        <v>275</v>
      </c>
      <c r="E42" s="470">
        <v>3</v>
      </c>
      <c r="F42" s="471" t="s">
        <v>17</v>
      </c>
      <c r="G42" s="469" t="s">
        <v>189</v>
      </c>
      <c r="H42" s="471" t="s">
        <v>16</v>
      </c>
      <c r="I42" s="527">
        <v>3</v>
      </c>
      <c r="J42" s="528" t="s">
        <v>175</v>
      </c>
      <c r="K42" s="528" t="s">
        <v>1095</v>
      </c>
      <c r="L42" s="529" t="s">
        <v>365</v>
      </c>
      <c r="M42" s="530"/>
      <c r="N42" s="531" t="s">
        <v>1096</v>
      </c>
      <c r="O42" s="532"/>
      <c r="P42" s="533"/>
      <c r="Q42" s="531"/>
      <c r="R42" s="532"/>
      <c r="S42" s="534"/>
      <c r="T42" s="535"/>
      <c r="U42" s="417"/>
    </row>
    <row r="43" spans="1:21" ht="15" customHeight="1">
      <c r="A43" s="271"/>
      <c r="B43" s="455" t="s">
        <v>388</v>
      </c>
      <c r="C43" s="456" t="s">
        <v>389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175</v>
      </c>
      <c r="K43" s="510" t="s">
        <v>176</v>
      </c>
      <c r="L43" s="511"/>
      <c r="M43" s="512"/>
      <c r="N43" s="513"/>
      <c r="O43" s="514"/>
      <c r="P43" s="515"/>
      <c r="Q43" s="513"/>
      <c r="R43" s="514"/>
      <c r="S43" s="516"/>
      <c r="T43" s="517"/>
      <c r="U43" s="417"/>
    </row>
    <row r="44" spans="1:21" ht="15" customHeight="1">
      <c r="A44" s="271"/>
      <c r="B44" s="455" t="s">
        <v>388</v>
      </c>
      <c r="C44" s="456" t="s">
        <v>389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175</v>
      </c>
      <c r="K44" s="510" t="s">
        <v>176</v>
      </c>
      <c r="L44" s="511"/>
      <c r="M44" s="512"/>
      <c r="N44" s="513"/>
      <c r="O44" s="514"/>
      <c r="P44" s="515"/>
      <c r="Q44" s="513"/>
      <c r="R44" s="514"/>
      <c r="S44" s="516"/>
      <c r="T44" s="517"/>
      <c r="U44" s="417"/>
    </row>
    <row r="45" spans="1:21" ht="15" customHeight="1">
      <c r="A45" s="271"/>
      <c r="B45" s="455" t="s">
        <v>388</v>
      </c>
      <c r="C45" s="456" t="s">
        <v>389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175</v>
      </c>
      <c r="K45" s="510" t="s">
        <v>176</v>
      </c>
      <c r="L45" s="511"/>
      <c r="M45" s="512"/>
      <c r="N45" s="513"/>
      <c r="O45" s="514"/>
      <c r="P45" s="515"/>
      <c r="Q45" s="516"/>
      <c r="R45" s="514"/>
      <c r="S45" s="516"/>
      <c r="T45" s="517"/>
      <c r="U45" s="417"/>
    </row>
    <row r="46" spans="1:21" ht="15" customHeight="1">
      <c r="A46" s="271"/>
      <c r="B46" s="455" t="s">
        <v>388</v>
      </c>
      <c r="C46" s="456" t="s">
        <v>389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6"/>
      <c r="R46" s="514"/>
      <c r="S46" s="516"/>
      <c r="T46" s="517"/>
      <c r="U46" s="417"/>
    </row>
    <row r="47" spans="1:21" ht="15" customHeight="1">
      <c r="A47" s="271"/>
      <c r="B47" s="455" t="s">
        <v>388</v>
      </c>
      <c r="C47" s="456" t="s">
        <v>389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6"/>
      <c r="R47" s="514"/>
      <c r="S47" s="516"/>
      <c r="T47" s="517"/>
      <c r="U47" s="417"/>
    </row>
    <row r="48" spans="1:21" ht="15" customHeight="1">
      <c r="A48" s="271"/>
      <c r="B48" s="455" t="s">
        <v>388</v>
      </c>
      <c r="C48" s="456" t="s">
        <v>389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6"/>
      <c r="R48" s="514"/>
      <c r="S48" s="516"/>
      <c r="T48" s="517"/>
      <c r="U48" s="417"/>
    </row>
    <row r="49" spans="1:21" ht="15" customHeight="1">
      <c r="A49" s="271"/>
      <c r="B49" s="455" t="s">
        <v>388</v>
      </c>
      <c r="C49" s="456" t="s">
        <v>389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6"/>
      <c r="R49" s="514"/>
      <c r="S49" s="516"/>
      <c r="T49" s="517"/>
      <c r="U49" s="417"/>
    </row>
    <row r="50" spans="1:21" ht="15" customHeight="1">
      <c r="A50" s="271"/>
      <c r="B50" s="455" t="s">
        <v>388</v>
      </c>
      <c r="C50" s="456" t="s">
        <v>389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6"/>
      <c r="R50" s="514"/>
      <c r="S50" s="516"/>
      <c r="T50" s="517"/>
      <c r="U50" s="417"/>
    </row>
    <row r="51" spans="1:21" ht="15" customHeight="1">
      <c r="A51" s="271"/>
      <c r="B51" s="455" t="s">
        <v>388</v>
      </c>
      <c r="C51" s="456" t="s">
        <v>389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6"/>
      <c r="R51" s="514"/>
      <c r="S51" s="516"/>
      <c r="T51" s="517"/>
      <c r="U51" s="417"/>
    </row>
    <row r="52" spans="1:21" ht="15" customHeight="1">
      <c r="A52" s="271"/>
      <c r="B52" s="455" t="s">
        <v>388</v>
      </c>
      <c r="C52" s="456" t="s">
        <v>389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6"/>
      <c r="R52" s="514"/>
      <c r="S52" s="516"/>
      <c r="T52" s="517"/>
      <c r="U52" s="417"/>
    </row>
    <row r="53" spans="1:21" ht="15" customHeight="1">
      <c r="A53" s="271"/>
      <c r="B53" s="455" t="s">
        <v>388</v>
      </c>
      <c r="C53" s="456" t="s">
        <v>389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6"/>
      <c r="R53" s="514"/>
      <c r="S53" s="516"/>
      <c r="T53" s="517"/>
      <c r="U53" s="417"/>
    </row>
    <row r="54" spans="1:21" ht="15" customHeight="1">
      <c r="A54" s="271"/>
      <c r="B54" s="455" t="s">
        <v>388</v>
      </c>
      <c r="C54" s="456" t="s">
        <v>389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6"/>
      <c r="R54" s="514"/>
      <c r="S54" s="516"/>
      <c r="T54" s="517"/>
      <c r="U54" s="417"/>
    </row>
    <row r="55" spans="1:21" ht="15" customHeight="1">
      <c r="A55" s="271"/>
      <c r="B55" s="455" t="s">
        <v>388</v>
      </c>
      <c r="C55" s="456" t="s">
        <v>389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6"/>
      <c r="R55" s="514"/>
      <c r="S55" s="516"/>
      <c r="T55" s="517"/>
      <c r="U55" s="417"/>
    </row>
    <row r="56" spans="1:21" ht="15" customHeight="1">
      <c r="A56" s="271"/>
      <c r="B56" s="455" t="s">
        <v>388</v>
      </c>
      <c r="C56" s="456" t="s">
        <v>389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6"/>
      <c r="R56" s="514"/>
      <c r="S56" s="516"/>
      <c r="T56" s="517"/>
      <c r="U56" s="417"/>
    </row>
    <row r="57" spans="1:21" ht="15" customHeight="1">
      <c r="A57" s="271"/>
      <c r="B57" s="455" t="s">
        <v>388</v>
      </c>
      <c r="C57" s="456" t="s">
        <v>389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6"/>
      <c r="R57" s="514"/>
      <c r="S57" s="516"/>
      <c r="T57" s="517"/>
      <c r="U57" s="417"/>
    </row>
    <row r="58" spans="1:21" ht="15" customHeight="1">
      <c r="A58" s="271"/>
      <c r="B58" s="455" t="s">
        <v>388</v>
      </c>
      <c r="C58" s="456" t="s">
        <v>389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6"/>
      <c r="R58" s="514"/>
      <c r="S58" s="516"/>
      <c r="T58" s="517"/>
      <c r="U58" s="417"/>
    </row>
    <row r="59" spans="1:21" ht="15" customHeight="1">
      <c r="A59" s="271"/>
      <c r="B59" s="455" t="s">
        <v>388</v>
      </c>
      <c r="C59" s="456" t="s">
        <v>389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6"/>
      <c r="R59" s="514"/>
      <c r="S59" s="516"/>
      <c r="T59" s="517"/>
      <c r="U59" s="417"/>
    </row>
    <row r="60" spans="1:21" ht="15" customHeight="1">
      <c r="A60" s="271"/>
      <c r="B60" s="455" t="s">
        <v>388</v>
      </c>
      <c r="C60" s="456" t="s">
        <v>389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6"/>
      <c r="R60" s="514"/>
      <c r="S60" s="516"/>
      <c r="T60" s="517"/>
      <c r="U60" s="417"/>
    </row>
    <row r="61" spans="1:21" ht="15" customHeight="1">
      <c r="A61" s="271"/>
      <c r="B61" s="455" t="s">
        <v>388</v>
      </c>
      <c r="C61" s="456" t="s">
        <v>389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6"/>
      <c r="R61" s="514"/>
      <c r="S61" s="516"/>
      <c r="T61" s="517"/>
      <c r="U61" s="417"/>
    </row>
    <row r="62" spans="1:21" ht="15" customHeight="1">
      <c r="A62" s="271"/>
      <c r="B62" s="455" t="s">
        <v>388</v>
      </c>
      <c r="C62" s="456" t="s">
        <v>389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6"/>
      <c r="R62" s="514"/>
      <c r="S62" s="516"/>
      <c r="T62" s="517"/>
      <c r="U62" s="417"/>
    </row>
    <row r="63" spans="1:21" ht="15" customHeight="1">
      <c r="A63" s="271"/>
      <c r="B63" s="455" t="s">
        <v>388</v>
      </c>
      <c r="C63" s="456" t="s">
        <v>389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3"/>
      <c r="R63" s="514"/>
      <c r="S63" s="516"/>
      <c r="T63" s="517"/>
      <c r="U63" s="417"/>
    </row>
    <row r="64" spans="1:21" ht="15" customHeight="1">
      <c r="A64" s="271"/>
      <c r="B64" s="455" t="s">
        <v>388</v>
      </c>
      <c r="C64" s="456" t="s">
        <v>389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/>
      <c r="Q64" s="513"/>
      <c r="R64" s="514"/>
      <c r="S64" s="516"/>
      <c r="T64" s="517"/>
      <c r="U64" s="417"/>
    </row>
    <row r="65" spans="1:21" ht="15" customHeight="1">
      <c r="A65" s="423"/>
      <c r="B65" s="521"/>
      <c r="C65" s="456"/>
      <c r="D65" s="457"/>
      <c r="E65" s="458"/>
      <c r="F65" s="459"/>
      <c r="G65" s="457"/>
      <c r="H65" s="458"/>
      <c r="I65" s="536"/>
      <c r="J65" s="537"/>
      <c r="K65" s="537"/>
      <c r="L65" s="538"/>
      <c r="M65" s="518"/>
      <c r="N65" s="513"/>
      <c r="O65" s="514"/>
      <c r="P65" s="515"/>
      <c r="Q65" s="513"/>
      <c r="R65" s="514"/>
      <c r="S65" s="516"/>
      <c r="T65" s="539"/>
      <c r="U65" s="423"/>
    </row>
    <row r="66" spans="1:21" ht="15" customHeight="1">
      <c r="A66" s="271"/>
      <c r="B66" s="455"/>
      <c r="C66" s="456" t="s">
        <v>1070</v>
      </c>
      <c r="D66" s="457"/>
      <c r="E66" s="458"/>
      <c r="F66" s="459"/>
      <c r="G66" s="457">
        <v>1</v>
      </c>
      <c r="H66" s="459"/>
      <c r="I66" s="509" t="s">
        <v>1007</v>
      </c>
      <c r="J66" s="510" t="s">
        <v>158</v>
      </c>
      <c r="K66" s="510" t="s">
        <v>159</v>
      </c>
      <c r="L66" s="511" t="s">
        <v>365</v>
      </c>
      <c r="M66" s="512" t="s">
        <v>385</v>
      </c>
      <c r="N66" s="513" t="s">
        <v>1158</v>
      </c>
      <c r="O66" s="514" t="s">
        <v>185</v>
      </c>
      <c r="P66" s="515">
        <v>2</v>
      </c>
      <c r="Q66" s="513" t="s">
        <v>16</v>
      </c>
      <c r="R66" s="514" t="s">
        <v>185</v>
      </c>
      <c r="S66" s="516" t="s">
        <v>24</v>
      </c>
      <c r="T66" s="517" t="s">
        <v>801</v>
      </c>
      <c r="U66" s="417"/>
    </row>
    <row r="67" spans="1:21" ht="15" customHeight="1">
      <c r="A67" s="271"/>
      <c r="B67" s="455"/>
      <c r="C67" s="456" t="s">
        <v>1070</v>
      </c>
      <c r="D67" s="457"/>
      <c r="E67" s="458"/>
      <c r="F67" s="459"/>
      <c r="G67" s="457">
        <v>2</v>
      </c>
      <c r="H67" s="459"/>
      <c r="I67" s="509" t="s">
        <v>1007</v>
      </c>
      <c r="J67" s="510" t="s">
        <v>158</v>
      </c>
      <c r="K67" s="510" t="s">
        <v>159</v>
      </c>
      <c r="L67" s="511" t="s">
        <v>365</v>
      </c>
      <c r="M67" s="512" t="s">
        <v>385</v>
      </c>
      <c r="N67" s="513" t="s">
        <v>1158</v>
      </c>
      <c r="O67" s="514" t="s">
        <v>189</v>
      </c>
      <c r="P67" s="515">
        <v>3</v>
      </c>
      <c r="Q67" s="513" t="s">
        <v>17</v>
      </c>
      <c r="R67" s="514" t="s">
        <v>189</v>
      </c>
      <c r="S67" s="516" t="s">
        <v>16</v>
      </c>
      <c r="T67" s="517" t="s">
        <v>797</v>
      </c>
      <c r="U67" s="417"/>
    </row>
    <row r="68" spans="1:21" ht="15" customHeight="1">
      <c r="A68" s="271"/>
      <c r="B68" s="455"/>
      <c r="C68" s="456" t="s">
        <v>1070</v>
      </c>
      <c r="D68" s="457"/>
      <c r="E68" s="458"/>
      <c r="F68" s="459"/>
      <c r="G68" s="457">
        <v>3</v>
      </c>
      <c r="H68" s="459"/>
      <c r="I68" s="509" t="s">
        <v>1007</v>
      </c>
      <c r="J68" s="510" t="s">
        <v>158</v>
      </c>
      <c r="K68" s="510" t="s">
        <v>159</v>
      </c>
      <c r="L68" s="511" t="s">
        <v>365</v>
      </c>
      <c r="M68" s="512" t="s">
        <v>385</v>
      </c>
      <c r="N68" s="513" t="s">
        <v>1158</v>
      </c>
      <c r="O68" s="514" t="s">
        <v>195</v>
      </c>
      <c r="P68" s="515">
        <v>3</v>
      </c>
      <c r="Q68" s="513" t="s">
        <v>17</v>
      </c>
      <c r="R68" s="514" t="s">
        <v>195</v>
      </c>
      <c r="S68" s="516" t="s">
        <v>22</v>
      </c>
      <c r="T68" s="517" t="s">
        <v>795</v>
      </c>
      <c r="U68" s="417"/>
    </row>
    <row r="69" spans="1:21" ht="15" customHeight="1">
      <c r="A69" s="271"/>
      <c r="B69" s="455"/>
      <c r="C69" s="456" t="s">
        <v>1070</v>
      </c>
      <c r="D69" s="457"/>
      <c r="E69" s="458"/>
      <c r="F69" s="459"/>
      <c r="G69" s="457">
        <v>4</v>
      </c>
      <c r="H69" s="459"/>
      <c r="I69" s="509" t="s">
        <v>1007</v>
      </c>
      <c r="J69" s="510" t="s">
        <v>158</v>
      </c>
      <c r="K69" s="510" t="s">
        <v>159</v>
      </c>
      <c r="L69" s="511" t="s">
        <v>365</v>
      </c>
      <c r="M69" s="512" t="s">
        <v>385</v>
      </c>
      <c r="N69" s="513" t="s">
        <v>1158</v>
      </c>
      <c r="O69" s="514" t="s">
        <v>199</v>
      </c>
      <c r="P69" s="515">
        <v>3</v>
      </c>
      <c r="Q69" s="513" t="s">
        <v>17</v>
      </c>
      <c r="R69" s="514" t="s">
        <v>199</v>
      </c>
      <c r="S69" s="516" t="s">
        <v>173</v>
      </c>
      <c r="T69" s="517" t="s">
        <v>793</v>
      </c>
      <c r="U69" s="417"/>
    </row>
    <row r="70" spans="1:21" ht="15" customHeight="1">
      <c r="A70" s="271"/>
      <c r="B70" s="455"/>
      <c r="C70" s="456" t="s">
        <v>1070</v>
      </c>
      <c r="D70" s="457"/>
      <c r="E70" s="458"/>
      <c r="F70" s="459"/>
      <c r="G70" s="457">
        <v>5</v>
      </c>
      <c r="H70" s="459"/>
      <c r="I70" s="509" t="s">
        <v>1007</v>
      </c>
      <c r="J70" s="510" t="s">
        <v>158</v>
      </c>
      <c r="K70" s="510" t="s">
        <v>159</v>
      </c>
      <c r="L70" s="511" t="s">
        <v>365</v>
      </c>
      <c r="M70" s="512" t="s">
        <v>448</v>
      </c>
      <c r="N70" s="513" t="s">
        <v>1112</v>
      </c>
      <c r="O70" s="514" t="s">
        <v>157</v>
      </c>
      <c r="P70" s="515">
        <v>1</v>
      </c>
      <c r="Q70" s="513" t="s">
        <v>15</v>
      </c>
      <c r="R70" s="514" t="s">
        <v>157</v>
      </c>
      <c r="S70" s="516" t="s">
        <v>15</v>
      </c>
      <c r="T70" s="517" t="s">
        <v>786</v>
      </c>
      <c r="U70" s="417"/>
    </row>
    <row r="71" spans="1:21" ht="15" customHeight="1">
      <c r="A71" s="271"/>
      <c r="B71" s="455"/>
      <c r="C71" s="456" t="s">
        <v>1070</v>
      </c>
      <c r="D71" s="457"/>
      <c r="E71" s="458"/>
      <c r="F71" s="459"/>
      <c r="G71" s="457">
        <v>6</v>
      </c>
      <c r="H71" s="459"/>
      <c r="I71" s="509" t="s">
        <v>1007</v>
      </c>
      <c r="J71" s="510" t="s">
        <v>158</v>
      </c>
      <c r="K71" s="510" t="s">
        <v>159</v>
      </c>
      <c r="L71" s="511" t="s">
        <v>365</v>
      </c>
      <c r="M71" s="512" t="s">
        <v>331</v>
      </c>
      <c r="N71" s="513" t="s">
        <v>781</v>
      </c>
      <c r="O71" s="514" t="s">
        <v>157</v>
      </c>
      <c r="P71" s="515">
        <v>1</v>
      </c>
      <c r="Q71" s="513" t="s">
        <v>15</v>
      </c>
      <c r="R71" s="514" t="s">
        <v>157</v>
      </c>
      <c r="S71" s="516" t="s">
        <v>15</v>
      </c>
      <c r="T71" s="517" t="s">
        <v>780</v>
      </c>
      <c r="U71" s="417"/>
    </row>
    <row r="72" spans="1:21" ht="15" customHeight="1">
      <c r="A72" s="271"/>
      <c r="B72" s="455"/>
      <c r="C72" s="456" t="s">
        <v>1070</v>
      </c>
      <c r="D72" s="457"/>
      <c r="E72" s="458"/>
      <c r="F72" s="459"/>
      <c r="G72" s="457">
        <v>7</v>
      </c>
      <c r="H72" s="459"/>
      <c r="I72" s="509" t="s">
        <v>1007</v>
      </c>
      <c r="J72" s="510" t="s">
        <v>158</v>
      </c>
      <c r="K72" s="510" t="s">
        <v>159</v>
      </c>
      <c r="L72" s="511" t="s">
        <v>365</v>
      </c>
      <c r="M72" s="512" t="s">
        <v>301</v>
      </c>
      <c r="N72" s="513" t="s">
        <v>775</v>
      </c>
      <c r="O72" s="514" t="s">
        <v>157</v>
      </c>
      <c r="P72" s="515">
        <v>1</v>
      </c>
      <c r="Q72" s="513" t="s">
        <v>15</v>
      </c>
      <c r="R72" s="514" t="s">
        <v>157</v>
      </c>
      <c r="S72" s="516" t="s">
        <v>15</v>
      </c>
      <c r="T72" s="517" t="s">
        <v>774</v>
      </c>
      <c r="U72" s="417"/>
    </row>
    <row r="73" spans="1:21" ht="15" customHeight="1">
      <c r="A73" s="271"/>
      <c r="B73" s="455"/>
      <c r="C73" s="456" t="s">
        <v>1070</v>
      </c>
      <c r="D73" s="457"/>
      <c r="E73" s="458"/>
      <c r="F73" s="459"/>
      <c r="G73" s="457">
        <v>8</v>
      </c>
      <c r="H73" s="459"/>
      <c r="I73" s="509" t="s">
        <v>1007</v>
      </c>
      <c r="J73" s="510" t="s">
        <v>175</v>
      </c>
      <c r="K73" s="510" t="s">
        <v>159</v>
      </c>
      <c r="L73" s="511"/>
      <c r="M73" s="512"/>
      <c r="N73" s="513"/>
      <c r="O73" s="514"/>
      <c r="P73" s="515"/>
      <c r="Q73" s="513"/>
      <c r="R73" s="514"/>
      <c r="S73" s="516"/>
      <c r="T73" s="517"/>
      <c r="U73" s="417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509"/>
      <c r="J74" s="510"/>
      <c r="K74" s="510"/>
      <c r="L74" s="511"/>
      <c r="M74" s="512"/>
      <c r="N74" s="513"/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/>
      <c r="C75" s="456" t="s">
        <v>1071</v>
      </c>
      <c r="D75" s="457"/>
      <c r="E75" s="458"/>
      <c r="F75" s="459"/>
      <c r="G75" s="457">
        <v>1</v>
      </c>
      <c r="H75" s="459"/>
      <c r="I75" s="509" t="s">
        <v>1008</v>
      </c>
      <c r="J75" s="510" t="s">
        <v>158</v>
      </c>
      <c r="K75" s="510" t="s">
        <v>159</v>
      </c>
      <c r="L75" s="511" t="s">
        <v>365</v>
      </c>
      <c r="M75" s="512" t="s">
        <v>385</v>
      </c>
      <c r="N75" s="513" t="s">
        <v>1158</v>
      </c>
      <c r="O75" s="514" t="s">
        <v>186</v>
      </c>
      <c r="P75" s="515">
        <v>2</v>
      </c>
      <c r="Q75" s="513" t="s">
        <v>16</v>
      </c>
      <c r="R75" s="514" t="s">
        <v>186</v>
      </c>
      <c r="S75" s="516" t="s">
        <v>25</v>
      </c>
      <c r="T75" s="517" t="s">
        <v>800</v>
      </c>
      <c r="U75" s="417"/>
    </row>
    <row r="76" spans="1:21" ht="15" customHeight="1">
      <c r="A76" s="271"/>
      <c r="B76" s="455"/>
      <c r="C76" s="456" t="s">
        <v>1071</v>
      </c>
      <c r="D76" s="457"/>
      <c r="E76" s="458"/>
      <c r="F76" s="459"/>
      <c r="G76" s="457">
        <v>2</v>
      </c>
      <c r="H76" s="459"/>
      <c r="I76" s="509" t="s">
        <v>1008</v>
      </c>
      <c r="J76" s="510" t="s">
        <v>158</v>
      </c>
      <c r="K76" s="510" t="s">
        <v>159</v>
      </c>
      <c r="L76" s="511" t="s">
        <v>365</v>
      </c>
      <c r="M76" s="512" t="s">
        <v>448</v>
      </c>
      <c r="N76" s="513" t="s">
        <v>1112</v>
      </c>
      <c r="O76" s="514" t="s">
        <v>160</v>
      </c>
      <c r="P76" s="515">
        <v>1</v>
      </c>
      <c r="Q76" s="513" t="s">
        <v>15</v>
      </c>
      <c r="R76" s="514" t="s">
        <v>160</v>
      </c>
      <c r="S76" s="516" t="s">
        <v>16</v>
      </c>
      <c r="T76" s="517" t="s">
        <v>785</v>
      </c>
      <c r="U76" s="417"/>
    </row>
    <row r="77" spans="1:21" ht="15" customHeight="1">
      <c r="A77" s="271"/>
      <c r="B77" s="455"/>
      <c r="C77" s="456" t="s">
        <v>1071</v>
      </c>
      <c r="D77" s="457"/>
      <c r="E77" s="458"/>
      <c r="F77" s="459"/>
      <c r="G77" s="457">
        <v>3</v>
      </c>
      <c r="H77" s="459"/>
      <c r="I77" s="509" t="s">
        <v>1008</v>
      </c>
      <c r="J77" s="510" t="s">
        <v>158</v>
      </c>
      <c r="K77" s="510" t="s">
        <v>159</v>
      </c>
      <c r="L77" s="511" t="s">
        <v>365</v>
      </c>
      <c r="M77" s="512" t="s">
        <v>331</v>
      </c>
      <c r="N77" s="513" t="s">
        <v>781</v>
      </c>
      <c r="O77" s="514" t="s">
        <v>160</v>
      </c>
      <c r="P77" s="515">
        <v>1</v>
      </c>
      <c r="Q77" s="513" t="s">
        <v>15</v>
      </c>
      <c r="R77" s="514" t="s">
        <v>160</v>
      </c>
      <c r="S77" s="516" t="s">
        <v>16</v>
      </c>
      <c r="T77" s="517" t="s">
        <v>779</v>
      </c>
      <c r="U77" s="417"/>
    </row>
    <row r="78" spans="1:21" ht="15" customHeight="1">
      <c r="A78" s="271"/>
      <c r="B78" s="455"/>
      <c r="C78" s="456" t="s">
        <v>1071</v>
      </c>
      <c r="D78" s="457"/>
      <c r="E78" s="458"/>
      <c r="F78" s="459"/>
      <c r="G78" s="457">
        <v>4</v>
      </c>
      <c r="H78" s="459"/>
      <c r="I78" s="509" t="s">
        <v>604</v>
      </c>
      <c r="J78" s="510" t="s">
        <v>158</v>
      </c>
      <c r="K78" s="510" t="s">
        <v>159</v>
      </c>
      <c r="L78" s="511" t="s">
        <v>365</v>
      </c>
      <c r="M78" s="512"/>
      <c r="N78" s="513" t="s">
        <v>1074</v>
      </c>
      <c r="O78" s="514"/>
      <c r="P78" s="515"/>
      <c r="Q78" s="513"/>
      <c r="R78" s="514"/>
      <c r="S78" s="516"/>
      <c r="T78" s="517"/>
      <c r="U78" s="417"/>
    </row>
    <row r="79" spans="1:21" ht="15" customHeight="1">
      <c r="A79" s="271"/>
      <c r="B79" s="455"/>
      <c r="C79" s="456" t="s">
        <v>1071</v>
      </c>
      <c r="D79" s="457"/>
      <c r="E79" s="458"/>
      <c r="F79" s="459"/>
      <c r="G79" s="457">
        <v>5</v>
      </c>
      <c r="H79" s="459"/>
      <c r="I79" s="509" t="s">
        <v>604</v>
      </c>
      <c r="J79" s="510" t="s">
        <v>158</v>
      </c>
      <c r="K79" s="510" t="s">
        <v>159</v>
      </c>
      <c r="L79" s="511" t="s">
        <v>365</v>
      </c>
      <c r="M79" s="512"/>
      <c r="N79" s="513" t="s">
        <v>1075</v>
      </c>
      <c r="O79" s="514"/>
      <c r="P79" s="515"/>
      <c r="Q79" s="513"/>
      <c r="R79" s="514"/>
      <c r="S79" s="516"/>
      <c r="T79" s="517"/>
      <c r="U79" s="417"/>
    </row>
    <row r="80" spans="1:21" ht="15" customHeight="1">
      <c r="A80" s="271"/>
      <c r="B80" s="455"/>
      <c r="C80" s="456" t="s">
        <v>1071</v>
      </c>
      <c r="D80" s="457"/>
      <c r="E80" s="458"/>
      <c r="F80" s="459"/>
      <c r="G80" s="457">
        <v>6</v>
      </c>
      <c r="H80" s="459"/>
      <c r="I80" s="969" t="s">
        <v>605</v>
      </c>
      <c r="J80" s="510" t="s">
        <v>158</v>
      </c>
      <c r="K80" s="970" t="s">
        <v>159</v>
      </c>
      <c r="L80" s="971" t="s">
        <v>365</v>
      </c>
      <c r="M80" s="972"/>
      <c r="N80" s="973" t="s">
        <v>1076</v>
      </c>
      <c r="O80" s="974"/>
      <c r="P80" s="975"/>
      <c r="Q80" s="973"/>
      <c r="R80" s="974"/>
      <c r="S80" s="976"/>
      <c r="T80" s="977"/>
      <c r="U80" s="417"/>
    </row>
    <row r="81" spans="1:21" ht="15" customHeight="1">
      <c r="A81" s="271"/>
      <c r="B81" s="455"/>
      <c r="C81" s="456" t="s">
        <v>1071</v>
      </c>
      <c r="D81" s="457"/>
      <c r="E81" s="458"/>
      <c r="F81" s="459"/>
      <c r="G81" s="457">
        <v>7</v>
      </c>
      <c r="H81" s="459"/>
      <c r="I81" s="509" t="s">
        <v>1008</v>
      </c>
      <c r="J81" s="510" t="s">
        <v>175</v>
      </c>
      <c r="K81" s="510" t="s">
        <v>159</v>
      </c>
      <c r="L81" s="511"/>
      <c r="M81" s="512"/>
      <c r="N81" s="513"/>
      <c r="O81" s="514"/>
      <c r="P81" s="515"/>
      <c r="Q81" s="513"/>
      <c r="R81" s="514"/>
      <c r="S81" s="516"/>
      <c r="T81" s="517"/>
      <c r="U81" s="417"/>
    </row>
    <row r="82" spans="1:21" ht="15" customHeight="1">
      <c r="A82" s="271"/>
      <c r="B82" s="455"/>
      <c r="C82" s="456" t="s">
        <v>1071</v>
      </c>
      <c r="D82" s="457"/>
      <c r="E82" s="458"/>
      <c r="F82" s="459"/>
      <c r="G82" s="457">
        <v>8</v>
      </c>
      <c r="H82" s="459"/>
      <c r="I82" s="509" t="s">
        <v>1008</v>
      </c>
      <c r="J82" s="510" t="s">
        <v>175</v>
      </c>
      <c r="K82" s="510" t="s">
        <v>159</v>
      </c>
      <c r="L82" s="511"/>
      <c r="M82" s="512"/>
      <c r="N82" s="513"/>
      <c r="O82" s="514"/>
      <c r="P82" s="515"/>
      <c r="Q82" s="513"/>
      <c r="R82" s="514"/>
      <c r="S82" s="516"/>
      <c r="T82" s="517"/>
      <c r="U82" s="417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509"/>
      <c r="J83" s="510"/>
      <c r="K83" s="510"/>
      <c r="L83" s="511"/>
      <c r="M83" s="512"/>
      <c r="N83" s="513"/>
      <c r="O83" s="514"/>
      <c r="P83" s="515"/>
      <c r="Q83" s="513"/>
      <c r="R83" s="514"/>
      <c r="S83" s="516"/>
      <c r="T83" s="517"/>
      <c r="U83" s="417"/>
    </row>
    <row r="84" spans="1:21" ht="15" customHeight="1">
      <c r="A84" s="271"/>
      <c r="B84" s="455"/>
      <c r="C84" s="456" t="s">
        <v>1072</v>
      </c>
      <c r="D84" s="457"/>
      <c r="E84" s="458"/>
      <c r="F84" s="459"/>
      <c r="G84" s="457">
        <v>1</v>
      </c>
      <c r="H84" s="459"/>
      <c r="I84" s="509" t="s">
        <v>1010</v>
      </c>
      <c r="J84" s="510" t="s">
        <v>158</v>
      </c>
      <c r="K84" s="510" t="s">
        <v>163</v>
      </c>
      <c r="L84" s="511" t="s">
        <v>365</v>
      </c>
      <c r="M84" s="512" t="s">
        <v>385</v>
      </c>
      <c r="N84" s="513" t="s">
        <v>1158</v>
      </c>
      <c r="O84" s="514" t="s">
        <v>187</v>
      </c>
      <c r="P84" s="515">
        <v>2</v>
      </c>
      <c r="Q84" s="513" t="s">
        <v>16</v>
      </c>
      <c r="R84" s="514" t="s">
        <v>187</v>
      </c>
      <c r="S84" s="516" t="s">
        <v>173</v>
      </c>
      <c r="T84" s="517" t="s">
        <v>799</v>
      </c>
      <c r="U84" s="417"/>
    </row>
    <row r="85" spans="1:21" ht="15" customHeight="1">
      <c r="A85" s="271"/>
      <c r="B85" s="455"/>
      <c r="C85" s="456" t="s">
        <v>1072</v>
      </c>
      <c r="D85" s="457"/>
      <c r="E85" s="458"/>
      <c r="F85" s="459"/>
      <c r="G85" s="457">
        <v>2</v>
      </c>
      <c r="H85" s="459"/>
      <c r="I85" s="509" t="s">
        <v>1010</v>
      </c>
      <c r="J85" s="510" t="s">
        <v>158</v>
      </c>
      <c r="K85" s="510" t="s">
        <v>163</v>
      </c>
      <c r="L85" s="511" t="s">
        <v>365</v>
      </c>
      <c r="M85" s="512" t="s">
        <v>385</v>
      </c>
      <c r="N85" s="513" t="s">
        <v>1158</v>
      </c>
      <c r="O85" s="514" t="s">
        <v>192</v>
      </c>
      <c r="P85" s="515">
        <v>3</v>
      </c>
      <c r="Q85" s="513" t="s">
        <v>17</v>
      </c>
      <c r="R85" s="514" t="s">
        <v>192</v>
      </c>
      <c r="S85" s="516" t="s">
        <v>19</v>
      </c>
      <c r="T85" s="517" t="s">
        <v>796</v>
      </c>
      <c r="U85" s="417"/>
    </row>
    <row r="86" spans="1:21" ht="15" customHeight="1">
      <c r="A86" s="271"/>
      <c r="B86" s="455"/>
      <c r="C86" s="456" t="s">
        <v>1072</v>
      </c>
      <c r="D86" s="457"/>
      <c r="E86" s="458"/>
      <c r="F86" s="459"/>
      <c r="G86" s="457">
        <v>3</v>
      </c>
      <c r="H86" s="459"/>
      <c r="I86" s="509" t="s">
        <v>1010</v>
      </c>
      <c r="J86" s="510" t="s">
        <v>158</v>
      </c>
      <c r="K86" s="510" t="s">
        <v>163</v>
      </c>
      <c r="L86" s="511" t="s">
        <v>365</v>
      </c>
      <c r="M86" s="512" t="s">
        <v>385</v>
      </c>
      <c r="N86" s="513" t="s">
        <v>1158</v>
      </c>
      <c r="O86" s="514" t="s">
        <v>197</v>
      </c>
      <c r="P86" s="515">
        <v>3</v>
      </c>
      <c r="Q86" s="513" t="s">
        <v>17</v>
      </c>
      <c r="R86" s="514" t="s">
        <v>197</v>
      </c>
      <c r="S86" s="516" t="s">
        <v>24</v>
      </c>
      <c r="T86" s="517" t="s">
        <v>794</v>
      </c>
      <c r="U86" s="417"/>
    </row>
    <row r="87" spans="1:21" ht="15" customHeight="1">
      <c r="A87" s="271"/>
      <c r="B87" s="455"/>
      <c r="C87" s="456" t="s">
        <v>1072</v>
      </c>
      <c r="D87" s="457"/>
      <c r="E87" s="458"/>
      <c r="F87" s="459"/>
      <c r="G87" s="457">
        <v>4</v>
      </c>
      <c r="H87" s="459"/>
      <c r="I87" s="509" t="s">
        <v>1010</v>
      </c>
      <c r="J87" s="510" t="s">
        <v>158</v>
      </c>
      <c r="K87" s="510" t="s">
        <v>163</v>
      </c>
      <c r="L87" s="511" t="s">
        <v>365</v>
      </c>
      <c r="M87" s="512" t="s">
        <v>385</v>
      </c>
      <c r="N87" s="513" t="s">
        <v>1158</v>
      </c>
      <c r="O87" s="514" t="s">
        <v>201</v>
      </c>
      <c r="P87" s="515">
        <v>4</v>
      </c>
      <c r="Q87" s="513" t="s">
        <v>18</v>
      </c>
      <c r="R87" s="514" t="s">
        <v>201</v>
      </c>
      <c r="S87" s="516" t="s">
        <v>16</v>
      </c>
      <c r="T87" s="517" t="s">
        <v>792</v>
      </c>
      <c r="U87" s="417"/>
    </row>
    <row r="88" spans="1:21" ht="15" customHeight="1">
      <c r="A88" s="271"/>
      <c r="B88" s="455"/>
      <c r="C88" s="456" t="s">
        <v>1072</v>
      </c>
      <c r="D88" s="457"/>
      <c r="E88" s="458"/>
      <c r="F88" s="459"/>
      <c r="G88" s="457">
        <v>5</v>
      </c>
      <c r="H88" s="459"/>
      <c r="I88" s="509" t="s">
        <v>1010</v>
      </c>
      <c r="J88" s="510" t="s">
        <v>158</v>
      </c>
      <c r="K88" s="510" t="s">
        <v>163</v>
      </c>
      <c r="L88" s="511" t="s">
        <v>365</v>
      </c>
      <c r="M88" s="512" t="s">
        <v>448</v>
      </c>
      <c r="N88" s="513" t="s">
        <v>1112</v>
      </c>
      <c r="O88" s="514" t="s">
        <v>161</v>
      </c>
      <c r="P88" s="515">
        <v>1</v>
      </c>
      <c r="Q88" s="513" t="s">
        <v>15</v>
      </c>
      <c r="R88" s="514" t="s">
        <v>161</v>
      </c>
      <c r="S88" s="516" t="s">
        <v>17</v>
      </c>
      <c r="T88" s="517" t="s">
        <v>784</v>
      </c>
      <c r="U88" s="417"/>
    </row>
    <row r="89" spans="1:21" ht="15" customHeight="1">
      <c r="A89" s="271"/>
      <c r="B89" s="455"/>
      <c r="C89" s="456" t="s">
        <v>1072</v>
      </c>
      <c r="D89" s="457"/>
      <c r="E89" s="458"/>
      <c r="F89" s="459"/>
      <c r="G89" s="457">
        <v>6</v>
      </c>
      <c r="H89" s="459"/>
      <c r="I89" s="509" t="s">
        <v>1010</v>
      </c>
      <c r="J89" s="510" t="s">
        <v>158</v>
      </c>
      <c r="K89" s="510" t="s">
        <v>163</v>
      </c>
      <c r="L89" s="511" t="s">
        <v>365</v>
      </c>
      <c r="M89" s="512" t="s">
        <v>331</v>
      </c>
      <c r="N89" s="513" t="s">
        <v>781</v>
      </c>
      <c r="O89" s="514" t="s">
        <v>161</v>
      </c>
      <c r="P89" s="515">
        <v>1</v>
      </c>
      <c r="Q89" s="513" t="s">
        <v>15</v>
      </c>
      <c r="R89" s="514" t="s">
        <v>161</v>
      </c>
      <c r="S89" s="516" t="s">
        <v>17</v>
      </c>
      <c r="T89" s="517" t="s">
        <v>778</v>
      </c>
      <c r="U89" s="417"/>
    </row>
    <row r="90" spans="1:21" ht="15" customHeight="1">
      <c r="A90" s="271"/>
      <c r="B90" s="455"/>
      <c r="C90" s="456" t="s">
        <v>1072</v>
      </c>
      <c r="D90" s="457"/>
      <c r="E90" s="458"/>
      <c r="F90" s="459"/>
      <c r="G90" s="457">
        <v>7</v>
      </c>
      <c r="H90" s="459"/>
      <c r="I90" s="509" t="s">
        <v>1010</v>
      </c>
      <c r="J90" s="510" t="s">
        <v>158</v>
      </c>
      <c r="K90" s="510" t="s">
        <v>163</v>
      </c>
      <c r="L90" s="511" t="s">
        <v>365</v>
      </c>
      <c r="M90" s="512" t="s">
        <v>301</v>
      </c>
      <c r="N90" s="513" t="s">
        <v>775</v>
      </c>
      <c r="O90" s="514" t="s">
        <v>161</v>
      </c>
      <c r="P90" s="515">
        <v>1</v>
      </c>
      <c r="Q90" s="513" t="s">
        <v>15</v>
      </c>
      <c r="R90" s="514" t="s">
        <v>161</v>
      </c>
      <c r="S90" s="516" t="s">
        <v>17</v>
      </c>
      <c r="T90" s="517" t="s">
        <v>773</v>
      </c>
      <c r="U90" s="417"/>
    </row>
    <row r="91" spans="1:21" ht="15" customHeight="1">
      <c r="A91" s="271"/>
      <c r="B91" s="455"/>
      <c r="C91" s="456" t="s">
        <v>1072</v>
      </c>
      <c r="D91" s="457"/>
      <c r="E91" s="458"/>
      <c r="F91" s="459"/>
      <c r="G91" s="457">
        <v>8</v>
      </c>
      <c r="H91" s="459"/>
      <c r="I91" s="509" t="s">
        <v>1010</v>
      </c>
      <c r="J91" s="510" t="s">
        <v>175</v>
      </c>
      <c r="K91" s="510" t="s">
        <v>163</v>
      </c>
      <c r="L91" s="511"/>
      <c r="M91" s="512"/>
      <c r="N91" s="513"/>
      <c r="O91" s="514"/>
      <c r="P91" s="515"/>
      <c r="Q91" s="513"/>
      <c r="R91" s="514"/>
      <c r="S91" s="516"/>
      <c r="T91" s="517"/>
      <c r="U91" s="417"/>
    </row>
    <row r="92" spans="1:21" ht="15" customHeight="1">
      <c r="A92" s="271"/>
      <c r="B92" s="455"/>
      <c r="C92" s="456"/>
      <c r="D92" s="457"/>
      <c r="E92" s="458"/>
      <c r="F92" s="459"/>
      <c r="G92" s="457"/>
      <c r="H92" s="459"/>
      <c r="I92" s="509"/>
      <c r="J92" s="510"/>
      <c r="K92" s="510"/>
      <c r="L92" s="511"/>
      <c r="M92" s="512"/>
      <c r="N92" s="513"/>
      <c r="O92" s="514"/>
      <c r="P92" s="515"/>
      <c r="Q92" s="513"/>
      <c r="R92" s="514"/>
      <c r="S92" s="516"/>
      <c r="T92" s="517"/>
      <c r="U92" s="417"/>
    </row>
    <row r="93" spans="1:21" ht="15" customHeight="1">
      <c r="A93" s="271"/>
      <c r="B93" s="455"/>
      <c r="C93" s="456" t="s">
        <v>1073</v>
      </c>
      <c r="D93" s="457"/>
      <c r="E93" s="458"/>
      <c r="F93" s="459"/>
      <c r="G93" s="457">
        <v>1</v>
      </c>
      <c r="H93" s="459"/>
      <c r="I93" s="509" t="s">
        <v>1011</v>
      </c>
      <c r="J93" s="510" t="s">
        <v>158</v>
      </c>
      <c r="K93" s="510" t="s">
        <v>163</v>
      </c>
      <c r="L93" s="511" t="s">
        <v>365</v>
      </c>
      <c r="M93" s="512" t="s">
        <v>385</v>
      </c>
      <c r="N93" s="513" t="s">
        <v>1158</v>
      </c>
      <c r="O93" s="514" t="s">
        <v>188</v>
      </c>
      <c r="P93" s="515">
        <v>3</v>
      </c>
      <c r="Q93" s="513" t="s">
        <v>17</v>
      </c>
      <c r="R93" s="514" t="s">
        <v>188</v>
      </c>
      <c r="S93" s="516" t="s">
        <v>15</v>
      </c>
      <c r="T93" s="517" t="s">
        <v>798</v>
      </c>
      <c r="U93" s="417"/>
    </row>
    <row r="94" spans="1:21" ht="15" customHeight="1">
      <c r="A94" s="271"/>
      <c r="B94" s="455"/>
      <c r="C94" s="456" t="s">
        <v>1073</v>
      </c>
      <c r="D94" s="457"/>
      <c r="E94" s="458"/>
      <c r="F94" s="459"/>
      <c r="G94" s="457">
        <v>2</v>
      </c>
      <c r="H94" s="459"/>
      <c r="I94" s="509" t="s">
        <v>1011</v>
      </c>
      <c r="J94" s="510" t="s">
        <v>158</v>
      </c>
      <c r="K94" s="510" t="s">
        <v>163</v>
      </c>
      <c r="L94" s="511" t="s">
        <v>365</v>
      </c>
      <c r="M94" s="512" t="s">
        <v>448</v>
      </c>
      <c r="N94" s="513" t="s">
        <v>1112</v>
      </c>
      <c r="O94" s="514" t="s">
        <v>162</v>
      </c>
      <c r="P94" s="515">
        <v>1</v>
      </c>
      <c r="Q94" s="513" t="s">
        <v>15</v>
      </c>
      <c r="R94" s="514" t="s">
        <v>162</v>
      </c>
      <c r="S94" s="516" t="s">
        <v>18</v>
      </c>
      <c r="T94" s="517" t="s">
        <v>782</v>
      </c>
      <c r="U94" s="417"/>
    </row>
    <row r="95" spans="1:21" ht="15" customHeight="1">
      <c r="A95" s="271"/>
      <c r="B95" s="455"/>
      <c r="C95" s="456" t="s">
        <v>1073</v>
      </c>
      <c r="D95" s="457"/>
      <c r="E95" s="458"/>
      <c r="F95" s="459"/>
      <c r="G95" s="457">
        <v>3</v>
      </c>
      <c r="H95" s="459"/>
      <c r="I95" s="509" t="s">
        <v>1011</v>
      </c>
      <c r="J95" s="510" t="s">
        <v>158</v>
      </c>
      <c r="K95" s="510" t="s">
        <v>163</v>
      </c>
      <c r="L95" s="511" t="s">
        <v>365</v>
      </c>
      <c r="M95" s="512" t="s">
        <v>331</v>
      </c>
      <c r="N95" s="513" t="s">
        <v>781</v>
      </c>
      <c r="O95" s="514" t="s">
        <v>162</v>
      </c>
      <c r="P95" s="515">
        <v>1</v>
      </c>
      <c r="Q95" s="513" t="s">
        <v>15</v>
      </c>
      <c r="R95" s="514" t="s">
        <v>162</v>
      </c>
      <c r="S95" s="516" t="s">
        <v>18</v>
      </c>
      <c r="T95" s="517" t="s">
        <v>777</v>
      </c>
      <c r="U95" s="417"/>
    </row>
    <row r="96" spans="1:21" ht="15" customHeight="1">
      <c r="A96" s="271"/>
      <c r="B96" s="455"/>
      <c r="C96" s="456" t="s">
        <v>1073</v>
      </c>
      <c r="D96" s="457"/>
      <c r="E96" s="458"/>
      <c r="F96" s="459"/>
      <c r="G96" s="457">
        <v>4</v>
      </c>
      <c r="H96" s="459"/>
      <c r="I96" s="509" t="s">
        <v>606</v>
      </c>
      <c r="J96" s="510" t="s">
        <v>158</v>
      </c>
      <c r="K96" s="510" t="s">
        <v>163</v>
      </c>
      <c r="L96" s="511" t="s">
        <v>365</v>
      </c>
      <c r="M96" s="512"/>
      <c r="N96" s="513" t="s">
        <v>1091</v>
      </c>
      <c r="O96" s="514"/>
      <c r="P96" s="515"/>
      <c r="Q96" s="513"/>
      <c r="R96" s="514"/>
      <c r="S96" s="516"/>
      <c r="T96" s="517"/>
      <c r="U96" s="417"/>
    </row>
    <row r="97" spans="1:21" ht="15" customHeight="1">
      <c r="A97" s="271"/>
      <c r="B97" s="455"/>
      <c r="C97" s="456" t="s">
        <v>1073</v>
      </c>
      <c r="D97" s="457"/>
      <c r="E97" s="458"/>
      <c r="F97" s="459"/>
      <c r="G97" s="457">
        <v>5</v>
      </c>
      <c r="H97" s="459"/>
      <c r="I97" s="509" t="s">
        <v>606</v>
      </c>
      <c r="J97" s="510" t="s">
        <v>158</v>
      </c>
      <c r="K97" s="510" t="s">
        <v>163</v>
      </c>
      <c r="L97" s="511" t="s">
        <v>365</v>
      </c>
      <c r="M97" s="512"/>
      <c r="N97" s="513" t="s">
        <v>1092</v>
      </c>
      <c r="O97" s="514"/>
      <c r="P97" s="515"/>
      <c r="Q97" s="513"/>
      <c r="R97" s="514"/>
      <c r="S97" s="516"/>
      <c r="T97" s="517"/>
      <c r="U97" s="417"/>
    </row>
    <row r="98" spans="1:21" ht="15" customHeight="1">
      <c r="A98" s="271"/>
      <c r="B98" s="455"/>
      <c r="C98" s="456" t="s">
        <v>1073</v>
      </c>
      <c r="D98" s="457"/>
      <c r="E98" s="458"/>
      <c r="F98" s="459"/>
      <c r="G98" s="457">
        <v>6</v>
      </c>
      <c r="H98" s="459"/>
      <c r="I98" s="509" t="s">
        <v>1011</v>
      </c>
      <c r="J98" s="510" t="s">
        <v>175</v>
      </c>
      <c r="K98" s="510" t="s">
        <v>163</v>
      </c>
      <c r="L98" s="511"/>
      <c r="M98" s="512"/>
      <c r="N98" s="513"/>
      <c r="O98" s="514"/>
      <c r="P98" s="515"/>
      <c r="Q98" s="513"/>
      <c r="R98" s="514"/>
      <c r="S98" s="516"/>
      <c r="T98" s="517"/>
      <c r="U98" s="417"/>
    </row>
    <row r="99" spans="1:21" ht="15" customHeight="1">
      <c r="A99" s="271"/>
      <c r="B99" s="455"/>
      <c r="C99" s="456" t="s">
        <v>1073</v>
      </c>
      <c r="D99" s="457"/>
      <c r="E99" s="458"/>
      <c r="F99" s="459"/>
      <c r="G99" s="457">
        <v>7</v>
      </c>
      <c r="H99" s="459"/>
      <c r="I99" s="509" t="s">
        <v>1011</v>
      </c>
      <c r="J99" s="510" t="s">
        <v>175</v>
      </c>
      <c r="K99" s="510" t="s">
        <v>163</v>
      </c>
      <c r="L99" s="511"/>
      <c r="M99" s="512"/>
      <c r="N99" s="513"/>
      <c r="O99" s="514"/>
      <c r="P99" s="515"/>
      <c r="Q99" s="513"/>
      <c r="R99" s="514"/>
      <c r="S99" s="516"/>
      <c r="T99" s="517"/>
      <c r="U99" s="417"/>
    </row>
    <row r="100" spans="1:21" ht="15" customHeight="1">
      <c r="A100" s="271"/>
      <c r="B100" s="455"/>
      <c r="C100" s="456" t="s">
        <v>1073</v>
      </c>
      <c r="D100" s="457"/>
      <c r="E100" s="458"/>
      <c r="F100" s="459"/>
      <c r="G100" s="457">
        <v>8</v>
      </c>
      <c r="H100" s="459"/>
      <c r="I100" s="509" t="s">
        <v>1011</v>
      </c>
      <c r="J100" s="510" t="s">
        <v>175</v>
      </c>
      <c r="K100" s="510" t="s">
        <v>163</v>
      </c>
      <c r="L100" s="511"/>
      <c r="M100" s="512"/>
      <c r="N100" s="513"/>
      <c r="O100" s="514"/>
      <c r="P100" s="515"/>
      <c r="Q100" s="513"/>
      <c r="R100" s="514"/>
      <c r="S100" s="516"/>
      <c r="T100" s="517"/>
      <c r="U100" s="417"/>
    </row>
    <row r="101" spans="1:21" ht="15" customHeight="1">
      <c r="A101" s="271"/>
      <c r="B101" s="455"/>
      <c r="C101" s="456"/>
      <c r="D101" s="457"/>
      <c r="E101" s="458"/>
      <c r="F101" s="459"/>
      <c r="G101" s="457"/>
      <c r="H101" s="459"/>
      <c r="I101" s="509"/>
      <c r="J101" s="510"/>
      <c r="K101" s="510"/>
      <c r="L101" s="511"/>
      <c r="M101" s="512"/>
      <c r="N101" s="513"/>
      <c r="O101" s="514"/>
      <c r="P101" s="515"/>
      <c r="Q101" s="513"/>
      <c r="R101" s="514"/>
      <c r="S101" s="516"/>
      <c r="T101" s="517"/>
      <c r="U101" s="417"/>
    </row>
    <row r="102" spans="1:21" ht="15" customHeight="1">
      <c r="A102" s="271"/>
      <c r="B102" s="522"/>
      <c r="C102" s="523" t="s">
        <v>1096</v>
      </c>
      <c r="D102" s="524"/>
      <c r="E102" s="525"/>
      <c r="F102" s="526"/>
      <c r="G102" s="524" t="s">
        <v>609</v>
      </c>
      <c r="H102" s="526"/>
      <c r="I102" s="527" t="s">
        <v>607</v>
      </c>
      <c r="J102" s="528" t="s">
        <v>175</v>
      </c>
      <c r="K102" s="528" t="s">
        <v>1095</v>
      </c>
      <c r="L102" s="529" t="s">
        <v>365</v>
      </c>
      <c r="M102" s="530"/>
      <c r="N102" s="531" t="s">
        <v>1097</v>
      </c>
      <c r="O102" s="532"/>
      <c r="P102" s="533"/>
      <c r="Q102" s="531"/>
      <c r="R102" s="532"/>
      <c r="S102" s="534"/>
      <c r="T102" s="535"/>
      <c r="U102" s="417"/>
    </row>
    <row r="103" spans="1:21" ht="15" customHeight="1">
      <c r="A103" s="271"/>
      <c r="B103" s="522"/>
      <c r="C103" s="523" t="s">
        <v>1096</v>
      </c>
      <c r="D103" s="524"/>
      <c r="E103" s="525"/>
      <c r="F103" s="526"/>
      <c r="G103" s="524" t="s">
        <v>1098</v>
      </c>
      <c r="H103" s="526"/>
      <c r="I103" s="527" t="s">
        <v>1009</v>
      </c>
      <c r="J103" s="528" t="s">
        <v>175</v>
      </c>
      <c r="K103" s="528" t="s">
        <v>176</v>
      </c>
      <c r="L103" s="529"/>
      <c r="M103" s="512"/>
      <c r="N103" s="513"/>
      <c r="O103" s="514"/>
      <c r="P103" s="515"/>
      <c r="Q103" s="513"/>
      <c r="R103" s="514"/>
      <c r="S103" s="516"/>
      <c r="T103" s="517"/>
      <c r="U103" s="417"/>
    </row>
    <row r="104" spans="1:21" ht="15" customHeight="1">
      <c r="A104" s="271"/>
      <c r="B104" s="522"/>
      <c r="C104" s="523" t="s">
        <v>1096</v>
      </c>
      <c r="D104" s="524"/>
      <c r="E104" s="525"/>
      <c r="F104" s="526"/>
      <c r="G104" s="524" t="s">
        <v>1099</v>
      </c>
      <c r="H104" s="526"/>
      <c r="I104" s="527" t="s">
        <v>1009</v>
      </c>
      <c r="J104" s="528" t="s">
        <v>175</v>
      </c>
      <c r="K104" s="528" t="s">
        <v>176</v>
      </c>
      <c r="L104" s="529"/>
      <c r="M104" s="512"/>
      <c r="N104" s="513"/>
      <c r="O104" s="514"/>
      <c r="P104" s="515"/>
      <c r="Q104" s="513"/>
      <c r="R104" s="514"/>
      <c r="S104" s="516"/>
      <c r="T104" s="517"/>
      <c r="U104" s="417"/>
    </row>
    <row r="105" spans="1:21" ht="15" customHeight="1">
      <c r="A105" s="271"/>
      <c r="B105" s="522"/>
      <c r="C105" s="523" t="s">
        <v>1096</v>
      </c>
      <c r="D105" s="524"/>
      <c r="E105" s="525"/>
      <c r="F105" s="526"/>
      <c r="G105" s="524" t="s">
        <v>1100</v>
      </c>
      <c r="H105" s="526"/>
      <c r="I105" s="527" t="s">
        <v>1009</v>
      </c>
      <c r="J105" s="528" t="s">
        <v>175</v>
      </c>
      <c r="K105" s="528" t="s">
        <v>176</v>
      </c>
      <c r="L105" s="529"/>
      <c r="M105" s="512"/>
      <c r="N105" s="513"/>
      <c r="O105" s="514"/>
      <c r="P105" s="515"/>
      <c r="Q105" s="513"/>
      <c r="R105" s="514"/>
      <c r="S105" s="516"/>
      <c r="T105" s="517"/>
      <c r="U105" s="417"/>
    </row>
    <row r="106" spans="1:21" ht="15" customHeight="1">
      <c r="A106" s="271"/>
      <c r="B106" s="522"/>
      <c r="C106" s="523" t="s">
        <v>1096</v>
      </c>
      <c r="D106" s="524"/>
      <c r="E106" s="525"/>
      <c r="F106" s="526"/>
      <c r="G106" s="524" t="s">
        <v>1007</v>
      </c>
      <c r="H106" s="526"/>
      <c r="I106" s="527" t="s">
        <v>1009</v>
      </c>
      <c r="J106" s="528" t="s">
        <v>175</v>
      </c>
      <c r="K106" s="528" t="s">
        <v>176</v>
      </c>
      <c r="L106" s="529"/>
      <c r="M106" s="512"/>
      <c r="N106" s="513"/>
      <c r="O106" s="514"/>
      <c r="P106" s="515"/>
      <c r="Q106" s="513"/>
      <c r="R106" s="514"/>
      <c r="S106" s="516"/>
      <c r="T106" s="517"/>
      <c r="U106" s="417"/>
    </row>
    <row r="107" spans="1:21" ht="15" customHeight="1">
      <c r="A107" s="271"/>
      <c r="B107" s="522"/>
      <c r="C107" s="523" t="s">
        <v>1096</v>
      </c>
      <c r="D107" s="524"/>
      <c r="E107" s="525"/>
      <c r="F107" s="526"/>
      <c r="G107" s="524" t="s">
        <v>1008</v>
      </c>
      <c r="H107" s="526"/>
      <c r="I107" s="527" t="s">
        <v>1009</v>
      </c>
      <c r="J107" s="528" t="s">
        <v>175</v>
      </c>
      <c r="K107" s="528" t="s">
        <v>176</v>
      </c>
      <c r="L107" s="529"/>
      <c r="M107" s="512"/>
      <c r="N107" s="513"/>
      <c r="O107" s="514"/>
      <c r="P107" s="515"/>
      <c r="Q107" s="513"/>
      <c r="R107" s="514"/>
      <c r="S107" s="516"/>
      <c r="T107" s="517"/>
      <c r="U107" s="417"/>
    </row>
    <row r="108" spans="1:21" ht="15" customHeight="1">
      <c r="A108" s="271"/>
      <c r="B108" s="522"/>
      <c r="C108" s="523" t="s">
        <v>1096</v>
      </c>
      <c r="D108" s="524"/>
      <c r="E108" s="525"/>
      <c r="F108" s="526"/>
      <c r="G108" s="524" t="s">
        <v>1010</v>
      </c>
      <c r="H108" s="526"/>
      <c r="I108" s="527" t="s">
        <v>1009</v>
      </c>
      <c r="J108" s="528" t="s">
        <v>175</v>
      </c>
      <c r="K108" s="528" t="s">
        <v>176</v>
      </c>
      <c r="L108" s="529"/>
      <c r="M108" s="512"/>
      <c r="N108" s="513"/>
      <c r="O108" s="514"/>
      <c r="P108" s="515"/>
      <c r="Q108" s="513"/>
      <c r="R108" s="514"/>
      <c r="S108" s="516"/>
      <c r="T108" s="517"/>
      <c r="U108" s="417"/>
    </row>
    <row r="109" spans="1:21" ht="15" customHeight="1">
      <c r="A109" s="271"/>
      <c r="B109" s="522"/>
      <c r="C109" s="523" t="s">
        <v>1096</v>
      </c>
      <c r="D109" s="524"/>
      <c r="E109" s="525"/>
      <c r="F109" s="526"/>
      <c r="G109" s="524" t="s">
        <v>1011</v>
      </c>
      <c r="H109" s="526"/>
      <c r="I109" s="527" t="s">
        <v>1009</v>
      </c>
      <c r="J109" s="528" t="s">
        <v>175</v>
      </c>
      <c r="K109" s="528" t="s">
        <v>176</v>
      </c>
      <c r="L109" s="529"/>
      <c r="M109" s="512"/>
      <c r="N109" s="513"/>
      <c r="O109" s="514"/>
      <c r="P109" s="515"/>
      <c r="Q109" s="513"/>
      <c r="R109" s="514"/>
      <c r="S109" s="516"/>
      <c r="T109" s="517"/>
      <c r="U109" s="417"/>
    </row>
    <row r="110" spans="1:21" ht="15" customHeight="1">
      <c r="A110" s="271"/>
      <c r="B110" s="455"/>
      <c r="C110" s="456"/>
      <c r="D110" s="457"/>
      <c r="E110" s="458"/>
      <c r="F110" s="459"/>
      <c r="G110" s="457"/>
      <c r="H110" s="459"/>
      <c r="I110" s="509"/>
      <c r="J110" s="510"/>
      <c r="K110" s="510"/>
      <c r="L110" s="511"/>
      <c r="M110" s="512"/>
      <c r="N110" s="513"/>
      <c r="O110" s="514"/>
      <c r="P110" s="515"/>
      <c r="Q110" s="513"/>
      <c r="R110" s="514"/>
      <c r="S110" s="516"/>
      <c r="T110" s="517"/>
      <c r="U110" s="417"/>
    </row>
    <row r="111" spans="1:21" ht="15" customHeight="1">
      <c r="A111" s="271"/>
      <c r="B111" s="455"/>
      <c r="C111" s="456" t="s">
        <v>1074</v>
      </c>
      <c r="D111" s="457"/>
      <c r="E111" s="458"/>
      <c r="F111" s="459"/>
      <c r="G111" s="457">
        <v>1</v>
      </c>
      <c r="H111" s="459"/>
      <c r="I111" s="509" t="s">
        <v>604</v>
      </c>
      <c r="J111" s="510" t="s">
        <v>158</v>
      </c>
      <c r="K111" s="510" t="s">
        <v>159</v>
      </c>
      <c r="L111" s="511" t="s">
        <v>365</v>
      </c>
      <c r="M111" s="512" t="s">
        <v>385</v>
      </c>
      <c r="N111" s="513" t="s">
        <v>1158</v>
      </c>
      <c r="O111" s="514" t="s">
        <v>190</v>
      </c>
      <c r="P111" s="515">
        <v>3</v>
      </c>
      <c r="Q111" s="513" t="s">
        <v>17</v>
      </c>
      <c r="R111" s="514" t="s">
        <v>190</v>
      </c>
      <c r="S111" s="516" t="s">
        <v>17</v>
      </c>
      <c r="T111" s="517" t="s">
        <v>523</v>
      </c>
      <c r="U111" s="417"/>
    </row>
    <row r="112" spans="1:21" ht="15" customHeight="1">
      <c r="A112" s="271"/>
      <c r="B112" s="455"/>
      <c r="C112" s="456" t="s">
        <v>1074</v>
      </c>
      <c r="D112" s="457"/>
      <c r="E112" s="458"/>
      <c r="F112" s="459"/>
      <c r="G112" s="457">
        <v>2</v>
      </c>
      <c r="H112" s="459"/>
      <c r="I112" s="509" t="s">
        <v>604</v>
      </c>
      <c r="J112" s="510" t="s">
        <v>158</v>
      </c>
      <c r="K112" s="510" t="s">
        <v>159</v>
      </c>
      <c r="L112" s="511" t="s">
        <v>365</v>
      </c>
      <c r="M112" s="512" t="s">
        <v>385</v>
      </c>
      <c r="N112" s="513" t="s">
        <v>1158</v>
      </c>
      <c r="O112" s="514" t="s">
        <v>191</v>
      </c>
      <c r="P112" s="515">
        <v>3</v>
      </c>
      <c r="Q112" s="513" t="s">
        <v>17</v>
      </c>
      <c r="R112" s="514" t="s">
        <v>191</v>
      </c>
      <c r="S112" s="516" t="s">
        <v>18</v>
      </c>
      <c r="T112" s="517" t="s">
        <v>523</v>
      </c>
      <c r="U112" s="417"/>
    </row>
    <row r="113" spans="1:21" ht="15" customHeight="1">
      <c r="A113" s="271"/>
      <c r="B113" s="455"/>
      <c r="C113" s="456" t="s">
        <v>1074</v>
      </c>
      <c r="D113" s="457"/>
      <c r="E113" s="458"/>
      <c r="F113" s="459"/>
      <c r="G113" s="457">
        <v>3</v>
      </c>
      <c r="H113" s="459"/>
      <c r="I113" s="509" t="s">
        <v>604</v>
      </c>
      <c r="J113" s="510" t="s">
        <v>158</v>
      </c>
      <c r="K113" s="510" t="s">
        <v>159</v>
      </c>
      <c r="L113" s="511" t="s">
        <v>365</v>
      </c>
      <c r="M113" s="512" t="s">
        <v>385</v>
      </c>
      <c r="N113" s="513" t="s">
        <v>1158</v>
      </c>
      <c r="O113" s="514" t="s">
        <v>196</v>
      </c>
      <c r="P113" s="515">
        <v>3</v>
      </c>
      <c r="Q113" s="513" t="s">
        <v>17</v>
      </c>
      <c r="R113" s="514" t="s">
        <v>196</v>
      </c>
      <c r="S113" s="516" t="s">
        <v>23</v>
      </c>
      <c r="T113" s="517" t="s">
        <v>525</v>
      </c>
      <c r="U113" s="417"/>
    </row>
    <row r="114" spans="1:21" ht="15" customHeight="1">
      <c r="A114" s="271"/>
      <c r="B114" s="455"/>
      <c r="C114" s="456" t="s">
        <v>1074</v>
      </c>
      <c r="D114" s="457"/>
      <c r="E114" s="458"/>
      <c r="F114" s="459"/>
      <c r="G114" s="457">
        <v>4</v>
      </c>
      <c r="H114" s="459"/>
      <c r="I114" s="509" t="s">
        <v>604</v>
      </c>
      <c r="J114" s="510" t="s">
        <v>158</v>
      </c>
      <c r="K114" s="510" t="s">
        <v>159</v>
      </c>
      <c r="L114" s="511" t="s">
        <v>365</v>
      </c>
      <c r="M114" s="512" t="s">
        <v>385</v>
      </c>
      <c r="N114" s="513" t="s">
        <v>1158</v>
      </c>
      <c r="O114" s="514" t="s">
        <v>200</v>
      </c>
      <c r="P114" s="515">
        <v>4</v>
      </c>
      <c r="Q114" s="513" t="s">
        <v>18</v>
      </c>
      <c r="R114" s="514" t="s">
        <v>200</v>
      </c>
      <c r="S114" s="516" t="s">
        <v>15</v>
      </c>
      <c r="T114" s="517" t="s">
        <v>527</v>
      </c>
      <c r="U114" s="417"/>
    </row>
    <row r="115" spans="1:21" ht="15" customHeight="1">
      <c r="A115" s="271"/>
      <c r="B115" s="455"/>
      <c r="C115" s="456"/>
      <c r="D115" s="457"/>
      <c r="E115" s="458"/>
      <c r="F115" s="459"/>
      <c r="G115" s="457"/>
      <c r="H115" s="459"/>
      <c r="I115" s="509"/>
      <c r="J115" s="510"/>
      <c r="K115" s="510"/>
      <c r="L115" s="511"/>
      <c r="M115" s="512"/>
      <c r="N115" s="513"/>
      <c r="O115" s="514"/>
      <c r="P115" s="515"/>
      <c r="Q115" s="513"/>
      <c r="R115" s="514"/>
      <c r="S115" s="516"/>
      <c r="T115" s="517"/>
      <c r="U115" s="417"/>
    </row>
    <row r="116" spans="1:21" ht="15" customHeight="1">
      <c r="A116" s="271"/>
      <c r="B116" s="455"/>
      <c r="C116" s="456" t="s">
        <v>1075</v>
      </c>
      <c r="D116" s="457"/>
      <c r="E116" s="458"/>
      <c r="F116" s="459"/>
      <c r="G116" s="457">
        <v>1</v>
      </c>
      <c r="H116" s="459"/>
      <c r="I116" s="527" t="s">
        <v>604</v>
      </c>
      <c r="J116" s="528" t="s">
        <v>175</v>
      </c>
      <c r="K116" s="528" t="s">
        <v>159</v>
      </c>
      <c r="L116" s="529" t="s">
        <v>365</v>
      </c>
      <c r="M116" s="530" t="s">
        <v>448</v>
      </c>
      <c r="N116" s="531" t="s">
        <v>1112</v>
      </c>
      <c r="O116" s="532" t="s">
        <v>164</v>
      </c>
      <c r="P116" s="533">
        <v>1</v>
      </c>
      <c r="Q116" s="531" t="s">
        <v>15</v>
      </c>
      <c r="R116" s="532" t="s">
        <v>164</v>
      </c>
      <c r="S116" s="534" t="s">
        <v>19</v>
      </c>
      <c r="T116" s="535" t="s">
        <v>789</v>
      </c>
      <c r="U116" s="417"/>
    </row>
    <row r="117" spans="1:21" ht="15" customHeight="1">
      <c r="A117" s="271"/>
      <c r="B117" s="455"/>
      <c r="C117" s="456" t="s">
        <v>1075</v>
      </c>
      <c r="D117" s="457"/>
      <c r="E117" s="458"/>
      <c r="F117" s="459"/>
      <c r="G117" s="457">
        <v>2</v>
      </c>
      <c r="H117" s="459"/>
      <c r="I117" s="527" t="s">
        <v>604</v>
      </c>
      <c r="J117" s="528" t="s">
        <v>175</v>
      </c>
      <c r="K117" s="528" t="s">
        <v>159</v>
      </c>
      <c r="L117" s="529" t="s">
        <v>365</v>
      </c>
      <c r="M117" s="530" t="s">
        <v>448</v>
      </c>
      <c r="N117" s="531" t="s">
        <v>1112</v>
      </c>
      <c r="O117" s="532" t="s">
        <v>165</v>
      </c>
      <c r="P117" s="533">
        <v>1</v>
      </c>
      <c r="Q117" s="531" t="s">
        <v>15</v>
      </c>
      <c r="R117" s="532" t="s">
        <v>165</v>
      </c>
      <c r="S117" s="534" t="s">
        <v>20</v>
      </c>
      <c r="T117" s="535" t="s">
        <v>789</v>
      </c>
      <c r="U117" s="417"/>
    </row>
    <row r="118" spans="1:21" ht="15" customHeight="1">
      <c r="A118" s="271"/>
      <c r="B118" s="455"/>
      <c r="C118" s="456" t="s">
        <v>1075</v>
      </c>
      <c r="D118" s="457"/>
      <c r="E118" s="458"/>
      <c r="F118" s="459"/>
      <c r="G118" s="457">
        <v>3</v>
      </c>
      <c r="H118" s="459"/>
      <c r="I118" s="509" t="s">
        <v>604</v>
      </c>
      <c r="J118" s="510" t="s">
        <v>158</v>
      </c>
      <c r="K118" s="510" t="s">
        <v>159</v>
      </c>
      <c r="L118" s="511" t="s">
        <v>365</v>
      </c>
      <c r="M118" s="512" t="s">
        <v>130</v>
      </c>
      <c r="N118" s="513" t="s">
        <v>770</v>
      </c>
      <c r="O118" s="514" t="s">
        <v>157</v>
      </c>
      <c r="P118" s="515">
        <v>1</v>
      </c>
      <c r="Q118" s="513" t="s">
        <v>15</v>
      </c>
      <c r="R118" s="514" t="s">
        <v>157</v>
      </c>
      <c r="S118" s="516" t="s">
        <v>15</v>
      </c>
      <c r="T118" s="517" t="s">
        <v>771</v>
      </c>
      <c r="U118" s="417"/>
    </row>
    <row r="119" spans="1:21" ht="15" customHeight="1">
      <c r="A119" s="271"/>
      <c r="B119" s="455"/>
      <c r="C119" s="456" t="s">
        <v>1075</v>
      </c>
      <c r="D119" s="457"/>
      <c r="E119" s="458"/>
      <c r="F119" s="459"/>
      <c r="G119" s="457">
        <v>4</v>
      </c>
      <c r="H119" s="459"/>
      <c r="I119" s="509" t="s">
        <v>604</v>
      </c>
      <c r="J119" s="510" t="s">
        <v>158</v>
      </c>
      <c r="K119" s="510" t="s">
        <v>159</v>
      </c>
      <c r="L119" s="511" t="s">
        <v>365</v>
      </c>
      <c r="M119" s="512" t="s">
        <v>130</v>
      </c>
      <c r="N119" s="513" t="s">
        <v>770</v>
      </c>
      <c r="O119" s="514" t="s">
        <v>160</v>
      </c>
      <c r="P119" s="515">
        <v>1</v>
      </c>
      <c r="Q119" s="513" t="s">
        <v>15</v>
      </c>
      <c r="R119" s="514" t="s">
        <v>160</v>
      </c>
      <c r="S119" s="516" t="s">
        <v>16</v>
      </c>
      <c r="T119" s="517" t="s">
        <v>771</v>
      </c>
      <c r="U119" s="417"/>
    </row>
    <row r="120" spans="1:21" ht="15" customHeight="1">
      <c r="A120" s="271"/>
      <c r="B120" s="455"/>
      <c r="C120" s="456"/>
      <c r="D120" s="457"/>
      <c r="E120" s="458"/>
      <c r="F120" s="459"/>
      <c r="G120" s="457"/>
      <c r="H120" s="459"/>
      <c r="I120" s="509"/>
      <c r="J120" s="510"/>
      <c r="K120" s="510"/>
      <c r="L120" s="511"/>
      <c r="M120" s="512"/>
      <c r="N120" s="513"/>
      <c r="O120" s="514"/>
      <c r="P120" s="515"/>
      <c r="Q120" s="513"/>
      <c r="R120" s="514"/>
      <c r="S120" s="516"/>
      <c r="T120" s="517"/>
      <c r="U120" s="417"/>
    </row>
    <row r="121" spans="1:21" ht="15" customHeight="1">
      <c r="A121" s="271"/>
      <c r="B121" s="455"/>
      <c r="C121" s="456" t="s">
        <v>1076</v>
      </c>
      <c r="D121" s="457"/>
      <c r="E121" s="458"/>
      <c r="F121" s="459"/>
      <c r="G121" s="457">
        <v>1</v>
      </c>
      <c r="H121" s="459"/>
      <c r="I121" s="509" t="s">
        <v>605</v>
      </c>
      <c r="J121" s="510" t="s">
        <v>158</v>
      </c>
      <c r="K121" s="510" t="s">
        <v>159</v>
      </c>
      <c r="L121" s="511" t="s">
        <v>365</v>
      </c>
      <c r="M121" s="512" t="s">
        <v>301</v>
      </c>
      <c r="N121" s="513" t="s">
        <v>775</v>
      </c>
      <c r="O121" s="514" t="s">
        <v>160</v>
      </c>
      <c r="P121" s="515">
        <v>1</v>
      </c>
      <c r="Q121" s="513" t="s">
        <v>15</v>
      </c>
      <c r="R121" s="514" t="s">
        <v>160</v>
      </c>
      <c r="S121" s="516" t="s">
        <v>16</v>
      </c>
      <c r="T121" s="517" t="s">
        <v>772</v>
      </c>
      <c r="U121" s="417"/>
    </row>
    <row r="122" spans="1:21" ht="15" customHeight="1">
      <c r="A122" s="271"/>
      <c r="B122" s="455"/>
      <c r="C122" s="456" t="s">
        <v>1076</v>
      </c>
      <c r="D122" s="457"/>
      <c r="E122" s="458"/>
      <c r="F122" s="459"/>
      <c r="G122" s="457">
        <v>2</v>
      </c>
      <c r="H122" s="459"/>
      <c r="I122" s="509" t="s">
        <v>605</v>
      </c>
      <c r="J122" s="510" t="s">
        <v>175</v>
      </c>
      <c r="K122" s="510" t="s">
        <v>159</v>
      </c>
      <c r="L122" s="511"/>
      <c r="M122" s="512"/>
      <c r="N122" s="513"/>
      <c r="O122" s="514"/>
      <c r="P122" s="515"/>
      <c r="Q122" s="513"/>
      <c r="R122" s="514"/>
      <c r="S122" s="516"/>
      <c r="T122" s="517"/>
      <c r="U122" s="417"/>
    </row>
    <row r="123" spans="1:21" ht="15" customHeight="1">
      <c r="A123" s="271"/>
      <c r="B123" s="455"/>
      <c r="C123" s="456" t="s">
        <v>1076</v>
      </c>
      <c r="D123" s="457"/>
      <c r="E123" s="458"/>
      <c r="F123" s="459"/>
      <c r="G123" s="457">
        <v>3</v>
      </c>
      <c r="H123" s="459"/>
      <c r="I123" s="509" t="s">
        <v>605</v>
      </c>
      <c r="J123" s="510" t="s">
        <v>175</v>
      </c>
      <c r="K123" s="510" t="s">
        <v>159</v>
      </c>
      <c r="L123" s="511"/>
      <c r="M123" s="512"/>
      <c r="N123" s="513"/>
      <c r="O123" s="514"/>
      <c r="P123" s="515"/>
      <c r="Q123" s="513"/>
      <c r="R123" s="514"/>
      <c r="S123" s="516"/>
      <c r="T123" s="517"/>
      <c r="U123" s="417"/>
    </row>
    <row r="124" spans="1:21" ht="15" customHeight="1">
      <c r="A124" s="271"/>
      <c r="B124" s="455"/>
      <c r="C124" s="456" t="s">
        <v>1076</v>
      </c>
      <c r="D124" s="457"/>
      <c r="E124" s="458"/>
      <c r="F124" s="459"/>
      <c r="G124" s="457">
        <v>4</v>
      </c>
      <c r="H124" s="459"/>
      <c r="I124" s="509" t="s">
        <v>605</v>
      </c>
      <c r="J124" s="510" t="s">
        <v>175</v>
      </c>
      <c r="K124" s="510" t="s">
        <v>159</v>
      </c>
      <c r="L124" s="511"/>
      <c r="M124" s="512"/>
      <c r="N124" s="513"/>
      <c r="O124" s="514"/>
      <c r="P124" s="515"/>
      <c r="Q124" s="513"/>
      <c r="R124" s="514"/>
      <c r="S124" s="516"/>
      <c r="T124" s="517"/>
      <c r="U124" s="417"/>
    </row>
    <row r="125" spans="1:21" ht="15" customHeight="1">
      <c r="A125" s="271"/>
      <c r="B125" s="455"/>
      <c r="C125" s="456"/>
      <c r="D125" s="457"/>
      <c r="E125" s="458"/>
      <c r="F125" s="459"/>
      <c r="G125" s="457"/>
      <c r="H125" s="459"/>
      <c r="I125" s="509"/>
      <c r="J125" s="510"/>
      <c r="K125" s="510"/>
      <c r="L125" s="511"/>
      <c r="M125" s="512"/>
      <c r="N125" s="513"/>
      <c r="O125" s="514"/>
      <c r="P125" s="515"/>
      <c r="Q125" s="513"/>
      <c r="R125" s="514"/>
      <c r="S125" s="516"/>
      <c r="T125" s="517"/>
      <c r="U125" s="417"/>
    </row>
    <row r="126" spans="1:21" ht="15" customHeight="1">
      <c r="A126" s="271"/>
      <c r="B126" s="455"/>
      <c r="C126" s="456" t="s">
        <v>1091</v>
      </c>
      <c r="D126" s="457"/>
      <c r="E126" s="458"/>
      <c r="F126" s="459"/>
      <c r="G126" s="457">
        <v>1</v>
      </c>
      <c r="H126" s="459"/>
      <c r="I126" s="509" t="s">
        <v>606</v>
      </c>
      <c r="J126" s="510" t="s">
        <v>158</v>
      </c>
      <c r="K126" s="510" t="s">
        <v>163</v>
      </c>
      <c r="L126" s="511" t="s">
        <v>365</v>
      </c>
      <c r="M126" s="512" t="s">
        <v>385</v>
      </c>
      <c r="N126" s="513" t="s">
        <v>1158</v>
      </c>
      <c r="O126" s="514" t="s">
        <v>193</v>
      </c>
      <c r="P126" s="515">
        <v>3</v>
      </c>
      <c r="Q126" s="513" t="s">
        <v>17</v>
      </c>
      <c r="R126" s="514" t="s">
        <v>193</v>
      </c>
      <c r="S126" s="516" t="s">
        <v>20</v>
      </c>
      <c r="T126" s="517" t="s">
        <v>523</v>
      </c>
      <c r="U126" s="417"/>
    </row>
    <row r="127" spans="1:21" ht="15" customHeight="1">
      <c r="A127" s="271"/>
      <c r="B127" s="455"/>
      <c r="C127" s="456" t="s">
        <v>1091</v>
      </c>
      <c r="D127" s="457"/>
      <c r="E127" s="458"/>
      <c r="F127" s="459"/>
      <c r="G127" s="457">
        <v>2</v>
      </c>
      <c r="H127" s="459"/>
      <c r="I127" s="509" t="s">
        <v>606</v>
      </c>
      <c r="J127" s="510" t="s">
        <v>158</v>
      </c>
      <c r="K127" s="510" t="s">
        <v>163</v>
      </c>
      <c r="L127" s="511" t="s">
        <v>365</v>
      </c>
      <c r="M127" s="512" t="s">
        <v>385</v>
      </c>
      <c r="N127" s="513" t="s">
        <v>1158</v>
      </c>
      <c r="O127" s="514" t="s">
        <v>194</v>
      </c>
      <c r="P127" s="515">
        <v>3</v>
      </c>
      <c r="Q127" s="513" t="s">
        <v>17</v>
      </c>
      <c r="R127" s="514" t="s">
        <v>194</v>
      </c>
      <c r="S127" s="516" t="s">
        <v>21</v>
      </c>
      <c r="T127" s="517" t="s">
        <v>523</v>
      </c>
      <c r="U127" s="417"/>
    </row>
    <row r="128" spans="1:21" ht="15" customHeight="1">
      <c r="A128" s="271"/>
      <c r="B128" s="455"/>
      <c r="C128" s="456" t="s">
        <v>1091</v>
      </c>
      <c r="D128" s="457"/>
      <c r="E128" s="458"/>
      <c r="F128" s="459"/>
      <c r="G128" s="457">
        <v>3</v>
      </c>
      <c r="H128" s="459"/>
      <c r="I128" s="509" t="s">
        <v>606</v>
      </c>
      <c r="J128" s="510" t="s">
        <v>158</v>
      </c>
      <c r="K128" s="510" t="s">
        <v>163</v>
      </c>
      <c r="L128" s="511" t="s">
        <v>365</v>
      </c>
      <c r="M128" s="512" t="s">
        <v>385</v>
      </c>
      <c r="N128" s="513" t="s">
        <v>1158</v>
      </c>
      <c r="O128" s="514" t="s">
        <v>198</v>
      </c>
      <c r="P128" s="515">
        <v>3</v>
      </c>
      <c r="Q128" s="513" t="s">
        <v>17</v>
      </c>
      <c r="R128" s="514" t="s">
        <v>198</v>
      </c>
      <c r="S128" s="516" t="s">
        <v>25</v>
      </c>
      <c r="T128" s="517" t="s">
        <v>525</v>
      </c>
      <c r="U128" s="417"/>
    </row>
    <row r="129" spans="1:21" ht="15" customHeight="1">
      <c r="A129" s="271"/>
      <c r="B129" s="455"/>
      <c r="C129" s="456" t="s">
        <v>1091</v>
      </c>
      <c r="D129" s="457"/>
      <c r="E129" s="458"/>
      <c r="F129" s="459"/>
      <c r="G129" s="457">
        <v>4</v>
      </c>
      <c r="H129" s="459"/>
      <c r="I129" s="509" t="s">
        <v>606</v>
      </c>
      <c r="J129" s="510" t="s">
        <v>158</v>
      </c>
      <c r="K129" s="510" t="s">
        <v>163</v>
      </c>
      <c r="L129" s="511" t="s">
        <v>365</v>
      </c>
      <c r="M129" s="512" t="s">
        <v>385</v>
      </c>
      <c r="N129" s="513" t="s">
        <v>1158</v>
      </c>
      <c r="O129" s="514" t="s">
        <v>202</v>
      </c>
      <c r="P129" s="515">
        <v>4</v>
      </c>
      <c r="Q129" s="513" t="s">
        <v>18</v>
      </c>
      <c r="R129" s="514" t="s">
        <v>202</v>
      </c>
      <c r="S129" s="516" t="s">
        <v>17</v>
      </c>
      <c r="T129" s="517" t="s">
        <v>527</v>
      </c>
      <c r="U129" s="417"/>
    </row>
    <row r="130" spans="1:21" ht="15" customHeight="1">
      <c r="A130" s="271"/>
      <c r="B130" s="455"/>
      <c r="C130" s="456"/>
      <c r="D130" s="457"/>
      <c r="E130" s="458"/>
      <c r="F130" s="459"/>
      <c r="G130" s="457"/>
      <c r="H130" s="459"/>
      <c r="I130" s="509"/>
      <c r="J130" s="510"/>
      <c r="K130" s="510"/>
      <c r="L130" s="511"/>
      <c r="M130" s="512"/>
      <c r="N130" s="513"/>
      <c r="O130" s="514"/>
      <c r="P130" s="515"/>
      <c r="Q130" s="513"/>
      <c r="R130" s="514"/>
      <c r="S130" s="516"/>
      <c r="T130" s="517"/>
      <c r="U130" s="417"/>
    </row>
    <row r="131" spans="1:21" ht="15" customHeight="1">
      <c r="A131" s="271"/>
      <c r="B131" s="455"/>
      <c r="C131" s="456" t="s">
        <v>1092</v>
      </c>
      <c r="D131" s="457"/>
      <c r="E131" s="458"/>
      <c r="F131" s="459"/>
      <c r="G131" s="457">
        <v>1</v>
      </c>
      <c r="H131" s="459"/>
      <c r="I131" s="509" t="s">
        <v>606</v>
      </c>
      <c r="J131" s="510" t="s">
        <v>158</v>
      </c>
      <c r="K131" s="510" t="s">
        <v>163</v>
      </c>
      <c r="L131" s="511" t="s">
        <v>365</v>
      </c>
      <c r="M131" s="512" t="s">
        <v>130</v>
      </c>
      <c r="N131" s="513" t="s">
        <v>770</v>
      </c>
      <c r="O131" s="514" t="s">
        <v>161</v>
      </c>
      <c r="P131" s="515">
        <v>1</v>
      </c>
      <c r="Q131" s="513" t="s">
        <v>15</v>
      </c>
      <c r="R131" s="514" t="s">
        <v>161</v>
      </c>
      <c r="S131" s="516" t="s">
        <v>17</v>
      </c>
      <c r="T131" s="517" t="s">
        <v>771</v>
      </c>
      <c r="U131" s="417"/>
    </row>
    <row r="132" spans="1:21" ht="15" customHeight="1">
      <c r="A132" s="271"/>
      <c r="B132" s="455"/>
      <c r="C132" s="456" t="s">
        <v>1092</v>
      </c>
      <c r="D132" s="457"/>
      <c r="E132" s="458"/>
      <c r="F132" s="459"/>
      <c r="G132" s="457">
        <v>2</v>
      </c>
      <c r="H132" s="459"/>
      <c r="I132" s="509" t="s">
        <v>606</v>
      </c>
      <c r="J132" s="510" t="s">
        <v>158</v>
      </c>
      <c r="K132" s="510" t="s">
        <v>163</v>
      </c>
      <c r="L132" s="511" t="s">
        <v>365</v>
      </c>
      <c r="M132" s="512" t="s">
        <v>130</v>
      </c>
      <c r="N132" s="513" t="s">
        <v>770</v>
      </c>
      <c r="O132" s="514" t="s">
        <v>162</v>
      </c>
      <c r="P132" s="515">
        <v>1</v>
      </c>
      <c r="Q132" s="513" t="s">
        <v>15</v>
      </c>
      <c r="R132" s="514" t="s">
        <v>162</v>
      </c>
      <c r="S132" s="516" t="s">
        <v>18</v>
      </c>
      <c r="T132" s="517" t="s">
        <v>771</v>
      </c>
      <c r="U132" s="417"/>
    </row>
    <row r="133" spans="1:21" ht="15" customHeight="1">
      <c r="A133" s="271"/>
      <c r="B133" s="455"/>
      <c r="C133" s="456" t="s">
        <v>1092</v>
      </c>
      <c r="D133" s="457"/>
      <c r="E133" s="458"/>
      <c r="F133" s="459"/>
      <c r="G133" s="457">
        <v>3</v>
      </c>
      <c r="H133" s="459"/>
      <c r="I133" s="509" t="s">
        <v>606</v>
      </c>
      <c r="J133" s="510" t="s">
        <v>158</v>
      </c>
      <c r="K133" s="510" t="s">
        <v>163</v>
      </c>
      <c r="L133" s="511" t="s">
        <v>365</v>
      </c>
      <c r="M133" s="512" t="s">
        <v>301</v>
      </c>
      <c r="N133" s="513" t="s">
        <v>775</v>
      </c>
      <c r="O133" s="514" t="s">
        <v>162</v>
      </c>
      <c r="P133" s="515">
        <v>1</v>
      </c>
      <c r="Q133" s="513" t="s">
        <v>15</v>
      </c>
      <c r="R133" s="514" t="s">
        <v>162</v>
      </c>
      <c r="S133" s="516" t="s">
        <v>18</v>
      </c>
      <c r="T133" s="517" t="s">
        <v>772</v>
      </c>
      <c r="U133" s="417"/>
    </row>
    <row r="134" spans="1:21" ht="15" customHeight="1">
      <c r="A134" s="271"/>
      <c r="B134" s="455"/>
      <c r="C134" s="456" t="s">
        <v>1092</v>
      </c>
      <c r="D134" s="457"/>
      <c r="E134" s="458"/>
      <c r="F134" s="459"/>
      <c r="G134" s="457">
        <v>4</v>
      </c>
      <c r="H134" s="459"/>
      <c r="I134" s="509" t="s">
        <v>606</v>
      </c>
      <c r="J134" s="510" t="s">
        <v>175</v>
      </c>
      <c r="K134" s="510" t="s">
        <v>163</v>
      </c>
      <c r="L134" s="511"/>
      <c r="M134" s="512"/>
      <c r="N134" s="513"/>
      <c r="O134" s="514"/>
      <c r="P134" s="515"/>
      <c r="Q134" s="513"/>
      <c r="R134" s="514"/>
      <c r="S134" s="516"/>
      <c r="T134" s="517"/>
      <c r="U134" s="417"/>
    </row>
    <row r="135" spans="1:21" ht="15" customHeight="1">
      <c r="A135" s="271"/>
      <c r="B135" s="455"/>
      <c r="C135" s="456"/>
      <c r="D135" s="457"/>
      <c r="E135" s="458"/>
      <c r="F135" s="459"/>
      <c r="G135" s="457"/>
      <c r="H135" s="459"/>
      <c r="I135" s="509"/>
      <c r="J135" s="510"/>
      <c r="K135" s="510"/>
      <c r="L135" s="511"/>
      <c r="M135" s="512"/>
      <c r="N135" s="513"/>
      <c r="O135" s="514"/>
      <c r="P135" s="515"/>
      <c r="Q135" s="513"/>
      <c r="R135" s="514"/>
      <c r="S135" s="516"/>
      <c r="T135" s="517"/>
      <c r="U135" s="417"/>
    </row>
    <row r="136" spans="1:21" ht="15" customHeight="1">
      <c r="A136" s="271"/>
      <c r="B136" s="522"/>
      <c r="C136" s="523" t="s">
        <v>1097</v>
      </c>
      <c r="D136" s="524"/>
      <c r="E136" s="525"/>
      <c r="F136" s="526"/>
      <c r="G136" s="524">
        <v>1</v>
      </c>
      <c r="H136" s="526"/>
      <c r="I136" s="527" t="s">
        <v>607</v>
      </c>
      <c r="J136" s="528" t="s">
        <v>175</v>
      </c>
      <c r="K136" s="528" t="s">
        <v>1095</v>
      </c>
      <c r="L136" s="529" t="s">
        <v>365</v>
      </c>
      <c r="M136" s="530" t="s">
        <v>448</v>
      </c>
      <c r="N136" s="531" t="s">
        <v>1112</v>
      </c>
      <c r="O136" s="532" t="s">
        <v>166</v>
      </c>
      <c r="P136" s="533">
        <v>1</v>
      </c>
      <c r="Q136" s="531" t="s">
        <v>15</v>
      </c>
      <c r="R136" s="532" t="s">
        <v>166</v>
      </c>
      <c r="S136" s="534" t="s">
        <v>21</v>
      </c>
      <c r="T136" s="535" t="s">
        <v>789</v>
      </c>
      <c r="U136" s="417"/>
    </row>
    <row r="137" spans="1:21" ht="15" customHeight="1">
      <c r="A137" s="271"/>
      <c r="B137" s="522"/>
      <c r="C137" s="523" t="s">
        <v>1097</v>
      </c>
      <c r="D137" s="524"/>
      <c r="E137" s="525"/>
      <c r="F137" s="526"/>
      <c r="G137" s="524">
        <v>2</v>
      </c>
      <c r="H137" s="526"/>
      <c r="I137" s="527" t="s">
        <v>607</v>
      </c>
      <c r="J137" s="528" t="s">
        <v>175</v>
      </c>
      <c r="K137" s="528" t="s">
        <v>1095</v>
      </c>
      <c r="L137" s="529" t="s">
        <v>365</v>
      </c>
      <c r="M137" s="530" t="s">
        <v>448</v>
      </c>
      <c r="N137" s="531" t="s">
        <v>1112</v>
      </c>
      <c r="O137" s="532" t="s">
        <v>167</v>
      </c>
      <c r="P137" s="533">
        <v>1</v>
      </c>
      <c r="Q137" s="531" t="s">
        <v>15</v>
      </c>
      <c r="R137" s="532" t="s">
        <v>167</v>
      </c>
      <c r="S137" s="534" t="s">
        <v>22</v>
      </c>
      <c r="T137" s="535" t="s">
        <v>789</v>
      </c>
      <c r="U137" s="417"/>
    </row>
    <row r="138" spans="1:21" ht="15" customHeight="1">
      <c r="A138" s="271"/>
      <c r="B138" s="522"/>
      <c r="C138" s="523" t="s">
        <v>1097</v>
      </c>
      <c r="D138" s="524"/>
      <c r="E138" s="525"/>
      <c r="F138" s="526"/>
      <c r="G138" s="524">
        <v>3</v>
      </c>
      <c r="H138" s="526"/>
      <c r="I138" s="527" t="s">
        <v>607</v>
      </c>
      <c r="J138" s="528" t="s">
        <v>175</v>
      </c>
      <c r="K138" s="528" t="s">
        <v>176</v>
      </c>
      <c r="L138" s="529"/>
      <c r="M138" s="512"/>
      <c r="N138" s="513"/>
      <c r="O138" s="514"/>
      <c r="P138" s="515"/>
      <c r="Q138" s="513"/>
      <c r="R138" s="514"/>
      <c r="S138" s="516"/>
      <c r="T138" s="517"/>
      <c r="U138" s="417"/>
    </row>
    <row r="139" spans="1:21" ht="15" customHeight="1">
      <c r="A139" s="271"/>
      <c r="B139" s="522"/>
      <c r="C139" s="523" t="s">
        <v>1097</v>
      </c>
      <c r="D139" s="524"/>
      <c r="E139" s="525"/>
      <c r="F139" s="526"/>
      <c r="G139" s="524">
        <v>4</v>
      </c>
      <c r="H139" s="526"/>
      <c r="I139" s="527" t="s">
        <v>607</v>
      </c>
      <c r="J139" s="528" t="s">
        <v>175</v>
      </c>
      <c r="K139" s="528" t="s">
        <v>176</v>
      </c>
      <c r="L139" s="529"/>
      <c r="M139" s="512"/>
      <c r="N139" s="513"/>
      <c r="O139" s="514"/>
      <c r="P139" s="515"/>
      <c r="Q139" s="513"/>
      <c r="R139" s="514"/>
      <c r="S139" s="516"/>
      <c r="T139" s="517"/>
      <c r="U139" s="417"/>
    </row>
    <row r="140" spans="1:21" ht="15" customHeight="1">
      <c r="B140" s="481"/>
      <c r="C140" s="482"/>
      <c r="D140" s="482"/>
      <c r="E140" s="482"/>
      <c r="F140" s="482"/>
      <c r="G140" s="482"/>
      <c r="H140" s="482"/>
      <c r="I140" s="482"/>
      <c r="J140" s="482"/>
      <c r="K140" s="482"/>
      <c r="L140" s="482"/>
      <c r="M140" s="482"/>
      <c r="N140" s="482"/>
      <c r="O140" s="482"/>
      <c r="P140" s="482"/>
      <c r="Q140" s="482"/>
      <c r="R140" s="482"/>
      <c r="S140" s="482"/>
      <c r="T140" s="519"/>
    </row>
    <row r="141" spans="1:21" ht="15" customHeight="1" thickBot="1">
      <c r="B141" s="485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N141" s="486"/>
      <c r="O141" s="486"/>
      <c r="P141" s="486"/>
      <c r="Q141" s="486"/>
      <c r="R141" s="486"/>
      <c r="S141" s="486"/>
      <c r="T141" s="520"/>
    </row>
    <row r="142" spans="1:21">
      <c r="A142" s="241"/>
      <c r="B142" s="254"/>
      <c r="C142" s="241"/>
      <c r="D142" s="276"/>
      <c r="E142" s="232"/>
      <c r="F142" s="241"/>
      <c r="G142" s="241"/>
      <c r="H142" s="241"/>
      <c r="I142" s="232"/>
      <c r="J142" s="241"/>
      <c r="K142" s="241"/>
      <c r="L142" s="241"/>
      <c r="M142" s="241"/>
      <c r="N142" s="241"/>
      <c r="O142" s="241"/>
      <c r="P142" s="232"/>
      <c r="Q142" s="241"/>
      <c r="R142" s="241"/>
      <c r="S142" s="232"/>
      <c r="T142" s="232"/>
      <c r="U142" s="232"/>
    </row>
    <row r="143" spans="1:21">
      <c r="A143" s="241"/>
      <c r="B143" s="254"/>
      <c r="C143" s="241"/>
      <c r="D143" s="276"/>
      <c r="E143" s="232"/>
      <c r="F143" s="241"/>
      <c r="G143" s="241"/>
      <c r="H143" s="241"/>
      <c r="I143" s="232"/>
      <c r="J143" s="241"/>
      <c r="K143" s="241"/>
      <c r="L143" s="241"/>
      <c r="M143" s="241"/>
      <c r="N143" s="241"/>
      <c r="O143" s="241"/>
      <c r="P143" s="232"/>
      <c r="Q143" s="241"/>
      <c r="R143" s="241"/>
      <c r="S143" s="232"/>
      <c r="T143" s="232"/>
      <c r="U143" s="232"/>
    </row>
    <row r="144" spans="1:21">
      <c r="A144" s="241"/>
      <c r="B144" s="254"/>
      <c r="C144" s="241"/>
      <c r="D144" s="276"/>
      <c r="E144" s="232"/>
      <c r="F144" s="241"/>
      <c r="G144" s="241"/>
      <c r="H144" s="241"/>
      <c r="I144" s="232"/>
      <c r="J144" s="241"/>
      <c r="K144" s="241"/>
      <c r="L144" s="241"/>
      <c r="M144" s="241"/>
      <c r="N144" s="241"/>
      <c r="O144" s="241"/>
      <c r="P144" s="232"/>
      <c r="Q144" s="241"/>
      <c r="R144" s="241"/>
      <c r="S144" s="232"/>
      <c r="T144" s="232"/>
      <c r="U144" s="232"/>
    </row>
    <row r="145" spans="1:21">
      <c r="A145" s="241"/>
      <c r="B145" s="254"/>
      <c r="C145" s="241"/>
      <c r="D145" s="276"/>
      <c r="E145" s="232"/>
      <c r="F145" s="241"/>
      <c r="G145" s="241"/>
      <c r="H145" s="241"/>
      <c r="I145" s="232"/>
      <c r="J145" s="241"/>
      <c r="K145" s="241"/>
      <c r="L145" s="241"/>
      <c r="M145" s="241"/>
      <c r="N145" s="241"/>
      <c r="O145" s="241"/>
      <c r="P145" s="232"/>
      <c r="Q145" s="241"/>
      <c r="R145" s="241"/>
      <c r="S145" s="232"/>
      <c r="T145" s="232"/>
      <c r="U145" s="232"/>
    </row>
    <row r="146" spans="1:21">
      <c r="A146" s="241"/>
      <c r="B146" s="254"/>
      <c r="C146" s="241"/>
      <c r="D146" s="276"/>
      <c r="E146" s="232"/>
      <c r="F146" s="241"/>
      <c r="G146" s="241"/>
      <c r="H146" s="241"/>
      <c r="I146" s="232"/>
      <c r="J146" s="241"/>
      <c r="K146" s="241"/>
      <c r="L146" s="241"/>
      <c r="M146" s="241"/>
      <c r="N146" s="241"/>
      <c r="O146" s="241"/>
      <c r="P146" s="232"/>
      <c r="Q146" s="241"/>
      <c r="R146" s="241"/>
      <c r="S146" s="232"/>
      <c r="T146" s="232"/>
      <c r="U146" s="232"/>
    </row>
    <row r="147" spans="1:21">
      <c r="A147" s="241"/>
      <c r="B147" s="254"/>
      <c r="C147" s="241"/>
      <c r="D147" s="276"/>
      <c r="E147" s="232"/>
      <c r="F147" s="241"/>
      <c r="G147" s="241"/>
      <c r="H147" s="241"/>
      <c r="I147" s="232"/>
      <c r="J147" s="241"/>
      <c r="K147" s="241"/>
      <c r="L147" s="241"/>
      <c r="M147" s="241"/>
      <c r="N147" s="241"/>
      <c r="O147" s="241"/>
      <c r="P147" s="232"/>
      <c r="Q147" s="241"/>
      <c r="R147" s="241"/>
      <c r="S147" s="232"/>
      <c r="T147" s="232"/>
      <c r="U147" s="232"/>
    </row>
    <row r="148" spans="1:21">
      <c r="A148" s="241"/>
      <c r="B148" s="254"/>
      <c r="C148" s="241"/>
      <c r="D148" s="276"/>
      <c r="E148" s="232"/>
      <c r="F148" s="241"/>
      <c r="G148" s="241"/>
      <c r="H148" s="241"/>
      <c r="I148" s="232"/>
      <c r="J148" s="241"/>
      <c r="K148" s="241"/>
      <c r="L148" s="241"/>
      <c r="M148" s="241"/>
      <c r="N148" s="241"/>
      <c r="O148" s="241"/>
      <c r="P148" s="232"/>
      <c r="Q148" s="241"/>
      <c r="R148" s="241"/>
      <c r="S148" s="232"/>
      <c r="T148" s="232"/>
      <c r="U148" s="232"/>
    </row>
    <row r="149" spans="1:21">
      <c r="A149" s="241"/>
      <c r="B149" s="254"/>
      <c r="C149" s="241"/>
      <c r="D149" s="276"/>
      <c r="E149" s="232"/>
      <c r="F149" s="241"/>
      <c r="G149" s="241"/>
      <c r="H149" s="241"/>
      <c r="I149" s="232"/>
      <c r="J149" s="241"/>
      <c r="K149" s="241"/>
      <c r="L149" s="241"/>
      <c r="M149" s="241"/>
      <c r="N149" s="241"/>
      <c r="O149" s="241"/>
      <c r="P149" s="232"/>
      <c r="Q149" s="241"/>
      <c r="R149" s="241"/>
      <c r="S149" s="232"/>
      <c r="T149" s="232"/>
      <c r="U149" s="232"/>
    </row>
    <row r="150" spans="1:21">
      <c r="A150" s="241"/>
      <c r="B150" s="254"/>
      <c r="C150" s="241"/>
      <c r="D150" s="276"/>
      <c r="E150" s="232"/>
      <c r="F150" s="241"/>
      <c r="G150" s="241"/>
      <c r="H150" s="241"/>
      <c r="I150" s="232"/>
      <c r="J150" s="241"/>
      <c r="K150" s="241"/>
      <c r="L150" s="241"/>
      <c r="M150" s="241"/>
      <c r="N150" s="241"/>
      <c r="O150" s="241"/>
      <c r="P150" s="232"/>
      <c r="Q150" s="241"/>
      <c r="R150" s="241"/>
      <c r="S150" s="232"/>
      <c r="T150" s="232"/>
      <c r="U150" s="232"/>
    </row>
    <row r="151" spans="1:21">
      <c r="A151" s="241"/>
      <c r="B151" s="254"/>
      <c r="C151" s="241"/>
      <c r="D151" s="276"/>
      <c r="E151" s="232"/>
      <c r="F151" s="241"/>
      <c r="G151" s="241"/>
      <c r="H151" s="241"/>
      <c r="I151" s="232"/>
      <c r="J151" s="241"/>
      <c r="K151" s="241"/>
      <c r="L151" s="241"/>
      <c r="M151" s="241"/>
      <c r="N151" s="241"/>
      <c r="O151" s="241"/>
      <c r="P151" s="232"/>
      <c r="Q151" s="241"/>
      <c r="R151" s="241"/>
      <c r="S151" s="232"/>
      <c r="T151" s="232"/>
      <c r="U151" s="232"/>
    </row>
    <row r="152" spans="1:21">
      <c r="A152" s="241"/>
      <c r="B152" s="254"/>
      <c r="C152" s="241"/>
      <c r="D152" s="276"/>
      <c r="E152" s="232"/>
      <c r="F152" s="241"/>
      <c r="G152" s="241"/>
      <c r="H152" s="241"/>
      <c r="I152" s="232"/>
      <c r="J152" s="241"/>
      <c r="K152" s="241"/>
      <c r="L152" s="241"/>
      <c r="M152" s="241"/>
      <c r="N152" s="241"/>
      <c r="O152" s="241"/>
      <c r="P152" s="232"/>
      <c r="Q152" s="241"/>
      <c r="R152" s="241"/>
      <c r="S152" s="232"/>
      <c r="T152" s="232"/>
      <c r="U152" s="232"/>
    </row>
    <row r="153" spans="1:21">
      <c r="A153" s="241"/>
      <c r="B153" s="254"/>
      <c r="C153" s="241"/>
      <c r="D153" s="276"/>
      <c r="E153" s="232"/>
      <c r="F153" s="241"/>
      <c r="G153" s="241"/>
      <c r="H153" s="241"/>
      <c r="I153" s="232"/>
      <c r="J153" s="241"/>
      <c r="K153" s="241"/>
      <c r="L153" s="241"/>
      <c r="M153" s="241"/>
      <c r="N153" s="241"/>
      <c r="O153" s="241"/>
      <c r="P153" s="232"/>
      <c r="Q153" s="241"/>
      <c r="R153" s="241"/>
      <c r="S153" s="232"/>
      <c r="T153" s="232"/>
      <c r="U153" s="232"/>
    </row>
    <row r="154" spans="1:21">
      <c r="A154" s="241"/>
      <c r="B154" s="254"/>
      <c r="C154" s="241"/>
      <c r="D154" s="276"/>
      <c r="E154" s="232"/>
      <c r="F154" s="241"/>
      <c r="G154" s="241"/>
      <c r="H154" s="241"/>
      <c r="I154" s="232"/>
      <c r="J154" s="241"/>
      <c r="K154" s="241"/>
      <c r="L154" s="241"/>
      <c r="M154" s="241"/>
      <c r="N154" s="241"/>
      <c r="O154" s="241"/>
      <c r="P154" s="232"/>
      <c r="Q154" s="241"/>
      <c r="R154" s="241"/>
      <c r="S154" s="232"/>
      <c r="T154" s="232"/>
      <c r="U154" s="232"/>
    </row>
    <row r="155" spans="1:21">
      <c r="A155" s="241"/>
      <c r="B155" s="254"/>
      <c r="C155" s="241"/>
      <c r="D155" s="276"/>
      <c r="E155" s="232"/>
      <c r="F155" s="241"/>
      <c r="G155" s="241"/>
      <c r="H155" s="241"/>
      <c r="I155" s="232"/>
      <c r="J155" s="241"/>
      <c r="K155" s="241"/>
      <c r="L155" s="241"/>
      <c r="M155" s="241"/>
      <c r="N155" s="241"/>
      <c r="O155" s="241"/>
      <c r="P155" s="232"/>
      <c r="Q155" s="241"/>
      <c r="R155" s="241"/>
      <c r="S155" s="232"/>
      <c r="T155" s="232"/>
      <c r="U155" s="232"/>
    </row>
    <row r="156" spans="1:21">
      <c r="A156" s="241"/>
      <c r="B156" s="254"/>
      <c r="C156" s="241"/>
      <c r="D156" s="276"/>
      <c r="E156" s="232"/>
      <c r="F156" s="241"/>
      <c r="G156" s="241"/>
      <c r="H156" s="241"/>
      <c r="I156" s="232"/>
      <c r="J156" s="241"/>
      <c r="K156" s="241"/>
      <c r="L156" s="241"/>
      <c r="M156" s="241"/>
      <c r="N156" s="241"/>
      <c r="O156" s="241"/>
      <c r="P156" s="232"/>
      <c r="Q156" s="241"/>
      <c r="R156" s="241"/>
      <c r="S156" s="232"/>
      <c r="T156" s="232"/>
      <c r="U156" s="232"/>
    </row>
    <row r="157" spans="1:21">
      <c r="A157" s="241"/>
      <c r="B157" s="254"/>
      <c r="C157" s="241"/>
      <c r="D157" s="276"/>
      <c r="E157" s="232"/>
      <c r="F157" s="241"/>
      <c r="G157" s="241"/>
      <c r="H157" s="241"/>
      <c r="I157" s="232"/>
      <c r="J157" s="241"/>
      <c r="K157" s="241"/>
      <c r="L157" s="241"/>
      <c r="M157" s="241"/>
      <c r="N157" s="241"/>
      <c r="O157" s="241"/>
      <c r="P157" s="232"/>
      <c r="Q157" s="241"/>
      <c r="R157" s="241"/>
      <c r="S157" s="232"/>
      <c r="T157" s="232"/>
      <c r="U157" s="232"/>
    </row>
    <row r="158" spans="1:21">
      <c r="A158" s="241"/>
      <c r="B158" s="254"/>
      <c r="C158" s="241"/>
      <c r="D158" s="276"/>
      <c r="E158" s="232"/>
      <c r="F158" s="241"/>
      <c r="G158" s="241"/>
      <c r="H158" s="241"/>
      <c r="I158" s="232"/>
      <c r="J158" s="241"/>
      <c r="K158" s="241"/>
      <c r="L158" s="241"/>
      <c r="M158" s="241"/>
      <c r="N158" s="241"/>
      <c r="O158" s="241"/>
      <c r="P158" s="232"/>
      <c r="Q158" s="241"/>
      <c r="R158" s="241"/>
      <c r="S158" s="232"/>
      <c r="T158" s="232"/>
      <c r="U158" s="232"/>
    </row>
    <row r="159" spans="1:21">
      <c r="A159" s="241"/>
      <c r="B159" s="254"/>
      <c r="C159" s="241"/>
      <c r="D159" s="276"/>
      <c r="E159" s="232"/>
      <c r="F159" s="241"/>
      <c r="G159" s="241"/>
      <c r="H159" s="241"/>
      <c r="I159" s="232"/>
      <c r="J159" s="241"/>
      <c r="K159" s="241"/>
      <c r="L159" s="241"/>
      <c r="M159" s="241"/>
      <c r="N159" s="241"/>
      <c r="O159" s="241"/>
      <c r="P159" s="232"/>
      <c r="Q159" s="241"/>
      <c r="R159" s="241"/>
      <c r="S159" s="232"/>
      <c r="T159" s="232"/>
      <c r="U159" s="232"/>
    </row>
    <row r="160" spans="1:21">
      <c r="A160" s="241"/>
      <c r="B160" s="254"/>
      <c r="C160" s="241"/>
      <c r="D160" s="276"/>
      <c r="E160" s="232"/>
      <c r="F160" s="241"/>
      <c r="G160" s="241"/>
      <c r="H160" s="241"/>
      <c r="I160" s="232"/>
      <c r="J160" s="241"/>
      <c r="K160" s="241"/>
      <c r="L160" s="241"/>
      <c r="M160" s="241"/>
      <c r="N160" s="241"/>
      <c r="O160" s="241"/>
      <c r="P160" s="232"/>
      <c r="Q160" s="241"/>
      <c r="R160" s="241"/>
      <c r="S160" s="232"/>
      <c r="T160" s="232"/>
      <c r="U160" s="232"/>
    </row>
    <row r="161" spans="1:21">
      <c r="A161" s="241"/>
      <c r="B161" s="254"/>
      <c r="C161" s="241"/>
      <c r="D161" s="276"/>
      <c r="E161" s="232"/>
      <c r="F161" s="241"/>
      <c r="G161" s="241"/>
      <c r="H161" s="241"/>
      <c r="I161" s="232"/>
      <c r="J161" s="241"/>
      <c r="K161" s="241"/>
      <c r="L161" s="241"/>
      <c r="M161" s="241"/>
      <c r="N161" s="241"/>
      <c r="O161" s="241"/>
      <c r="P161" s="232"/>
      <c r="Q161" s="241"/>
      <c r="R161" s="241"/>
      <c r="S161" s="232"/>
      <c r="T161" s="232"/>
      <c r="U161" s="232"/>
    </row>
    <row r="162" spans="1:21">
      <c r="A162" s="241"/>
      <c r="B162" s="254"/>
      <c r="C162" s="241"/>
      <c r="D162" s="276"/>
      <c r="E162" s="232"/>
      <c r="F162" s="241"/>
      <c r="G162" s="241"/>
      <c r="H162" s="241"/>
      <c r="I162" s="232"/>
      <c r="J162" s="241"/>
      <c r="K162" s="241"/>
      <c r="L162" s="241"/>
      <c r="M162" s="241"/>
      <c r="N162" s="241"/>
      <c r="O162" s="241"/>
      <c r="P162" s="232"/>
      <c r="Q162" s="241"/>
      <c r="R162" s="241"/>
      <c r="S162" s="232"/>
      <c r="T162" s="232"/>
      <c r="U162" s="232"/>
    </row>
    <row r="163" spans="1:21">
      <c r="A163" s="241"/>
      <c r="B163" s="254"/>
      <c r="C163" s="241"/>
      <c r="D163" s="276"/>
      <c r="E163" s="232"/>
      <c r="F163" s="241"/>
      <c r="G163" s="241"/>
      <c r="H163" s="241"/>
      <c r="I163" s="232"/>
      <c r="J163" s="241"/>
      <c r="K163" s="241"/>
      <c r="L163" s="241"/>
      <c r="M163" s="241"/>
      <c r="N163" s="241"/>
      <c r="O163" s="241"/>
      <c r="P163" s="232"/>
      <c r="Q163" s="241"/>
      <c r="R163" s="241"/>
      <c r="S163" s="232"/>
      <c r="T163" s="232"/>
      <c r="U163" s="232"/>
    </row>
    <row r="164" spans="1:21">
      <c r="A164" s="241"/>
      <c r="B164" s="254"/>
      <c r="C164" s="241"/>
      <c r="D164" s="276"/>
      <c r="E164" s="232"/>
      <c r="F164" s="241"/>
      <c r="G164" s="241"/>
      <c r="H164" s="241"/>
      <c r="I164" s="232"/>
      <c r="J164" s="241"/>
      <c r="K164" s="241"/>
      <c r="L164" s="241"/>
      <c r="M164" s="241"/>
      <c r="N164" s="241"/>
      <c r="O164" s="241"/>
      <c r="P164" s="232"/>
      <c r="Q164" s="241"/>
      <c r="R164" s="241"/>
      <c r="S164" s="232"/>
      <c r="T164" s="232"/>
      <c r="U164" s="232"/>
    </row>
    <row r="165" spans="1:21">
      <c r="A165" s="241"/>
      <c r="B165" s="254"/>
      <c r="C165" s="241"/>
      <c r="D165" s="276"/>
      <c r="E165" s="232"/>
      <c r="F165" s="241"/>
      <c r="G165" s="241"/>
      <c r="H165" s="241"/>
      <c r="I165" s="232"/>
      <c r="J165" s="241"/>
      <c r="K165" s="241"/>
      <c r="L165" s="241"/>
      <c r="M165" s="241"/>
      <c r="N165" s="241"/>
      <c r="O165" s="241"/>
      <c r="P165" s="232"/>
      <c r="Q165" s="241"/>
      <c r="R165" s="241"/>
      <c r="S165" s="232"/>
      <c r="T165" s="232"/>
      <c r="U165" s="232"/>
    </row>
    <row r="166" spans="1:21">
      <c r="A166" s="241"/>
      <c r="B166" s="254"/>
      <c r="C166" s="241"/>
      <c r="D166" s="276"/>
      <c r="E166" s="232"/>
      <c r="F166" s="241"/>
      <c r="G166" s="241"/>
      <c r="H166" s="241"/>
      <c r="I166" s="232"/>
      <c r="J166" s="241"/>
      <c r="K166" s="241"/>
      <c r="L166" s="241"/>
      <c r="M166" s="241"/>
      <c r="N166" s="241"/>
      <c r="O166" s="241"/>
      <c r="P166" s="232"/>
      <c r="Q166" s="241"/>
      <c r="R166" s="241"/>
      <c r="S166" s="232"/>
      <c r="T166" s="232"/>
      <c r="U166" s="232"/>
    </row>
    <row r="167" spans="1:21">
      <c r="A167" s="241"/>
      <c r="B167" s="254"/>
      <c r="C167" s="241"/>
      <c r="D167" s="276"/>
      <c r="E167" s="232"/>
      <c r="F167" s="241"/>
      <c r="G167" s="241"/>
      <c r="H167" s="241"/>
      <c r="I167" s="232"/>
      <c r="J167" s="241"/>
      <c r="K167" s="241"/>
      <c r="L167" s="241"/>
      <c r="M167" s="241"/>
      <c r="N167" s="241"/>
      <c r="O167" s="241"/>
      <c r="P167" s="232"/>
      <c r="Q167" s="241"/>
      <c r="R167" s="241"/>
      <c r="S167" s="232"/>
      <c r="T167" s="232"/>
      <c r="U167" s="232"/>
    </row>
    <row r="168" spans="1:21">
      <c r="A168" s="241"/>
      <c r="B168" s="254"/>
      <c r="C168" s="241"/>
      <c r="D168" s="276"/>
      <c r="E168" s="232"/>
      <c r="F168" s="241"/>
      <c r="G168" s="241"/>
      <c r="H168" s="241"/>
      <c r="I168" s="232"/>
      <c r="J168" s="241"/>
      <c r="K168" s="241"/>
      <c r="L168" s="241"/>
      <c r="M168" s="241"/>
      <c r="N168" s="241"/>
      <c r="O168" s="241"/>
      <c r="P168" s="232"/>
      <c r="Q168" s="241"/>
      <c r="R168" s="241"/>
      <c r="S168" s="232"/>
      <c r="T168" s="232"/>
      <c r="U168" s="232"/>
    </row>
    <row r="169" spans="1:21">
      <c r="A169" s="241"/>
      <c r="B169" s="254"/>
      <c r="C169" s="241"/>
      <c r="D169" s="276"/>
      <c r="E169" s="232"/>
      <c r="F169" s="241"/>
      <c r="G169" s="241"/>
      <c r="H169" s="241"/>
      <c r="I169" s="232"/>
      <c r="J169" s="241"/>
      <c r="K169" s="241"/>
      <c r="L169" s="241"/>
      <c r="M169" s="241"/>
      <c r="N169" s="241"/>
      <c r="O169" s="241"/>
      <c r="P169" s="232"/>
      <c r="Q169" s="241"/>
      <c r="R169" s="241"/>
      <c r="S169" s="232"/>
      <c r="T169" s="232"/>
      <c r="U169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Q38:Q44 S38:S44 H17:H139 F17:F139 S63:S139 Q63:Q139">
    <cfRule type="beginsWith" dxfId="6570" priority="2281" operator="beginsWith" text="Verde Claro">
      <formula>LEFT(F17,11)="Verde Claro"</formula>
    </cfRule>
    <cfRule type="beginsWith" dxfId="6569" priority="2282" operator="beginsWith" text="Turqueza">
      <formula>LEFT(F17,8)="Turqueza"</formula>
    </cfRule>
    <cfRule type="beginsWith" dxfId="6568" priority="2283" operator="beginsWith" text="Preto">
      <formula>LEFT(F17,5)="Preto"</formula>
    </cfRule>
    <cfRule type="beginsWith" dxfId="6567" priority="2284" operator="beginsWith" text="Branco">
      <formula>LEFT(F17,6)="Branco"</formula>
    </cfRule>
    <cfRule type="beginsWith" dxfId="6566" priority="2285" operator="beginsWith" text="Rosa">
      <formula>LEFT(F17,LEN("Rosa"))="Rosa"</formula>
    </cfRule>
    <cfRule type="beginsWith" dxfId="6565" priority="2286" operator="beginsWith" text="Violeta">
      <formula>LEFT(F17,LEN("Violeta"))="Violeta"</formula>
    </cfRule>
    <cfRule type="beginsWith" dxfId="6564" priority="2287" operator="beginsWith" text="Castanho">
      <formula>LEFT(F17,LEN("Castanho"))="Castanho"</formula>
    </cfRule>
    <cfRule type="beginsWith" dxfId="6563" priority="2288" operator="beginsWith" text="Amarelo">
      <formula>LEFT(F17,LEN("Amarelo"))="Amarelo"</formula>
    </cfRule>
    <cfRule type="beginsWith" dxfId="6562" priority="2289" operator="beginsWith" text="Cinzento">
      <formula>LEFT(F17,LEN("Cinzento"))="Cinzento"</formula>
    </cfRule>
    <cfRule type="beginsWith" dxfId="6561" priority="2290" operator="beginsWith" text="Vermelho">
      <formula>LEFT(F17,LEN("Vermelho"))="Vermelho"</formula>
    </cfRule>
    <cfRule type="beginsWith" dxfId="6560" priority="2291" operator="beginsWith" text="Verde">
      <formula>LEFT(F17,LEN("Verde"))="Verde"</formula>
    </cfRule>
    <cfRule type="beginsWith" dxfId="6559" priority="2292" operator="beginsWith" text="Laranja">
      <formula>LEFT(F17,LEN("Laranja"))="Laranja"</formula>
    </cfRule>
    <cfRule type="beginsWith" dxfId="6558" priority="2293" operator="beginsWith" text="Azul">
      <formula>LEFT(F17,LEN("Azul"))="Azul"</formula>
    </cfRule>
  </conditionalFormatting>
  <conditionalFormatting sqref="B29:C37 E29:H37 B17:H28 M17:N37 B45:N62 B38:I42 B43:S44 L38:T42 T43:T139 B63:S139">
    <cfRule type="expression" dxfId="6557" priority="2294">
      <formula>IF(OR(IFERROR(FIND("A-DROP",$N17),0)&gt;0,IFERROR(FIND("A-DROP",$N17),0)&gt;0,IFERROR(FIND("CONECTOR - A",$N17),0)&gt;0,IFERROR(FIND("A-CONECTOR",$N17),0)&gt;0),TRUE)</formula>
    </cfRule>
    <cfRule type="expression" dxfId="6556" priority="2295">
      <formula>IF(OR(IFERROR(FIND("B-DROP",$N17),0)&gt;0,IFERROR(FIND("B-DROP",$N17),0)&gt;0,IFERROR(FIND("CONECTOR - B",$N17),0)&gt;0,IFERROR(FIND("B-CONECTOR",$N17),0)&gt;0),TRUE)</formula>
    </cfRule>
  </conditionalFormatting>
  <conditionalFormatting sqref="I17:K29 I30:I34 K30:K34 J30:J41">
    <cfRule type="expression" dxfId="6555" priority="2277">
      <formula>IF(OR(IFERROR(FIND("A-DROP",$N17),0)&gt;0,IFERROR(FIND("A-DROP",$N17),0)&gt;0,IFERROR(FIND("CONECTOR - A",$N17),0)&gt;0,IFERROR(FIND("A-CONECTOR",$N17),0)&gt;0),TRUE)</formula>
    </cfRule>
    <cfRule type="expression" dxfId="6554" priority="2278">
      <formula>IF(OR(IFERROR(FIND("B-DROP",$N17),0)&gt;0,IFERROR(FIND("B-DROP",$N17),0)&gt;0,IFERROR(FIND("CONECTOR - B",$N17),0)&gt;0,IFERROR(FIND("B-CONECTOR",$N17),0)&gt;0),TRUE)</formula>
    </cfRule>
  </conditionalFormatting>
  <conditionalFormatting sqref="L17:L34">
    <cfRule type="expression" dxfId="6553" priority="2275">
      <formula>IF(OR(IFERROR(FIND("A-DROP",$N17),0)&gt;0,IFERROR(FIND("A-DROP",$N17),0)&gt;0,IFERROR(FIND("CONECTOR - A",$N17),0)&gt;0,IFERROR(FIND("A-CONECTOR",$N17),0)&gt;0),TRUE)</formula>
    </cfRule>
    <cfRule type="expression" dxfId="6552" priority="2276">
      <formula>IF(OR(IFERROR(FIND("B-DROP",$N17),0)&gt;0,IFERROR(FIND("B-DROP",$N17),0)&gt;0,IFERROR(FIND("CONECTOR - B",$N17),0)&gt;0,IFERROR(FIND("B-CONECTOR",$N17),0)&gt;0),TRUE)</formula>
    </cfRule>
  </conditionalFormatting>
  <conditionalFormatting sqref="K35:K37">
    <cfRule type="expression" dxfId="6551" priority="2273">
      <formula>IF(OR(IFERROR(FIND("A-DROP",$N35),0)&gt;0,IFERROR(FIND("A-DROP",$N35),0)&gt;0,IFERROR(FIND("CONECTOR - A",$N35),0)&gt;0,IFERROR(FIND("A-CONECTOR",$N35),0)&gt;0),TRUE)</formula>
    </cfRule>
    <cfRule type="expression" dxfId="6550" priority="2274">
      <formula>IF(OR(IFERROR(FIND("B-DROP",$N35),0)&gt;0,IFERROR(FIND("B-DROP",$N35),0)&gt;0,IFERROR(FIND("CONECTOR - B",$N35),0)&gt;0,IFERROR(FIND("B-CONECTOR",$N35),0)&gt;0),TRUE)</formula>
    </cfRule>
  </conditionalFormatting>
  <conditionalFormatting sqref="L35:L37">
    <cfRule type="expression" dxfId="6549" priority="2271">
      <formula>IF(OR(IFERROR(FIND("A-DROP",$N35),0)&gt;0,IFERROR(FIND("A-DROP",$N35),0)&gt;0,IFERROR(FIND("CONECTOR - A",$N35),0)&gt;0,IFERROR(FIND("A-CONECTOR",$N35),0)&gt;0),TRUE)</formula>
    </cfRule>
    <cfRule type="expression" dxfId="6548" priority="2272">
      <formula>IF(OR(IFERROR(FIND("B-DROP",$N35),0)&gt;0,IFERROR(FIND("B-DROP",$N35),0)&gt;0,IFERROR(FIND("CONECTOR - B",$N35),0)&gt;0,IFERROR(FIND("B-CONECTOR",$N35),0)&gt;0),TRUE)</formula>
    </cfRule>
  </conditionalFormatting>
  <conditionalFormatting sqref="D29:D34">
    <cfRule type="expression" dxfId="6547" priority="2269">
      <formula>IF(OR(IFERROR(FIND("A-DROP",$N29),0)&gt;0,IFERROR(FIND("A-DROP",$N29),0)&gt;0,IFERROR(FIND("CONECTOR - A",$N29),0)&gt;0,IFERROR(FIND("A-CONECTOR",$N29),0)&gt;0),TRUE)</formula>
    </cfRule>
    <cfRule type="expression" dxfId="6546" priority="2270">
      <formula>IF(OR(IFERROR(FIND("B-DROP",$N29),0)&gt;0,IFERROR(FIND("B-DROP",$N29),0)&gt;0,IFERROR(FIND("CONECTOR - B",$N29),0)&gt;0,IFERROR(FIND("B-CONECTOR",$N29),0)&gt;0),TRUE)</formula>
    </cfRule>
  </conditionalFormatting>
  <conditionalFormatting sqref="D35:D37">
    <cfRule type="expression" dxfId="6545" priority="2267">
      <formula>IF(OR(IFERROR(FIND("A-DROP",$N35),0)&gt;0,IFERROR(FIND("A-DROP",$N35),0)&gt;0,IFERROR(FIND("CONECTOR - A",$N35),0)&gt;0,IFERROR(FIND("A-CONECTOR",$N35),0)&gt;0),TRUE)</formula>
    </cfRule>
    <cfRule type="expression" dxfId="6544" priority="2268">
      <formula>IF(OR(IFERROR(FIND("B-DROP",$N35),0)&gt;0,IFERROR(FIND("B-DROP",$N35),0)&gt;0,IFERROR(FIND("CONECTOR - B",$N35),0)&gt;0,IFERROR(FIND("B-CONECTOR",$N35),0)&gt;0),TRUE)</formula>
    </cfRule>
  </conditionalFormatting>
  <conditionalFormatting sqref="K38:K41">
    <cfRule type="expression" dxfId="6543" priority="2265">
      <formula>IF(OR(IFERROR(FIND("A-DROP",$N38),0)&gt;0,IFERROR(FIND("A-DROP",$N38),0)&gt;0,IFERROR(FIND("CONECTOR - A",$N38),0)&gt;0,IFERROR(FIND("A-CONECTOR",$N38),0)&gt;0),TRUE)</formula>
    </cfRule>
    <cfRule type="expression" dxfId="6542" priority="2266">
      <formula>IF(OR(IFERROR(FIND("B-DROP",$N38),0)&gt;0,IFERROR(FIND("B-DROP",$N38),0)&gt;0,IFERROR(FIND("CONECTOR - B",$N38),0)&gt;0,IFERROR(FIND("B-CONECTOR",$N38),0)&gt;0),TRUE)</formula>
    </cfRule>
  </conditionalFormatting>
  <conditionalFormatting sqref="S17:S37 Q17:Q37">
    <cfRule type="beginsWith" dxfId="6541" priority="2250" operator="beginsWith" text="Verde Claro">
      <formula>LEFT(Q17,11)="Verde Claro"</formula>
    </cfRule>
    <cfRule type="beginsWith" dxfId="6540" priority="2251" operator="beginsWith" text="Turqueza">
      <formula>LEFT(Q17,8)="Turqueza"</formula>
    </cfRule>
    <cfRule type="beginsWith" dxfId="6539" priority="2252" operator="beginsWith" text="Preto">
      <formula>LEFT(Q17,5)="Preto"</formula>
    </cfRule>
    <cfRule type="beginsWith" dxfId="6538" priority="2253" operator="beginsWith" text="Branco">
      <formula>LEFT(Q17,6)="Branco"</formula>
    </cfRule>
    <cfRule type="beginsWith" dxfId="6537" priority="2254" operator="beginsWith" text="Rosa">
      <formula>LEFT(Q17,LEN("Rosa"))="Rosa"</formula>
    </cfRule>
    <cfRule type="beginsWith" dxfId="6536" priority="2255" operator="beginsWith" text="Violeta">
      <formula>LEFT(Q17,LEN("Violeta"))="Violeta"</formula>
    </cfRule>
    <cfRule type="beginsWith" dxfId="6535" priority="2256" operator="beginsWith" text="Castanho">
      <formula>LEFT(Q17,LEN("Castanho"))="Castanho"</formula>
    </cfRule>
    <cfRule type="beginsWith" dxfId="6534" priority="2257" operator="beginsWith" text="Amarelo">
      <formula>LEFT(Q17,LEN("Amarelo"))="Amarelo"</formula>
    </cfRule>
    <cfRule type="beginsWith" dxfId="6533" priority="2258" operator="beginsWith" text="Cinzento">
      <formula>LEFT(Q17,LEN("Cinzento"))="Cinzento"</formula>
    </cfRule>
    <cfRule type="beginsWith" dxfId="6532" priority="2259" operator="beginsWith" text="Vermelho">
      <formula>LEFT(Q17,LEN("Vermelho"))="Vermelho"</formula>
    </cfRule>
    <cfRule type="beginsWith" dxfId="6531" priority="2260" operator="beginsWith" text="Verde">
      <formula>LEFT(Q17,LEN("Verde"))="Verde"</formula>
    </cfRule>
    <cfRule type="beginsWith" dxfId="6530" priority="2261" operator="beginsWith" text="Laranja">
      <formula>LEFT(Q17,LEN("Laranja"))="Laranja"</formula>
    </cfRule>
    <cfRule type="beginsWith" dxfId="6529" priority="2262" operator="beginsWith" text="Azul">
      <formula>LEFT(Q17,LEN("Azul"))="Azul"</formula>
    </cfRule>
  </conditionalFormatting>
  <conditionalFormatting sqref="P29:S37 O17:S28">
    <cfRule type="expression" dxfId="6528" priority="2263">
      <formula>IF(OR(IFERROR(FIND("A-DROP",$N17),0)&gt;0,IFERROR(FIND("A-DROP",$N17),0)&gt;0,IFERROR(FIND("CONECTOR - A",$N17),0)&gt;0,IFERROR(FIND("A-CONECTOR",$N17),0)&gt;0),TRUE)</formula>
    </cfRule>
    <cfRule type="expression" dxfId="6527" priority="2264">
      <formula>IF(OR(IFERROR(FIND("B-DROP",$N17),0)&gt;0,IFERROR(FIND("B-DROP",$N17),0)&gt;0,IFERROR(FIND("CONECTOR - B",$N17),0)&gt;0,IFERROR(FIND("B-CONECTOR",$N17),0)&gt;0),TRUE)</formula>
    </cfRule>
  </conditionalFormatting>
  <conditionalFormatting sqref="O29:O34">
    <cfRule type="expression" dxfId="6526" priority="2248">
      <formula>IF(OR(IFERROR(FIND("A-DROP",$N29),0)&gt;0,IFERROR(FIND("A-DROP",$N29),0)&gt;0,IFERROR(FIND("CONECTOR - A",$N29),0)&gt;0,IFERROR(FIND("A-CONECTOR",$N29),0)&gt;0),TRUE)</formula>
    </cfRule>
    <cfRule type="expression" dxfId="6525" priority="2249">
      <formula>IF(OR(IFERROR(FIND("B-DROP",$N29),0)&gt;0,IFERROR(FIND("B-DROP",$N29),0)&gt;0,IFERROR(FIND("CONECTOR - B",$N29),0)&gt;0,IFERROR(FIND("B-CONECTOR",$N29),0)&gt;0),TRUE)</formula>
    </cfRule>
  </conditionalFormatting>
  <conditionalFormatting sqref="O35:O37">
    <cfRule type="expression" dxfId="6524" priority="2246">
      <formula>IF(OR(IFERROR(FIND("A-DROP",$N35),0)&gt;0,IFERROR(FIND("A-DROP",$N35),0)&gt;0,IFERROR(FIND("CONECTOR - A",$N35),0)&gt;0,IFERROR(FIND("A-CONECTOR",$N35),0)&gt;0),TRUE)</formula>
    </cfRule>
    <cfRule type="expression" dxfId="6523" priority="2247">
      <formula>IF(OR(IFERROR(FIND("B-DROP",$N35),0)&gt;0,IFERROR(FIND("B-DROP",$N35),0)&gt;0,IFERROR(FIND("CONECTOR - B",$N35),0)&gt;0,IFERROR(FIND("B-CONECTOR",$N35),0)&gt;0),TRUE)</formula>
    </cfRule>
  </conditionalFormatting>
  <conditionalFormatting sqref="T17:T37">
    <cfRule type="expression" dxfId="6522" priority="2244">
      <formula>IF(OR(IFERROR(FIND("A-DROP",$N17),0)&gt;0,IFERROR(FIND("A-DROP",$N17),0)&gt;0,IFERROR(FIND("CONECTOR - A",$N17),0)&gt;0,IFERROR(FIND("A-CONECTOR",$N17),0)&gt;0),TRUE)</formula>
    </cfRule>
    <cfRule type="expression" dxfId="6521" priority="2245">
      <formula>IF(OR(IFERROR(FIND("B-DROP",$N17),0)&gt;0,IFERROR(FIND("B-DROP",$N17),0)&gt;0,IFERROR(FIND("CONECTOR - B",$N17),0)&gt;0,IFERROR(FIND("B-CONECTOR",$N17),0)&gt;0),TRUE)</formula>
    </cfRule>
  </conditionalFormatting>
  <conditionalFormatting sqref="S45:S56 Q45:Q56">
    <cfRule type="beginsWith" dxfId="4801" priority="510" operator="beginsWith" text="Verde Claro">
      <formula>LEFT(Q45,11)="Verde Claro"</formula>
    </cfRule>
    <cfRule type="beginsWith" dxfId="4800" priority="511" operator="beginsWith" text="Turqueza">
      <formula>LEFT(Q45,8)="Turqueza"</formula>
    </cfRule>
    <cfRule type="beginsWith" dxfId="4799" priority="512" operator="beginsWith" text="Preto">
      <formula>LEFT(Q45,5)="Preto"</formula>
    </cfRule>
    <cfRule type="beginsWith" dxfId="4798" priority="513" operator="beginsWith" text="Branco">
      <formula>LEFT(Q45,6)="Branco"</formula>
    </cfRule>
    <cfRule type="beginsWith" dxfId="4797" priority="514" operator="beginsWith" text="Rosa">
      <formula>LEFT(Q45,LEN("Rosa"))="Rosa"</formula>
    </cfRule>
    <cfRule type="beginsWith" dxfId="4796" priority="515" operator="beginsWith" text="Violeta">
      <formula>LEFT(Q45,LEN("Violeta"))="Violeta"</formula>
    </cfRule>
    <cfRule type="beginsWith" dxfId="4795" priority="516" operator="beginsWith" text="Castanho">
      <formula>LEFT(Q45,LEN("Castanho"))="Castanho"</formula>
    </cfRule>
    <cfRule type="beginsWith" dxfId="4794" priority="517" operator="beginsWith" text="Amarelo">
      <formula>LEFT(Q45,LEN("Amarelo"))="Amarelo"</formula>
    </cfRule>
    <cfRule type="beginsWith" dxfId="4793" priority="518" operator="beginsWith" text="Cinzento">
      <formula>LEFT(Q45,LEN("Cinzento"))="Cinzento"</formula>
    </cfRule>
    <cfRule type="beginsWith" dxfId="4792" priority="519" operator="beginsWith" text="Vermelho">
      <formula>LEFT(Q45,LEN("Vermelho"))="Vermelho"</formula>
    </cfRule>
    <cfRule type="beginsWith" dxfId="4791" priority="520" operator="beginsWith" text="Verde">
      <formula>LEFT(Q45,LEN("Verde"))="Verde"</formula>
    </cfRule>
    <cfRule type="beginsWith" dxfId="4790" priority="521" operator="beginsWith" text="Laranja">
      <formula>LEFT(Q45,LEN("Laranja"))="Laranja"</formula>
    </cfRule>
    <cfRule type="beginsWith" dxfId="4789" priority="522" operator="beginsWith" text="Azul">
      <formula>LEFT(Q45,LEN("Azul"))="Azul"</formula>
    </cfRule>
  </conditionalFormatting>
  <conditionalFormatting sqref="P45:S56">
    <cfRule type="expression" dxfId="4788" priority="523">
      <formula>IF(OR(IFERROR(FIND("A-DROP",$N45),0)&gt;0,IFERROR(FIND("A-DROP",$N45),0)&gt;0,IFERROR(FIND("CONECTOR - A",$N45),0)&gt;0,IFERROR(FIND("A-CONECTOR",$N45),0)&gt;0),TRUE)</formula>
    </cfRule>
    <cfRule type="expression" dxfId="4787" priority="524">
      <formula>IF(OR(IFERROR(FIND("B-DROP",$N45),0)&gt;0,IFERROR(FIND("B-DROP",$N45),0)&gt;0,IFERROR(FIND("CONECTOR - B",$N45),0)&gt;0,IFERROR(FIND("B-CONECTOR",$N45),0)&gt;0),TRUE)</formula>
    </cfRule>
  </conditionalFormatting>
  <conditionalFormatting sqref="O45:O56">
    <cfRule type="expression" dxfId="4786" priority="508">
      <formula>IF(OR(IFERROR(FIND("A-DROP",$N45),0)&gt;0,IFERROR(FIND("A-DROP",$N45),0)&gt;0,IFERROR(FIND("CONECTOR - A",$N45),0)&gt;0,IFERROR(FIND("A-CONECTOR",$N45),0)&gt;0),TRUE)</formula>
    </cfRule>
    <cfRule type="expression" dxfId="4785" priority="509">
      <formula>IF(OR(IFERROR(FIND("B-DROP",$N45),0)&gt;0,IFERROR(FIND("B-DROP",$N45),0)&gt;0,IFERROR(FIND("CONECTOR - B",$N45),0)&gt;0,IFERROR(FIND("B-CONECTOR",$N45),0)&gt;0),TRUE)</formula>
    </cfRule>
  </conditionalFormatting>
  <conditionalFormatting sqref="S57:S62 Q57:Q62">
    <cfRule type="beginsWith" dxfId="4784" priority="493" operator="beginsWith" text="Verde Claro">
      <formula>LEFT(Q57,11)="Verde Claro"</formula>
    </cfRule>
    <cfRule type="beginsWith" dxfId="4783" priority="494" operator="beginsWith" text="Turqueza">
      <formula>LEFT(Q57,8)="Turqueza"</formula>
    </cfRule>
    <cfRule type="beginsWith" dxfId="4782" priority="495" operator="beginsWith" text="Preto">
      <formula>LEFT(Q57,5)="Preto"</formula>
    </cfRule>
    <cfRule type="beginsWith" dxfId="4781" priority="496" operator="beginsWith" text="Branco">
      <formula>LEFT(Q57,6)="Branco"</formula>
    </cfRule>
    <cfRule type="beginsWith" dxfId="4780" priority="497" operator="beginsWith" text="Rosa">
      <formula>LEFT(Q57,LEN("Rosa"))="Rosa"</formula>
    </cfRule>
    <cfRule type="beginsWith" dxfId="4779" priority="498" operator="beginsWith" text="Violeta">
      <formula>LEFT(Q57,LEN("Violeta"))="Violeta"</formula>
    </cfRule>
    <cfRule type="beginsWith" dxfId="4778" priority="499" operator="beginsWith" text="Castanho">
      <formula>LEFT(Q57,LEN("Castanho"))="Castanho"</formula>
    </cfRule>
    <cfRule type="beginsWith" dxfId="4777" priority="500" operator="beginsWith" text="Amarelo">
      <formula>LEFT(Q57,LEN("Amarelo"))="Amarelo"</formula>
    </cfRule>
    <cfRule type="beginsWith" dxfId="4776" priority="501" operator="beginsWith" text="Cinzento">
      <formula>LEFT(Q57,LEN("Cinzento"))="Cinzento"</formula>
    </cfRule>
    <cfRule type="beginsWith" dxfId="4775" priority="502" operator="beginsWith" text="Vermelho">
      <formula>LEFT(Q57,LEN("Vermelho"))="Vermelho"</formula>
    </cfRule>
    <cfRule type="beginsWith" dxfId="4774" priority="503" operator="beginsWith" text="Verde">
      <formula>LEFT(Q57,LEN("Verde"))="Verde"</formula>
    </cfRule>
    <cfRule type="beginsWith" dxfId="4773" priority="504" operator="beginsWith" text="Laranja">
      <formula>LEFT(Q57,LEN("Laranja"))="Laranja"</formula>
    </cfRule>
    <cfRule type="beginsWith" dxfId="4772" priority="505" operator="beginsWith" text="Azul">
      <formula>LEFT(Q57,LEN("Azul"))="Azul"</formula>
    </cfRule>
  </conditionalFormatting>
  <conditionalFormatting sqref="P57:S62">
    <cfRule type="expression" dxfId="4771" priority="506">
      <formula>IF(OR(IFERROR(FIND("A-DROP",$N57),0)&gt;0,IFERROR(FIND("A-DROP",$N57),0)&gt;0,IFERROR(FIND("CONECTOR - A",$N57),0)&gt;0,IFERROR(FIND("A-CONECTOR",$N57),0)&gt;0),TRUE)</formula>
    </cfRule>
    <cfRule type="expression" dxfId="4770" priority="507">
      <formula>IF(OR(IFERROR(FIND("B-DROP",$N57),0)&gt;0,IFERROR(FIND("B-DROP",$N57),0)&gt;0,IFERROR(FIND("CONECTOR - B",$N57),0)&gt;0,IFERROR(FIND("B-CONECTOR",$N57),0)&gt;0),TRUE)</formula>
    </cfRule>
  </conditionalFormatting>
  <conditionalFormatting sqref="O57:O62">
    <cfRule type="expression" dxfId="4769" priority="491">
      <formula>IF(OR(IFERROR(FIND("A-DROP",$N57),0)&gt;0,IFERROR(FIND("A-DROP",$N57),0)&gt;0,IFERROR(FIND("CONECTOR - A",$N57),0)&gt;0,IFERROR(FIND("A-CONECTOR",$N57),0)&gt;0),TRUE)</formula>
    </cfRule>
    <cfRule type="expression" dxfId="4768" priority="492">
      <formula>IF(OR(IFERROR(FIND("B-DROP",$N57),0)&gt;0,IFERROR(FIND("B-DROP",$N57),0)&gt;0,IFERROR(FIND("CONECTOR - B",$N57),0)&gt;0,IFERROR(FIND("B-CONECTOR",$N57),0)&gt;0),TRUE)</formula>
    </cfRule>
  </conditionalFormatting>
  <conditionalFormatting sqref="K42">
    <cfRule type="expression" dxfId="4713" priority="434">
      <formula>LEFT($C42,2)="AS"</formula>
    </cfRule>
    <cfRule type="expression" dxfId="4712" priority="435">
      <formula>LEFT($C42,2)="BS"</formula>
    </cfRule>
    <cfRule type="expression" dxfId="4711" priority="436">
      <formula>LEFT($C42,2)="CS"</formula>
    </cfRule>
  </conditionalFormatting>
  <conditionalFormatting sqref="J42">
    <cfRule type="expression" dxfId="4710" priority="432">
      <formula>IF(OR(IFERROR(FIND("A-DROP",$N42),0)&gt;0,IFERROR(FIND("A-DROP",$N42),0)&gt;0,IFERROR(FIND("CONECTOR - A",$N42),0)&gt;0,IFERROR(FIND("A-CONECTOR",$N42),0)&gt;0),TRUE)</formula>
    </cfRule>
    <cfRule type="expression" dxfId="4709" priority="433">
      <formula>IF(OR(IFERROR(FIND("B-DROP",$N42),0)&gt;0,IFERROR(FIND("B-DROP",$N42),0)&gt;0,IFERROR(FIND("CONECTOR - B",$N42),0)&gt;0,IFERROR(FIND("B-CONECTOR",$N42),0)&gt;0),TRUE)</formula>
    </cfRule>
  </conditionalFormatting>
  <dataValidations count="5">
    <dataValidation type="list" allowBlank="1" showInputMessage="1" sqref="K17:K65 K136:K137 K102" xr:uid="{A23D1437-11BD-449E-A704-A1279275492E}">
      <formula1>"HFC,Empresarial,A-FTTH,B-FTTH,Res.(Ativas),Res.(FTTH),Res.(BKB),B-Res.(400),FZA,Res.(BTS),Res.(5G)"</formula1>
    </dataValidation>
    <dataValidation type="list" allowBlank="1" showInputMessage="1" sqref="J17:J65 J102 J136:J137" xr:uid="{B4190375-61B6-42C1-A046-BB6CAE592ABE}">
      <formula1>"FUSÃO,S/CORTE,RESERVA,AVARIADA"</formula1>
    </dataValidation>
    <dataValidation type="list" allowBlank="1" showInputMessage="1" sqref="F84:F87 F66:F69 F93:F96 F75:F78 F102:F105 F111:F139" xr:uid="{179E40AE-7989-41D1-B134-B6044A01755E}">
      <formula1>#REF!</formula1>
    </dataValidation>
    <dataValidation type="list" allowBlank="1" showInputMessage="1" showErrorMessage="1" sqref="K138:K139 K66:K101 K103:K135" xr:uid="{299C9FCA-1CDA-4F6D-BE91-5D957CA89121}">
      <formula1>"HFC,Empresarial,A-FTTH,B-FTTH,Res.(Ativas),Res.(FTTH),Res.(BKB),B-Res.(400),FZA,Res.(BTS),Res.(5G)"</formula1>
    </dataValidation>
    <dataValidation type="list" allowBlank="1" showInputMessage="1" showErrorMessage="1" sqref="J138:J139 J103:J135 J66:J101" xr:uid="{C41B245D-43E3-4141-8B17-684E76404384}">
      <formula1>"FUSÃO,S/CORTE,RESERVA,AVARIADA"</formula1>
    </dataValidation>
  </dataValidations>
  <printOptions horizontalCentered="1"/>
  <pageMargins left="0.7" right="0.7" top="0.75" bottom="0.75" header="0.3" footer="0.3"/>
  <pageSetup paperSize="9" scale="21" orientation="landscape" horizontalDpi="300" verticalDpi="30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BA7A-30B1-4B36-9645-5B5EB070BE18}">
  <sheetPr>
    <tabColor rgb="FF00FF00"/>
    <pageSetUpPr fitToPage="1"/>
  </sheetPr>
  <dimension ref="A1:FZ173"/>
  <sheetViews>
    <sheetView showGridLines="0" view="pageBreakPreview" topLeftCell="A7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1">
        <v>0</v>
      </c>
      <c r="X1" s="421">
        <v>1</v>
      </c>
      <c r="Y1" s="421">
        <v>2</v>
      </c>
      <c r="Z1" s="421">
        <v>3</v>
      </c>
      <c r="AA1" s="421">
        <v>4</v>
      </c>
      <c r="AB1" s="421">
        <v>5</v>
      </c>
      <c r="AC1" s="421">
        <v>6</v>
      </c>
      <c r="AD1" s="421">
        <v>7</v>
      </c>
      <c r="AE1" s="421">
        <v>8</v>
      </c>
      <c r="AF1" s="421">
        <v>9</v>
      </c>
      <c r="AG1" s="421">
        <v>10</v>
      </c>
      <c r="AH1" s="421">
        <v>11</v>
      </c>
      <c r="AI1" s="421">
        <v>12</v>
      </c>
      <c r="AJ1" s="421">
        <v>13</v>
      </c>
      <c r="AK1" s="421">
        <v>14</v>
      </c>
      <c r="AL1" s="421">
        <v>15</v>
      </c>
      <c r="AM1" s="421">
        <v>16</v>
      </c>
      <c r="AN1" s="421">
        <v>17</v>
      </c>
      <c r="AO1" s="421">
        <v>18</v>
      </c>
      <c r="AP1" s="421">
        <v>19</v>
      </c>
      <c r="AQ1" s="421">
        <v>20</v>
      </c>
      <c r="AR1" s="421">
        <v>21</v>
      </c>
      <c r="AS1" s="421">
        <v>22</v>
      </c>
      <c r="AT1" s="421">
        <v>23</v>
      </c>
      <c r="AU1" s="421">
        <v>24</v>
      </c>
      <c r="AV1" s="421">
        <v>25</v>
      </c>
      <c r="AW1" s="421">
        <v>26</v>
      </c>
      <c r="AX1" s="421">
        <v>27</v>
      </c>
      <c r="AY1" s="421">
        <v>28</v>
      </c>
      <c r="AZ1" s="421">
        <v>29</v>
      </c>
      <c r="BA1" s="421">
        <v>30</v>
      </c>
      <c r="BB1" s="421">
        <v>31</v>
      </c>
      <c r="BC1" s="421">
        <v>32</v>
      </c>
      <c r="BD1" s="421">
        <v>33</v>
      </c>
      <c r="BE1" s="421">
        <v>34</v>
      </c>
      <c r="BF1" s="421">
        <v>35</v>
      </c>
      <c r="BG1" s="42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1" t="s">
        <v>173</v>
      </c>
      <c r="X2" s="421" t="s">
        <v>15</v>
      </c>
      <c r="Y2" s="421" t="s">
        <v>16</v>
      </c>
      <c r="Z2" s="421" t="s">
        <v>17</v>
      </c>
      <c r="AA2" s="421" t="s">
        <v>18</v>
      </c>
      <c r="AB2" s="421" t="s">
        <v>19</v>
      </c>
      <c r="AC2" s="421" t="s">
        <v>20</v>
      </c>
      <c r="AD2" s="421" t="s">
        <v>21</v>
      </c>
      <c r="AE2" s="421" t="s">
        <v>22</v>
      </c>
      <c r="AF2" s="421" t="s">
        <v>23</v>
      </c>
      <c r="AG2" s="421" t="s">
        <v>24</v>
      </c>
      <c r="AH2" s="421" t="s">
        <v>25</v>
      </c>
      <c r="AI2" s="421" t="s">
        <v>173</v>
      </c>
      <c r="AJ2" s="421" t="s">
        <v>214</v>
      </c>
      <c r="AK2" s="421" t="s">
        <v>215</v>
      </c>
      <c r="AL2" s="421" t="s">
        <v>216</v>
      </c>
      <c r="AM2" s="421" t="s">
        <v>217</v>
      </c>
      <c r="AN2" s="421" t="s">
        <v>218</v>
      </c>
      <c r="AO2" s="421" t="s">
        <v>219</v>
      </c>
      <c r="AP2" s="421" t="s">
        <v>220</v>
      </c>
      <c r="AQ2" s="421" t="s">
        <v>221</v>
      </c>
      <c r="AR2" s="421" t="s">
        <v>222</v>
      </c>
      <c r="AS2" s="421" t="s">
        <v>223</v>
      </c>
      <c r="AT2" s="421" t="s">
        <v>224</v>
      </c>
      <c r="AU2" s="421" t="s">
        <v>225</v>
      </c>
      <c r="AV2" s="421" t="s">
        <v>227</v>
      </c>
      <c r="AW2" s="421" t="s">
        <v>228</v>
      </c>
      <c r="AX2" s="421" t="s">
        <v>229</v>
      </c>
      <c r="AY2" s="421" t="s">
        <v>230</v>
      </c>
      <c r="AZ2" s="421" t="s">
        <v>231</v>
      </c>
      <c r="BA2" s="421" t="s">
        <v>232</v>
      </c>
      <c r="BB2" s="421" t="s">
        <v>233</v>
      </c>
      <c r="BC2" s="421" t="s">
        <v>234</v>
      </c>
      <c r="BD2" s="421" t="s">
        <v>235</v>
      </c>
      <c r="BE2" s="421" t="s">
        <v>236</v>
      </c>
      <c r="BF2" s="421" t="s">
        <v>237</v>
      </c>
      <c r="BG2" s="42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48" t="s">
        <v>355</v>
      </c>
      <c r="H9" s="849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22"/>
      <c r="T9" s="404"/>
      <c r="U9" s="399"/>
    </row>
    <row r="10" spans="1:182" ht="21">
      <c r="A10" s="261"/>
      <c r="B10" s="262"/>
      <c r="C10" s="850" t="s">
        <v>384</v>
      </c>
      <c r="D10" s="420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51"/>
      <c r="D11" s="766" t="s">
        <v>138</v>
      </c>
      <c r="E11" s="660"/>
      <c r="F11" s="661"/>
      <c r="G11" s="848">
        <v>4</v>
      </c>
      <c r="H11" s="849"/>
      <c r="I11" s="391"/>
      <c r="J11" s="391" t="s">
        <v>139</v>
      </c>
      <c r="K11" s="852">
        <f>COUNTIF(J:J,"FUSÃO")</f>
        <v>39</v>
      </c>
      <c r="L11" s="853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385</v>
      </c>
      <c r="C17" s="442" t="s">
        <v>1158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500"/>
      <c r="J17" s="501" t="s">
        <v>158</v>
      </c>
      <c r="K17" s="501" t="s">
        <v>213</v>
      </c>
      <c r="L17" s="502" t="s">
        <v>1102</v>
      </c>
      <c r="M17" s="503" t="s">
        <v>382</v>
      </c>
      <c r="N17" s="504" t="s">
        <v>383</v>
      </c>
      <c r="O17" s="505"/>
      <c r="P17" s="506">
        <v>1</v>
      </c>
      <c r="Q17" s="507" t="s">
        <v>15</v>
      </c>
      <c r="R17" s="505" t="s">
        <v>157</v>
      </c>
      <c r="S17" s="507" t="s">
        <v>15</v>
      </c>
      <c r="T17" s="508" t="s">
        <v>381</v>
      </c>
      <c r="U17" s="417"/>
    </row>
    <row r="18" spans="1:21" ht="15" customHeight="1">
      <c r="A18" s="271"/>
      <c r="B18" s="455" t="s">
        <v>385</v>
      </c>
      <c r="C18" s="456" t="s">
        <v>1158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509"/>
      <c r="J18" s="510" t="s">
        <v>158</v>
      </c>
      <c r="K18" s="510" t="s">
        <v>213</v>
      </c>
      <c r="L18" s="511" t="s">
        <v>1102</v>
      </c>
      <c r="M18" s="512" t="s">
        <v>382</v>
      </c>
      <c r="N18" s="513" t="s">
        <v>383</v>
      </c>
      <c r="O18" s="514"/>
      <c r="P18" s="515">
        <v>1</v>
      </c>
      <c r="Q18" s="516" t="s">
        <v>15</v>
      </c>
      <c r="R18" s="514" t="s">
        <v>160</v>
      </c>
      <c r="S18" s="516" t="s">
        <v>16</v>
      </c>
      <c r="T18" s="517" t="s">
        <v>381</v>
      </c>
      <c r="U18" s="417"/>
    </row>
    <row r="19" spans="1:21" ht="15" customHeight="1">
      <c r="A19" s="271"/>
      <c r="B19" s="455" t="s">
        <v>385</v>
      </c>
      <c r="C19" s="456" t="s">
        <v>1158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509"/>
      <c r="J19" s="510" t="s">
        <v>158</v>
      </c>
      <c r="K19" s="510" t="s">
        <v>213</v>
      </c>
      <c r="L19" s="511" t="s">
        <v>1102</v>
      </c>
      <c r="M19" s="512" t="s">
        <v>382</v>
      </c>
      <c r="N19" s="513" t="s">
        <v>383</v>
      </c>
      <c r="O19" s="514"/>
      <c r="P19" s="515">
        <v>1</v>
      </c>
      <c r="Q19" s="516" t="s">
        <v>15</v>
      </c>
      <c r="R19" s="514" t="s">
        <v>161</v>
      </c>
      <c r="S19" s="516" t="s">
        <v>17</v>
      </c>
      <c r="T19" s="517" t="s">
        <v>381</v>
      </c>
      <c r="U19" s="417"/>
    </row>
    <row r="20" spans="1:21" ht="15" customHeight="1">
      <c r="A20" s="271"/>
      <c r="B20" s="455" t="s">
        <v>385</v>
      </c>
      <c r="C20" s="456" t="s">
        <v>1158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509"/>
      <c r="J20" s="510" t="s">
        <v>158</v>
      </c>
      <c r="K20" s="510" t="s">
        <v>213</v>
      </c>
      <c r="L20" s="511" t="s">
        <v>1102</v>
      </c>
      <c r="M20" s="512" t="s">
        <v>382</v>
      </c>
      <c r="N20" s="513" t="s">
        <v>383</v>
      </c>
      <c r="O20" s="514"/>
      <c r="P20" s="515">
        <v>1</v>
      </c>
      <c r="Q20" s="516" t="s">
        <v>15</v>
      </c>
      <c r="R20" s="514" t="s">
        <v>162</v>
      </c>
      <c r="S20" s="516" t="s">
        <v>18</v>
      </c>
      <c r="T20" s="517" t="s">
        <v>381</v>
      </c>
      <c r="U20" s="417"/>
    </row>
    <row r="21" spans="1:21" ht="15" customHeight="1">
      <c r="A21" s="271"/>
      <c r="B21" s="455" t="s">
        <v>385</v>
      </c>
      <c r="C21" s="456" t="s">
        <v>1158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509"/>
      <c r="J21" s="510" t="s">
        <v>158</v>
      </c>
      <c r="K21" s="510" t="s">
        <v>213</v>
      </c>
      <c r="L21" s="511" t="s">
        <v>1102</v>
      </c>
      <c r="M21" s="512" t="s">
        <v>382</v>
      </c>
      <c r="N21" s="513" t="s">
        <v>383</v>
      </c>
      <c r="O21" s="514"/>
      <c r="P21" s="515">
        <v>1</v>
      </c>
      <c r="Q21" s="516" t="s">
        <v>15</v>
      </c>
      <c r="R21" s="514" t="s">
        <v>164</v>
      </c>
      <c r="S21" s="516" t="s">
        <v>19</v>
      </c>
      <c r="T21" s="517" t="s">
        <v>381</v>
      </c>
      <c r="U21" s="417"/>
    </row>
    <row r="22" spans="1:21" ht="15" customHeight="1">
      <c r="A22" s="271"/>
      <c r="B22" s="455" t="s">
        <v>385</v>
      </c>
      <c r="C22" s="456" t="s">
        <v>1158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/>
      <c r="J22" s="510" t="s">
        <v>158</v>
      </c>
      <c r="K22" s="510" t="s">
        <v>213</v>
      </c>
      <c r="L22" s="511" t="s">
        <v>1102</v>
      </c>
      <c r="M22" s="512" t="s">
        <v>382</v>
      </c>
      <c r="N22" s="513" t="s">
        <v>383</v>
      </c>
      <c r="O22" s="514"/>
      <c r="P22" s="515">
        <v>1</v>
      </c>
      <c r="Q22" s="516" t="s">
        <v>15</v>
      </c>
      <c r="R22" s="514" t="s">
        <v>165</v>
      </c>
      <c r="S22" s="516" t="s">
        <v>20</v>
      </c>
      <c r="T22" s="517" t="s">
        <v>381</v>
      </c>
      <c r="U22" s="417"/>
    </row>
    <row r="23" spans="1:21" ht="15" customHeight="1">
      <c r="A23" s="271"/>
      <c r="B23" s="455" t="s">
        <v>385</v>
      </c>
      <c r="C23" s="456" t="s">
        <v>1158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/>
      <c r="J23" s="510" t="s">
        <v>158</v>
      </c>
      <c r="K23" s="510" t="s">
        <v>213</v>
      </c>
      <c r="L23" s="511" t="s">
        <v>1102</v>
      </c>
      <c r="M23" s="512" t="s">
        <v>382</v>
      </c>
      <c r="N23" s="513" t="s">
        <v>383</v>
      </c>
      <c r="O23" s="514"/>
      <c r="P23" s="515">
        <v>1</v>
      </c>
      <c r="Q23" s="516" t="s">
        <v>15</v>
      </c>
      <c r="R23" s="514" t="s">
        <v>166</v>
      </c>
      <c r="S23" s="516" t="s">
        <v>21</v>
      </c>
      <c r="T23" s="517" t="s">
        <v>381</v>
      </c>
      <c r="U23" s="417"/>
    </row>
    <row r="24" spans="1:21" ht="15" customHeight="1">
      <c r="A24" s="271"/>
      <c r="B24" s="455" t="s">
        <v>385</v>
      </c>
      <c r="C24" s="456" t="s">
        <v>1158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/>
      <c r="J24" s="510" t="s">
        <v>158</v>
      </c>
      <c r="K24" s="510" t="s">
        <v>213</v>
      </c>
      <c r="L24" s="511" t="s">
        <v>1102</v>
      </c>
      <c r="M24" s="512" t="s">
        <v>382</v>
      </c>
      <c r="N24" s="513" t="s">
        <v>383</v>
      </c>
      <c r="O24" s="514"/>
      <c r="P24" s="515">
        <v>1</v>
      </c>
      <c r="Q24" s="516" t="s">
        <v>15</v>
      </c>
      <c r="R24" s="514" t="s">
        <v>167</v>
      </c>
      <c r="S24" s="516" t="s">
        <v>22</v>
      </c>
      <c r="T24" s="517" t="s">
        <v>381</v>
      </c>
      <c r="U24" s="417"/>
    </row>
    <row r="25" spans="1:21" ht="15" customHeight="1">
      <c r="A25" s="271"/>
      <c r="B25" s="455" t="s">
        <v>385</v>
      </c>
      <c r="C25" s="456" t="s">
        <v>1158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/>
      <c r="J25" s="510" t="s">
        <v>158</v>
      </c>
      <c r="K25" s="510" t="s">
        <v>213</v>
      </c>
      <c r="L25" s="511" t="s">
        <v>1102</v>
      </c>
      <c r="M25" s="512" t="s">
        <v>382</v>
      </c>
      <c r="N25" s="513" t="s">
        <v>383</v>
      </c>
      <c r="O25" s="514"/>
      <c r="P25" s="515">
        <v>1</v>
      </c>
      <c r="Q25" s="516" t="s">
        <v>15</v>
      </c>
      <c r="R25" s="514" t="s">
        <v>168</v>
      </c>
      <c r="S25" s="516" t="s">
        <v>23</v>
      </c>
      <c r="T25" s="517" t="s">
        <v>381</v>
      </c>
      <c r="U25" s="417"/>
    </row>
    <row r="26" spans="1:21" ht="15" customHeight="1">
      <c r="A26" s="271"/>
      <c r="B26" s="455" t="s">
        <v>385</v>
      </c>
      <c r="C26" s="456" t="s">
        <v>1158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/>
      <c r="J26" s="510" t="s">
        <v>158</v>
      </c>
      <c r="K26" s="510" t="s">
        <v>213</v>
      </c>
      <c r="L26" s="511" t="s">
        <v>1102</v>
      </c>
      <c r="M26" s="512" t="s">
        <v>382</v>
      </c>
      <c r="N26" s="513" t="s">
        <v>383</v>
      </c>
      <c r="O26" s="514"/>
      <c r="P26" s="515">
        <v>1</v>
      </c>
      <c r="Q26" s="516" t="s">
        <v>15</v>
      </c>
      <c r="R26" s="514" t="s">
        <v>170</v>
      </c>
      <c r="S26" s="516" t="s">
        <v>24</v>
      </c>
      <c r="T26" s="517" t="s">
        <v>381</v>
      </c>
      <c r="U26" s="417"/>
    </row>
    <row r="27" spans="1:21" ht="15" customHeight="1">
      <c r="A27" s="271"/>
      <c r="B27" s="455" t="s">
        <v>385</v>
      </c>
      <c r="C27" s="456" t="s">
        <v>1158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/>
      <c r="J27" s="510" t="s">
        <v>158</v>
      </c>
      <c r="K27" s="510" t="s">
        <v>213</v>
      </c>
      <c r="L27" s="511" t="s">
        <v>1102</v>
      </c>
      <c r="M27" s="512" t="s">
        <v>382</v>
      </c>
      <c r="N27" s="513" t="s">
        <v>383</v>
      </c>
      <c r="O27" s="514"/>
      <c r="P27" s="515">
        <v>1</v>
      </c>
      <c r="Q27" s="516" t="s">
        <v>15</v>
      </c>
      <c r="R27" s="514" t="s">
        <v>171</v>
      </c>
      <c r="S27" s="516" t="s">
        <v>25</v>
      </c>
      <c r="T27" s="517" t="s">
        <v>381</v>
      </c>
      <c r="U27" s="417"/>
    </row>
    <row r="28" spans="1:21" ht="15" customHeight="1">
      <c r="A28" s="271"/>
      <c r="B28" s="455" t="s">
        <v>385</v>
      </c>
      <c r="C28" s="456" t="s">
        <v>1158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/>
      <c r="J28" s="510" t="s">
        <v>158</v>
      </c>
      <c r="K28" s="510" t="s">
        <v>213</v>
      </c>
      <c r="L28" s="511" t="s">
        <v>1102</v>
      </c>
      <c r="M28" s="512" t="s">
        <v>382</v>
      </c>
      <c r="N28" s="513" t="s">
        <v>383</v>
      </c>
      <c r="O28" s="514"/>
      <c r="P28" s="515">
        <v>1</v>
      </c>
      <c r="Q28" s="516" t="s">
        <v>15</v>
      </c>
      <c r="R28" s="514" t="s">
        <v>172</v>
      </c>
      <c r="S28" s="516" t="s">
        <v>173</v>
      </c>
      <c r="T28" s="517" t="s">
        <v>381</v>
      </c>
      <c r="U28" s="417"/>
    </row>
    <row r="29" spans="1:21" ht="15" customHeight="1">
      <c r="A29" s="271"/>
      <c r="B29" s="455" t="s">
        <v>385</v>
      </c>
      <c r="C29" s="456" t="s">
        <v>1158</v>
      </c>
      <c r="D29" s="457" t="s">
        <v>262</v>
      </c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158</v>
      </c>
      <c r="K29" s="510" t="s">
        <v>159</v>
      </c>
      <c r="L29" s="511" t="s">
        <v>365</v>
      </c>
      <c r="M29" s="512" t="s">
        <v>382</v>
      </c>
      <c r="N29" s="513" t="s">
        <v>383</v>
      </c>
      <c r="O29" s="514" t="s">
        <v>262</v>
      </c>
      <c r="P29" s="515">
        <v>2</v>
      </c>
      <c r="Q29" s="513" t="s">
        <v>16</v>
      </c>
      <c r="R29" s="514" t="s">
        <v>174</v>
      </c>
      <c r="S29" s="516" t="s">
        <v>15</v>
      </c>
      <c r="T29" s="517" t="s">
        <v>1087</v>
      </c>
      <c r="U29" s="417"/>
    </row>
    <row r="30" spans="1:21" ht="15" customHeight="1">
      <c r="A30" s="271"/>
      <c r="B30" s="455" t="s">
        <v>385</v>
      </c>
      <c r="C30" s="456" t="s">
        <v>1158</v>
      </c>
      <c r="D30" s="457" t="s">
        <v>263</v>
      </c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158</v>
      </c>
      <c r="K30" s="510" t="s">
        <v>159</v>
      </c>
      <c r="L30" s="511" t="s">
        <v>365</v>
      </c>
      <c r="M30" s="512" t="s">
        <v>382</v>
      </c>
      <c r="N30" s="513" t="s">
        <v>383</v>
      </c>
      <c r="O30" s="514" t="s">
        <v>263</v>
      </c>
      <c r="P30" s="515">
        <v>2</v>
      </c>
      <c r="Q30" s="513" t="s">
        <v>16</v>
      </c>
      <c r="R30" s="514" t="s">
        <v>177</v>
      </c>
      <c r="S30" s="516" t="s">
        <v>16</v>
      </c>
      <c r="T30" s="517" t="s">
        <v>1088</v>
      </c>
      <c r="U30" s="417"/>
    </row>
    <row r="31" spans="1:21" ht="15" customHeight="1">
      <c r="A31" s="271"/>
      <c r="B31" s="455" t="s">
        <v>385</v>
      </c>
      <c r="C31" s="456" t="s">
        <v>1158</v>
      </c>
      <c r="D31" s="457" t="s">
        <v>264</v>
      </c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158</v>
      </c>
      <c r="K31" s="510" t="s">
        <v>163</v>
      </c>
      <c r="L31" s="511" t="s">
        <v>365</v>
      </c>
      <c r="M31" s="512" t="s">
        <v>382</v>
      </c>
      <c r="N31" s="513" t="s">
        <v>383</v>
      </c>
      <c r="O31" s="514" t="s">
        <v>264</v>
      </c>
      <c r="P31" s="515">
        <v>2</v>
      </c>
      <c r="Q31" s="513" t="s">
        <v>16</v>
      </c>
      <c r="R31" s="514" t="s">
        <v>178</v>
      </c>
      <c r="S31" s="516" t="s">
        <v>17</v>
      </c>
      <c r="T31" s="517" t="s">
        <v>1089</v>
      </c>
      <c r="U31" s="417"/>
    </row>
    <row r="32" spans="1:21" ht="15" customHeight="1">
      <c r="A32" s="271"/>
      <c r="B32" s="455" t="s">
        <v>385</v>
      </c>
      <c r="C32" s="456" t="s">
        <v>1158</v>
      </c>
      <c r="D32" s="457" t="s">
        <v>265</v>
      </c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158</v>
      </c>
      <c r="K32" s="510" t="s">
        <v>163</v>
      </c>
      <c r="L32" s="511" t="s">
        <v>365</v>
      </c>
      <c r="M32" s="512" t="s">
        <v>382</v>
      </c>
      <c r="N32" s="513" t="s">
        <v>383</v>
      </c>
      <c r="O32" s="514" t="s">
        <v>265</v>
      </c>
      <c r="P32" s="515">
        <v>2</v>
      </c>
      <c r="Q32" s="513" t="s">
        <v>16</v>
      </c>
      <c r="R32" s="514" t="s">
        <v>179</v>
      </c>
      <c r="S32" s="516" t="s">
        <v>18</v>
      </c>
      <c r="T32" s="517" t="s">
        <v>1090</v>
      </c>
      <c r="U32" s="417"/>
    </row>
    <row r="33" spans="1:21" ht="15" customHeight="1">
      <c r="A33" s="271"/>
      <c r="B33" s="455" t="s">
        <v>385</v>
      </c>
      <c r="C33" s="456" t="s">
        <v>1158</v>
      </c>
      <c r="D33" s="457" t="s">
        <v>266</v>
      </c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158</v>
      </c>
      <c r="K33" s="510" t="s">
        <v>212</v>
      </c>
      <c r="L33" s="511" t="s">
        <v>365</v>
      </c>
      <c r="M33" s="512" t="s">
        <v>382</v>
      </c>
      <c r="N33" s="513" t="s">
        <v>383</v>
      </c>
      <c r="O33" s="514" t="s">
        <v>266</v>
      </c>
      <c r="P33" s="515">
        <v>2</v>
      </c>
      <c r="Q33" s="513" t="s">
        <v>16</v>
      </c>
      <c r="R33" s="514" t="s">
        <v>180</v>
      </c>
      <c r="S33" s="516" t="s">
        <v>19</v>
      </c>
      <c r="T33" s="517" t="s">
        <v>381</v>
      </c>
      <c r="U33" s="417"/>
    </row>
    <row r="34" spans="1:21" ht="15" customHeight="1">
      <c r="A34" s="271"/>
      <c r="B34" s="455" t="s">
        <v>385</v>
      </c>
      <c r="C34" s="456" t="s">
        <v>1158</v>
      </c>
      <c r="D34" s="457" t="s">
        <v>267</v>
      </c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158</v>
      </c>
      <c r="K34" s="510" t="s">
        <v>212</v>
      </c>
      <c r="L34" s="511" t="s">
        <v>365</v>
      </c>
      <c r="M34" s="512" t="s">
        <v>382</v>
      </c>
      <c r="N34" s="513" t="s">
        <v>383</v>
      </c>
      <c r="O34" s="514" t="s">
        <v>267</v>
      </c>
      <c r="P34" s="515">
        <v>2</v>
      </c>
      <c r="Q34" s="513" t="s">
        <v>16</v>
      </c>
      <c r="R34" s="514" t="s">
        <v>181</v>
      </c>
      <c r="S34" s="516" t="s">
        <v>20</v>
      </c>
      <c r="T34" s="517" t="s">
        <v>381</v>
      </c>
      <c r="U34" s="417"/>
    </row>
    <row r="35" spans="1:21" ht="15" customHeight="1">
      <c r="A35" s="271"/>
      <c r="B35" s="455" t="s">
        <v>385</v>
      </c>
      <c r="C35" s="456" t="s">
        <v>1158</v>
      </c>
      <c r="D35" s="457" t="s">
        <v>268</v>
      </c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158</v>
      </c>
      <c r="K35" s="510" t="s">
        <v>159</v>
      </c>
      <c r="L35" s="511" t="s">
        <v>365</v>
      </c>
      <c r="M35" s="512" t="s">
        <v>379</v>
      </c>
      <c r="N35" s="513" t="s">
        <v>380</v>
      </c>
      <c r="O35" s="514" t="s">
        <v>268</v>
      </c>
      <c r="P35" s="515">
        <v>2</v>
      </c>
      <c r="Q35" s="513" t="s">
        <v>16</v>
      </c>
      <c r="R35" s="514" t="s">
        <v>174</v>
      </c>
      <c r="S35" s="516" t="s">
        <v>15</v>
      </c>
      <c r="T35" s="517" t="s">
        <v>1077</v>
      </c>
      <c r="U35" s="417"/>
    </row>
    <row r="36" spans="1:21" ht="15" customHeight="1">
      <c r="A36" s="271"/>
      <c r="B36" s="455" t="s">
        <v>385</v>
      </c>
      <c r="C36" s="456" t="s">
        <v>1158</v>
      </c>
      <c r="D36" s="457" t="s">
        <v>269</v>
      </c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158</v>
      </c>
      <c r="K36" s="510" t="s">
        <v>163</v>
      </c>
      <c r="L36" s="511" t="s">
        <v>365</v>
      </c>
      <c r="M36" s="512" t="s">
        <v>379</v>
      </c>
      <c r="N36" s="513" t="s">
        <v>380</v>
      </c>
      <c r="O36" s="514" t="s">
        <v>269</v>
      </c>
      <c r="P36" s="515">
        <v>2</v>
      </c>
      <c r="Q36" s="513" t="s">
        <v>16</v>
      </c>
      <c r="R36" s="514" t="s">
        <v>177</v>
      </c>
      <c r="S36" s="516" t="s">
        <v>16</v>
      </c>
      <c r="T36" s="517" t="s">
        <v>1078</v>
      </c>
      <c r="U36" s="417"/>
    </row>
    <row r="37" spans="1:21" ht="15" customHeight="1">
      <c r="A37" s="271"/>
      <c r="B37" s="455" t="s">
        <v>385</v>
      </c>
      <c r="C37" s="456" t="s">
        <v>1158</v>
      </c>
      <c r="D37" s="457" t="s">
        <v>270</v>
      </c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158</v>
      </c>
      <c r="K37" s="510" t="s">
        <v>212</v>
      </c>
      <c r="L37" s="511" t="s">
        <v>365</v>
      </c>
      <c r="M37" s="512" t="s">
        <v>379</v>
      </c>
      <c r="N37" s="513" t="s">
        <v>380</v>
      </c>
      <c r="O37" s="514" t="s">
        <v>270</v>
      </c>
      <c r="P37" s="515">
        <v>2</v>
      </c>
      <c r="Q37" s="513" t="s">
        <v>16</v>
      </c>
      <c r="R37" s="514" t="s">
        <v>178</v>
      </c>
      <c r="S37" s="516" t="s">
        <v>17</v>
      </c>
      <c r="T37" s="517" t="s">
        <v>378</v>
      </c>
      <c r="U37" s="417"/>
    </row>
    <row r="38" spans="1:21" ht="15" customHeight="1">
      <c r="A38" s="271"/>
      <c r="B38" s="455" t="s">
        <v>385</v>
      </c>
      <c r="C38" s="456" t="s">
        <v>1158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158</v>
      </c>
      <c r="K38" s="510" t="s">
        <v>159</v>
      </c>
      <c r="L38" s="511" t="s">
        <v>365</v>
      </c>
      <c r="M38" s="512" t="s">
        <v>299</v>
      </c>
      <c r="N38" s="513" t="s">
        <v>520</v>
      </c>
      <c r="O38" s="514" t="s">
        <v>185</v>
      </c>
      <c r="P38" s="515">
        <v>1</v>
      </c>
      <c r="Q38" s="513" t="s">
        <v>15</v>
      </c>
      <c r="R38" s="514" t="s">
        <v>157</v>
      </c>
      <c r="S38" s="516" t="s">
        <v>15</v>
      </c>
      <c r="T38" s="517" t="s">
        <v>801</v>
      </c>
      <c r="U38" s="417"/>
    </row>
    <row r="39" spans="1:21" ht="15" customHeight="1">
      <c r="A39" s="271"/>
      <c r="B39" s="455" t="s">
        <v>385</v>
      </c>
      <c r="C39" s="456" t="s">
        <v>1158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158</v>
      </c>
      <c r="K39" s="510" t="s">
        <v>159</v>
      </c>
      <c r="L39" s="511" t="s">
        <v>365</v>
      </c>
      <c r="M39" s="512" t="s">
        <v>299</v>
      </c>
      <c r="N39" s="513" t="s">
        <v>520</v>
      </c>
      <c r="O39" s="514" t="s">
        <v>186</v>
      </c>
      <c r="P39" s="515">
        <v>1</v>
      </c>
      <c r="Q39" s="513" t="s">
        <v>15</v>
      </c>
      <c r="R39" s="514" t="s">
        <v>160</v>
      </c>
      <c r="S39" s="516" t="s">
        <v>16</v>
      </c>
      <c r="T39" s="517" t="s">
        <v>800</v>
      </c>
      <c r="U39" s="417"/>
    </row>
    <row r="40" spans="1:21" ht="15" customHeight="1">
      <c r="A40" s="271"/>
      <c r="B40" s="455" t="s">
        <v>385</v>
      </c>
      <c r="C40" s="456" t="s">
        <v>1158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158</v>
      </c>
      <c r="K40" s="510" t="s">
        <v>163</v>
      </c>
      <c r="L40" s="511" t="s">
        <v>365</v>
      </c>
      <c r="M40" s="512" t="s">
        <v>299</v>
      </c>
      <c r="N40" s="513" t="s">
        <v>520</v>
      </c>
      <c r="O40" s="514" t="s">
        <v>187</v>
      </c>
      <c r="P40" s="515">
        <v>1</v>
      </c>
      <c r="Q40" s="513" t="s">
        <v>15</v>
      </c>
      <c r="R40" s="514" t="s">
        <v>161</v>
      </c>
      <c r="S40" s="516" t="s">
        <v>17</v>
      </c>
      <c r="T40" s="517" t="s">
        <v>799</v>
      </c>
      <c r="U40" s="417"/>
    </row>
    <row r="41" spans="1:21" ht="15" customHeight="1">
      <c r="A41" s="271"/>
      <c r="B41" s="455" t="s">
        <v>385</v>
      </c>
      <c r="C41" s="456" t="s">
        <v>1158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158</v>
      </c>
      <c r="K41" s="510" t="s">
        <v>163</v>
      </c>
      <c r="L41" s="511" t="s">
        <v>365</v>
      </c>
      <c r="M41" s="512" t="s">
        <v>299</v>
      </c>
      <c r="N41" s="513" t="s">
        <v>520</v>
      </c>
      <c r="O41" s="514" t="s">
        <v>188</v>
      </c>
      <c r="P41" s="515">
        <v>1</v>
      </c>
      <c r="Q41" s="513" t="s">
        <v>15</v>
      </c>
      <c r="R41" s="514" t="s">
        <v>162</v>
      </c>
      <c r="S41" s="516" t="s">
        <v>18</v>
      </c>
      <c r="T41" s="517" t="s">
        <v>798</v>
      </c>
      <c r="U41" s="417"/>
    </row>
    <row r="42" spans="1:21" ht="15" customHeight="1">
      <c r="A42" s="271"/>
      <c r="B42" s="455" t="s">
        <v>385</v>
      </c>
      <c r="C42" s="456" t="s">
        <v>1158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158</v>
      </c>
      <c r="K42" s="510" t="s">
        <v>159</v>
      </c>
      <c r="L42" s="511" t="s">
        <v>365</v>
      </c>
      <c r="M42" s="512" t="s">
        <v>315</v>
      </c>
      <c r="N42" s="513" t="s">
        <v>522</v>
      </c>
      <c r="O42" s="514" t="s">
        <v>189</v>
      </c>
      <c r="P42" s="515">
        <v>1</v>
      </c>
      <c r="Q42" s="513" t="s">
        <v>15</v>
      </c>
      <c r="R42" s="514" t="s">
        <v>157</v>
      </c>
      <c r="S42" s="516" t="s">
        <v>15</v>
      </c>
      <c r="T42" s="517" t="s">
        <v>797</v>
      </c>
      <c r="U42" s="417"/>
    </row>
    <row r="43" spans="1:21" ht="15" customHeight="1">
      <c r="A43" s="271"/>
      <c r="B43" s="455" t="s">
        <v>385</v>
      </c>
      <c r="C43" s="456" t="s">
        <v>1158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158</v>
      </c>
      <c r="K43" s="510" t="s">
        <v>159</v>
      </c>
      <c r="L43" s="511" t="s">
        <v>365</v>
      </c>
      <c r="M43" s="512" t="s">
        <v>315</v>
      </c>
      <c r="N43" s="513" t="s">
        <v>522</v>
      </c>
      <c r="O43" s="514" t="s">
        <v>190</v>
      </c>
      <c r="P43" s="515">
        <v>1</v>
      </c>
      <c r="Q43" s="513" t="s">
        <v>15</v>
      </c>
      <c r="R43" s="514" t="s">
        <v>160</v>
      </c>
      <c r="S43" s="516" t="s">
        <v>16</v>
      </c>
      <c r="T43" s="517" t="s">
        <v>523</v>
      </c>
      <c r="U43" s="417"/>
    </row>
    <row r="44" spans="1:21" ht="15" customHeight="1">
      <c r="A44" s="271"/>
      <c r="B44" s="455" t="s">
        <v>385</v>
      </c>
      <c r="C44" s="456" t="s">
        <v>1158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158</v>
      </c>
      <c r="K44" s="510" t="s">
        <v>159</v>
      </c>
      <c r="L44" s="511" t="s">
        <v>365</v>
      </c>
      <c r="M44" s="512" t="s">
        <v>315</v>
      </c>
      <c r="N44" s="513" t="s">
        <v>522</v>
      </c>
      <c r="O44" s="514" t="s">
        <v>191</v>
      </c>
      <c r="P44" s="515">
        <v>1</v>
      </c>
      <c r="Q44" s="513" t="s">
        <v>15</v>
      </c>
      <c r="R44" s="514" t="s">
        <v>161</v>
      </c>
      <c r="S44" s="516" t="s">
        <v>17</v>
      </c>
      <c r="T44" s="517" t="s">
        <v>523</v>
      </c>
      <c r="U44" s="417"/>
    </row>
    <row r="45" spans="1:21" ht="15" customHeight="1">
      <c r="A45" s="271"/>
      <c r="B45" s="455" t="s">
        <v>385</v>
      </c>
      <c r="C45" s="456" t="s">
        <v>1158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158</v>
      </c>
      <c r="K45" s="510" t="s">
        <v>163</v>
      </c>
      <c r="L45" s="511" t="s">
        <v>365</v>
      </c>
      <c r="M45" s="512" t="s">
        <v>315</v>
      </c>
      <c r="N45" s="513" t="s">
        <v>522</v>
      </c>
      <c r="O45" s="514" t="s">
        <v>192</v>
      </c>
      <c r="P45" s="515">
        <v>1</v>
      </c>
      <c r="Q45" s="513" t="s">
        <v>15</v>
      </c>
      <c r="R45" s="514" t="s">
        <v>162</v>
      </c>
      <c r="S45" s="516" t="s">
        <v>18</v>
      </c>
      <c r="T45" s="517" t="s">
        <v>796</v>
      </c>
      <c r="U45" s="417"/>
    </row>
    <row r="46" spans="1:21" ht="15" customHeight="1">
      <c r="A46" s="271"/>
      <c r="B46" s="455" t="s">
        <v>385</v>
      </c>
      <c r="C46" s="456" t="s">
        <v>1158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158</v>
      </c>
      <c r="K46" s="510" t="s">
        <v>163</v>
      </c>
      <c r="L46" s="511" t="s">
        <v>365</v>
      </c>
      <c r="M46" s="512" t="s">
        <v>315</v>
      </c>
      <c r="N46" s="513" t="s">
        <v>522</v>
      </c>
      <c r="O46" s="514" t="s">
        <v>193</v>
      </c>
      <c r="P46" s="515">
        <v>1</v>
      </c>
      <c r="Q46" s="513" t="s">
        <v>15</v>
      </c>
      <c r="R46" s="514" t="s">
        <v>164</v>
      </c>
      <c r="S46" s="516" t="s">
        <v>19</v>
      </c>
      <c r="T46" s="517" t="s">
        <v>523</v>
      </c>
      <c r="U46" s="417"/>
    </row>
    <row r="47" spans="1:21" ht="15" customHeight="1">
      <c r="A47" s="271"/>
      <c r="B47" s="455" t="s">
        <v>385</v>
      </c>
      <c r="C47" s="456" t="s">
        <v>1158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158</v>
      </c>
      <c r="K47" s="510" t="s">
        <v>163</v>
      </c>
      <c r="L47" s="511" t="s">
        <v>365</v>
      </c>
      <c r="M47" s="512" t="s">
        <v>315</v>
      </c>
      <c r="N47" s="513" t="s">
        <v>522</v>
      </c>
      <c r="O47" s="514" t="s">
        <v>194</v>
      </c>
      <c r="P47" s="515">
        <v>1</v>
      </c>
      <c r="Q47" s="513" t="s">
        <v>15</v>
      </c>
      <c r="R47" s="514" t="s">
        <v>165</v>
      </c>
      <c r="S47" s="516" t="s">
        <v>20</v>
      </c>
      <c r="T47" s="517" t="s">
        <v>523</v>
      </c>
      <c r="U47" s="417"/>
    </row>
    <row r="48" spans="1:21" ht="15" customHeight="1">
      <c r="A48" s="271"/>
      <c r="B48" s="455" t="s">
        <v>385</v>
      </c>
      <c r="C48" s="456" t="s">
        <v>1158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158</v>
      </c>
      <c r="K48" s="510" t="s">
        <v>159</v>
      </c>
      <c r="L48" s="511" t="s">
        <v>365</v>
      </c>
      <c r="M48" s="512" t="s">
        <v>242</v>
      </c>
      <c r="N48" s="513" t="s">
        <v>524</v>
      </c>
      <c r="O48" s="514" t="s">
        <v>195</v>
      </c>
      <c r="P48" s="515">
        <v>1</v>
      </c>
      <c r="Q48" s="513" t="s">
        <v>15</v>
      </c>
      <c r="R48" s="514" t="s">
        <v>157</v>
      </c>
      <c r="S48" s="516" t="s">
        <v>15</v>
      </c>
      <c r="T48" s="517" t="s">
        <v>795</v>
      </c>
      <c r="U48" s="417"/>
    </row>
    <row r="49" spans="1:21" ht="15" customHeight="1">
      <c r="A49" s="271"/>
      <c r="B49" s="455" t="s">
        <v>385</v>
      </c>
      <c r="C49" s="456" t="s">
        <v>1158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158</v>
      </c>
      <c r="K49" s="510" t="s">
        <v>159</v>
      </c>
      <c r="L49" s="511" t="s">
        <v>365</v>
      </c>
      <c r="M49" s="512" t="s">
        <v>242</v>
      </c>
      <c r="N49" s="513" t="s">
        <v>524</v>
      </c>
      <c r="O49" s="514" t="s">
        <v>196</v>
      </c>
      <c r="P49" s="515">
        <v>1</v>
      </c>
      <c r="Q49" s="513" t="s">
        <v>15</v>
      </c>
      <c r="R49" s="514" t="s">
        <v>160</v>
      </c>
      <c r="S49" s="516" t="s">
        <v>16</v>
      </c>
      <c r="T49" s="517" t="s">
        <v>525</v>
      </c>
      <c r="U49" s="417"/>
    </row>
    <row r="50" spans="1:21" ht="15" customHeight="1">
      <c r="A50" s="271"/>
      <c r="B50" s="455" t="s">
        <v>385</v>
      </c>
      <c r="C50" s="456" t="s">
        <v>1158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158</v>
      </c>
      <c r="K50" s="510" t="s">
        <v>163</v>
      </c>
      <c r="L50" s="511" t="s">
        <v>365</v>
      </c>
      <c r="M50" s="512" t="s">
        <v>242</v>
      </c>
      <c r="N50" s="513" t="s">
        <v>524</v>
      </c>
      <c r="O50" s="514" t="s">
        <v>197</v>
      </c>
      <c r="P50" s="515">
        <v>1</v>
      </c>
      <c r="Q50" s="513" t="s">
        <v>15</v>
      </c>
      <c r="R50" s="514" t="s">
        <v>161</v>
      </c>
      <c r="S50" s="516" t="s">
        <v>17</v>
      </c>
      <c r="T50" s="517" t="s">
        <v>794</v>
      </c>
      <c r="U50" s="417"/>
    </row>
    <row r="51" spans="1:21" ht="15" customHeight="1">
      <c r="A51" s="271"/>
      <c r="B51" s="455" t="s">
        <v>385</v>
      </c>
      <c r="C51" s="456" t="s">
        <v>1158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158</v>
      </c>
      <c r="K51" s="510" t="s">
        <v>163</v>
      </c>
      <c r="L51" s="511" t="s">
        <v>365</v>
      </c>
      <c r="M51" s="512" t="s">
        <v>242</v>
      </c>
      <c r="N51" s="513" t="s">
        <v>524</v>
      </c>
      <c r="O51" s="514" t="s">
        <v>198</v>
      </c>
      <c r="P51" s="515">
        <v>1</v>
      </c>
      <c r="Q51" s="513" t="s">
        <v>15</v>
      </c>
      <c r="R51" s="514" t="s">
        <v>162</v>
      </c>
      <c r="S51" s="516" t="s">
        <v>18</v>
      </c>
      <c r="T51" s="517" t="s">
        <v>525</v>
      </c>
      <c r="U51" s="417"/>
    </row>
    <row r="52" spans="1:21" ht="15" customHeight="1">
      <c r="A52" s="271"/>
      <c r="B52" s="455" t="s">
        <v>385</v>
      </c>
      <c r="C52" s="456" t="s">
        <v>1158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158</v>
      </c>
      <c r="K52" s="510" t="s">
        <v>159</v>
      </c>
      <c r="L52" s="511" t="s">
        <v>365</v>
      </c>
      <c r="M52" s="512" t="s">
        <v>292</v>
      </c>
      <c r="N52" s="513" t="s">
        <v>526</v>
      </c>
      <c r="O52" s="514" t="s">
        <v>199</v>
      </c>
      <c r="P52" s="515">
        <v>1</v>
      </c>
      <c r="Q52" s="513" t="s">
        <v>15</v>
      </c>
      <c r="R52" s="514" t="s">
        <v>157</v>
      </c>
      <c r="S52" s="516" t="s">
        <v>15</v>
      </c>
      <c r="T52" s="517" t="s">
        <v>793</v>
      </c>
      <c r="U52" s="417"/>
    </row>
    <row r="53" spans="1:21" ht="15" customHeight="1">
      <c r="A53" s="271"/>
      <c r="B53" s="455" t="s">
        <v>385</v>
      </c>
      <c r="C53" s="456" t="s">
        <v>1158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158</v>
      </c>
      <c r="K53" s="510" t="s">
        <v>159</v>
      </c>
      <c r="L53" s="511" t="s">
        <v>365</v>
      </c>
      <c r="M53" s="512" t="s">
        <v>292</v>
      </c>
      <c r="N53" s="513" t="s">
        <v>526</v>
      </c>
      <c r="O53" s="514" t="s">
        <v>200</v>
      </c>
      <c r="P53" s="515">
        <v>1</v>
      </c>
      <c r="Q53" s="513" t="s">
        <v>15</v>
      </c>
      <c r="R53" s="514" t="s">
        <v>160</v>
      </c>
      <c r="S53" s="516" t="s">
        <v>16</v>
      </c>
      <c r="T53" s="517" t="s">
        <v>527</v>
      </c>
      <c r="U53" s="417"/>
    </row>
    <row r="54" spans="1:21" ht="15" customHeight="1">
      <c r="A54" s="271"/>
      <c r="B54" s="455" t="s">
        <v>385</v>
      </c>
      <c r="C54" s="456" t="s">
        <v>1158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158</v>
      </c>
      <c r="K54" s="510" t="s">
        <v>163</v>
      </c>
      <c r="L54" s="511" t="s">
        <v>365</v>
      </c>
      <c r="M54" s="512" t="s">
        <v>292</v>
      </c>
      <c r="N54" s="513" t="s">
        <v>526</v>
      </c>
      <c r="O54" s="514" t="s">
        <v>201</v>
      </c>
      <c r="P54" s="515">
        <v>1</v>
      </c>
      <c r="Q54" s="513" t="s">
        <v>15</v>
      </c>
      <c r="R54" s="514" t="s">
        <v>161</v>
      </c>
      <c r="S54" s="516" t="s">
        <v>17</v>
      </c>
      <c r="T54" s="517" t="s">
        <v>792</v>
      </c>
      <c r="U54" s="417"/>
    </row>
    <row r="55" spans="1:21" ht="15" customHeight="1">
      <c r="A55" s="271"/>
      <c r="B55" s="455" t="s">
        <v>385</v>
      </c>
      <c r="C55" s="456" t="s">
        <v>1158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158</v>
      </c>
      <c r="K55" s="510" t="s">
        <v>163</v>
      </c>
      <c r="L55" s="511" t="s">
        <v>365</v>
      </c>
      <c r="M55" s="512" t="s">
        <v>292</v>
      </c>
      <c r="N55" s="513" t="s">
        <v>526</v>
      </c>
      <c r="O55" s="514" t="s">
        <v>202</v>
      </c>
      <c r="P55" s="515">
        <v>1</v>
      </c>
      <c r="Q55" s="513" t="s">
        <v>15</v>
      </c>
      <c r="R55" s="514" t="s">
        <v>162</v>
      </c>
      <c r="S55" s="516" t="s">
        <v>18</v>
      </c>
      <c r="T55" s="517" t="s">
        <v>527</v>
      </c>
      <c r="U55" s="417"/>
    </row>
    <row r="56" spans="1:21" ht="15" customHeight="1">
      <c r="A56" s="271"/>
      <c r="B56" s="455" t="s">
        <v>385</v>
      </c>
      <c r="C56" s="456" t="s">
        <v>1158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 t="s">
        <v>532</v>
      </c>
      <c r="Q56" s="513" t="s">
        <v>532</v>
      </c>
      <c r="R56" s="514"/>
      <c r="S56" s="516" t="s">
        <v>532</v>
      </c>
      <c r="T56" s="517"/>
      <c r="U56" s="417"/>
    </row>
    <row r="57" spans="1:21" ht="15" customHeight="1">
      <c r="A57" s="271"/>
      <c r="B57" s="455" t="s">
        <v>385</v>
      </c>
      <c r="C57" s="456" t="s">
        <v>1158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 t="s">
        <v>532</v>
      </c>
      <c r="Q57" s="513" t="s">
        <v>532</v>
      </c>
      <c r="R57" s="514"/>
      <c r="S57" s="516" t="s">
        <v>532</v>
      </c>
      <c r="T57" s="517"/>
      <c r="U57" s="417"/>
    </row>
    <row r="58" spans="1:21" ht="15" customHeight="1">
      <c r="A58" s="271"/>
      <c r="B58" s="455" t="s">
        <v>385</v>
      </c>
      <c r="C58" s="456" t="s">
        <v>1158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 t="s">
        <v>532</v>
      </c>
      <c r="Q58" s="513" t="s">
        <v>532</v>
      </c>
      <c r="R58" s="514"/>
      <c r="S58" s="516" t="s">
        <v>532</v>
      </c>
      <c r="T58" s="517"/>
      <c r="U58" s="417"/>
    </row>
    <row r="59" spans="1:21" ht="15" customHeight="1">
      <c r="A59" s="271"/>
      <c r="B59" s="455" t="s">
        <v>385</v>
      </c>
      <c r="C59" s="456" t="s">
        <v>1158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 t="s">
        <v>532</v>
      </c>
      <c r="Q59" s="513" t="s">
        <v>532</v>
      </c>
      <c r="R59" s="514"/>
      <c r="S59" s="516" t="s">
        <v>532</v>
      </c>
      <c r="T59" s="517"/>
      <c r="U59" s="417"/>
    </row>
    <row r="60" spans="1:21" ht="15" customHeight="1">
      <c r="A60" s="271"/>
      <c r="B60" s="455" t="s">
        <v>385</v>
      </c>
      <c r="C60" s="456" t="s">
        <v>1158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 t="s">
        <v>532</v>
      </c>
      <c r="Q60" s="513" t="s">
        <v>532</v>
      </c>
      <c r="R60" s="514"/>
      <c r="S60" s="516" t="s">
        <v>532</v>
      </c>
      <c r="T60" s="517"/>
      <c r="U60" s="417"/>
    </row>
    <row r="61" spans="1:21" ht="15" customHeight="1">
      <c r="A61" s="271"/>
      <c r="B61" s="455" t="s">
        <v>385</v>
      </c>
      <c r="C61" s="456" t="s">
        <v>1158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 t="s">
        <v>532</v>
      </c>
      <c r="Q61" s="513" t="s">
        <v>532</v>
      </c>
      <c r="R61" s="514"/>
      <c r="S61" s="516" t="s">
        <v>532</v>
      </c>
      <c r="T61" s="517"/>
      <c r="U61" s="417"/>
    </row>
    <row r="62" spans="1:21" ht="15" customHeight="1">
      <c r="A62" s="271"/>
      <c r="B62" s="455" t="s">
        <v>385</v>
      </c>
      <c r="C62" s="456" t="s">
        <v>1158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 t="s">
        <v>532</v>
      </c>
      <c r="Q62" s="513" t="s">
        <v>532</v>
      </c>
      <c r="R62" s="514"/>
      <c r="S62" s="516" t="s">
        <v>532</v>
      </c>
      <c r="T62" s="517"/>
      <c r="U62" s="417"/>
    </row>
    <row r="63" spans="1:21" ht="15" customHeight="1">
      <c r="A63" s="271"/>
      <c r="B63" s="455" t="s">
        <v>385</v>
      </c>
      <c r="C63" s="456" t="s">
        <v>1158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 t="s">
        <v>532</v>
      </c>
      <c r="Q63" s="513" t="s">
        <v>532</v>
      </c>
      <c r="R63" s="514"/>
      <c r="S63" s="516" t="s">
        <v>532</v>
      </c>
      <c r="T63" s="517"/>
      <c r="U63" s="417"/>
    </row>
    <row r="64" spans="1:21" ht="15" customHeight="1">
      <c r="A64" s="271"/>
      <c r="B64" s="455" t="s">
        <v>385</v>
      </c>
      <c r="C64" s="456" t="s">
        <v>1158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 t="s">
        <v>532</v>
      </c>
      <c r="Q64" s="513" t="s">
        <v>532</v>
      </c>
      <c r="R64" s="514"/>
      <c r="S64" s="516" t="s">
        <v>532</v>
      </c>
      <c r="T64" s="517"/>
      <c r="U64" s="417"/>
    </row>
    <row r="65" spans="1:21" ht="15" customHeight="1">
      <c r="A65" s="271"/>
      <c r="B65" s="455" t="s">
        <v>385</v>
      </c>
      <c r="C65" s="456" t="s">
        <v>1158</v>
      </c>
      <c r="D65" s="457"/>
      <c r="E65" s="458">
        <v>5</v>
      </c>
      <c r="F65" s="459" t="s">
        <v>19</v>
      </c>
      <c r="G65" s="457" t="s">
        <v>244</v>
      </c>
      <c r="H65" s="459" t="s">
        <v>15</v>
      </c>
      <c r="I65" s="509"/>
      <c r="J65" s="510" t="s">
        <v>175</v>
      </c>
      <c r="K65" s="510" t="s">
        <v>176</v>
      </c>
      <c r="L65" s="511"/>
      <c r="M65" s="512"/>
      <c r="N65" s="513"/>
      <c r="O65" s="514"/>
      <c r="P65" s="515"/>
      <c r="Q65" s="513"/>
      <c r="R65" s="514"/>
      <c r="S65" s="516"/>
      <c r="T65" s="517"/>
      <c r="U65" s="417"/>
    </row>
    <row r="66" spans="1:21" ht="15" customHeight="1">
      <c r="A66" s="271"/>
      <c r="B66" s="455" t="s">
        <v>385</v>
      </c>
      <c r="C66" s="456" t="s">
        <v>1158</v>
      </c>
      <c r="D66" s="457"/>
      <c r="E66" s="458">
        <v>5</v>
      </c>
      <c r="F66" s="459" t="s">
        <v>19</v>
      </c>
      <c r="G66" s="457" t="s">
        <v>245</v>
      </c>
      <c r="H66" s="459" t="s">
        <v>16</v>
      </c>
      <c r="I66" s="509"/>
      <c r="J66" s="510" t="s">
        <v>175</v>
      </c>
      <c r="K66" s="510" t="s">
        <v>176</v>
      </c>
      <c r="L66" s="511"/>
      <c r="M66" s="512"/>
      <c r="N66" s="513"/>
      <c r="O66" s="514"/>
      <c r="P66" s="515"/>
      <c r="Q66" s="513"/>
      <c r="R66" s="514"/>
      <c r="S66" s="516"/>
      <c r="T66" s="517"/>
      <c r="U66" s="417"/>
    </row>
    <row r="67" spans="1:21" ht="15" customHeight="1">
      <c r="A67" s="271"/>
      <c r="B67" s="455" t="s">
        <v>385</v>
      </c>
      <c r="C67" s="456" t="s">
        <v>1158</v>
      </c>
      <c r="D67" s="457"/>
      <c r="E67" s="458">
        <v>5</v>
      </c>
      <c r="F67" s="459" t="s">
        <v>19</v>
      </c>
      <c r="G67" s="457" t="s">
        <v>246</v>
      </c>
      <c r="H67" s="459" t="s">
        <v>17</v>
      </c>
      <c r="I67" s="509"/>
      <c r="J67" s="510" t="s">
        <v>175</v>
      </c>
      <c r="K67" s="510" t="s">
        <v>176</v>
      </c>
      <c r="L67" s="511"/>
      <c r="M67" s="512"/>
      <c r="N67" s="513"/>
      <c r="O67" s="514"/>
      <c r="P67" s="515"/>
      <c r="Q67" s="513"/>
      <c r="R67" s="514"/>
      <c r="S67" s="516"/>
      <c r="T67" s="517"/>
      <c r="U67" s="417"/>
    </row>
    <row r="68" spans="1:21" ht="15" customHeight="1">
      <c r="A68" s="271"/>
      <c r="B68" s="455" t="s">
        <v>385</v>
      </c>
      <c r="C68" s="456" t="s">
        <v>1158</v>
      </c>
      <c r="D68" s="457"/>
      <c r="E68" s="458">
        <v>5</v>
      </c>
      <c r="F68" s="459" t="s">
        <v>19</v>
      </c>
      <c r="G68" s="457" t="s">
        <v>247</v>
      </c>
      <c r="H68" s="459" t="s">
        <v>18</v>
      </c>
      <c r="I68" s="509"/>
      <c r="J68" s="510" t="s">
        <v>175</v>
      </c>
      <c r="K68" s="510" t="s">
        <v>176</v>
      </c>
      <c r="L68" s="511"/>
      <c r="M68" s="512"/>
      <c r="N68" s="513"/>
      <c r="O68" s="514"/>
      <c r="P68" s="515"/>
      <c r="Q68" s="513"/>
      <c r="R68" s="514"/>
      <c r="S68" s="516"/>
      <c r="T68" s="517"/>
      <c r="U68" s="417"/>
    </row>
    <row r="69" spans="1:21" ht="15" customHeight="1">
      <c r="A69" s="271"/>
      <c r="B69" s="455" t="s">
        <v>385</v>
      </c>
      <c r="C69" s="456" t="s">
        <v>1158</v>
      </c>
      <c r="D69" s="457"/>
      <c r="E69" s="458">
        <v>5</v>
      </c>
      <c r="F69" s="459" t="s">
        <v>19</v>
      </c>
      <c r="G69" s="457" t="s">
        <v>248</v>
      </c>
      <c r="H69" s="459" t="s">
        <v>19</v>
      </c>
      <c r="I69" s="509"/>
      <c r="J69" s="510" t="s">
        <v>175</v>
      </c>
      <c r="K69" s="510" t="s">
        <v>176</v>
      </c>
      <c r="L69" s="511"/>
      <c r="M69" s="512"/>
      <c r="N69" s="513"/>
      <c r="O69" s="514"/>
      <c r="P69" s="515"/>
      <c r="Q69" s="513"/>
      <c r="R69" s="514"/>
      <c r="S69" s="516"/>
      <c r="T69" s="517"/>
      <c r="U69" s="417"/>
    </row>
    <row r="70" spans="1:21" ht="15" customHeight="1">
      <c r="A70" s="271"/>
      <c r="B70" s="455" t="s">
        <v>385</v>
      </c>
      <c r="C70" s="456" t="s">
        <v>1158</v>
      </c>
      <c r="D70" s="457"/>
      <c r="E70" s="458">
        <v>5</v>
      </c>
      <c r="F70" s="459" t="s">
        <v>19</v>
      </c>
      <c r="G70" s="457" t="s">
        <v>249</v>
      </c>
      <c r="H70" s="459" t="s">
        <v>20</v>
      </c>
      <c r="I70" s="509"/>
      <c r="J70" s="510" t="s">
        <v>175</v>
      </c>
      <c r="K70" s="510" t="s">
        <v>176</v>
      </c>
      <c r="L70" s="511"/>
      <c r="M70" s="512"/>
      <c r="N70" s="513"/>
      <c r="O70" s="514"/>
      <c r="P70" s="515"/>
      <c r="Q70" s="513"/>
      <c r="R70" s="514"/>
      <c r="S70" s="516"/>
      <c r="T70" s="517"/>
      <c r="U70" s="417"/>
    </row>
    <row r="71" spans="1:21" ht="15" customHeight="1">
      <c r="A71" s="271"/>
      <c r="B71" s="455" t="s">
        <v>385</v>
      </c>
      <c r="C71" s="456" t="s">
        <v>1158</v>
      </c>
      <c r="D71" s="457"/>
      <c r="E71" s="458">
        <v>5</v>
      </c>
      <c r="F71" s="459" t="s">
        <v>19</v>
      </c>
      <c r="G71" s="457" t="s">
        <v>250</v>
      </c>
      <c r="H71" s="459" t="s">
        <v>21</v>
      </c>
      <c r="I71" s="509"/>
      <c r="J71" s="510" t="s">
        <v>175</v>
      </c>
      <c r="K71" s="510" t="s">
        <v>176</v>
      </c>
      <c r="L71" s="511"/>
      <c r="M71" s="512"/>
      <c r="N71" s="513"/>
      <c r="O71" s="514"/>
      <c r="P71" s="515"/>
      <c r="Q71" s="513"/>
      <c r="R71" s="514"/>
      <c r="S71" s="516"/>
      <c r="T71" s="517"/>
      <c r="U71" s="417"/>
    </row>
    <row r="72" spans="1:21" ht="15" customHeight="1">
      <c r="A72" s="271"/>
      <c r="B72" s="455" t="s">
        <v>385</v>
      </c>
      <c r="C72" s="456" t="s">
        <v>1158</v>
      </c>
      <c r="D72" s="457"/>
      <c r="E72" s="458">
        <v>5</v>
      </c>
      <c r="F72" s="459" t="s">
        <v>19</v>
      </c>
      <c r="G72" s="457" t="s">
        <v>251</v>
      </c>
      <c r="H72" s="459" t="s">
        <v>22</v>
      </c>
      <c r="I72" s="509"/>
      <c r="J72" s="510" t="s">
        <v>175</v>
      </c>
      <c r="K72" s="510" t="s">
        <v>176</v>
      </c>
      <c r="L72" s="511"/>
      <c r="M72" s="512"/>
      <c r="N72" s="513"/>
      <c r="O72" s="514"/>
      <c r="P72" s="515"/>
      <c r="Q72" s="513"/>
      <c r="R72" s="514"/>
      <c r="S72" s="516"/>
      <c r="T72" s="517"/>
      <c r="U72" s="417"/>
    </row>
    <row r="73" spans="1:21" ht="15" customHeight="1">
      <c r="A73" s="271"/>
      <c r="B73" s="455" t="s">
        <v>385</v>
      </c>
      <c r="C73" s="456" t="s">
        <v>1158</v>
      </c>
      <c r="D73" s="457"/>
      <c r="E73" s="458">
        <v>5</v>
      </c>
      <c r="F73" s="459" t="s">
        <v>19</v>
      </c>
      <c r="G73" s="457" t="s">
        <v>252</v>
      </c>
      <c r="H73" s="459" t="s">
        <v>23</v>
      </c>
      <c r="I73" s="509"/>
      <c r="J73" s="510" t="s">
        <v>175</v>
      </c>
      <c r="K73" s="510" t="s">
        <v>176</v>
      </c>
      <c r="L73" s="511"/>
      <c r="M73" s="512"/>
      <c r="N73" s="513"/>
      <c r="O73" s="514"/>
      <c r="P73" s="515"/>
      <c r="Q73" s="513"/>
      <c r="R73" s="514"/>
      <c r="S73" s="516"/>
      <c r="T73" s="517"/>
      <c r="U73" s="417"/>
    </row>
    <row r="74" spans="1:21" ht="15" customHeight="1">
      <c r="A74" s="271"/>
      <c r="B74" s="455" t="s">
        <v>385</v>
      </c>
      <c r="C74" s="456" t="s">
        <v>1158</v>
      </c>
      <c r="D74" s="457"/>
      <c r="E74" s="458">
        <v>5</v>
      </c>
      <c r="F74" s="459" t="s">
        <v>19</v>
      </c>
      <c r="G74" s="457" t="s">
        <v>253</v>
      </c>
      <c r="H74" s="459" t="s">
        <v>24</v>
      </c>
      <c r="I74" s="509"/>
      <c r="J74" s="510" t="s">
        <v>175</v>
      </c>
      <c r="K74" s="510" t="s">
        <v>176</v>
      </c>
      <c r="L74" s="511"/>
      <c r="M74" s="512"/>
      <c r="N74" s="513"/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 t="s">
        <v>385</v>
      </c>
      <c r="C75" s="456" t="s">
        <v>1158</v>
      </c>
      <c r="D75" s="457"/>
      <c r="E75" s="458">
        <v>5</v>
      </c>
      <c r="F75" s="459" t="s">
        <v>19</v>
      </c>
      <c r="G75" s="457" t="s">
        <v>254</v>
      </c>
      <c r="H75" s="459" t="s">
        <v>25</v>
      </c>
      <c r="I75" s="509"/>
      <c r="J75" s="510" t="s">
        <v>175</v>
      </c>
      <c r="K75" s="510" t="s">
        <v>176</v>
      </c>
      <c r="L75" s="511"/>
      <c r="M75" s="512"/>
      <c r="N75" s="513"/>
      <c r="O75" s="514"/>
      <c r="P75" s="515"/>
      <c r="Q75" s="513"/>
      <c r="R75" s="514"/>
      <c r="S75" s="516"/>
      <c r="T75" s="517"/>
      <c r="U75" s="417"/>
    </row>
    <row r="76" spans="1:21" ht="15" customHeight="1">
      <c r="A76" s="271"/>
      <c r="B76" s="455" t="s">
        <v>385</v>
      </c>
      <c r="C76" s="456" t="s">
        <v>1158</v>
      </c>
      <c r="D76" s="457"/>
      <c r="E76" s="458">
        <v>5</v>
      </c>
      <c r="F76" s="459" t="s">
        <v>19</v>
      </c>
      <c r="G76" s="457" t="s">
        <v>255</v>
      </c>
      <c r="H76" s="459" t="s">
        <v>173</v>
      </c>
      <c r="I76" s="509"/>
      <c r="J76" s="510" t="s">
        <v>175</v>
      </c>
      <c r="K76" s="510" t="s">
        <v>176</v>
      </c>
      <c r="L76" s="511"/>
      <c r="M76" s="512"/>
      <c r="N76" s="513"/>
      <c r="O76" s="514"/>
      <c r="P76" s="515"/>
      <c r="Q76" s="513"/>
      <c r="R76" s="514"/>
      <c r="S76" s="516"/>
      <c r="T76" s="517"/>
      <c r="U76" s="417"/>
    </row>
    <row r="77" spans="1:21" ht="15" customHeight="1">
      <c r="A77" s="271"/>
      <c r="B77" s="455" t="s">
        <v>385</v>
      </c>
      <c r="C77" s="456" t="s">
        <v>1158</v>
      </c>
      <c r="D77" s="457"/>
      <c r="E77" s="458">
        <v>6</v>
      </c>
      <c r="F77" s="459" t="s">
        <v>20</v>
      </c>
      <c r="G77" s="457" t="s">
        <v>256</v>
      </c>
      <c r="H77" s="459" t="s">
        <v>15</v>
      </c>
      <c r="I77" s="509"/>
      <c r="J77" s="510" t="s">
        <v>175</v>
      </c>
      <c r="K77" s="510" t="s">
        <v>176</v>
      </c>
      <c r="L77" s="511"/>
      <c r="M77" s="512"/>
      <c r="N77" s="513"/>
      <c r="O77" s="514"/>
      <c r="P77" s="515"/>
      <c r="Q77" s="513"/>
      <c r="R77" s="514"/>
      <c r="S77" s="516"/>
      <c r="T77" s="517"/>
      <c r="U77" s="417"/>
    </row>
    <row r="78" spans="1:21" ht="15" customHeight="1">
      <c r="A78" s="271"/>
      <c r="B78" s="455" t="s">
        <v>385</v>
      </c>
      <c r="C78" s="456" t="s">
        <v>1158</v>
      </c>
      <c r="D78" s="457"/>
      <c r="E78" s="458">
        <v>6</v>
      </c>
      <c r="F78" s="459" t="s">
        <v>20</v>
      </c>
      <c r="G78" s="457" t="s">
        <v>257</v>
      </c>
      <c r="H78" s="459" t="s">
        <v>16</v>
      </c>
      <c r="I78" s="509"/>
      <c r="J78" s="510" t="s">
        <v>175</v>
      </c>
      <c r="K78" s="510" t="s">
        <v>176</v>
      </c>
      <c r="L78" s="511"/>
      <c r="M78" s="512"/>
      <c r="N78" s="513"/>
      <c r="O78" s="514"/>
      <c r="P78" s="515"/>
      <c r="Q78" s="513"/>
      <c r="R78" s="514"/>
      <c r="S78" s="516"/>
      <c r="T78" s="517"/>
      <c r="U78" s="417"/>
    </row>
    <row r="79" spans="1:21" ht="15" customHeight="1">
      <c r="A79" s="271"/>
      <c r="B79" s="455" t="s">
        <v>385</v>
      </c>
      <c r="C79" s="456" t="s">
        <v>1158</v>
      </c>
      <c r="D79" s="457"/>
      <c r="E79" s="458">
        <v>6</v>
      </c>
      <c r="F79" s="459" t="s">
        <v>20</v>
      </c>
      <c r="G79" s="457" t="s">
        <v>258</v>
      </c>
      <c r="H79" s="459" t="s">
        <v>17</v>
      </c>
      <c r="I79" s="509"/>
      <c r="J79" s="510" t="s">
        <v>175</v>
      </c>
      <c r="K79" s="510" t="s">
        <v>176</v>
      </c>
      <c r="L79" s="511"/>
      <c r="M79" s="512"/>
      <c r="N79" s="513"/>
      <c r="O79" s="514"/>
      <c r="P79" s="515"/>
      <c r="Q79" s="513"/>
      <c r="R79" s="514"/>
      <c r="S79" s="516"/>
      <c r="T79" s="517"/>
      <c r="U79" s="417"/>
    </row>
    <row r="80" spans="1:21" ht="15" customHeight="1">
      <c r="A80" s="271"/>
      <c r="B80" s="455" t="s">
        <v>385</v>
      </c>
      <c r="C80" s="456" t="s">
        <v>1158</v>
      </c>
      <c r="D80" s="457"/>
      <c r="E80" s="458">
        <v>6</v>
      </c>
      <c r="F80" s="459" t="s">
        <v>20</v>
      </c>
      <c r="G80" s="457" t="s">
        <v>259</v>
      </c>
      <c r="H80" s="459" t="s">
        <v>18</v>
      </c>
      <c r="I80" s="509"/>
      <c r="J80" s="510" t="s">
        <v>175</v>
      </c>
      <c r="K80" s="510" t="s">
        <v>176</v>
      </c>
      <c r="L80" s="511"/>
      <c r="M80" s="512"/>
      <c r="N80" s="513"/>
      <c r="O80" s="514"/>
      <c r="P80" s="515"/>
      <c r="Q80" s="513"/>
      <c r="R80" s="514"/>
      <c r="S80" s="516"/>
      <c r="T80" s="517"/>
      <c r="U80" s="417"/>
    </row>
    <row r="81" spans="1:21" ht="15" customHeight="1">
      <c r="A81" s="271"/>
      <c r="B81" s="455" t="s">
        <v>385</v>
      </c>
      <c r="C81" s="456" t="s">
        <v>1158</v>
      </c>
      <c r="D81" s="457"/>
      <c r="E81" s="458">
        <v>6</v>
      </c>
      <c r="F81" s="459" t="s">
        <v>20</v>
      </c>
      <c r="G81" s="457" t="s">
        <v>260</v>
      </c>
      <c r="H81" s="459" t="s">
        <v>19</v>
      </c>
      <c r="I81" s="509"/>
      <c r="J81" s="510" t="s">
        <v>175</v>
      </c>
      <c r="K81" s="510" t="s">
        <v>176</v>
      </c>
      <c r="L81" s="511"/>
      <c r="M81" s="512"/>
      <c r="N81" s="513"/>
      <c r="O81" s="514"/>
      <c r="P81" s="515"/>
      <c r="Q81" s="513"/>
      <c r="R81" s="514"/>
      <c r="S81" s="516"/>
      <c r="T81" s="517"/>
      <c r="U81" s="417"/>
    </row>
    <row r="82" spans="1:21" ht="15" customHeight="1">
      <c r="A82" s="271"/>
      <c r="B82" s="455" t="s">
        <v>385</v>
      </c>
      <c r="C82" s="456" t="s">
        <v>1158</v>
      </c>
      <c r="D82" s="457"/>
      <c r="E82" s="458">
        <v>6</v>
      </c>
      <c r="F82" s="459" t="s">
        <v>20</v>
      </c>
      <c r="G82" s="457" t="s">
        <v>261</v>
      </c>
      <c r="H82" s="459" t="s">
        <v>20</v>
      </c>
      <c r="I82" s="509"/>
      <c r="J82" s="510" t="s">
        <v>175</v>
      </c>
      <c r="K82" s="510" t="s">
        <v>176</v>
      </c>
      <c r="L82" s="511"/>
      <c r="M82" s="512"/>
      <c r="N82" s="513"/>
      <c r="O82" s="514"/>
      <c r="P82" s="515"/>
      <c r="Q82" s="513"/>
      <c r="R82" s="514"/>
      <c r="S82" s="516"/>
      <c r="T82" s="517"/>
      <c r="U82" s="417"/>
    </row>
    <row r="83" spans="1:21" ht="15" customHeight="1">
      <c r="A83" s="271"/>
      <c r="B83" s="455" t="s">
        <v>385</v>
      </c>
      <c r="C83" s="456" t="s">
        <v>1158</v>
      </c>
      <c r="D83" s="457"/>
      <c r="E83" s="458">
        <v>6</v>
      </c>
      <c r="F83" s="459" t="s">
        <v>20</v>
      </c>
      <c r="G83" s="457" t="s">
        <v>262</v>
      </c>
      <c r="H83" s="459" t="s">
        <v>21</v>
      </c>
      <c r="I83" s="509"/>
      <c r="J83" s="510" t="s">
        <v>175</v>
      </c>
      <c r="K83" s="510" t="s">
        <v>176</v>
      </c>
      <c r="L83" s="511"/>
      <c r="M83" s="512"/>
      <c r="N83" s="513"/>
      <c r="O83" s="514"/>
      <c r="P83" s="515"/>
      <c r="Q83" s="513"/>
      <c r="R83" s="514"/>
      <c r="S83" s="516"/>
      <c r="T83" s="517"/>
      <c r="U83" s="417"/>
    </row>
    <row r="84" spans="1:21" ht="15" customHeight="1">
      <c r="A84" s="271"/>
      <c r="B84" s="455" t="s">
        <v>385</v>
      </c>
      <c r="C84" s="456" t="s">
        <v>1158</v>
      </c>
      <c r="D84" s="457"/>
      <c r="E84" s="458">
        <v>6</v>
      </c>
      <c r="F84" s="459" t="s">
        <v>20</v>
      </c>
      <c r="G84" s="457" t="s">
        <v>263</v>
      </c>
      <c r="H84" s="459" t="s">
        <v>22</v>
      </c>
      <c r="I84" s="509"/>
      <c r="J84" s="510" t="s">
        <v>175</v>
      </c>
      <c r="K84" s="510" t="s">
        <v>176</v>
      </c>
      <c r="L84" s="511"/>
      <c r="M84" s="512"/>
      <c r="N84" s="513"/>
      <c r="O84" s="514"/>
      <c r="P84" s="515"/>
      <c r="Q84" s="513"/>
      <c r="R84" s="514"/>
      <c r="S84" s="516"/>
      <c r="T84" s="517"/>
      <c r="U84" s="417"/>
    </row>
    <row r="85" spans="1:21" ht="15" customHeight="1">
      <c r="A85" s="271"/>
      <c r="B85" s="455" t="s">
        <v>385</v>
      </c>
      <c r="C85" s="456" t="s">
        <v>1158</v>
      </c>
      <c r="D85" s="457"/>
      <c r="E85" s="458">
        <v>6</v>
      </c>
      <c r="F85" s="459" t="s">
        <v>20</v>
      </c>
      <c r="G85" s="457" t="s">
        <v>264</v>
      </c>
      <c r="H85" s="459" t="s">
        <v>23</v>
      </c>
      <c r="I85" s="509"/>
      <c r="J85" s="510" t="s">
        <v>175</v>
      </c>
      <c r="K85" s="510" t="s">
        <v>176</v>
      </c>
      <c r="L85" s="511"/>
      <c r="M85" s="512"/>
      <c r="N85" s="513"/>
      <c r="O85" s="514"/>
      <c r="P85" s="515"/>
      <c r="Q85" s="513"/>
      <c r="R85" s="514"/>
      <c r="S85" s="516"/>
      <c r="T85" s="517"/>
      <c r="U85" s="417"/>
    </row>
    <row r="86" spans="1:21" ht="15" customHeight="1">
      <c r="A86" s="271"/>
      <c r="B86" s="455" t="s">
        <v>385</v>
      </c>
      <c r="C86" s="456" t="s">
        <v>1158</v>
      </c>
      <c r="D86" s="457"/>
      <c r="E86" s="458">
        <v>6</v>
      </c>
      <c r="F86" s="459" t="s">
        <v>20</v>
      </c>
      <c r="G86" s="457" t="s">
        <v>265</v>
      </c>
      <c r="H86" s="459" t="s">
        <v>24</v>
      </c>
      <c r="I86" s="509"/>
      <c r="J86" s="510" t="s">
        <v>175</v>
      </c>
      <c r="K86" s="510" t="s">
        <v>176</v>
      </c>
      <c r="L86" s="511"/>
      <c r="M86" s="512"/>
      <c r="N86" s="513"/>
      <c r="O86" s="514"/>
      <c r="P86" s="515"/>
      <c r="Q86" s="513"/>
      <c r="R86" s="514"/>
      <c r="S86" s="516"/>
      <c r="T86" s="517"/>
      <c r="U86" s="417"/>
    </row>
    <row r="87" spans="1:21" ht="15" customHeight="1">
      <c r="A87" s="271"/>
      <c r="B87" s="455" t="s">
        <v>385</v>
      </c>
      <c r="C87" s="456" t="s">
        <v>1158</v>
      </c>
      <c r="D87" s="457"/>
      <c r="E87" s="458">
        <v>6</v>
      </c>
      <c r="F87" s="459" t="s">
        <v>20</v>
      </c>
      <c r="G87" s="457" t="s">
        <v>266</v>
      </c>
      <c r="H87" s="459" t="s">
        <v>25</v>
      </c>
      <c r="I87" s="509"/>
      <c r="J87" s="510" t="s">
        <v>175</v>
      </c>
      <c r="K87" s="510" t="s">
        <v>176</v>
      </c>
      <c r="L87" s="511"/>
      <c r="M87" s="512"/>
      <c r="N87" s="513"/>
      <c r="O87" s="514"/>
      <c r="P87" s="515"/>
      <c r="Q87" s="513"/>
      <c r="R87" s="514"/>
      <c r="S87" s="516"/>
      <c r="T87" s="517"/>
      <c r="U87" s="417"/>
    </row>
    <row r="88" spans="1:21" ht="15" customHeight="1">
      <c r="A88" s="271"/>
      <c r="B88" s="455" t="s">
        <v>385</v>
      </c>
      <c r="C88" s="456" t="s">
        <v>1158</v>
      </c>
      <c r="D88" s="457"/>
      <c r="E88" s="458">
        <v>6</v>
      </c>
      <c r="F88" s="459" t="s">
        <v>20</v>
      </c>
      <c r="G88" s="457" t="s">
        <v>267</v>
      </c>
      <c r="H88" s="459" t="s">
        <v>173</v>
      </c>
      <c r="I88" s="509"/>
      <c r="J88" s="510" t="s">
        <v>175</v>
      </c>
      <c r="K88" s="510" t="s">
        <v>176</v>
      </c>
      <c r="L88" s="511"/>
      <c r="M88" s="512"/>
      <c r="N88" s="513"/>
      <c r="O88" s="514"/>
      <c r="P88" s="515"/>
      <c r="Q88" s="513"/>
      <c r="R88" s="514"/>
      <c r="S88" s="516"/>
      <c r="T88" s="517"/>
      <c r="U88" s="417"/>
    </row>
    <row r="89" spans="1:21" ht="15" customHeight="1">
      <c r="A89" s="271"/>
      <c r="B89" s="455" t="s">
        <v>385</v>
      </c>
      <c r="C89" s="456" t="s">
        <v>1158</v>
      </c>
      <c r="D89" s="457"/>
      <c r="E89" s="458">
        <v>7</v>
      </c>
      <c r="F89" s="459" t="s">
        <v>21</v>
      </c>
      <c r="G89" s="457" t="s">
        <v>268</v>
      </c>
      <c r="H89" s="459" t="s">
        <v>15</v>
      </c>
      <c r="I89" s="509"/>
      <c r="J89" s="510" t="s">
        <v>175</v>
      </c>
      <c r="K89" s="510" t="s">
        <v>176</v>
      </c>
      <c r="L89" s="511"/>
      <c r="M89" s="512"/>
      <c r="N89" s="513"/>
      <c r="O89" s="514"/>
      <c r="P89" s="515"/>
      <c r="Q89" s="513"/>
      <c r="R89" s="514"/>
      <c r="S89" s="516"/>
      <c r="T89" s="517"/>
      <c r="U89" s="417"/>
    </row>
    <row r="90" spans="1:21" ht="15" customHeight="1">
      <c r="A90" s="271"/>
      <c r="B90" s="455" t="s">
        <v>385</v>
      </c>
      <c r="C90" s="456" t="s">
        <v>1158</v>
      </c>
      <c r="D90" s="457"/>
      <c r="E90" s="458">
        <v>7</v>
      </c>
      <c r="F90" s="459" t="s">
        <v>21</v>
      </c>
      <c r="G90" s="457" t="s">
        <v>269</v>
      </c>
      <c r="H90" s="459" t="s">
        <v>16</v>
      </c>
      <c r="I90" s="509"/>
      <c r="J90" s="510" t="s">
        <v>175</v>
      </c>
      <c r="K90" s="510" t="s">
        <v>176</v>
      </c>
      <c r="L90" s="511"/>
      <c r="M90" s="512"/>
      <c r="N90" s="513"/>
      <c r="O90" s="514"/>
      <c r="P90" s="515"/>
      <c r="Q90" s="513"/>
      <c r="R90" s="514"/>
      <c r="S90" s="516"/>
      <c r="T90" s="517"/>
      <c r="U90" s="417"/>
    </row>
    <row r="91" spans="1:21" ht="15" customHeight="1">
      <c r="A91" s="271"/>
      <c r="B91" s="455" t="s">
        <v>385</v>
      </c>
      <c r="C91" s="456" t="s">
        <v>1158</v>
      </c>
      <c r="D91" s="457"/>
      <c r="E91" s="458">
        <v>7</v>
      </c>
      <c r="F91" s="459" t="s">
        <v>21</v>
      </c>
      <c r="G91" s="457" t="s">
        <v>270</v>
      </c>
      <c r="H91" s="459" t="s">
        <v>17</v>
      </c>
      <c r="I91" s="509"/>
      <c r="J91" s="510" t="s">
        <v>175</v>
      </c>
      <c r="K91" s="510" t="s">
        <v>176</v>
      </c>
      <c r="L91" s="511"/>
      <c r="M91" s="512"/>
      <c r="N91" s="513"/>
      <c r="O91" s="514"/>
      <c r="P91" s="515"/>
      <c r="Q91" s="513"/>
      <c r="R91" s="514"/>
      <c r="S91" s="516"/>
      <c r="T91" s="517"/>
      <c r="U91" s="417"/>
    </row>
    <row r="92" spans="1:21" ht="15" customHeight="1">
      <c r="A92" s="271"/>
      <c r="B92" s="455" t="s">
        <v>385</v>
      </c>
      <c r="C92" s="456" t="s">
        <v>1158</v>
      </c>
      <c r="D92" s="457"/>
      <c r="E92" s="458">
        <v>7</v>
      </c>
      <c r="F92" s="459" t="s">
        <v>21</v>
      </c>
      <c r="G92" s="457" t="s">
        <v>271</v>
      </c>
      <c r="H92" s="459" t="s">
        <v>18</v>
      </c>
      <c r="I92" s="509"/>
      <c r="J92" s="510" t="s">
        <v>175</v>
      </c>
      <c r="K92" s="510" t="s">
        <v>176</v>
      </c>
      <c r="L92" s="511"/>
      <c r="M92" s="512"/>
      <c r="N92" s="513"/>
      <c r="O92" s="514"/>
      <c r="P92" s="515"/>
      <c r="Q92" s="513"/>
      <c r="R92" s="514"/>
      <c r="S92" s="516"/>
      <c r="T92" s="517"/>
      <c r="U92" s="417"/>
    </row>
    <row r="93" spans="1:21" ht="15" customHeight="1">
      <c r="A93" s="271"/>
      <c r="B93" s="455" t="s">
        <v>385</v>
      </c>
      <c r="C93" s="456" t="s">
        <v>1158</v>
      </c>
      <c r="D93" s="457"/>
      <c r="E93" s="458">
        <v>7</v>
      </c>
      <c r="F93" s="459" t="s">
        <v>21</v>
      </c>
      <c r="G93" s="457" t="s">
        <v>272</v>
      </c>
      <c r="H93" s="459" t="s">
        <v>19</v>
      </c>
      <c r="I93" s="509"/>
      <c r="J93" s="510" t="s">
        <v>175</v>
      </c>
      <c r="K93" s="510" t="s">
        <v>176</v>
      </c>
      <c r="L93" s="511"/>
      <c r="M93" s="512"/>
      <c r="N93" s="513"/>
      <c r="O93" s="514"/>
      <c r="P93" s="515"/>
      <c r="Q93" s="513"/>
      <c r="R93" s="514"/>
      <c r="S93" s="516"/>
      <c r="T93" s="517"/>
      <c r="U93" s="417"/>
    </row>
    <row r="94" spans="1:21" ht="15" customHeight="1">
      <c r="A94" s="271"/>
      <c r="B94" s="455" t="s">
        <v>385</v>
      </c>
      <c r="C94" s="456" t="s">
        <v>1158</v>
      </c>
      <c r="D94" s="457"/>
      <c r="E94" s="458">
        <v>7</v>
      </c>
      <c r="F94" s="459" t="s">
        <v>21</v>
      </c>
      <c r="G94" s="457" t="s">
        <v>273</v>
      </c>
      <c r="H94" s="459" t="s">
        <v>20</v>
      </c>
      <c r="I94" s="509"/>
      <c r="J94" s="510" t="s">
        <v>175</v>
      </c>
      <c r="K94" s="510" t="s">
        <v>176</v>
      </c>
      <c r="L94" s="511"/>
      <c r="M94" s="512"/>
      <c r="N94" s="513"/>
      <c r="O94" s="514"/>
      <c r="P94" s="515"/>
      <c r="Q94" s="513"/>
      <c r="R94" s="514"/>
      <c r="S94" s="516"/>
      <c r="T94" s="517"/>
      <c r="U94" s="417"/>
    </row>
    <row r="95" spans="1:21" ht="15" customHeight="1">
      <c r="A95" s="271"/>
      <c r="B95" s="455" t="s">
        <v>385</v>
      </c>
      <c r="C95" s="456" t="s">
        <v>1158</v>
      </c>
      <c r="D95" s="457"/>
      <c r="E95" s="458">
        <v>7</v>
      </c>
      <c r="F95" s="459" t="s">
        <v>21</v>
      </c>
      <c r="G95" s="457" t="s">
        <v>274</v>
      </c>
      <c r="H95" s="459" t="s">
        <v>21</v>
      </c>
      <c r="I95" s="509"/>
      <c r="J95" s="510" t="s">
        <v>175</v>
      </c>
      <c r="K95" s="510" t="s">
        <v>176</v>
      </c>
      <c r="L95" s="511"/>
      <c r="M95" s="512"/>
      <c r="N95" s="513"/>
      <c r="O95" s="514"/>
      <c r="P95" s="515"/>
      <c r="Q95" s="513"/>
      <c r="R95" s="514"/>
      <c r="S95" s="516"/>
      <c r="T95" s="517"/>
      <c r="U95" s="417"/>
    </row>
    <row r="96" spans="1:21" ht="15" customHeight="1">
      <c r="A96" s="271"/>
      <c r="B96" s="455" t="s">
        <v>385</v>
      </c>
      <c r="C96" s="456" t="s">
        <v>1158</v>
      </c>
      <c r="D96" s="457"/>
      <c r="E96" s="458">
        <v>7</v>
      </c>
      <c r="F96" s="459" t="s">
        <v>21</v>
      </c>
      <c r="G96" s="457" t="s">
        <v>275</v>
      </c>
      <c r="H96" s="459" t="s">
        <v>22</v>
      </c>
      <c r="I96" s="509"/>
      <c r="J96" s="510" t="s">
        <v>175</v>
      </c>
      <c r="K96" s="510" t="s">
        <v>176</v>
      </c>
      <c r="L96" s="511"/>
      <c r="M96" s="512"/>
      <c r="N96" s="513"/>
      <c r="O96" s="514"/>
      <c r="P96" s="515"/>
      <c r="Q96" s="513"/>
      <c r="R96" s="514"/>
      <c r="S96" s="516"/>
      <c r="T96" s="517"/>
      <c r="U96" s="417"/>
    </row>
    <row r="97" spans="1:21" ht="15" customHeight="1">
      <c r="A97" s="271"/>
      <c r="B97" s="455" t="s">
        <v>385</v>
      </c>
      <c r="C97" s="456" t="s">
        <v>1158</v>
      </c>
      <c r="D97" s="457"/>
      <c r="E97" s="458">
        <v>7</v>
      </c>
      <c r="F97" s="459" t="s">
        <v>21</v>
      </c>
      <c r="G97" s="457" t="s">
        <v>276</v>
      </c>
      <c r="H97" s="459" t="s">
        <v>23</v>
      </c>
      <c r="I97" s="509"/>
      <c r="J97" s="510" t="s">
        <v>175</v>
      </c>
      <c r="K97" s="510" t="s">
        <v>176</v>
      </c>
      <c r="L97" s="511"/>
      <c r="M97" s="512"/>
      <c r="N97" s="513"/>
      <c r="O97" s="514"/>
      <c r="P97" s="515"/>
      <c r="Q97" s="513"/>
      <c r="R97" s="514"/>
      <c r="S97" s="516"/>
      <c r="T97" s="517"/>
      <c r="U97" s="417"/>
    </row>
    <row r="98" spans="1:21" ht="15" customHeight="1">
      <c r="A98" s="271"/>
      <c r="B98" s="455" t="s">
        <v>385</v>
      </c>
      <c r="C98" s="456" t="s">
        <v>1158</v>
      </c>
      <c r="D98" s="457"/>
      <c r="E98" s="458">
        <v>7</v>
      </c>
      <c r="F98" s="459" t="s">
        <v>21</v>
      </c>
      <c r="G98" s="457" t="s">
        <v>277</v>
      </c>
      <c r="H98" s="459" t="s">
        <v>24</v>
      </c>
      <c r="I98" s="509"/>
      <c r="J98" s="510" t="s">
        <v>175</v>
      </c>
      <c r="K98" s="510" t="s">
        <v>176</v>
      </c>
      <c r="L98" s="511"/>
      <c r="M98" s="512"/>
      <c r="N98" s="513"/>
      <c r="O98" s="514"/>
      <c r="P98" s="515"/>
      <c r="Q98" s="513"/>
      <c r="R98" s="514"/>
      <c r="S98" s="516"/>
      <c r="T98" s="517"/>
      <c r="U98" s="417"/>
    </row>
    <row r="99" spans="1:21" ht="15" customHeight="1">
      <c r="A99" s="271"/>
      <c r="B99" s="455" t="s">
        <v>385</v>
      </c>
      <c r="C99" s="456" t="s">
        <v>1158</v>
      </c>
      <c r="D99" s="457"/>
      <c r="E99" s="458">
        <v>7</v>
      </c>
      <c r="F99" s="459" t="s">
        <v>21</v>
      </c>
      <c r="G99" s="457" t="s">
        <v>278</v>
      </c>
      <c r="H99" s="459" t="s">
        <v>25</v>
      </c>
      <c r="I99" s="509"/>
      <c r="J99" s="510" t="s">
        <v>175</v>
      </c>
      <c r="K99" s="510" t="s">
        <v>176</v>
      </c>
      <c r="L99" s="511"/>
      <c r="M99" s="512"/>
      <c r="N99" s="513"/>
      <c r="O99" s="514"/>
      <c r="P99" s="515"/>
      <c r="Q99" s="513"/>
      <c r="R99" s="514"/>
      <c r="S99" s="516"/>
      <c r="T99" s="517"/>
      <c r="U99" s="417"/>
    </row>
    <row r="100" spans="1:21" ht="15" customHeight="1">
      <c r="A100" s="271"/>
      <c r="B100" s="455" t="s">
        <v>385</v>
      </c>
      <c r="C100" s="456" t="s">
        <v>1158</v>
      </c>
      <c r="D100" s="457"/>
      <c r="E100" s="458">
        <v>7</v>
      </c>
      <c r="F100" s="459" t="s">
        <v>21</v>
      </c>
      <c r="G100" s="457" t="s">
        <v>279</v>
      </c>
      <c r="H100" s="459" t="s">
        <v>173</v>
      </c>
      <c r="I100" s="509"/>
      <c r="J100" s="510" t="s">
        <v>175</v>
      </c>
      <c r="K100" s="510" t="s">
        <v>176</v>
      </c>
      <c r="L100" s="511"/>
      <c r="M100" s="512"/>
      <c r="N100" s="513"/>
      <c r="O100" s="514"/>
      <c r="P100" s="515"/>
      <c r="Q100" s="513"/>
      <c r="R100" s="514"/>
      <c r="S100" s="516"/>
      <c r="T100" s="517"/>
      <c r="U100" s="417"/>
    </row>
    <row r="101" spans="1:21" ht="15" customHeight="1">
      <c r="A101" s="271"/>
      <c r="B101" s="455" t="s">
        <v>385</v>
      </c>
      <c r="C101" s="456" t="s">
        <v>1158</v>
      </c>
      <c r="D101" s="457"/>
      <c r="E101" s="458">
        <v>8</v>
      </c>
      <c r="F101" s="459" t="s">
        <v>22</v>
      </c>
      <c r="G101" s="457" t="s">
        <v>280</v>
      </c>
      <c r="H101" s="459" t="s">
        <v>15</v>
      </c>
      <c r="I101" s="509"/>
      <c r="J101" s="510" t="s">
        <v>175</v>
      </c>
      <c r="K101" s="510" t="s">
        <v>176</v>
      </c>
      <c r="L101" s="511"/>
      <c r="M101" s="512"/>
      <c r="N101" s="513"/>
      <c r="O101" s="514"/>
      <c r="P101" s="515"/>
      <c r="Q101" s="513"/>
      <c r="R101" s="514"/>
      <c r="S101" s="516"/>
      <c r="T101" s="517"/>
      <c r="U101" s="417"/>
    </row>
    <row r="102" spans="1:21" ht="15" customHeight="1">
      <c r="A102" s="271"/>
      <c r="B102" s="455" t="s">
        <v>385</v>
      </c>
      <c r="C102" s="456" t="s">
        <v>1158</v>
      </c>
      <c r="D102" s="457"/>
      <c r="E102" s="458">
        <v>8</v>
      </c>
      <c r="F102" s="459" t="s">
        <v>22</v>
      </c>
      <c r="G102" s="457" t="s">
        <v>281</v>
      </c>
      <c r="H102" s="459" t="s">
        <v>16</v>
      </c>
      <c r="I102" s="509"/>
      <c r="J102" s="510" t="s">
        <v>175</v>
      </c>
      <c r="K102" s="510" t="s">
        <v>176</v>
      </c>
      <c r="L102" s="511"/>
      <c r="M102" s="512"/>
      <c r="N102" s="513"/>
      <c r="O102" s="514"/>
      <c r="P102" s="515"/>
      <c r="Q102" s="513"/>
      <c r="R102" s="514"/>
      <c r="S102" s="516"/>
      <c r="T102" s="517"/>
      <c r="U102" s="417"/>
    </row>
    <row r="103" spans="1:21" ht="15" customHeight="1">
      <c r="A103" s="271"/>
      <c r="B103" s="455" t="s">
        <v>385</v>
      </c>
      <c r="C103" s="456" t="s">
        <v>1158</v>
      </c>
      <c r="D103" s="457"/>
      <c r="E103" s="458">
        <v>8</v>
      </c>
      <c r="F103" s="459" t="s">
        <v>22</v>
      </c>
      <c r="G103" s="457" t="s">
        <v>282</v>
      </c>
      <c r="H103" s="459" t="s">
        <v>17</v>
      </c>
      <c r="I103" s="509"/>
      <c r="J103" s="510" t="s">
        <v>175</v>
      </c>
      <c r="K103" s="510" t="s">
        <v>176</v>
      </c>
      <c r="L103" s="511"/>
      <c r="M103" s="512"/>
      <c r="N103" s="513"/>
      <c r="O103" s="514"/>
      <c r="P103" s="515"/>
      <c r="Q103" s="513"/>
      <c r="R103" s="514"/>
      <c r="S103" s="516"/>
      <c r="T103" s="517"/>
      <c r="U103" s="417"/>
    </row>
    <row r="104" spans="1:21" ht="15" customHeight="1">
      <c r="A104" s="271"/>
      <c r="B104" s="455" t="s">
        <v>385</v>
      </c>
      <c r="C104" s="456" t="s">
        <v>1158</v>
      </c>
      <c r="D104" s="457"/>
      <c r="E104" s="458">
        <v>8</v>
      </c>
      <c r="F104" s="459" t="s">
        <v>22</v>
      </c>
      <c r="G104" s="457" t="s">
        <v>283</v>
      </c>
      <c r="H104" s="459" t="s">
        <v>18</v>
      </c>
      <c r="I104" s="509"/>
      <c r="J104" s="510" t="s">
        <v>175</v>
      </c>
      <c r="K104" s="510" t="s">
        <v>176</v>
      </c>
      <c r="L104" s="511"/>
      <c r="M104" s="512"/>
      <c r="N104" s="513"/>
      <c r="O104" s="514"/>
      <c r="P104" s="515"/>
      <c r="Q104" s="513"/>
      <c r="R104" s="514"/>
      <c r="S104" s="516"/>
      <c r="T104" s="517"/>
      <c r="U104" s="417"/>
    </row>
    <row r="105" spans="1:21" ht="15" customHeight="1">
      <c r="A105" s="271"/>
      <c r="B105" s="455" t="s">
        <v>385</v>
      </c>
      <c r="C105" s="456" t="s">
        <v>1158</v>
      </c>
      <c r="D105" s="457"/>
      <c r="E105" s="458">
        <v>8</v>
      </c>
      <c r="F105" s="459" t="s">
        <v>22</v>
      </c>
      <c r="G105" s="457" t="s">
        <v>284</v>
      </c>
      <c r="H105" s="459" t="s">
        <v>19</v>
      </c>
      <c r="I105" s="509"/>
      <c r="J105" s="510" t="s">
        <v>175</v>
      </c>
      <c r="K105" s="510" t="s">
        <v>176</v>
      </c>
      <c r="L105" s="511"/>
      <c r="M105" s="512"/>
      <c r="N105" s="513"/>
      <c r="O105" s="514"/>
      <c r="P105" s="515"/>
      <c r="Q105" s="513"/>
      <c r="R105" s="514"/>
      <c r="S105" s="516"/>
      <c r="T105" s="517"/>
      <c r="U105" s="417"/>
    </row>
    <row r="106" spans="1:21" ht="15" customHeight="1">
      <c r="A106" s="271"/>
      <c r="B106" s="455" t="s">
        <v>385</v>
      </c>
      <c r="C106" s="456" t="s">
        <v>1158</v>
      </c>
      <c r="D106" s="457"/>
      <c r="E106" s="458">
        <v>8</v>
      </c>
      <c r="F106" s="459" t="s">
        <v>22</v>
      </c>
      <c r="G106" s="457" t="s">
        <v>285</v>
      </c>
      <c r="H106" s="459" t="s">
        <v>20</v>
      </c>
      <c r="I106" s="509"/>
      <c r="J106" s="510" t="s">
        <v>175</v>
      </c>
      <c r="K106" s="510" t="s">
        <v>176</v>
      </c>
      <c r="L106" s="511"/>
      <c r="M106" s="512"/>
      <c r="N106" s="513"/>
      <c r="O106" s="514"/>
      <c r="P106" s="515"/>
      <c r="Q106" s="513"/>
      <c r="R106" s="514"/>
      <c r="S106" s="516"/>
      <c r="T106" s="517"/>
      <c r="U106" s="417"/>
    </row>
    <row r="107" spans="1:21" ht="15" customHeight="1">
      <c r="A107" s="271"/>
      <c r="B107" s="455" t="s">
        <v>385</v>
      </c>
      <c r="C107" s="456" t="s">
        <v>1158</v>
      </c>
      <c r="D107" s="457"/>
      <c r="E107" s="458">
        <v>8</v>
      </c>
      <c r="F107" s="459" t="s">
        <v>22</v>
      </c>
      <c r="G107" s="457" t="s">
        <v>286</v>
      </c>
      <c r="H107" s="459" t="s">
        <v>21</v>
      </c>
      <c r="I107" s="509"/>
      <c r="J107" s="510" t="s">
        <v>175</v>
      </c>
      <c r="K107" s="510" t="s">
        <v>176</v>
      </c>
      <c r="L107" s="511"/>
      <c r="M107" s="512"/>
      <c r="N107" s="513"/>
      <c r="O107" s="514"/>
      <c r="P107" s="515"/>
      <c r="Q107" s="513"/>
      <c r="R107" s="514"/>
      <c r="S107" s="516"/>
      <c r="T107" s="517"/>
      <c r="U107" s="417"/>
    </row>
    <row r="108" spans="1:21" ht="15" customHeight="1">
      <c r="A108" s="271"/>
      <c r="B108" s="455" t="s">
        <v>385</v>
      </c>
      <c r="C108" s="456" t="s">
        <v>1158</v>
      </c>
      <c r="D108" s="457"/>
      <c r="E108" s="458">
        <v>8</v>
      </c>
      <c r="F108" s="459" t="s">
        <v>22</v>
      </c>
      <c r="G108" s="457" t="s">
        <v>287</v>
      </c>
      <c r="H108" s="459" t="s">
        <v>22</v>
      </c>
      <c r="I108" s="509"/>
      <c r="J108" s="510" t="s">
        <v>175</v>
      </c>
      <c r="K108" s="510" t="s">
        <v>176</v>
      </c>
      <c r="L108" s="511"/>
      <c r="M108" s="512"/>
      <c r="N108" s="513"/>
      <c r="O108" s="514"/>
      <c r="P108" s="515"/>
      <c r="Q108" s="513"/>
      <c r="R108" s="514"/>
      <c r="S108" s="516"/>
      <c r="T108" s="517"/>
      <c r="U108" s="417"/>
    </row>
    <row r="109" spans="1:21" ht="15" customHeight="1">
      <c r="A109" s="271"/>
      <c r="B109" s="455" t="s">
        <v>385</v>
      </c>
      <c r="C109" s="456" t="s">
        <v>1158</v>
      </c>
      <c r="D109" s="457"/>
      <c r="E109" s="458">
        <v>8</v>
      </c>
      <c r="F109" s="459" t="s">
        <v>22</v>
      </c>
      <c r="G109" s="457" t="s">
        <v>288</v>
      </c>
      <c r="H109" s="459" t="s">
        <v>23</v>
      </c>
      <c r="I109" s="509"/>
      <c r="J109" s="510" t="s">
        <v>175</v>
      </c>
      <c r="K109" s="510" t="s">
        <v>176</v>
      </c>
      <c r="L109" s="511"/>
      <c r="M109" s="512"/>
      <c r="N109" s="513"/>
      <c r="O109" s="514"/>
      <c r="P109" s="515"/>
      <c r="Q109" s="513"/>
      <c r="R109" s="514"/>
      <c r="S109" s="516"/>
      <c r="T109" s="517"/>
      <c r="U109" s="417"/>
    </row>
    <row r="110" spans="1:21" ht="15" customHeight="1">
      <c r="A110" s="271"/>
      <c r="B110" s="455" t="s">
        <v>385</v>
      </c>
      <c r="C110" s="456" t="s">
        <v>1158</v>
      </c>
      <c r="D110" s="457"/>
      <c r="E110" s="458">
        <v>8</v>
      </c>
      <c r="F110" s="459" t="s">
        <v>22</v>
      </c>
      <c r="G110" s="457" t="s">
        <v>289</v>
      </c>
      <c r="H110" s="459" t="s">
        <v>24</v>
      </c>
      <c r="I110" s="509"/>
      <c r="J110" s="510" t="s">
        <v>175</v>
      </c>
      <c r="K110" s="510" t="s">
        <v>176</v>
      </c>
      <c r="L110" s="511"/>
      <c r="M110" s="512"/>
      <c r="N110" s="513"/>
      <c r="O110" s="514"/>
      <c r="P110" s="515"/>
      <c r="Q110" s="513"/>
      <c r="R110" s="514"/>
      <c r="S110" s="516"/>
      <c r="T110" s="517"/>
      <c r="U110" s="417"/>
    </row>
    <row r="111" spans="1:21" ht="15" customHeight="1">
      <c r="A111" s="271"/>
      <c r="B111" s="455" t="s">
        <v>385</v>
      </c>
      <c r="C111" s="456" t="s">
        <v>1158</v>
      </c>
      <c r="D111" s="457"/>
      <c r="E111" s="458">
        <v>8</v>
      </c>
      <c r="F111" s="459" t="s">
        <v>22</v>
      </c>
      <c r="G111" s="457" t="s">
        <v>290</v>
      </c>
      <c r="H111" s="459" t="s">
        <v>25</v>
      </c>
      <c r="I111" s="509"/>
      <c r="J111" s="510" t="s">
        <v>175</v>
      </c>
      <c r="K111" s="510" t="s">
        <v>176</v>
      </c>
      <c r="L111" s="511"/>
      <c r="M111" s="512"/>
      <c r="N111" s="513"/>
      <c r="O111" s="514"/>
      <c r="P111" s="515"/>
      <c r="Q111" s="513"/>
      <c r="R111" s="514"/>
      <c r="S111" s="516"/>
      <c r="T111" s="517"/>
      <c r="U111" s="417"/>
    </row>
    <row r="112" spans="1:21" ht="15" customHeight="1">
      <c r="A112" s="271"/>
      <c r="B112" s="455" t="s">
        <v>385</v>
      </c>
      <c r="C112" s="456" t="s">
        <v>1158</v>
      </c>
      <c r="D112" s="457"/>
      <c r="E112" s="458">
        <v>8</v>
      </c>
      <c r="F112" s="459" t="s">
        <v>22</v>
      </c>
      <c r="G112" s="457" t="s">
        <v>291</v>
      </c>
      <c r="H112" s="459" t="s">
        <v>173</v>
      </c>
      <c r="I112" s="509"/>
      <c r="J112" s="510" t="s">
        <v>175</v>
      </c>
      <c r="K112" s="510" t="s">
        <v>176</v>
      </c>
      <c r="L112" s="511"/>
      <c r="M112" s="512"/>
      <c r="N112" s="513"/>
      <c r="O112" s="514"/>
      <c r="P112" s="515"/>
      <c r="Q112" s="513"/>
      <c r="R112" s="514"/>
      <c r="S112" s="516"/>
      <c r="T112" s="517"/>
      <c r="U112" s="417"/>
    </row>
    <row r="113" spans="1:21" ht="15" customHeight="1">
      <c r="A113" s="271"/>
      <c r="B113" s="455"/>
      <c r="C113" s="456"/>
      <c r="D113" s="457"/>
      <c r="E113" s="458"/>
      <c r="F113" s="459"/>
      <c r="G113" s="457"/>
      <c r="H113" s="459"/>
      <c r="I113" s="509"/>
      <c r="J113" s="510"/>
      <c r="K113" s="510"/>
      <c r="L113" s="511"/>
      <c r="M113" s="512"/>
      <c r="N113" s="513"/>
      <c r="O113" s="514"/>
      <c r="P113" s="515"/>
      <c r="Q113" s="513"/>
      <c r="R113" s="514"/>
      <c r="S113" s="516"/>
      <c r="T113" s="517"/>
      <c r="U113" s="417"/>
    </row>
    <row r="114" spans="1:21" ht="15" customHeight="1" thickBot="1">
      <c r="B114" s="485"/>
      <c r="C114" s="486"/>
      <c r="D114" s="486"/>
      <c r="E114" s="486"/>
      <c r="F114" s="486"/>
      <c r="G114" s="486"/>
      <c r="H114" s="486"/>
      <c r="I114" s="486"/>
      <c r="J114" s="486"/>
      <c r="K114" s="486"/>
      <c r="L114" s="486"/>
      <c r="M114" s="486"/>
      <c r="N114" s="486"/>
      <c r="O114" s="486"/>
      <c r="P114" s="486"/>
      <c r="Q114" s="486"/>
      <c r="R114" s="486"/>
      <c r="S114" s="486"/>
      <c r="T114" s="520"/>
    </row>
    <row r="115" spans="1:21">
      <c r="A115" s="241"/>
      <c r="B115" s="254"/>
      <c r="C115" s="241"/>
      <c r="D115" s="276"/>
      <c r="E115" s="232"/>
      <c r="F115" s="241"/>
      <c r="G115" s="241"/>
      <c r="H115" s="241"/>
      <c r="I115" s="232"/>
      <c r="J115" s="241"/>
      <c r="K115" s="241"/>
      <c r="L115" s="241"/>
      <c r="M115" s="241"/>
      <c r="N115" s="241"/>
      <c r="O115" s="241"/>
      <c r="P115" s="232"/>
      <c r="Q115" s="241"/>
      <c r="R115" s="241"/>
      <c r="S115" s="232"/>
      <c r="T115" s="232"/>
      <c r="U115" s="232"/>
    </row>
    <row r="116" spans="1:21">
      <c r="A116" s="241"/>
      <c r="B116" s="254"/>
      <c r="C116" s="241"/>
      <c r="D116" s="276"/>
      <c r="E116" s="232"/>
      <c r="F116" s="241"/>
      <c r="G116" s="241"/>
      <c r="H116" s="241"/>
      <c r="I116" s="232"/>
      <c r="J116" s="241"/>
      <c r="K116" s="241"/>
      <c r="L116" s="241"/>
      <c r="M116" s="241"/>
      <c r="N116" s="241"/>
      <c r="O116" s="241"/>
      <c r="P116" s="232"/>
      <c r="Q116" s="241"/>
      <c r="R116" s="241"/>
      <c r="S116" s="232"/>
      <c r="T116" s="232"/>
      <c r="U116" s="232"/>
    </row>
    <row r="117" spans="1:21">
      <c r="A117" s="241"/>
      <c r="B117" s="254"/>
      <c r="C117" s="241"/>
      <c r="D117" s="276"/>
      <c r="E117" s="232"/>
      <c r="F117" s="241"/>
      <c r="G117" s="241"/>
      <c r="H117" s="241"/>
      <c r="I117" s="232"/>
      <c r="J117" s="241"/>
      <c r="K117" s="241"/>
      <c r="L117" s="241"/>
      <c r="M117" s="241"/>
      <c r="N117" s="241"/>
      <c r="O117" s="241"/>
      <c r="P117" s="232"/>
      <c r="Q117" s="241"/>
      <c r="R117" s="241"/>
      <c r="S117" s="232"/>
      <c r="T117" s="232"/>
      <c r="U117" s="232"/>
    </row>
    <row r="118" spans="1:21">
      <c r="A118" s="241"/>
      <c r="B118" s="254"/>
      <c r="C118" s="241"/>
      <c r="D118" s="276"/>
      <c r="E118" s="232"/>
      <c r="F118" s="241"/>
      <c r="G118" s="241"/>
      <c r="H118" s="241"/>
      <c r="I118" s="232"/>
      <c r="J118" s="241"/>
      <c r="K118" s="241"/>
      <c r="L118" s="241"/>
      <c r="M118" s="241"/>
      <c r="N118" s="241"/>
      <c r="O118" s="241"/>
      <c r="P118" s="232"/>
      <c r="Q118" s="241"/>
      <c r="R118" s="241"/>
      <c r="S118" s="232"/>
      <c r="T118" s="232"/>
      <c r="U118" s="232"/>
    </row>
    <row r="119" spans="1:21">
      <c r="A119" s="241"/>
      <c r="B119" s="254"/>
      <c r="C119" s="241"/>
      <c r="D119" s="276"/>
      <c r="E119" s="232"/>
      <c r="F119" s="241"/>
      <c r="G119" s="241"/>
      <c r="H119" s="241"/>
      <c r="I119" s="232"/>
      <c r="J119" s="241"/>
      <c r="K119" s="241"/>
      <c r="L119" s="241"/>
      <c r="M119" s="241"/>
      <c r="N119" s="241"/>
      <c r="O119" s="241"/>
      <c r="P119" s="232"/>
      <c r="Q119" s="241"/>
      <c r="R119" s="241"/>
      <c r="S119" s="232"/>
      <c r="T119" s="232"/>
      <c r="U119" s="232"/>
    </row>
    <row r="120" spans="1:21">
      <c r="A120" s="241"/>
      <c r="B120" s="254"/>
      <c r="C120" s="241"/>
      <c r="D120" s="276"/>
      <c r="E120" s="232"/>
      <c r="F120" s="241"/>
      <c r="G120" s="241"/>
      <c r="H120" s="241"/>
      <c r="I120" s="232"/>
      <c r="J120" s="241"/>
      <c r="K120" s="241"/>
      <c r="L120" s="241"/>
      <c r="M120" s="241"/>
      <c r="N120" s="241"/>
      <c r="O120" s="241"/>
      <c r="P120" s="232"/>
      <c r="Q120" s="241"/>
      <c r="R120" s="241"/>
      <c r="S120" s="232"/>
      <c r="T120" s="232"/>
      <c r="U120" s="232"/>
    </row>
    <row r="121" spans="1:21">
      <c r="A121" s="241"/>
      <c r="B121" s="254"/>
      <c r="C121" s="241"/>
      <c r="D121" s="276"/>
      <c r="E121" s="232"/>
      <c r="F121" s="241"/>
      <c r="G121" s="241"/>
      <c r="H121" s="241"/>
      <c r="I121" s="232"/>
      <c r="J121" s="241"/>
      <c r="K121" s="241"/>
      <c r="L121" s="241"/>
      <c r="M121" s="241"/>
      <c r="N121" s="241"/>
      <c r="O121" s="241"/>
      <c r="P121" s="232"/>
      <c r="Q121" s="241"/>
      <c r="R121" s="241"/>
      <c r="S121" s="232"/>
      <c r="T121" s="232"/>
      <c r="U121" s="232"/>
    </row>
    <row r="122" spans="1:21">
      <c r="A122" s="241"/>
      <c r="B122" s="254"/>
      <c r="C122" s="241"/>
      <c r="D122" s="276"/>
      <c r="E122" s="232"/>
      <c r="F122" s="241"/>
      <c r="G122" s="241"/>
      <c r="H122" s="241"/>
      <c r="I122" s="232"/>
      <c r="J122" s="241"/>
      <c r="K122" s="241"/>
      <c r="L122" s="241"/>
      <c r="M122" s="241"/>
      <c r="N122" s="241"/>
      <c r="O122" s="241"/>
      <c r="P122" s="232"/>
      <c r="Q122" s="241"/>
      <c r="R122" s="241"/>
      <c r="S122" s="232"/>
      <c r="T122" s="232"/>
      <c r="U122" s="232"/>
    </row>
    <row r="123" spans="1:21">
      <c r="A123" s="241"/>
      <c r="B123" s="254"/>
      <c r="C123" s="241"/>
      <c r="D123" s="276"/>
      <c r="E123" s="232"/>
      <c r="F123" s="241"/>
      <c r="G123" s="241"/>
      <c r="H123" s="241"/>
      <c r="I123" s="232"/>
      <c r="J123" s="241"/>
      <c r="K123" s="241"/>
      <c r="L123" s="241"/>
      <c r="M123" s="241"/>
      <c r="N123" s="241"/>
      <c r="O123" s="241"/>
      <c r="P123" s="232"/>
      <c r="Q123" s="241"/>
      <c r="R123" s="241"/>
      <c r="S123" s="232"/>
      <c r="T123" s="232"/>
      <c r="U123" s="232"/>
    </row>
    <row r="124" spans="1:21">
      <c r="A124" s="241"/>
      <c r="B124" s="254"/>
      <c r="C124" s="241"/>
      <c r="D124" s="276"/>
      <c r="E124" s="232"/>
      <c r="F124" s="241"/>
      <c r="G124" s="241"/>
      <c r="H124" s="241"/>
      <c r="I124" s="232"/>
      <c r="J124" s="241"/>
      <c r="K124" s="241"/>
      <c r="L124" s="241"/>
      <c r="M124" s="241"/>
      <c r="N124" s="241"/>
      <c r="O124" s="241"/>
      <c r="P124" s="232"/>
      <c r="Q124" s="241"/>
      <c r="R124" s="241"/>
      <c r="S124" s="232"/>
      <c r="T124" s="232"/>
      <c r="U124" s="232"/>
    </row>
    <row r="125" spans="1:21">
      <c r="A125" s="241"/>
      <c r="B125" s="254"/>
      <c r="C125" s="241"/>
      <c r="D125" s="276"/>
      <c r="E125" s="232"/>
      <c r="F125" s="241"/>
      <c r="G125" s="241"/>
      <c r="H125" s="241"/>
      <c r="I125" s="232"/>
      <c r="J125" s="241"/>
      <c r="K125" s="241"/>
      <c r="L125" s="241"/>
      <c r="M125" s="241"/>
      <c r="N125" s="241"/>
      <c r="O125" s="241"/>
      <c r="P125" s="232"/>
      <c r="Q125" s="241"/>
      <c r="R125" s="241"/>
      <c r="S125" s="232"/>
      <c r="T125" s="232"/>
      <c r="U125" s="232"/>
    </row>
    <row r="126" spans="1:21">
      <c r="A126" s="241"/>
      <c r="B126" s="254"/>
      <c r="C126" s="241"/>
      <c r="D126" s="276"/>
      <c r="E126" s="232"/>
      <c r="F126" s="241"/>
      <c r="G126" s="241"/>
      <c r="H126" s="241"/>
      <c r="I126" s="232"/>
      <c r="J126" s="241"/>
      <c r="K126" s="241"/>
      <c r="L126" s="241"/>
      <c r="M126" s="241"/>
      <c r="N126" s="241"/>
      <c r="O126" s="241"/>
      <c r="P126" s="232"/>
      <c r="Q126" s="241"/>
      <c r="R126" s="241"/>
      <c r="S126" s="232"/>
      <c r="T126" s="232"/>
      <c r="U126" s="232"/>
    </row>
    <row r="127" spans="1:21">
      <c r="A127" s="241"/>
      <c r="B127" s="254"/>
      <c r="C127" s="241"/>
      <c r="D127" s="276"/>
      <c r="E127" s="232"/>
      <c r="F127" s="241"/>
      <c r="G127" s="241"/>
      <c r="H127" s="241"/>
      <c r="I127" s="232"/>
      <c r="J127" s="241"/>
      <c r="K127" s="241"/>
      <c r="L127" s="241"/>
      <c r="M127" s="241"/>
      <c r="N127" s="241"/>
      <c r="O127" s="241"/>
      <c r="P127" s="232"/>
      <c r="Q127" s="241"/>
      <c r="R127" s="241"/>
      <c r="S127" s="232"/>
      <c r="T127" s="232"/>
      <c r="U127" s="232"/>
    </row>
    <row r="128" spans="1:21">
      <c r="A128" s="241"/>
      <c r="B128" s="254"/>
      <c r="C128" s="241"/>
      <c r="D128" s="276"/>
      <c r="E128" s="232"/>
      <c r="F128" s="241"/>
      <c r="G128" s="241"/>
      <c r="H128" s="241"/>
      <c r="I128" s="232"/>
      <c r="J128" s="241"/>
      <c r="K128" s="241"/>
      <c r="L128" s="241"/>
      <c r="M128" s="241"/>
      <c r="N128" s="241"/>
      <c r="O128" s="241"/>
      <c r="P128" s="232"/>
      <c r="Q128" s="241"/>
      <c r="R128" s="241"/>
      <c r="S128" s="232"/>
      <c r="T128" s="232"/>
      <c r="U128" s="232"/>
    </row>
    <row r="129" spans="1:21">
      <c r="A129" s="241"/>
      <c r="B129" s="254"/>
      <c r="C129" s="241"/>
      <c r="D129" s="276"/>
      <c r="E129" s="232"/>
      <c r="F129" s="241"/>
      <c r="G129" s="241"/>
      <c r="H129" s="241"/>
      <c r="I129" s="232"/>
      <c r="J129" s="241"/>
      <c r="K129" s="241"/>
      <c r="L129" s="241"/>
      <c r="M129" s="241"/>
      <c r="N129" s="241"/>
      <c r="O129" s="241"/>
      <c r="P129" s="232"/>
      <c r="Q129" s="241"/>
      <c r="R129" s="241"/>
      <c r="S129" s="232"/>
      <c r="T129" s="232"/>
      <c r="U129" s="232"/>
    </row>
    <row r="130" spans="1:21">
      <c r="A130" s="241"/>
      <c r="B130" s="254"/>
      <c r="C130" s="241"/>
      <c r="D130" s="276"/>
      <c r="E130" s="232"/>
      <c r="F130" s="241"/>
      <c r="G130" s="241"/>
      <c r="H130" s="241"/>
      <c r="I130" s="232"/>
      <c r="J130" s="241"/>
      <c r="K130" s="241"/>
      <c r="L130" s="241"/>
      <c r="M130" s="241"/>
      <c r="N130" s="241"/>
      <c r="O130" s="241"/>
      <c r="P130" s="232"/>
      <c r="Q130" s="241"/>
      <c r="R130" s="241"/>
      <c r="S130" s="232"/>
      <c r="T130" s="232"/>
      <c r="U130" s="232"/>
    </row>
    <row r="131" spans="1:21">
      <c r="A131" s="241"/>
      <c r="B131" s="254"/>
      <c r="C131" s="241"/>
      <c r="D131" s="276"/>
      <c r="E131" s="232"/>
      <c r="F131" s="241"/>
      <c r="G131" s="241"/>
      <c r="H131" s="241"/>
      <c r="I131" s="232"/>
      <c r="J131" s="241"/>
      <c r="K131" s="241"/>
      <c r="L131" s="241"/>
      <c r="M131" s="241"/>
      <c r="N131" s="241"/>
      <c r="O131" s="241"/>
      <c r="P131" s="232"/>
      <c r="Q131" s="241"/>
      <c r="R131" s="241"/>
      <c r="S131" s="232"/>
      <c r="T131" s="232"/>
      <c r="U131" s="232"/>
    </row>
    <row r="132" spans="1:21">
      <c r="A132" s="241"/>
      <c r="B132" s="254"/>
      <c r="C132" s="241"/>
      <c r="D132" s="276"/>
      <c r="E132" s="232"/>
      <c r="F132" s="241"/>
      <c r="G132" s="241"/>
      <c r="H132" s="241"/>
      <c r="I132" s="232"/>
      <c r="J132" s="241"/>
      <c r="K132" s="241"/>
      <c r="L132" s="241"/>
      <c r="M132" s="241"/>
      <c r="N132" s="241"/>
      <c r="O132" s="241"/>
      <c r="P132" s="232"/>
      <c r="Q132" s="241"/>
      <c r="R132" s="241"/>
      <c r="S132" s="232"/>
      <c r="T132" s="232"/>
      <c r="U132" s="232"/>
    </row>
    <row r="133" spans="1:21">
      <c r="A133" s="241"/>
      <c r="B133" s="254"/>
      <c r="C133" s="241"/>
      <c r="D133" s="276"/>
      <c r="E133" s="232"/>
      <c r="F133" s="241"/>
      <c r="G133" s="241"/>
      <c r="H133" s="241"/>
      <c r="I133" s="232"/>
      <c r="J133" s="241"/>
      <c r="K133" s="241"/>
      <c r="L133" s="241"/>
      <c r="M133" s="241"/>
      <c r="N133" s="241"/>
      <c r="O133" s="241"/>
      <c r="P133" s="232"/>
      <c r="Q133" s="241"/>
      <c r="R133" s="241"/>
      <c r="S133" s="232"/>
      <c r="T133" s="232"/>
      <c r="U133" s="232"/>
    </row>
    <row r="134" spans="1:21">
      <c r="A134" s="241"/>
      <c r="B134" s="254"/>
      <c r="C134" s="241"/>
      <c r="D134" s="276"/>
      <c r="E134" s="232"/>
      <c r="F134" s="241"/>
      <c r="G134" s="241"/>
      <c r="H134" s="241"/>
      <c r="I134" s="232"/>
      <c r="J134" s="241"/>
      <c r="K134" s="241"/>
      <c r="L134" s="241"/>
      <c r="M134" s="241"/>
      <c r="N134" s="241"/>
      <c r="O134" s="241"/>
      <c r="P134" s="232"/>
      <c r="Q134" s="241"/>
      <c r="R134" s="241"/>
      <c r="S134" s="232"/>
      <c r="T134" s="232"/>
      <c r="U134" s="232"/>
    </row>
    <row r="135" spans="1:21">
      <c r="A135" s="241"/>
      <c r="B135" s="254"/>
      <c r="C135" s="241"/>
      <c r="D135" s="276"/>
      <c r="E135" s="232"/>
      <c r="F135" s="241"/>
      <c r="G135" s="241"/>
      <c r="H135" s="241"/>
      <c r="I135" s="232"/>
      <c r="J135" s="241"/>
      <c r="K135" s="241"/>
      <c r="L135" s="241"/>
      <c r="M135" s="241"/>
      <c r="N135" s="241"/>
      <c r="O135" s="241"/>
      <c r="P135" s="232"/>
      <c r="Q135" s="241"/>
      <c r="R135" s="241"/>
      <c r="S135" s="232"/>
      <c r="T135" s="232"/>
      <c r="U135" s="232"/>
    </row>
    <row r="136" spans="1:21">
      <c r="A136" s="241"/>
      <c r="B136" s="254"/>
      <c r="C136" s="241"/>
      <c r="D136" s="276"/>
      <c r="E136" s="232"/>
      <c r="F136" s="241"/>
      <c r="G136" s="241"/>
      <c r="H136" s="241"/>
      <c r="I136" s="232"/>
      <c r="J136" s="241"/>
      <c r="K136" s="241"/>
      <c r="L136" s="241"/>
      <c r="M136" s="241"/>
      <c r="N136" s="241"/>
      <c r="O136" s="241"/>
      <c r="P136" s="232"/>
      <c r="Q136" s="241"/>
      <c r="R136" s="241"/>
      <c r="S136" s="232"/>
      <c r="T136" s="232"/>
      <c r="U136" s="232"/>
    </row>
    <row r="137" spans="1:21">
      <c r="A137" s="241"/>
      <c r="B137" s="254"/>
      <c r="C137" s="241"/>
      <c r="D137" s="276"/>
      <c r="E137" s="232"/>
      <c r="F137" s="241"/>
      <c r="G137" s="241"/>
      <c r="H137" s="241"/>
      <c r="I137" s="232"/>
      <c r="J137" s="241"/>
      <c r="K137" s="241"/>
      <c r="L137" s="241"/>
      <c r="M137" s="241"/>
      <c r="N137" s="241"/>
      <c r="O137" s="241"/>
      <c r="P137" s="232"/>
      <c r="Q137" s="241"/>
      <c r="R137" s="241"/>
      <c r="S137" s="232"/>
      <c r="T137" s="232"/>
      <c r="U137" s="232"/>
    </row>
    <row r="138" spans="1:21">
      <c r="A138" s="241"/>
      <c r="B138" s="254"/>
      <c r="C138" s="241"/>
      <c r="D138" s="276"/>
      <c r="E138" s="232"/>
      <c r="F138" s="241"/>
      <c r="G138" s="241"/>
      <c r="H138" s="241"/>
      <c r="I138" s="232"/>
      <c r="J138" s="241"/>
      <c r="K138" s="241"/>
      <c r="L138" s="241"/>
      <c r="M138" s="241"/>
      <c r="N138" s="241"/>
      <c r="O138" s="241"/>
      <c r="P138" s="232"/>
      <c r="Q138" s="241"/>
      <c r="R138" s="241"/>
      <c r="S138" s="232"/>
      <c r="T138" s="232"/>
      <c r="U138" s="232"/>
    </row>
    <row r="139" spans="1:21">
      <c r="A139" s="241"/>
      <c r="B139" s="254"/>
      <c r="C139" s="241"/>
      <c r="D139" s="276"/>
      <c r="E139" s="232"/>
      <c r="F139" s="241"/>
      <c r="G139" s="241"/>
      <c r="H139" s="241"/>
      <c r="I139" s="232"/>
      <c r="J139" s="241"/>
      <c r="K139" s="241"/>
      <c r="L139" s="241"/>
      <c r="M139" s="241"/>
      <c r="N139" s="241"/>
      <c r="O139" s="241"/>
      <c r="P139" s="232"/>
      <c r="Q139" s="241"/>
      <c r="R139" s="241"/>
      <c r="S139" s="232"/>
      <c r="T139" s="232"/>
      <c r="U139" s="232"/>
    </row>
    <row r="140" spans="1:21">
      <c r="A140" s="241"/>
      <c r="B140" s="254"/>
      <c r="C140" s="241"/>
      <c r="D140" s="276"/>
      <c r="E140" s="232"/>
      <c r="F140" s="241"/>
      <c r="G140" s="241"/>
      <c r="H140" s="241"/>
      <c r="I140" s="232"/>
      <c r="J140" s="241"/>
      <c r="K140" s="241"/>
      <c r="L140" s="241"/>
      <c r="M140" s="241"/>
      <c r="N140" s="241"/>
      <c r="O140" s="241"/>
      <c r="P140" s="232"/>
      <c r="Q140" s="241"/>
      <c r="R140" s="241"/>
      <c r="S140" s="232"/>
      <c r="T140" s="232"/>
      <c r="U140" s="232"/>
    </row>
    <row r="141" spans="1:21">
      <c r="A141" s="241"/>
      <c r="B141" s="254"/>
      <c r="C141" s="241"/>
      <c r="D141" s="276"/>
      <c r="E141" s="232"/>
      <c r="F141" s="241"/>
      <c r="G141" s="241"/>
      <c r="H141" s="241"/>
      <c r="I141" s="232"/>
      <c r="J141" s="241"/>
      <c r="K141" s="241"/>
      <c r="L141" s="241"/>
      <c r="M141" s="241"/>
      <c r="N141" s="241"/>
      <c r="O141" s="241"/>
      <c r="P141" s="232"/>
      <c r="Q141" s="241"/>
      <c r="R141" s="241"/>
      <c r="S141" s="232"/>
      <c r="T141" s="232"/>
      <c r="U141" s="232"/>
    </row>
    <row r="142" spans="1:21">
      <c r="A142" s="241"/>
      <c r="B142" s="254"/>
      <c r="C142" s="241"/>
      <c r="D142" s="276"/>
      <c r="E142" s="232"/>
      <c r="F142" s="241"/>
      <c r="G142" s="241"/>
      <c r="H142" s="241"/>
      <c r="I142" s="232"/>
      <c r="J142" s="241"/>
      <c r="K142" s="241"/>
      <c r="L142" s="241"/>
      <c r="M142" s="241"/>
      <c r="N142" s="241"/>
      <c r="O142" s="241"/>
      <c r="P142" s="232"/>
      <c r="Q142" s="241"/>
      <c r="R142" s="241"/>
      <c r="S142" s="232"/>
      <c r="T142" s="232"/>
      <c r="U142" s="232"/>
    </row>
    <row r="143" spans="1:21">
      <c r="A143" s="241"/>
      <c r="B143" s="254"/>
      <c r="C143" s="241"/>
      <c r="D143" s="276"/>
      <c r="E143" s="232"/>
      <c r="F143" s="241"/>
      <c r="G143" s="241"/>
      <c r="H143" s="241"/>
      <c r="I143" s="232"/>
      <c r="J143" s="241"/>
      <c r="K143" s="241"/>
      <c r="L143" s="241"/>
      <c r="M143" s="241"/>
      <c r="N143" s="241"/>
      <c r="O143" s="241"/>
      <c r="P143" s="232"/>
      <c r="Q143" s="241"/>
      <c r="R143" s="241"/>
      <c r="S143" s="232"/>
      <c r="T143" s="232"/>
      <c r="U143" s="232"/>
    </row>
    <row r="144" spans="1:21">
      <c r="A144" s="241"/>
      <c r="B144" s="254"/>
      <c r="C144" s="241"/>
      <c r="D144" s="276"/>
      <c r="E144" s="232"/>
      <c r="F144" s="241"/>
      <c r="G144" s="241"/>
      <c r="H144" s="241"/>
      <c r="I144" s="232"/>
      <c r="J144" s="241"/>
      <c r="K144" s="241"/>
      <c r="L144" s="241"/>
      <c r="M144" s="241"/>
      <c r="N144" s="241"/>
      <c r="O144" s="241"/>
      <c r="P144" s="232"/>
      <c r="Q144" s="241"/>
      <c r="R144" s="241"/>
      <c r="S144" s="232"/>
      <c r="T144" s="232"/>
      <c r="U144" s="232"/>
    </row>
    <row r="145" spans="1:21">
      <c r="A145" s="241"/>
      <c r="B145" s="254"/>
      <c r="C145" s="241"/>
      <c r="D145" s="276"/>
      <c r="E145" s="232"/>
      <c r="F145" s="241"/>
      <c r="G145" s="241"/>
      <c r="H145" s="241"/>
      <c r="I145" s="232"/>
      <c r="J145" s="241"/>
      <c r="K145" s="241"/>
      <c r="L145" s="241"/>
      <c r="M145" s="241"/>
      <c r="N145" s="241"/>
      <c r="O145" s="241"/>
      <c r="P145" s="232"/>
      <c r="Q145" s="241"/>
      <c r="R145" s="241"/>
      <c r="S145" s="232"/>
      <c r="T145" s="232"/>
      <c r="U145" s="232"/>
    </row>
    <row r="146" spans="1:21">
      <c r="A146" s="241"/>
      <c r="B146" s="254"/>
      <c r="C146" s="241"/>
      <c r="D146" s="276"/>
      <c r="E146" s="232"/>
      <c r="F146" s="241"/>
      <c r="G146" s="241"/>
      <c r="H146" s="241"/>
      <c r="I146" s="232"/>
      <c r="J146" s="241"/>
      <c r="K146" s="241"/>
      <c r="L146" s="241"/>
      <c r="M146" s="241"/>
      <c r="N146" s="241"/>
      <c r="O146" s="241"/>
      <c r="P146" s="232"/>
      <c r="Q146" s="241"/>
      <c r="R146" s="241"/>
      <c r="S146" s="232"/>
      <c r="T146" s="232"/>
      <c r="U146" s="232"/>
    </row>
    <row r="147" spans="1:21">
      <c r="A147" s="241"/>
      <c r="B147" s="254"/>
      <c r="C147" s="241"/>
      <c r="D147" s="276"/>
      <c r="E147" s="232"/>
      <c r="F147" s="241"/>
      <c r="G147" s="241"/>
      <c r="H147" s="241"/>
      <c r="I147" s="232"/>
      <c r="J147" s="241"/>
      <c r="K147" s="241"/>
      <c r="L147" s="241"/>
      <c r="M147" s="241"/>
      <c r="N147" s="241"/>
      <c r="O147" s="241"/>
      <c r="P147" s="232"/>
      <c r="Q147" s="241"/>
      <c r="R147" s="241"/>
      <c r="S147" s="232"/>
      <c r="T147" s="232"/>
      <c r="U147" s="232"/>
    </row>
    <row r="148" spans="1:21">
      <c r="A148" s="241"/>
      <c r="B148" s="254"/>
      <c r="C148" s="241"/>
      <c r="D148" s="276"/>
      <c r="E148" s="232"/>
      <c r="F148" s="241"/>
      <c r="G148" s="241"/>
      <c r="H148" s="241"/>
      <c r="I148" s="232"/>
      <c r="J148" s="241"/>
      <c r="K148" s="241"/>
      <c r="L148" s="241"/>
      <c r="M148" s="241"/>
      <c r="N148" s="241"/>
      <c r="O148" s="241"/>
      <c r="P148" s="232"/>
      <c r="Q148" s="241"/>
      <c r="R148" s="241"/>
      <c r="S148" s="232"/>
      <c r="T148" s="232"/>
      <c r="U148" s="232"/>
    </row>
    <row r="149" spans="1:21">
      <c r="A149" s="241"/>
      <c r="B149" s="254"/>
      <c r="C149" s="241"/>
      <c r="D149" s="276"/>
      <c r="E149" s="232"/>
      <c r="F149" s="241"/>
      <c r="G149" s="241"/>
      <c r="H149" s="241"/>
      <c r="I149" s="232"/>
      <c r="J149" s="241"/>
      <c r="K149" s="241"/>
      <c r="L149" s="241"/>
      <c r="M149" s="241"/>
      <c r="N149" s="241"/>
      <c r="O149" s="241"/>
      <c r="P149" s="232"/>
      <c r="Q149" s="241"/>
      <c r="R149" s="241"/>
      <c r="S149" s="232"/>
      <c r="T149" s="232"/>
      <c r="U149" s="232"/>
    </row>
    <row r="150" spans="1:21">
      <c r="A150" s="241"/>
      <c r="B150" s="254"/>
      <c r="C150" s="241"/>
      <c r="D150" s="276"/>
      <c r="E150" s="232"/>
      <c r="F150" s="241"/>
      <c r="G150" s="241"/>
      <c r="H150" s="241"/>
      <c r="I150" s="232"/>
      <c r="J150" s="241"/>
      <c r="K150" s="241"/>
      <c r="L150" s="241"/>
      <c r="M150" s="241"/>
      <c r="N150" s="241"/>
      <c r="O150" s="241"/>
      <c r="P150" s="232"/>
      <c r="Q150" s="241"/>
      <c r="R150" s="241"/>
      <c r="S150" s="232"/>
      <c r="T150" s="232"/>
      <c r="U150" s="232"/>
    </row>
    <row r="151" spans="1:21">
      <c r="A151" s="241"/>
      <c r="B151" s="254"/>
      <c r="C151" s="241"/>
      <c r="D151" s="276"/>
      <c r="E151" s="232"/>
      <c r="F151" s="241"/>
      <c r="G151" s="241"/>
      <c r="H151" s="241"/>
      <c r="I151" s="232"/>
      <c r="J151" s="241"/>
      <c r="K151" s="241"/>
      <c r="L151" s="241"/>
      <c r="M151" s="241"/>
      <c r="N151" s="241"/>
      <c r="O151" s="241"/>
      <c r="P151" s="232"/>
      <c r="Q151" s="241"/>
      <c r="R151" s="241"/>
      <c r="S151" s="232"/>
      <c r="T151" s="232"/>
      <c r="U151" s="232"/>
    </row>
    <row r="152" spans="1:21">
      <c r="A152" s="241"/>
      <c r="B152" s="254"/>
      <c r="C152" s="241"/>
      <c r="D152" s="276"/>
      <c r="E152" s="232"/>
      <c r="F152" s="241"/>
      <c r="G152" s="241"/>
      <c r="H152" s="241"/>
      <c r="I152" s="232"/>
      <c r="J152" s="241"/>
      <c r="K152" s="241"/>
      <c r="L152" s="241"/>
      <c r="M152" s="241"/>
      <c r="N152" s="241"/>
      <c r="O152" s="241"/>
      <c r="P152" s="232"/>
      <c r="Q152" s="241"/>
      <c r="R152" s="241"/>
      <c r="S152" s="232"/>
      <c r="T152" s="232"/>
      <c r="U152" s="232"/>
    </row>
    <row r="153" spans="1:21">
      <c r="A153" s="241"/>
      <c r="B153" s="254"/>
      <c r="C153" s="241"/>
      <c r="D153" s="276"/>
      <c r="E153" s="232"/>
      <c r="F153" s="241"/>
      <c r="G153" s="241"/>
      <c r="H153" s="241"/>
      <c r="I153" s="232"/>
      <c r="J153" s="241"/>
      <c r="K153" s="241"/>
      <c r="L153" s="241"/>
      <c r="M153" s="241"/>
      <c r="N153" s="241"/>
      <c r="O153" s="241"/>
      <c r="P153" s="232"/>
      <c r="Q153" s="241"/>
      <c r="R153" s="241"/>
      <c r="S153" s="232"/>
      <c r="T153" s="232"/>
      <c r="U153" s="232"/>
    </row>
    <row r="154" spans="1:21">
      <c r="A154" s="241"/>
      <c r="B154" s="254"/>
      <c r="C154" s="241"/>
      <c r="D154" s="276"/>
      <c r="E154" s="232"/>
      <c r="F154" s="241"/>
      <c r="G154" s="241"/>
      <c r="H154" s="241"/>
      <c r="I154" s="232"/>
      <c r="J154" s="241"/>
      <c r="K154" s="241"/>
      <c r="L154" s="241"/>
      <c r="M154" s="241"/>
      <c r="N154" s="241"/>
      <c r="O154" s="241"/>
      <c r="P154" s="232"/>
      <c r="Q154" s="241"/>
      <c r="R154" s="241"/>
      <c r="S154" s="232"/>
      <c r="T154" s="232"/>
      <c r="U154" s="232"/>
    </row>
    <row r="155" spans="1:21">
      <c r="A155" s="241"/>
      <c r="B155" s="254"/>
      <c r="C155" s="241"/>
      <c r="D155" s="276"/>
      <c r="E155" s="232"/>
      <c r="F155" s="241"/>
      <c r="G155" s="241"/>
      <c r="H155" s="241"/>
      <c r="I155" s="232"/>
      <c r="J155" s="241"/>
      <c r="K155" s="241"/>
      <c r="L155" s="241"/>
      <c r="M155" s="241"/>
      <c r="N155" s="241"/>
      <c r="O155" s="241"/>
      <c r="P155" s="232"/>
      <c r="Q155" s="241"/>
      <c r="R155" s="241"/>
      <c r="S155" s="232"/>
      <c r="T155" s="232"/>
      <c r="U155" s="232"/>
    </row>
    <row r="156" spans="1:21">
      <c r="A156" s="241"/>
      <c r="B156" s="254"/>
      <c r="C156" s="241"/>
      <c r="D156" s="276"/>
      <c r="E156" s="232"/>
      <c r="F156" s="241"/>
      <c r="G156" s="241"/>
      <c r="H156" s="241"/>
      <c r="I156" s="232"/>
      <c r="J156" s="241"/>
      <c r="K156" s="241"/>
      <c r="L156" s="241"/>
      <c r="M156" s="241"/>
      <c r="N156" s="241"/>
      <c r="O156" s="241"/>
      <c r="P156" s="232"/>
      <c r="Q156" s="241"/>
      <c r="R156" s="241"/>
      <c r="S156" s="232"/>
      <c r="T156" s="232"/>
      <c r="U156" s="232"/>
    </row>
    <row r="157" spans="1:21">
      <c r="A157" s="241"/>
      <c r="B157" s="254"/>
      <c r="C157" s="241"/>
      <c r="D157" s="276"/>
      <c r="E157" s="232"/>
      <c r="F157" s="241"/>
      <c r="G157" s="241"/>
      <c r="H157" s="241"/>
      <c r="I157" s="232"/>
      <c r="J157" s="241"/>
      <c r="K157" s="241"/>
      <c r="L157" s="241"/>
      <c r="M157" s="241"/>
      <c r="N157" s="241"/>
      <c r="O157" s="241"/>
      <c r="P157" s="232"/>
      <c r="Q157" s="241"/>
      <c r="R157" s="241"/>
      <c r="S157" s="232"/>
      <c r="T157" s="232"/>
      <c r="U157" s="232"/>
    </row>
    <row r="158" spans="1:21">
      <c r="A158" s="241"/>
      <c r="B158" s="254"/>
      <c r="C158" s="241"/>
      <c r="D158" s="276"/>
      <c r="E158" s="232"/>
      <c r="F158" s="241"/>
      <c r="G158" s="241"/>
      <c r="H158" s="241"/>
      <c r="I158" s="232"/>
      <c r="J158" s="241"/>
      <c r="K158" s="241"/>
      <c r="L158" s="241"/>
      <c r="M158" s="241"/>
      <c r="N158" s="241"/>
      <c r="O158" s="241"/>
      <c r="P158" s="232"/>
      <c r="Q158" s="241"/>
      <c r="R158" s="241"/>
      <c r="S158" s="232"/>
      <c r="T158" s="232"/>
      <c r="U158" s="232"/>
    </row>
    <row r="159" spans="1:21">
      <c r="A159" s="241"/>
      <c r="B159" s="254"/>
      <c r="C159" s="241"/>
      <c r="D159" s="276"/>
      <c r="E159" s="232"/>
      <c r="F159" s="241"/>
      <c r="G159" s="241"/>
      <c r="H159" s="241"/>
      <c r="I159" s="232"/>
      <c r="J159" s="241"/>
      <c r="K159" s="241"/>
      <c r="L159" s="241"/>
      <c r="M159" s="241"/>
      <c r="N159" s="241"/>
      <c r="O159" s="241"/>
      <c r="P159" s="232"/>
      <c r="Q159" s="241"/>
      <c r="R159" s="241"/>
      <c r="S159" s="232"/>
      <c r="T159" s="232"/>
      <c r="U159" s="232"/>
    </row>
    <row r="160" spans="1:21">
      <c r="A160" s="241"/>
      <c r="B160" s="254"/>
      <c r="C160" s="241"/>
      <c r="D160" s="276"/>
      <c r="E160" s="232"/>
      <c r="F160" s="241"/>
      <c r="G160" s="241"/>
      <c r="H160" s="241"/>
      <c r="I160" s="232"/>
      <c r="J160" s="241"/>
      <c r="K160" s="241"/>
      <c r="L160" s="241"/>
      <c r="M160" s="241"/>
      <c r="N160" s="241"/>
      <c r="O160" s="241"/>
      <c r="P160" s="232"/>
      <c r="Q160" s="241"/>
      <c r="R160" s="241"/>
      <c r="S160" s="232"/>
      <c r="T160" s="232"/>
      <c r="U160" s="232"/>
    </row>
    <row r="161" spans="1:21">
      <c r="A161" s="241"/>
      <c r="B161" s="254"/>
      <c r="C161" s="241"/>
      <c r="D161" s="276"/>
      <c r="E161" s="232"/>
      <c r="F161" s="241"/>
      <c r="G161" s="241"/>
      <c r="H161" s="241"/>
      <c r="I161" s="232"/>
      <c r="J161" s="241"/>
      <c r="K161" s="241"/>
      <c r="L161" s="241"/>
      <c r="M161" s="241"/>
      <c r="N161" s="241"/>
      <c r="O161" s="241"/>
      <c r="P161" s="232"/>
      <c r="Q161" s="241"/>
      <c r="R161" s="241"/>
      <c r="S161" s="232"/>
      <c r="T161" s="232"/>
      <c r="U161" s="232"/>
    </row>
    <row r="162" spans="1:21">
      <c r="A162" s="241"/>
      <c r="B162" s="254"/>
      <c r="C162" s="241"/>
      <c r="D162" s="276"/>
      <c r="E162" s="232"/>
      <c r="F162" s="241"/>
      <c r="G162" s="241"/>
      <c r="H162" s="241"/>
      <c r="I162" s="232"/>
      <c r="J162" s="241"/>
      <c r="K162" s="241"/>
      <c r="L162" s="241"/>
      <c r="M162" s="241"/>
      <c r="N162" s="241"/>
      <c r="O162" s="241"/>
      <c r="P162" s="232"/>
      <c r="Q162" s="241"/>
      <c r="R162" s="241"/>
      <c r="S162" s="232"/>
      <c r="T162" s="232"/>
      <c r="U162" s="232"/>
    </row>
    <row r="163" spans="1:21">
      <c r="A163" s="241"/>
      <c r="B163" s="254"/>
      <c r="C163" s="241"/>
      <c r="D163" s="276"/>
      <c r="E163" s="232"/>
      <c r="F163" s="241"/>
      <c r="G163" s="241"/>
      <c r="H163" s="241"/>
      <c r="I163" s="232"/>
      <c r="J163" s="241"/>
      <c r="K163" s="241"/>
      <c r="L163" s="241"/>
      <c r="M163" s="241"/>
      <c r="N163" s="241"/>
      <c r="O163" s="241"/>
      <c r="P163" s="232"/>
      <c r="Q163" s="241"/>
      <c r="R163" s="241"/>
      <c r="S163" s="232"/>
      <c r="T163" s="232"/>
      <c r="U163" s="232"/>
    </row>
    <row r="164" spans="1:21">
      <c r="A164" s="241"/>
      <c r="B164" s="254"/>
      <c r="C164" s="241"/>
      <c r="D164" s="276"/>
      <c r="E164" s="232"/>
      <c r="F164" s="241"/>
      <c r="G164" s="241"/>
      <c r="H164" s="241"/>
      <c r="I164" s="232"/>
      <c r="J164" s="241"/>
      <c r="K164" s="241"/>
      <c r="L164" s="241"/>
      <c r="M164" s="241"/>
      <c r="N164" s="241"/>
      <c r="O164" s="241"/>
      <c r="P164" s="232"/>
      <c r="Q164" s="241"/>
      <c r="R164" s="241"/>
      <c r="S164" s="232"/>
      <c r="T164" s="232"/>
      <c r="U164" s="232"/>
    </row>
    <row r="165" spans="1:21">
      <c r="A165" s="241"/>
      <c r="B165" s="254"/>
      <c r="C165" s="241"/>
      <c r="D165" s="276"/>
      <c r="E165" s="232"/>
      <c r="F165" s="241"/>
      <c r="G165" s="241"/>
      <c r="H165" s="241"/>
      <c r="I165" s="232"/>
      <c r="J165" s="241"/>
      <c r="K165" s="241"/>
      <c r="L165" s="241"/>
      <c r="M165" s="241"/>
      <c r="N165" s="241"/>
      <c r="O165" s="241"/>
      <c r="P165" s="232"/>
      <c r="Q165" s="241"/>
      <c r="R165" s="241"/>
      <c r="S165" s="232"/>
      <c r="T165" s="232"/>
      <c r="U165" s="232"/>
    </row>
    <row r="166" spans="1:21">
      <c r="A166" s="241"/>
      <c r="B166" s="254"/>
      <c r="C166" s="241"/>
      <c r="D166" s="276"/>
      <c r="E166" s="232"/>
      <c r="F166" s="241"/>
      <c r="G166" s="241"/>
      <c r="H166" s="241"/>
      <c r="I166" s="232"/>
      <c r="J166" s="241"/>
      <c r="K166" s="241"/>
      <c r="L166" s="241"/>
      <c r="M166" s="241"/>
      <c r="N166" s="241"/>
      <c r="O166" s="241"/>
      <c r="P166" s="232"/>
      <c r="Q166" s="241"/>
      <c r="R166" s="241"/>
      <c r="S166" s="232"/>
      <c r="T166" s="232"/>
      <c r="U166" s="232"/>
    </row>
    <row r="167" spans="1:21">
      <c r="A167" s="241"/>
      <c r="B167" s="254"/>
      <c r="C167" s="241"/>
      <c r="D167" s="276"/>
      <c r="E167" s="232"/>
      <c r="F167" s="241"/>
      <c r="G167" s="241"/>
      <c r="H167" s="241"/>
      <c r="I167" s="232"/>
      <c r="J167" s="241"/>
      <c r="K167" s="241"/>
      <c r="L167" s="241"/>
      <c r="M167" s="241"/>
      <c r="N167" s="241"/>
      <c r="O167" s="241"/>
      <c r="P167" s="232"/>
      <c r="Q167" s="241"/>
      <c r="R167" s="241"/>
      <c r="S167" s="232"/>
      <c r="T167" s="232"/>
      <c r="U167" s="232"/>
    </row>
    <row r="168" spans="1:21">
      <c r="A168" s="241"/>
      <c r="B168" s="254"/>
      <c r="C168" s="241"/>
      <c r="D168" s="276"/>
      <c r="E168" s="232"/>
      <c r="F168" s="241"/>
      <c r="G168" s="241"/>
      <c r="H168" s="241"/>
      <c r="I168" s="232"/>
      <c r="J168" s="241"/>
      <c r="K168" s="241"/>
      <c r="L168" s="241"/>
      <c r="M168" s="241"/>
      <c r="N168" s="241"/>
      <c r="O168" s="241"/>
      <c r="P168" s="232"/>
      <c r="Q168" s="241"/>
      <c r="R168" s="241"/>
      <c r="S168" s="232"/>
      <c r="T168" s="232"/>
      <c r="U168" s="232"/>
    </row>
    <row r="169" spans="1:21">
      <c r="A169" s="241"/>
      <c r="B169" s="254"/>
      <c r="C169" s="241"/>
      <c r="D169" s="276"/>
      <c r="E169" s="232"/>
      <c r="F169" s="241"/>
      <c r="G169" s="241"/>
      <c r="H169" s="241"/>
      <c r="I169" s="232"/>
      <c r="J169" s="241"/>
      <c r="K169" s="241"/>
      <c r="L169" s="241"/>
      <c r="M169" s="241"/>
      <c r="N169" s="241"/>
      <c r="O169" s="241"/>
      <c r="P169" s="232"/>
      <c r="Q169" s="241"/>
      <c r="R169" s="241"/>
      <c r="S169" s="232"/>
      <c r="T169" s="232"/>
      <c r="U169" s="232"/>
    </row>
    <row r="170" spans="1:21">
      <c r="A170" s="241"/>
      <c r="B170" s="254"/>
      <c r="C170" s="241"/>
      <c r="D170" s="276"/>
      <c r="E170" s="232"/>
      <c r="F170" s="241"/>
      <c r="G170" s="241"/>
      <c r="H170" s="241"/>
      <c r="I170" s="232"/>
      <c r="J170" s="241"/>
      <c r="K170" s="241"/>
      <c r="L170" s="241"/>
      <c r="M170" s="241"/>
      <c r="N170" s="241"/>
      <c r="O170" s="241"/>
      <c r="P170" s="232"/>
      <c r="Q170" s="241"/>
      <c r="R170" s="241"/>
      <c r="S170" s="232"/>
      <c r="T170" s="232"/>
      <c r="U170" s="232"/>
    </row>
    <row r="171" spans="1:21">
      <c r="A171" s="241"/>
      <c r="B171" s="254"/>
      <c r="C171" s="241"/>
      <c r="D171" s="276"/>
      <c r="E171" s="232"/>
      <c r="F171" s="241"/>
      <c r="G171" s="241"/>
      <c r="H171" s="241"/>
      <c r="I171" s="232"/>
      <c r="J171" s="241"/>
      <c r="K171" s="241"/>
      <c r="L171" s="241"/>
      <c r="M171" s="241"/>
      <c r="N171" s="241"/>
      <c r="O171" s="241"/>
      <c r="P171" s="232"/>
      <c r="Q171" s="241"/>
      <c r="R171" s="241"/>
      <c r="S171" s="232"/>
      <c r="T171" s="232"/>
      <c r="U171" s="232"/>
    </row>
    <row r="172" spans="1:21">
      <c r="A172" s="241"/>
      <c r="B172" s="254"/>
      <c r="C172" s="241"/>
      <c r="D172" s="276"/>
      <c r="E172" s="232"/>
      <c r="F172" s="241"/>
      <c r="G172" s="241"/>
      <c r="H172" s="241"/>
      <c r="I172" s="232"/>
      <c r="J172" s="241"/>
      <c r="K172" s="241"/>
      <c r="L172" s="241"/>
      <c r="M172" s="241"/>
      <c r="N172" s="241"/>
      <c r="O172" s="241"/>
      <c r="P172" s="232"/>
      <c r="Q172" s="241"/>
      <c r="R172" s="241"/>
      <c r="S172" s="232"/>
      <c r="T172" s="232"/>
      <c r="U172" s="232"/>
    </row>
    <row r="173" spans="1:21">
      <c r="A173" s="241"/>
      <c r="B173" s="254"/>
      <c r="C173" s="241"/>
      <c r="D173" s="276"/>
      <c r="E173" s="232"/>
      <c r="F173" s="241"/>
      <c r="G173" s="241"/>
      <c r="H173" s="241"/>
      <c r="I173" s="232"/>
      <c r="J173" s="241"/>
      <c r="K173" s="241"/>
      <c r="L173" s="241"/>
      <c r="M173" s="241"/>
      <c r="N173" s="241"/>
      <c r="O173" s="241"/>
      <c r="P173" s="232"/>
      <c r="Q173" s="241"/>
      <c r="R173" s="241"/>
      <c r="S173" s="232"/>
      <c r="T173" s="232"/>
      <c r="U173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113 F17:F113 S17:S37 Q17:Q37 Q56:Q113 S56:S113">
    <cfRule type="beginsWith" dxfId="16518" priority="48" operator="beginsWith" text="Verde Claro">
      <formula>LEFT(F17,11)="Verde Claro"</formula>
    </cfRule>
    <cfRule type="beginsWith" dxfId="16517" priority="49" operator="beginsWith" text="Turqueza">
      <formula>LEFT(F17,8)="Turqueza"</formula>
    </cfRule>
    <cfRule type="beginsWith" dxfId="16516" priority="50" operator="beginsWith" text="Preto">
      <formula>LEFT(F17,5)="Preto"</formula>
    </cfRule>
    <cfRule type="beginsWith" dxfId="16515" priority="51" operator="beginsWith" text="Branco">
      <formula>LEFT(F17,6)="Branco"</formula>
    </cfRule>
    <cfRule type="beginsWith" dxfId="16514" priority="52" operator="beginsWith" text="Rosa">
      <formula>LEFT(F17,LEN("Rosa"))="Rosa"</formula>
    </cfRule>
    <cfRule type="beginsWith" dxfId="16513" priority="53" operator="beginsWith" text="Violeta">
      <formula>LEFT(F17,LEN("Violeta"))="Violeta"</formula>
    </cfRule>
    <cfRule type="beginsWith" dxfId="16512" priority="54" operator="beginsWith" text="Castanho">
      <formula>LEFT(F17,LEN("Castanho"))="Castanho"</formula>
    </cfRule>
    <cfRule type="beginsWith" dxfId="16511" priority="55" operator="beginsWith" text="Amarelo">
      <formula>LEFT(F17,LEN("Amarelo"))="Amarelo"</formula>
    </cfRule>
    <cfRule type="beginsWith" dxfId="16510" priority="56" operator="beginsWith" text="Cinzento">
      <formula>LEFT(F17,LEN("Cinzento"))="Cinzento"</formula>
    </cfRule>
    <cfRule type="beginsWith" dxfId="16509" priority="57" operator="beginsWith" text="Vermelho">
      <formula>LEFT(F17,LEN("Vermelho"))="Vermelho"</formula>
    </cfRule>
    <cfRule type="beginsWith" dxfId="16508" priority="58" operator="beginsWith" text="Verde">
      <formula>LEFT(F17,LEN("Verde"))="Verde"</formula>
    </cfRule>
    <cfRule type="beginsWith" dxfId="16507" priority="59" operator="beginsWith" text="Laranja">
      <formula>LEFT(F17,LEN("Laranja"))="Laranja"</formula>
    </cfRule>
    <cfRule type="beginsWith" dxfId="16506" priority="60" operator="beginsWith" text="Azul">
      <formula>LEFT(F17,LEN("Azul"))="Azul"</formula>
    </cfRule>
  </conditionalFormatting>
  <conditionalFormatting sqref="B29:C37 E29:H34 E35:I37 B17:H28 M17:S28 B38:H55 M29:N37 P29:S37 B56:T113">
    <cfRule type="expression" dxfId="16505" priority="61">
      <formula>IF(OR(IFERROR(FIND("A-DROP",$N17),0)&gt;0,IFERROR(FIND("A-DROP",$N17),0)&gt;0,IFERROR(FIND("CONECTOR - A",$N17),0)&gt;0,IFERROR(FIND("A-CONECTOR",$N17),0)&gt;0),TRUE)</formula>
    </cfRule>
    <cfRule type="expression" dxfId="16504" priority="62">
      <formula>IF(OR(IFERROR(FIND("B-DROP",$N17),0)&gt;0,IFERROR(FIND("B-DROP",$N17),0)&gt;0,IFERROR(FIND("CONECTOR - B",$N17),0)&gt;0,IFERROR(FIND("B-CONECTOR",$N17),0)&gt;0),TRUE)</formula>
    </cfRule>
  </conditionalFormatting>
  <conditionalFormatting sqref="I17:K34 J35:J37">
    <cfRule type="expression" dxfId="16503" priority="46">
      <formula>IF(OR(IFERROR(FIND("A-DROP",$N17),0)&gt;0,IFERROR(FIND("A-DROP",$N17),0)&gt;0,IFERROR(FIND("CONECTOR - A",$N17),0)&gt;0,IFERROR(FIND("A-CONECTOR",$N17),0)&gt;0),TRUE)</formula>
    </cfRule>
    <cfRule type="expression" dxfId="16502" priority="47">
      <formula>IF(OR(IFERROR(FIND("B-DROP",$N17),0)&gt;0,IFERROR(FIND("B-DROP",$N17),0)&gt;0,IFERROR(FIND("CONECTOR - B",$N17),0)&gt;0,IFERROR(FIND("B-CONECTOR",$N17),0)&gt;0),TRUE)</formula>
    </cfRule>
  </conditionalFormatting>
  <conditionalFormatting sqref="L17:L34">
    <cfRule type="expression" dxfId="16501" priority="44">
      <formula>IF(OR(IFERROR(FIND("A-DROP",$N17),0)&gt;0,IFERROR(FIND("A-DROP",$N17),0)&gt;0,IFERROR(FIND("CONECTOR - A",$N17),0)&gt;0,IFERROR(FIND("A-CONECTOR",$N17),0)&gt;0),TRUE)</formula>
    </cfRule>
    <cfRule type="expression" dxfId="16500" priority="45">
      <formula>IF(OR(IFERROR(FIND("B-DROP",$N17),0)&gt;0,IFERROR(FIND("B-DROP",$N17),0)&gt;0,IFERROR(FIND("CONECTOR - B",$N17),0)&gt;0,IFERROR(FIND("B-CONECTOR",$N17),0)&gt;0),TRUE)</formula>
    </cfRule>
  </conditionalFormatting>
  <conditionalFormatting sqref="T17:T37">
    <cfRule type="expression" dxfId="16499" priority="42">
      <formula>IF(OR(IFERROR(FIND("A-DROP",$N17),0)&gt;0,IFERROR(FIND("A-DROP",$N17),0)&gt;0,IFERROR(FIND("CONECTOR - A",$N17),0)&gt;0,IFERROR(FIND("A-CONECTOR",$N17),0)&gt;0),TRUE)</formula>
    </cfRule>
    <cfRule type="expression" dxfId="16498" priority="43">
      <formula>IF(OR(IFERROR(FIND("B-DROP",$N17),0)&gt;0,IFERROR(FIND("B-DROP",$N17),0)&gt;0,IFERROR(FIND("CONECTOR - B",$N17),0)&gt;0,IFERROR(FIND("B-CONECTOR",$N17),0)&gt;0),TRUE)</formula>
    </cfRule>
  </conditionalFormatting>
  <conditionalFormatting sqref="D29:D34">
    <cfRule type="expression" dxfId="16497" priority="40">
      <formula>IF(OR(IFERROR(FIND("A-DROP",$N29),0)&gt;0,IFERROR(FIND("A-DROP",$N29),0)&gt;0,IFERROR(FIND("CONECTOR - A",$N29),0)&gt;0,IFERROR(FIND("A-CONECTOR",$N29),0)&gt;0),TRUE)</formula>
    </cfRule>
    <cfRule type="expression" dxfId="16496" priority="41">
      <formula>IF(OR(IFERROR(FIND("B-DROP",$N29),0)&gt;0,IFERROR(FIND("B-DROP",$N29),0)&gt;0,IFERROR(FIND("CONECTOR - B",$N29),0)&gt;0,IFERROR(FIND("B-CONECTOR",$N29),0)&gt;0),TRUE)</formula>
    </cfRule>
  </conditionalFormatting>
  <conditionalFormatting sqref="D35:D37">
    <cfRule type="expression" dxfId="16495" priority="38">
      <formula>IF(OR(IFERROR(FIND("A-DROP",$N35),0)&gt;0,IFERROR(FIND("A-DROP",$N35),0)&gt;0,IFERROR(FIND("CONECTOR - A",$N35),0)&gt;0,IFERROR(FIND("A-CONECTOR",$N35),0)&gt;0),TRUE)</formula>
    </cfRule>
    <cfRule type="expression" dxfId="16494" priority="39">
      <formula>IF(OR(IFERROR(FIND("B-DROP",$N35),0)&gt;0,IFERROR(FIND("B-DROP",$N35),0)&gt;0,IFERROR(FIND("CONECTOR - B",$N35),0)&gt;0,IFERROR(FIND("B-CONECTOR",$N35),0)&gt;0),TRUE)</formula>
    </cfRule>
  </conditionalFormatting>
  <conditionalFormatting sqref="K35:K37">
    <cfRule type="expression" dxfId="16493" priority="36">
      <formula>IF(OR(IFERROR(FIND("A-DROP",$N35),0)&gt;0,IFERROR(FIND("A-DROP",$N35),0)&gt;0,IFERROR(FIND("CONECTOR - A",$N35),0)&gt;0,IFERROR(FIND("A-CONECTOR",$N35),0)&gt;0),TRUE)</formula>
    </cfRule>
    <cfRule type="expression" dxfId="16492" priority="37">
      <formula>IF(OR(IFERROR(FIND("B-DROP",$N35),0)&gt;0,IFERROR(FIND("B-DROP",$N35),0)&gt;0,IFERROR(FIND("CONECTOR - B",$N35),0)&gt;0,IFERROR(FIND("B-CONECTOR",$N35),0)&gt;0),TRUE)</formula>
    </cfRule>
  </conditionalFormatting>
  <conditionalFormatting sqref="L35:L37">
    <cfRule type="expression" dxfId="16491" priority="34">
      <formula>IF(OR(IFERROR(FIND("A-DROP",$N35),0)&gt;0,IFERROR(FIND("A-DROP",$N35),0)&gt;0,IFERROR(FIND("CONECTOR - A",$N35),0)&gt;0,IFERROR(FIND("A-CONECTOR",$N35),0)&gt;0),TRUE)</formula>
    </cfRule>
    <cfRule type="expression" dxfId="16490" priority="35">
      <formula>IF(OR(IFERROR(FIND("B-DROP",$N35),0)&gt;0,IFERROR(FIND("B-DROP",$N35),0)&gt;0,IFERROR(FIND("CONECTOR - B",$N35),0)&gt;0,IFERROR(FIND("B-CONECTOR",$N35),0)&gt;0),TRUE)</formula>
    </cfRule>
  </conditionalFormatting>
  <conditionalFormatting sqref="Q38:Q55 S38:S55">
    <cfRule type="beginsWith" dxfId="16489" priority="19" operator="beginsWith" text="Verde Claro">
      <formula>LEFT(Q38,11)="Verde Claro"</formula>
    </cfRule>
    <cfRule type="beginsWith" dxfId="16488" priority="20" operator="beginsWith" text="Turqueza">
      <formula>LEFT(Q38,8)="Turqueza"</formula>
    </cfRule>
    <cfRule type="beginsWith" dxfId="16487" priority="21" operator="beginsWith" text="Preto">
      <formula>LEFT(Q38,5)="Preto"</formula>
    </cfRule>
    <cfRule type="beginsWith" dxfId="16486" priority="22" operator="beginsWith" text="Branco">
      <formula>LEFT(Q38,6)="Branco"</formula>
    </cfRule>
    <cfRule type="beginsWith" dxfId="16485" priority="23" operator="beginsWith" text="Rosa">
      <formula>LEFT(Q38,LEN("Rosa"))="Rosa"</formula>
    </cfRule>
    <cfRule type="beginsWith" dxfId="16484" priority="24" operator="beginsWith" text="Violeta">
      <formula>LEFT(Q38,LEN("Violeta"))="Violeta"</formula>
    </cfRule>
    <cfRule type="beginsWith" dxfId="16483" priority="25" operator="beginsWith" text="Castanho">
      <formula>LEFT(Q38,LEN("Castanho"))="Castanho"</formula>
    </cfRule>
    <cfRule type="beginsWith" dxfId="16482" priority="26" operator="beginsWith" text="Amarelo">
      <formula>LEFT(Q38,LEN("Amarelo"))="Amarelo"</formula>
    </cfRule>
    <cfRule type="beginsWith" dxfId="16481" priority="27" operator="beginsWith" text="Cinzento">
      <formula>LEFT(Q38,LEN("Cinzento"))="Cinzento"</formula>
    </cfRule>
    <cfRule type="beginsWith" dxfId="16480" priority="28" operator="beginsWith" text="Vermelho">
      <formula>LEFT(Q38,LEN("Vermelho"))="Vermelho"</formula>
    </cfRule>
    <cfRule type="beginsWith" dxfId="16479" priority="29" operator="beginsWith" text="Verde">
      <formula>LEFT(Q38,LEN("Verde"))="Verde"</formula>
    </cfRule>
    <cfRule type="beginsWith" dxfId="16478" priority="30" operator="beginsWith" text="Laranja">
      <formula>LEFT(Q38,LEN("Laranja"))="Laranja"</formula>
    </cfRule>
    <cfRule type="beginsWith" dxfId="16477" priority="31" operator="beginsWith" text="Azul">
      <formula>LEFT(Q38,LEN("Azul"))="Azul"</formula>
    </cfRule>
  </conditionalFormatting>
  <conditionalFormatting sqref="I38:J55 L38:N55 P38:S55">
    <cfRule type="expression" dxfId="16476" priority="32">
      <formula>IF(OR(IFERROR(FIND("A-DROP",$N38),0)&gt;0,IFERROR(FIND("A-DROP",$N38),0)&gt;0,IFERROR(FIND("CONECTOR - A",$N38),0)&gt;0,IFERROR(FIND("A-CONECTOR",$N38),0)&gt;0),TRUE)</formula>
    </cfRule>
    <cfRule type="expression" dxfId="16475" priority="33">
      <formula>IF(OR(IFERROR(FIND("B-DROP",$N38),0)&gt;0,IFERROR(FIND("B-DROP",$N38),0)&gt;0,IFERROR(FIND("CONECTOR - B",$N38),0)&gt;0,IFERROR(FIND("B-CONECTOR",$N38),0)&gt;0),TRUE)</formula>
    </cfRule>
  </conditionalFormatting>
  <conditionalFormatting sqref="T38:T55">
    <cfRule type="expression" dxfId="16474" priority="17">
      <formula>IF(OR(IFERROR(FIND("A-DROP",$N38),0)&gt;0,IFERROR(FIND("A-DROP",$N38),0)&gt;0,IFERROR(FIND("CONECTOR - A",$N38),0)&gt;0,IFERROR(FIND("A-CONECTOR",$N38),0)&gt;0),TRUE)</formula>
    </cfRule>
    <cfRule type="expression" dxfId="16473" priority="18">
      <formula>IF(OR(IFERROR(FIND("B-DROP",$N38),0)&gt;0,IFERROR(FIND("B-DROP",$N38),0)&gt;0,IFERROR(FIND("CONECTOR - B",$N38),0)&gt;0,IFERROR(FIND("B-CONECTOR",$N38),0)&gt;0),TRUE)</formula>
    </cfRule>
  </conditionalFormatting>
  <conditionalFormatting sqref="K38:K41">
    <cfRule type="expression" dxfId="16472" priority="15">
      <formula>IF(OR(IFERROR(FIND("A-DROP",$N38),0)&gt;0,IFERROR(FIND("A-DROP",$N38),0)&gt;0,IFERROR(FIND("CONECTOR - A",$N38),0)&gt;0,IFERROR(FIND("A-CONECTOR",$N38),0)&gt;0),TRUE)</formula>
    </cfRule>
    <cfRule type="expression" dxfId="16471" priority="16">
      <formula>IF(OR(IFERROR(FIND("B-DROP",$N38),0)&gt;0,IFERROR(FIND("B-DROP",$N38),0)&gt;0,IFERROR(FIND("CONECTOR - B",$N38),0)&gt;0,IFERROR(FIND("B-CONECTOR",$N38),0)&gt;0),TRUE)</formula>
    </cfRule>
  </conditionalFormatting>
  <conditionalFormatting sqref="K48:K51">
    <cfRule type="expression" dxfId="16470" priority="13">
      <formula>IF(OR(IFERROR(FIND("A-DROP",$N48),0)&gt;0,IFERROR(FIND("A-DROP",$N48),0)&gt;0,IFERROR(FIND("CONECTOR - A",$N48),0)&gt;0,IFERROR(FIND("A-CONECTOR",$N48),0)&gt;0),TRUE)</formula>
    </cfRule>
    <cfRule type="expression" dxfId="16469" priority="14">
      <formula>IF(OR(IFERROR(FIND("B-DROP",$N48),0)&gt;0,IFERROR(FIND("B-DROP",$N48),0)&gt;0,IFERROR(FIND("CONECTOR - B",$N48),0)&gt;0,IFERROR(FIND("B-CONECTOR",$N48),0)&gt;0),TRUE)</formula>
    </cfRule>
  </conditionalFormatting>
  <conditionalFormatting sqref="K52:K55">
    <cfRule type="expression" dxfId="16468" priority="11">
      <formula>IF(OR(IFERROR(FIND("A-DROP",$N52),0)&gt;0,IFERROR(FIND("A-DROP",$N52),0)&gt;0,IFERROR(FIND("CONECTOR - A",$N52),0)&gt;0,IFERROR(FIND("A-CONECTOR",$N52),0)&gt;0),TRUE)</formula>
    </cfRule>
    <cfRule type="expression" dxfId="16467" priority="12">
      <formula>IF(OR(IFERROR(FIND("B-DROP",$N52),0)&gt;0,IFERROR(FIND("B-DROP",$N52),0)&gt;0,IFERROR(FIND("CONECTOR - B",$N52),0)&gt;0,IFERROR(FIND("B-CONECTOR",$N52),0)&gt;0),TRUE)</formula>
    </cfRule>
  </conditionalFormatting>
  <conditionalFormatting sqref="K42:K44">
    <cfRule type="expression" dxfId="16466" priority="9">
      <formula>IF(OR(IFERROR(FIND("A-DROP",$N42),0)&gt;0,IFERROR(FIND("A-DROP",$N42),0)&gt;0,IFERROR(FIND("CONECTOR - A",$N42),0)&gt;0,IFERROR(FIND("A-CONECTOR",$N42),0)&gt;0),TRUE)</formula>
    </cfRule>
    <cfRule type="expression" dxfId="16465" priority="10">
      <formula>IF(OR(IFERROR(FIND("B-DROP",$N42),0)&gt;0,IFERROR(FIND("B-DROP",$N42),0)&gt;0,IFERROR(FIND("CONECTOR - B",$N42),0)&gt;0,IFERROR(FIND("B-CONECTOR",$N42),0)&gt;0),TRUE)</formula>
    </cfRule>
  </conditionalFormatting>
  <conditionalFormatting sqref="K45:K47">
    <cfRule type="expression" dxfId="16464" priority="7">
      <formula>IF(OR(IFERROR(FIND("A-DROP",$N45),0)&gt;0,IFERROR(FIND("A-DROP",$N45),0)&gt;0,IFERROR(FIND("CONECTOR - A",$N45),0)&gt;0,IFERROR(FIND("A-CONECTOR",$N45),0)&gt;0),TRUE)</formula>
    </cfRule>
    <cfRule type="expression" dxfId="16463" priority="8">
      <formula>IF(OR(IFERROR(FIND("B-DROP",$N45),0)&gt;0,IFERROR(FIND("B-DROP",$N45),0)&gt;0,IFERROR(FIND("CONECTOR - B",$N45),0)&gt;0,IFERROR(FIND("B-CONECTOR",$N45),0)&gt;0),TRUE)</formula>
    </cfRule>
  </conditionalFormatting>
  <conditionalFormatting sqref="O29:O34">
    <cfRule type="expression" dxfId="16462" priority="5">
      <formula>IF(OR(IFERROR(FIND("A-DROP",$N29),0)&gt;0,IFERROR(FIND("A-DROP",$N29),0)&gt;0,IFERROR(FIND("CONECTOR - A",$N29),0)&gt;0,IFERROR(FIND("A-CONECTOR",$N29),0)&gt;0),TRUE)</formula>
    </cfRule>
    <cfRule type="expression" dxfId="16461" priority="6">
      <formula>IF(OR(IFERROR(FIND("B-DROP",$N29),0)&gt;0,IFERROR(FIND("B-DROP",$N29),0)&gt;0,IFERROR(FIND("CONECTOR - B",$N29),0)&gt;0,IFERROR(FIND("B-CONECTOR",$N29),0)&gt;0),TRUE)</formula>
    </cfRule>
  </conditionalFormatting>
  <conditionalFormatting sqref="O35:O37">
    <cfRule type="expression" dxfId="16460" priority="3">
      <formula>IF(OR(IFERROR(FIND("A-DROP",$N35),0)&gt;0,IFERROR(FIND("A-DROP",$N35),0)&gt;0,IFERROR(FIND("CONECTOR - A",$N35),0)&gt;0,IFERROR(FIND("A-CONECTOR",$N35),0)&gt;0),TRUE)</formula>
    </cfRule>
    <cfRule type="expression" dxfId="16459" priority="4">
      <formula>IF(OR(IFERROR(FIND("B-DROP",$N35),0)&gt;0,IFERROR(FIND("B-DROP",$N35),0)&gt;0,IFERROR(FIND("CONECTOR - B",$N35),0)&gt;0,IFERROR(FIND("B-CONECTOR",$N35),0)&gt;0),TRUE)</formula>
    </cfRule>
  </conditionalFormatting>
  <conditionalFormatting sqref="O38:O55">
    <cfRule type="expression" dxfId="16458" priority="1">
      <formula>IF(OR(IFERROR(FIND("A-DROP",$N38),0)&gt;0,IFERROR(FIND("A-DROP",$N38),0)&gt;0,IFERROR(FIND("CONECTOR - A",$N38),0)&gt;0,IFERROR(FIND("A-CONECTOR",$N38),0)&gt;0),TRUE)</formula>
    </cfRule>
    <cfRule type="expression" dxfId="16457" priority="2">
      <formula>IF(OR(IFERROR(FIND("B-DROP",$N38),0)&gt;0,IFERROR(FIND("B-DROP",$N38),0)&gt;0,IFERROR(FIND("CONECTOR - B",$N38),0)&gt;0,IFERROR(FIND("B-CONECTOR",$N38),0)&gt;0),TRUE)</formula>
    </cfRule>
  </conditionalFormatting>
  <dataValidations count="2">
    <dataValidation type="list" allowBlank="1" showInputMessage="1" sqref="K17:K113" xr:uid="{6F9D1E85-6EA6-44D3-AFFE-323D60CA5655}">
      <formula1>"HFC,Empresarial,A-FTTH,B-FTTH,Res.(Ativas),Res.(FTTH),Res.(BKB),B-Res.(400),FZA,Res.(BTS),Res.(5G)"</formula1>
    </dataValidation>
    <dataValidation type="list" allowBlank="1" showInputMessage="1" sqref="J17:J113" xr:uid="{3DFA16E5-DC48-4748-8CFC-9BA759DFB8E2}">
      <formula1>"FUSÃO,S/CORTE,RESERVA,AVARIADA"</formula1>
    </dataValidation>
  </dataValidations>
  <printOptions horizontalCentered="1"/>
  <pageMargins left="0.7" right="0.7" top="0.75" bottom="0.75" header="0.3" footer="0.3"/>
  <pageSetup paperSize="9" scale="25" orientation="landscape" horizontalDpi="300" verticalDpi="30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N26" sqref="N2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1111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54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0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448</v>
      </c>
      <c r="C17" s="442" t="s">
        <v>1112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169</v>
      </c>
      <c r="K17" s="490" t="s">
        <v>159</v>
      </c>
      <c r="L17" s="491" t="s">
        <v>365</v>
      </c>
      <c r="M17" s="449" t="s">
        <v>131</v>
      </c>
      <c r="N17" s="450" t="s">
        <v>787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786</v>
      </c>
      <c r="U17" s="356"/>
    </row>
    <row r="18" spans="1:21" ht="15" customHeight="1">
      <c r="A18" s="271"/>
      <c r="B18" s="455" t="s">
        <v>448</v>
      </c>
      <c r="C18" s="456" t="s">
        <v>1112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169</v>
      </c>
      <c r="K18" s="478" t="s">
        <v>159</v>
      </c>
      <c r="L18" s="480" t="s">
        <v>365</v>
      </c>
      <c r="M18" s="463" t="s">
        <v>131</v>
      </c>
      <c r="N18" s="464" t="s">
        <v>787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785</v>
      </c>
      <c r="U18" s="356"/>
    </row>
    <row r="19" spans="1:21" ht="15" customHeight="1">
      <c r="A19" s="271"/>
      <c r="B19" s="455" t="s">
        <v>448</v>
      </c>
      <c r="C19" s="456" t="s">
        <v>1112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169</v>
      </c>
      <c r="K19" s="478" t="s">
        <v>163</v>
      </c>
      <c r="L19" s="480" t="s">
        <v>365</v>
      </c>
      <c r="M19" s="463" t="s">
        <v>131</v>
      </c>
      <c r="N19" s="464" t="s">
        <v>787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784</v>
      </c>
      <c r="U19" s="356"/>
    </row>
    <row r="20" spans="1:21" ht="15" customHeight="1">
      <c r="A20" s="271"/>
      <c r="B20" s="455" t="s">
        <v>448</v>
      </c>
      <c r="C20" s="456" t="s">
        <v>1112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169</v>
      </c>
      <c r="K20" s="478" t="s">
        <v>163</v>
      </c>
      <c r="L20" s="480" t="s">
        <v>365</v>
      </c>
      <c r="M20" s="463" t="s">
        <v>131</v>
      </c>
      <c r="N20" s="464" t="s">
        <v>787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782</v>
      </c>
      <c r="U20" s="356"/>
    </row>
    <row r="21" spans="1:21" ht="15" customHeight="1">
      <c r="A21" s="271"/>
      <c r="B21" s="493" t="s">
        <v>448</v>
      </c>
      <c r="C21" s="494" t="s">
        <v>1112</v>
      </c>
      <c r="D21" s="469" t="s">
        <v>164</v>
      </c>
      <c r="E21" s="470">
        <v>1</v>
      </c>
      <c r="F21" s="471" t="s">
        <v>15</v>
      </c>
      <c r="G21" s="469" t="s">
        <v>164</v>
      </c>
      <c r="H21" s="471" t="s">
        <v>19</v>
      </c>
      <c r="I21" s="540">
        <v>1</v>
      </c>
      <c r="J21" s="541" t="s">
        <v>175</v>
      </c>
      <c r="K21" s="541" t="s">
        <v>159</v>
      </c>
      <c r="L21" s="542" t="s">
        <v>365</v>
      </c>
      <c r="M21" s="543" t="s">
        <v>129</v>
      </c>
      <c r="N21" s="544" t="s">
        <v>790</v>
      </c>
      <c r="O21" s="545" t="s">
        <v>164</v>
      </c>
      <c r="P21" s="546">
        <v>1</v>
      </c>
      <c r="Q21" s="544" t="s">
        <v>15</v>
      </c>
      <c r="R21" s="545" t="s">
        <v>157</v>
      </c>
      <c r="S21" s="547" t="s">
        <v>15</v>
      </c>
      <c r="T21" s="548" t="s">
        <v>789</v>
      </c>
      <c r="U21" s="356"/>
    </row>
    <row r="22" spans="1:21" ht="15" customHeight="1">
      <c r="A22" s="271"/>
      <c r="B22" s="493" t="s">
        <v>448</v>
      </c>
      <c r="C22" s="494" t="s">
        <v>1112</v>
      </c>
      <c r="D22" s="469" t="s">
        <v>165</v>
      </c>
      <c r="E22" s="470">
        <v>1</v>
      </c>
      <c r="F22" s="471" t="s">
        <v>15</v>
      </c>
      <c r="G22" s="469" t="s">
        <v>165</v>
      </c>
      <c r="H22" s="471" t="s">
        <v>20</v>
      </c>
      <c r="I22" s="540">
        <v>1</v>
      </c>
      <c r="J22" s="541" t="s">
        <v>175</v>
      </c>
      <c r="K22" s="541" t="s">
        <v>159</v>
      </c>
      <c r="L22" s="542" t="s">
        <v>365</v>
      </c>
      <c r="M22" s="543" t="s">
        <v>129</v>
      </c>
      <c r="N22" s="544" t="s">
        <v>790</v>
      </c>
      <c r="O22" s="545" t="s">
        <v>165</v>
      </c>
      <c r="P22" s="546">
        <v>1</v>
      </c>
      <c r="Q22" s="544" t="s">
        <v>15</v>
      </c>
      <c r="R22" s="545" t="s">
        <v>160</v>
      </c>
      <c r="S22" s="547" t="s">
        <v>16</v>
      </c>
      <c r="T22" s="548" t="s">
        <v>789</v>
      </c>
      <c r="U22" s="356"/>
    </row>
    <row r="23" spans="1:21" ht="15" customHeight="1">
      <c r="A23" s="271"/>
      <c r="B23" s="493" t="s">
        <v>448</v>
      </c>
      <c r="C23" s="494" t="s">
        <v>1112</v>
      </c>
      <c r="D23" s="469" t="s">
        <v>166</v>
      </c>
      <c r="E23" s="470">
        <v>1</v>
      </c>
      <c r="F23" s="471" t="s">
        <v>15</v>
      </c>
      <c r="G23" s="469" t="s">
        <v>166</v>
      </c>
      <c r="H23" s="471" t="s">
        <v>21</v>
      </c>
      <c r="I23" s="540">
        <v>1</v>
      </c>
      <c r="J23" s="541" t="s">
        <v>175</v>
      </c>
      <c r="K23" s="541" t="s">
        <v>1095</v>
      </c>
      <c r="L23" s="542" t="s">
        <v>365</v>
      </c>
      <c r="M23" s="543" t="s">
        <v>129</v>
      </c>
      <c r="N23" s="544" t="s">
        <v>790</v>
      </c>
      <c r="O23" s="545" t="s">
        <v>166</v>
      </c>
      <c r="P23" s="546">
        <v>1</v>
      </c>
      <c r="Q23" s="544" t="s">
        <v>15</v>
      </c>
      <c r="R23" s="545" t="s">
        <v>161</v>
      </c>
      <c r="S23" s="547" t="s">
        <v>17</v>
      </c>
      <c r="T23" s="548" t="s">
        <v>789</v>
      </c>
      <c r="U23" s="356"/>
    </row>
    <row r="24" spans="1:21" ht="15" customHeight="1">
      <c r="A24" s="271"/>
      <c r="B24" s="493" t="s">
        <v>448</v>
      </c>
      <c r="C24" s="494" t="s">
        <v>1112</v>
      </c>
      <c r="D24" s="469" t="s">
        <v>167</v>
      </c>
      <c r="E24" s="470">
        <v>1</v>
      </c>
      <c r="F24" s="471" t="s">
        <v>15</v>
      </c>
      <c r="G24" s="469" t="s">
        <v>167</v>
      </c>
      <c r="H24" s="471" t="s">
        <v>22</v>
      </c>
      <c r="I24" s="540">
        <v>1</v>
      </c>
      <c r="J24" s="541" t="s">
        <v>175</v>
      </c>
      <c r="K24" s="541" t="s">
        <v>1095</v>
      </c>
      <c r="L24" s="542" t="s">
        <v>365</v>
      </c>
      <c r="M24" s="543" t="s">
        <v>129</v>
      </c>
      <c r="N24" s="544" t="s">
        <v>790</v>
      </c>
      <c r="O24" s="545" t="s">
        <v>167</v>
      </c>
      <c r="P24" s="546">
        <v>1</v>
      </c>
      <c r="Q24" s="544" t="s">
        <v>15</v>
      </c>
      <c r="R24" s="545" t="s">
        <v>162</v>
      </c>
      <c r="S24" s="547" t="s">
        <v>18</v>
      </c>
      <c r="T24" s="548" t="s">
        <v>789</v>
      </c>
      <c r="U24" s="356"/>
    </row>
    <row r="25" spans="1:21" ht="15" customHeight="1">
      <c r="A25" s="271"/>
      <c r="B25" s="455" t="s">
        <v>448</v>
      </c>
      <c r="C25" s="456" t="s">
        <v>1112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448</v>
      </c>
      <c r="C26" s="456" t="s">
        <v>1112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448</v>
      </c>
      <c r="C27" s="456" t="s">
        <v>1112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448</v>
      </c>
      <c r="C28" s="456" t="s">
        <v>1112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448</v>
      </c>
      <c r="C29" s="456" t="s">
        <v>1112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448</v>
      </c>
      <c r="C30" s="456" t="s">
        <v>1112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448</v>
      </c>
      <c r="C31" s="456" t="s">
        <v>1112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448</v>
      </c>
      <c r="C32" s="456" t="s">
        <v>1112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448</v>
      </c>
      <c r="C33" s="456" t="s">
        <v>1112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448</v>
      </c>
      <c r="C34" s="456" t="s">
        <v>1112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448</v>
      </c>
      <c r="C35" s="456" t="s">
        <v>1112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448</v>
      </c>
      <c r="C36" s="456" t="s">
        <v>1112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448</v>
      </c>
      <c r="C37" s="456" t="s">
        <v>1112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448</v>
      </c>
      <c r="C38" s="456" t="s">
        <v>1112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448</v>
      </c>
      <c r="C39" s="456" t="s">
        <v>1112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448</v>
      </c>
      <c r="C40" s="456" t="s">
        <v>1112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6456" priority="10" operator="beginsWith" text="Verde Claro">
      <formula>LEFT(F17,11)="Verde Claro"</formula>
    </cfRule>
    <cfRule type="beginsWith" dxfId="16455" priority="11" operator="beginsWith" text="Turqueza">
      <formula>LEFT(F17,8)="Turqueza"</formula>
    </cfRule>
    <cfRule type="beginsWith" dxfId="16454" priority="12" operator="beginsWith" text="Preto">
      <formula>LEFT(F17,5)="Preto"</formula>
    </cfRule>
    <cfRule type="beginsWith" dxfId="16453" priority="13" operator="beginsWith" text="Branco">
      <formula>LEFT(F17,6)="Branco"</formula>
    </cfRule>
    <cfRule type="beginsWith" dxfId="16452" priority="14" operator="beginsWith" text="Rosa">
      <formula>LEFT(F17,LEN("Rosa"))="Rosa"</formula>
    </cfRule>
    <cfRule type="beginsWith" dxfId="16451" priority="15" operator="beginsWith" text="Violeta">
      <formula>LEFT(F17,LEN("Violeta"))="Violeta"</formula>
    </cfRule>
    <cfRule type="beginsWith" dxfId="16450" priority="16" operator="beginsWith" text="Castanho">
      <formula>LEFT(F17,LEN("Castanho"))="Castanho"</formula>
    </cfRule>
    <cfRule type="beginsWith" dxfId="16449" priority="17" operator="beginsWith" text="Amarelo">
      <formula>LEFT(F17,LEN("Amarelo"))="Amarelo"</formula>
    </cfRule>
    <cfRule type="beginsWith" dxfId="16448" priority="18" operator="beginsWith" text="Cinzento">
      <formula>LEFT(F17,LEN("Cinzento"))="Cinzento"</formula>
    </cfRule>
    <cfRule type="beginsWith" dxfId="16447" priority="19" operator="beginsWith" text="Vermelho">
      <formula>LEFT(F17,LEN("Vermelho"))="Vermelho"</formula>
    </cfRule>
    <cfRule type="beginsWith" dxfId="16446" priority="20" operator="beginsWith" text="Verde">
      <formula>LEFT(F17,LEN("Verde"))="Verde"</formula>
    </cfRule>
    <cfRule type="beginsWith" dxfId="16445" priority="21" operator="beginsWith" text="Laranja">
      <formula>LEFT(F17,LEN("Laranja"))="Laranja"</formula>
    </cfRule>
    <cfRule type="beginsWith" dxfId="16444" priority="22" operator="beginsWith" text="Azul">
      <formula>LEFT(F17,LEN("Azul"))="Azul"</formula>
    </cfRule>
  </conditionalFormatting>
  <conditionalFormatting sqref="B17:J17 D25:T40 L17:T24 D18:J24">
    <cfRule type="expression" dxfId="16443" priority="23">
      <formula>IF(OR(IFERROR(FIND("A-DROP",$N17),0)&gt;0,IFERROR(FIND("A-DROP",$N17),0)&gt;0,IFERROR(FIND("CONECTOR - A",$N17),0)&gt;0,IFERROR(FIND("A-CONECTOR",$N17),0)&gt;0),TRUE)</formula>
    </cfRule>
    <cfRule type="expression" dxfId="16442" priority="24">
      <formula>IF(OR(IFERROR(FIND("B-DROP",$N17),0)&gt;0,IFERROR(FIND("B-DROP",$N17),0)&gt;0,IFERROR(FIND("CONECTOR - B",$N17),0)&gt;0,IFERROR(FIND("B-CONECTOR",$N17),0)&gt;0),TRUE)</formula>
    </cfRule>
  </conditionalFormatting>
  <conditionalFormatting sqref="K17:K20">
    <cfRule type="expression" dxfId="16441" priority="8">
      <formula>IF(OR(IFERROR(FIND("A-DROP",$N17),0)&gt;0,IFERROR(FIND("A-DROP",$N17),0)&gt;0,IFERROR(FIND("CONECTOR - A",$N17),0)&gt;0,IFERROR(FIND("A-CONECTOR",$N17),0)&gt;0),TRUE)</formula>
    </cfRule>
    <cfRule type="expression" dxfId="16440" priority="9">
      <formula>IF(OR(IFERROR(FIND("B-DROP",$N17),0)&gt;0,IFERROR(FIND("B-DROP",$N17),0)&gt;0,IFERROR(FIND("CONECTOR - B",$N17),0)&gt;0,IFERROR(FIND("B-CONECTOR",$N17),0)&gt;0),TRUE)</formula>
    </cfRule>
  </conditionalFormatting>
  <conditionalFormatting sqref="K21:K22">
    <cfRule type="expression" dxfId="16439" priority="6">
      <formula>IF(OR(IFERROR(FIND("A-DROP",$N21),0)&gt;0,IFERROR(FIND("A-DROP",$N21),0)&gt;0,IFERROR(FIND("CONECTOR - A",$N21),0)&gt;0,IFERROR(FIND("A-CONECTOR",$N21),0)&gt;0),TRUE)</formula>
    </cfRule>
    <cfRule type="expression" dxfId="16438" priority="7">
      <formula>IF(OR(IFERROR(FIND("B-DROP",$N21),0)&gt;0,IFERROR(FIND("B-DROP",$N21),0)&gt;0,IFERROR(FIND("CONECTOR - B",$N21),0)&gt;0,IFERROR(FIND("B-CONECTOR",$N21),0)&gt;0),TRUE)</formula>
    </cfRule>
  </conditionalFormatting>
  <conditionalFormatting sqref="K23:K24">
    <cfRule type="expression" dxfId="16437" priority="3">
      <formula>LEFT($C23,2)="AS"</formula>
    </cfRule>
    <cfRule type="expression" dxfId="16436" priority="4">
      <formula>LEFT($C23,2)="BS"</formula>
    </cfRule>
    <cfRule type="expression" dxfId="16435" priority="5">
      <formula>LEFT($C23,2)="CS"</formula>
    </cfRule>
  </conditionalFormatting>
  <conditionalFormatting sqref="B18:C40">
    <cfRule type="expression" dxfId="16434" priority="1">
      <formula>IF(OR(IFERROR(FIND("A-DROP",$N18),0)&gt;0,IFERROR(FIND("A-DROP",$N18),0)&gt;0,IFERROR(FIND("CONECTOR - A",$N18),0)&gt;0,IFERROR(FIND("A-CONECTOR",$N18),0)&gt;0),TRUE)</formula>
    </cfRule>
    <cfRule type="expression" dxfId="16433" priority="2">
      <formula>IF(OR(IFERROR(FIND("B-DROP",$N18),0)&gt;0,IFERROR(FIND("B-DROP",$N18),0)&gt;0,IFERROR(FIND("CONECTOR - B",$N18),0)&gt;0,IFERROR(FIND("B-CONECTOR",$N18),0)&gt;0),TRUE)</formula>
    </cfRule>
  </conditionalFormatting>
  <dataValidations count="2">
    <dataValidation type="list" allowBlank="1" showInputMessage="1" sqref="K17:K40" xr:uid="{00000000-0002-0000-48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4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0000"/>
    <pageSetUpPr fitToPage="1"/>
  </sheetPr>
  <dimension ref="A1:FZ75"/>
  <sheetViews>
    <sheetView showGridLines="0" view="pageBreakPreview" topLeftCell="A13" zoomScale="90" zoomScaleNormal="100" zoomScaleSheetLayoutView="90" workbookViewId="0">
      <selection activeCell="K36" sqref="K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521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58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299</v>
      </c>
      <c r="C17" s="442" t="s">
        <v>520</v>
      </c>
      <c r="D17" s="443" t="s">
        <v>185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801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299</v>
      </c>
      <c r="C18" s="456" t="s">
        <v>520</v>
      </c>
      <c r="D18" s="457" t="s">
        <v>186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800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299</v>
      </c>
      <c r="C19" s="456" t="s">
        <v>520</v>
      </c>
      <c r="D19" s="457" t="s">
        <v>187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799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299</v>
      </c>
      <c r="C20" s="456" t="s">
        <v>520</v>
      </c>
      <c r="D20" s="457" t="s">
        <v>188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798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299</v>
      </c>
      <c r="C21" s="456" t="s">
        <v>520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299</v>
      </c>
      <c r="C22" s="456" t="s">
        <v>520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299</v>
      </c>
      <c r="C23" s="456" t="s">
        <v>520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299</v>
      </c>
      <c r="C24" s="456" t="s">
        <v>520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299</v>
      </c>
      <c r="C25" s="456" t="s">
        <v>520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299</v>
      </c>
      <c r="C26" s="456" t="s">
        <v>520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299</v>
      </c>
      <c r="C27" s="456" t="s">
        <v>520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299</v>
      </c>
      <c r="C28" s="456" t="s">
        <v>520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299</v>
      </c>
      <c r="C29" s="456" t="s">
        <v>520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299</v>
      </c>
      <c r="C30" s="456" t="s">
        <v>520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299</v>
      </c>
      <c r="C31" s="456" t="s">
        <v>520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299</v>
      </c>
      <c r="C32" s="456" t="s">
        <v>520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299</v>
      </c>
      <c r="C33" s="456" t="s">
        <v>520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299</v>
      </c>
      <c r="C34" s="456" t="s">
        <v>520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299</v>
      </c>
      <c r="C35" s="456" t="s">
        <v>520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299</v>
      </c>
      <c r="C36" s="456" t="s">
        <v>520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299</v>
      </c>
      <c r="C37" s="456" t="s">
        <v>520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299</v>
      </c>
      <c r="C38" s="456" t="s">
        <v>520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299</v>
      </c>
      <c r="C39" s="456" t="s">
        <v>520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299</v>
      </c>
      <c r="C40" s="456" t="s">
        <v>520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801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521</v>
      </c>
      <c r="U42" s="356"/>
    </row>
    <row r="43" spans="1:22" ht="15" customHeight="1">
      <c r="A43" s="271"/>
      <c r="B43" s="455"/>
      <c r="C43" s="456" t="s">
        <v>801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521</v>
      </c>
      <c r="U43" s="356"/>
    </row>
    <row r="44" spans="1:22" ht="15" customHeight="1">
      <c r="A44" s="271"/>
      <c r="B44" s="455"/>
      <c r="C44" s="456" t="s">
        <v>801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521</v>
      </c>
      <c r="U44" s="356"/>
    </row>
    <row r="45" spans="1:22" ht="15" customHeight="1">
      <c r="A45" s="271"/>
      <c r="B45" s="455"/>
      <c r="C45" s="456" t="s">
        <v>801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521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800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521</v>
      </c>
      <c r="U47" s="356"/>
    </row>
    <row r="48" spans="1:22" ht="15" customHeight="1">
      <c r="A48" s="271"/>
      <c r="B48" s="455"/>
      <c r="C48" s="456" t="s">
        <v>800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521</v>
      </c>
      <c r="U48" s="356"/>
    </row>
    <row r="49" spans="1:22" ht="15" customHeight="1">
      <c r="A49" s="271"/>
      <c r="B49" s="455"/>
      <c r="C49" s="456" t="s">
        <v>800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521</v>
      </c>
      <c r="U49" s="356"/>
    </row>
    <row r="50" spans="1:22" ht="15" customHeight="1">
      <c r="A50" s="271"/>
      <c r="B50" s="455"/>
      <c r="C50" s="456" t="s">
        <v>800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799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521</v>
      </c>
      <c r="U52" s="356"/>
    </row>
    <row r="53" spans="1:22" ht="15" customHeight="1">
      <c r="A53" s="271"/>
      <c r="B53" s="455"/>
      <c r="C53" s="456" t="s">
        <v>799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521</v>
      </c>
      <c r="U53" s="356"/>
    </row>
    <row r="54" spans="1:22" ht="15" customHeight="1">
      <c r="A54" s="271"/>
      <c r="B54" s="455"/>
      <c r="C54" s="456" t="s">
        <v>799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521</v>
      </c>
      <c r="U54" s="356"/>
    </row>
    <row r="55" spans="1:22" ht="15" customHeight="1">
      <c r="A55" s="271"/>
      <c r="B55" s="455"/>
      <c r="C55" s="456" t="s">
        <v>799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521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798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521</v>
      </c>
      <c r="U57" s="356"/>
    </row>
    <row r="58" spans="1:22" ht="15" customHeight="1">
      <c r="A58" s="271"/>
      <c r="B58" s="455"/>
      <c r="C58" s="456" t="s">
        <v>798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521</v>
      </c>
      <c r="U58" s="356"/>
    </row>
    <row r="59" spans="1:22" ht="15" customHeight="1">
      <c r="A59" s="271"/>
      <c r="B59" s="455"/>
      <c r="C59" s="456" t="s">
        <v>798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521</v>
      </c>
      <c r="U59" s="356"/>
    </row>
    <row r="60" spans="1:22" ht="15" customHeight="1">
      <c r="A60" s="271"/>
      <c r="B60" s="455"/>
      <c r="C60" s="456" t="s">
        <v>798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1982" priority="3" operator="beginsWith" text="Verde Claro">
      <formula>LEFT(F17,11)="Verde Claro"</formula>
    </cfRule>
    <cfRule type="beginsWith" dxfId="1981" priority="4" operator="beginsWith" text="Turqueza">
      <formula>LEFT(F17,8)="Turqueza"</formula>
    </cfRule>
    <cfRule type="beginsWith" dxfId="1980" priority="5" operator="beginsWith" text="Preto">
      <formula>LEFT(F17,5)="Preto"</formula>
    </cfRule>
    <cfRule type="beginsWith" dxfId="1979" priority="6" operator="beginsWith" text="Branco">
      <formula>LEFT(F17,6)="Branco"</formula>
    </cfRule>
    <cfRule type="beginsWith" dxfId="1978" priority="7" operator="beginsWith" text="Rosa">
      <formula>LEFT(F17,LEN("Rosa"))="Rosa"</formula>
    </cfRule>
    <cfRule type="beginsWith" dxfId="1977" priority="8" operator="beginsWith" text="Violeta">
      <formula>LEFT(F17,LEN("Violeta"))="Violeta"</formula>
    </cfRule>
    <cfRule type="beginsWith" dxfId="1976" priority="9" operator="beginsWith" text="Castanho">
      <formula>LEFT(F17,LEN("Castanho"))="Castanho"</formula>
    </cfRule>
    <cfRule type="beginsWith" dxfId="1975" priority="10" operator="beginsWith" text="Amarelo">
      <formula>LEFT(F17,LEN("Amarelo"))="Amarelo"</formula>
    </cfRule>
    <cfRule type="beginsWith" dxfId="1974" priority="11" operator="beginsWith" text="Cinzento">
      <formula>LEFT(F17,LEN("Cinzento"))="Cinzento"</formula>
    </cfRule>
    <cfRule type="beginsWith" dxfId="1973" priority="12" operator="beginsWith" text="Vermelho">
      <formula>LEFT(F17,LEN("Vermelho"))="Vermelho"</formula>
    </cfRule>
    <cfRule type="beginsWith" dxfId="1972" priority="13" operator="beginsWith" text="Verde">
      <formula>LEFT(F17,LEN("Verde"))="Verde"</formula>
    </cfRule>
    <cfRule type="beginsWith" dxfId="1971" priority="14" operator="beginsWith" text="Laranja">
      <formula>LEFT(F17,LEN("Laranja"))="Laranja"</formula>
    </cfRule>
    <cfRule type="beginsWith" dxfId="1970" priority="15" operator="beginsWith" text="Azul">
      <formula>LEFT(F17,LEN("Azul"))="Azul"</formula>
    </cfRule>
  </conditionalFormatting>
  <conditionalFormatting sqref="D17:D20">
    <cfRule type="expression" dxfId="1969" priority="1">
      <formula>IF(OR(IFERROR(FIND("A-DROP",$N17),0)&gt;0,IFERROR(FIND("A-DROP",$N17),0)&gt;0,IFERROR(FIND("CONECTOR - A",$N17),0)&gt;0,IFERROR(FIND("A-CONECTOR",$N17),0)&gt;0),TRUE)</formula>
    </cfRule>
    <cfRule type="expression" dxfId="1968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44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4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L29" sqref="L29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523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59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6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315</v>
      </c>
      <c r="C17" s="442" t="s">
        <v>522</v>
      </c>
      <c r="D17" s="443" t="s">
        <v>189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797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315</v>
      </c>
      <c r="C18" s="456" t="s">
        <v>522</v>
      </c>
      <c r="D18" s="457" t="s">
        <v>190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523</v>
      </c>
      <c r="U18" s="356"/>
    </row>
    <row r="19" spans="1:21" ht="15" customHeight="1">
      <c r="A19" s="271"/>
      <c r="B19" s="455" t="s">
        <v>315</v>
      </c>
      <c r="C19" s="456" t="s">
        <v>522</v>
      </c>
      <c r="D19" s="457" t="s">
        <v>191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531</v>
      </c>
      <c r="O19" s="465"/>
      <c r="P19" s="466"/>
      <c r="Q19" s="464"/>
      <c r="R19" s="465">
        <v>6</v>
      </c>
      <c r="S19" s="467"/>
      <c r="T19" s="468" t="s">
        <v>523</v>
      </c>
      <c r="U19" s="356"/>
    </row>
    <row r="20" spans="1:21" ht="15" customHeight="1">
      <c r="A20" s="271"/>
      <c r="B20" s="455" t="s">
        <v>315</v>
      </c>
      <c r="C20" s="456" t="s">
        <v>522</v>
      </c>
      <c r="D20" s="457" t="s">
        <v>192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796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315</v>
      </c>
      <c r="C21" s="456" t="s">
        <v>522</v>
      </c>
      <c r="D21" s="457" t="s">
        <v>193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64" t="s">
        <v>530</v>
      </c>
      <c r="O21" s="465"/>
      <c r="P21" s="466"/>
      <c r="Q21" s="464"/>
      <c r="R21" s="465" t="s">
        <v>597</v>
      </c>
      <c r="S21" s="467"/>
      <c r="T21" s="468" t="s">
        <v>523</v>
      </c>
      <c r="U21" s="356"/>
    </row>
    <row r="22" spans="1:21" ht="15" customHeight="1">
      <c r="A22" s="271"/>
      <c r="B22" s="455" t="s">
        <v>315</v>
      </c>
      <c r="C22" s="456" t="s">
        <v>522</v>
      </c>
      <c r="D22" s="457" t="s">
        <v>194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64" t="s">
        <v>530</v>
      </c>
      <c r="O22" s="465"/>
      <c r="P22" s="466"/>
      <c r="Q22" s="464"/>
      <c r="R22" s="465" t="s">
        <v>598</v>
      </c>
      <c r="S22" s="467"/>
      <c r="T22" s="468" t="s">
        <v>523</v>
      </c>
      <c r="U22" s="356"/>
    </row>
    <row r="23" spans="1:21" ht="15" customHeight="1">
      <c r="A23" s="271"/>
      <c r="B23" s="455" t="s">
        <v>315</v>
      </c>
      <c r="C23" s="456" t="s">
        <v>522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315</v>
      </c>
      <c r="C24" s="456" t="s">
        <v>522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315</v>
      </c>
      <c r="C25" s="456" t="s">
        <v>522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315</v>
      </c>
      <c r="C26" s="456" t="s">
        <v>522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315</v>
      </c>
      <c r="C27" s="456" t="s">
        <v>522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315</v>
      </c>
      <c r="C28" s="456" t="s">
        <v>522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315</v>
      </c>
      <c r="C29" s="456" t="s">
        <v>522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315</v>
      </c>
      <c r="C30" s="456" t="s">
        <v>522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315</v>
      </c>
      <c r="C31" s="456" t="s">
        <v>522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315</v>
      </c>
      <c r="C32" s="456" t="s">
        <v>522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315</v>
      </c>
      <c r="C33" s="456" t="s">
        <v>522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315</v>
      </c>
      <c r="C34" s="456" t="s">
        <v>522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315</v>
      </c>
      <c r="C35" s="456" t="s">
        <v>522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315</v>
      </c>
      <c r="C36" s="456" t="s">
        <v>522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315</v>
      </c>
      <c r="C37" s="456" t="s">
        <v>522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315</v>
      </c>
      <c r="C38" s="456" t="s">
        <v>522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315</v>
      </c>
      <c r="C39" s="456" t="s">
        <v>522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315</v>
      </c>
      <c r="C40" s="456" t="s">
        <v>522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797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523</v>
      </c>
      <c r="U42" s="356"/>
    </row>
    <row r="43" spans="1:22" ht="15" customHeight="1">
      <c r="A43" s="271"/>
      <c r="B43" s="455"/>
      <c r="C43" s="456" t="s">
        <v>797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523</v>
      </c>
      <c r="U43" s="356"/>
    </row>
    <row r="44" spans="1:22" ht="15" customHeight="1">
      <c r="A44" s="271"/>
      <c r="B44" s="455"/>
      <c r="C44" s="456" t="s">
        <v>797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523</v>
      </c>
      <c r="U44" s="356"/>
    </row>
    <row r="45" spans="1:22" ht="15" customHeight="1">
      <c r="A45" s="271"/>
      <c r="B45" s="455"/>
      <c r="C45" s="456" t="s">
        <v>797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523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796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523</v>
      </c>
      <c r="U47" s="356"/>
    </row>
    <row r="48" spans="1:22" ht="15" customHeight="1">
      <c r="A48" s="271"/>
      <c r="B48" s="455"/>
      <c r="C48" s="456" t="s">
        <v>796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523</v>
      </c>
      <c r="U48" s="356"/>
    </row>
    <row r="49" spans="1:21" ht="15" customHeight="1">
      <c r="A49" s="271"/>
      <c r="B49" s="455"/>
      <c r="C49" s="456" t="s">
        <v>796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523</v>
      </c>
      <c r="U49" s="356"/>
    </row>
    <row r="50" spans="1:21" ht="15" customHeight="1">
      <c r="A50" s="271"/>
      <c r="B50" s="455"/>
      <c r="C50" s="456" t="s">
        <v>796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523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933" priority="3" operator="beginsWith" text="Verde Claro">
      <formula>LEFT(F17,11)="Verde Claro"</formula>
    </cfRule>
    <cfRule type="beginsWith" dxfId="1932" priority="4" operator="beginsWith" text="Turqueza">
      <formula>LEFT(F17,8)="Turqueza"</formula>
    </cfRule>
    <cfRule type="beginsWith" dxfId="1931" priority="5" operator="beginsWith" text="Preto">
      <formula>LEFT(F17,5)="Preto"</formula>
    </cfRule>
    <cfRule type="beginsWith" dxfId="1930" priority="6" operator="beginsWith" text="Branco">
      <formula>LEFT(F17,6)="Branco"</formula>
    </cfRule>
    <cfRule type="beginsWith" dxfId="1929" priority="7" operator="beginsWith" text="Rosa">
      <formula>LEFT(F17,LEN("Rosa"))="Rosa"</formula>
    </cfRule>
    <cfRule type="beginsWith" dxfId="1928" priority="8" operator="beginsWith" text="Violeta">
      <formula>LEFT(F17,LEN("Violeta"))="Violeta"</formula>
    </cfRule>
    <cfRule type="beginsWith" dxfId="1927" priority="9" operator="beginsWith" text="Castanho">
      <formula>LEFT(F17,LEN("Castanho"))="Castanho"</formula>
    </cfRule>
    <cfRule type="beginsWith" dxfId="1926" priority="10" operator="beginsWith" text="Amarelo">
      <formula>LEFT(F17,LEN("Amarelo"))="Amarelo"</formula>
    </cfRule>
    <cfRule type="beginsWith" dxfId="1925" priority="11" operator="beginsWith" text="Cinzento">
      <formula>LEFT(F17,LEN("Cinzento"))="Cinzento"</formula>
    </cfRule>
    <cfRule type="beginsWith" dxfId="1924" priority="12" operator="beginsWith" text="Vermelho">
      <formula>LEFT(F17,LEN("Vermelho"))="Vermelho"</formula>
    </cfRule>
    <cfRule type="beginsWith" dxfId="1923" priority="13" operator="beginsWith" text="Verde">
      <formula>LEFT(F17,LEN("Verde"))="Verde"</formula>
    </cfRule>
    <cfRule type="beginsWith" dxfId="1922" priority="14" operator="beginsWith" text="Laranja">
      <formula>LEFT(F17,LEN("Laranja"))="Laranja"</formula>
    </cfRule>
    <cfRule type="beginsWith" dxfId="1921" priority="15" operator="beginsWith" text="Azul">
      <formula>LEFT(F17,LEN("Azul"))="Azul"</formula>
    </cfRule>
  </conditionalFormatting>
  <dataValidations count="2">
    <dataValidation type="list" allowBlank="1" showInputMessage="1" sqref="K17:K50" xr:uid="{00000000-0002-0000-45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4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D18" sqref="D18:D20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525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60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242</v>
      </c>
      <c r="C17" s="442" t="s">
        <v>524</v>
      </c>
      <c r="D17" s="443" t="s">
        <v>195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795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242</v>
      </c>
      <c r="C18" s="456" t="s">
        <v>524</v>
      </c>
      <c r="D18" s="457" t="s">
        <v>196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525</v>
      </c>
      <c r="U18" s="356"/>
    </row>
    <row r="19" spans="1:21" ht="15" customHeight="1">
      <c r="A19" s="271"/>
      <c r="B19" s="455" t="s">
        <v>242</v>
      </c>
      <c r="C19" s="456" t="s">
        <v>524</v>
      </c>
      <c r="D19" s="457" t="s">
        <v>197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794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242</v>
      </c>
      <c r="C20" s="456" t="s">
        <v>524</v>
      </c>
      <c r="D20" s="457" t="s">
        <v>198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525</v>
      </c>
      <c r="U20" s="356"/>
    </row>
    <row r="21" spans="1:21" ht="15" customHeight="1">
      <c r="A21" s="271"/>
      <c r="B21" s="455" t="s">
        <v>242</v>
      </c>
      <c r="C21" s="456" t="s">
        <v>524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242</v>
      </c>
      <c r="C22" s="456" t="s">
        <v>524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242</v>
      </c>
      <c r="C23" s="456" t="s">
        <v>524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242</v>
      </c>
      <c r="C24" s="456" t="s">
        <v>524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242</v>
      </c>
      <c r="C25" s="456" t="s">
        <v>524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242</v>
      </c>
      <c r="C26" s="456" t="s">
        <v>524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242</v>
      </c>
      <c r="C27" s="456" t="s">
        <v>524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242</v>
      </c>
      <c r="C28" s="456" t="s">
        <v>524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242</v>
      </c>
      <c r="C29" s="456" t="s">
        <v>524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242</v>
      </c>
      <c r="C30" s="456" t="s">
        <v>524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242</v>
      </c>
      <c r="C31" s="456" t="s">
        <v>524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242</v>
      </c>
      <c r="C32" s="456" t="s">
        <v>524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242</v>
      </c>
      <c r="C33" s="456" t="s">
        <v>524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242</v>
      </c>
      <c r="C34" s="456" t="s">
        <v>524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242</v>
      </c>
      <c r="C35" s="456" t="s">
        <v>524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242</v>
      </c>
      <c r="C36" s="456" t="s">
        <v>524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242</v>
      </c>
      <c r="C37" s="456" t="s">
        <v>524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242</v>
      </c>
      <c r="C38" s="456" t="s">
        <v>524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242</v>
      </c>
      <c r="C39" s="456" t="s">
        <v>524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242</v>
      </c>
      <c r="C40" s="456" t="s">
        <v>524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795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525</v>
      </c>
      <c r="U42" s="356"/>
    </row>
    <row r="43" spans="1:22" ht="15" customHeight="1">
      <c r="A43" s="271"/>
      <c r="B43" s="455"/>
      <c r="C43" s="456" t="s">
        <v>795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525</v>
      </c>
      <c r="U43" s="356"/>
    </row>
    <row r="44" spans="1:22" ht="15" customHeight="1">
      <c r="A44" s="271"/>
      <c r="B44" s="455"/>
      <c r="C44" s="456" t="s">
        <v>795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525</v>
      </c>
      <c r="U44" s="356"/>
    </row>
    <row r="45" spans="1:22" ht="15" customHeight="1">
      <c r="A45" s="271"/>
      <c r="B45" s="455"/>
      <c r="C45" s="456" t="s">
        <v>795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525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794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525</v>
      </c>
      <c r="U47" s="356"/>
    </row>
    <row r="48" spans="1:22" ht="15" customHeight="1">
      <c r="A48" s="271"/>
      <c r="B48" s="455"/>
      <c r="C48" s="456" t="s">
        <v>794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525</v>
      </c>
      <c r="U48" s="356"/>
    </row>
    <row r="49" spans="1:21" ht="15" customHeight="1">
      <c r="A49" s="271"/>
      <c r="B49" s="455"/>
      <c r="C49" s="456" t="s">
        <v>794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525</v>
      </c>
      <c r="U49" s="356"/>
    </row>
    <row r="50" spans="1:21" ht="15" customHeight="1">
      <c r="A50" s="271"/>
      <c r="B50" s="455"/>
      <c r="C50" s="456" t="s">
        <v>794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525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815" priority="3" operator="beginsWith" text="Verde Claro">
      <formula>LEFT(F17,11)="Verde Claro"</formula>
    </cfRule>
    <cfRule type="beginsWith" dxfId="1814" priority="4" operator="beginsWith" text="Turqueza">
      <formula>LEFT(F17,8)="Turqueza"</formula>
    </cfRule>
    <cfRule type="beginsWith" dxfId="1813" priority="5" operator="beginsWith" text="Preto">
      <formula>LEFT(F17,5)="Preto"</formula>
    </cfRule>
    <cfRule type="beginsWith" dxfId="1812" priority="6" operator="beginsWith" text="Branco">
      <formula>LEFT(F17,6)="Branco"</formula>
    </cfRule>
    <cfRule type="beginsWith" dxfId="1811" priority="7" operator="beginsWith" text="Rosa">
      <formula>LEFT(F17,LEN("Rosa"))="Rosa"</formula>
    </cfRule>
    <cfRule type="beginsWith" dxfId="1810" priority="8" operator="beginsWith" text="Violeta">
      <formula>LEFT(F17,LEN("Violeta"))="Violeta"</formula>
    </cfRule>
    <cfRule type="beginsWith" dxfId="1809" priority="9" operator="beginsWith" text="Castanho">
      <formula>LEFT(F17,LEN("Castanho"))="Castanho"</formula>
    </cfRule>
    <cfRule type="beginsWith" dxfId="1808" priority="10" operator="beginsWith" text="Amarelo">
      <formula>LEFT(F17,LEN("Amarelo"))="Amarelo"</formula>
    </cfRule>
    <cfRule type="beginsWith" dxfId="1807" priority="11" operator="beginsWith" text="Cinzento">
      <formula>LEFT(F17,LEN("Cinzento"))="Cinzento"</formula>
    </cfRule>
    <cfRule type="beginsWith" dxfId="1806" priority="12" operator="beginsWith" text="Vermelho">
      <formula>LEFT(F17,LEN("Vermelho"))="Vermelho"</formula>
    </cfRule>
    <cfRule type="beginsWith" dxfId="1805" priority="13" operator="beginsWith" text="Verde">
      <formula>LEFT(F17,LEN("Verde"))="Verde"</formula>
    </cfRule>
    <cfRule type="beginsWith" dxfId="1804" priority="14" operator="beginsWith" text="Laranja">
      <formula>LEFT(F17,LEN("Laranja"))="Laranja"</formula>
    </cfRule>
    <cfRule type="beginsWith" dxfId="1803" priority="15" operator="beginsWith" text="Azul">
      <formula>LEFT(F17,LEN("Azul"))="Azul"</formula>
    </cfRule>
  </conditionalFormatting>
  <dataValidations count="2">
    <dataValidation type="list" allowBlank="1" showInputMessage="1" sqref="K17:K50" xr:uid="{00000000-0002-0000-46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4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D18" sqref="D18:D20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527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54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292</v>
      </c>
      <c r="C17" s="442" t="s">
        <v>526</v>
      </c>
      <c r="D17" s="443" t="s">
        <v>199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793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292</v>
      </c>
      <c r="C18" s="456" t="s">
        <v>526</v>
      </c>
      <c r="D18" s="457" t="s">
        <v>200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527</v>
      </c>
      <c r="U18" s="356"/>
    </row>
    <row r="19" spans="1:21" ht="15" customHeight="1">
      <c r="A19" s="271"/>
      <c r="B19" s="455" t="s">
        <v>292</v>
      </c>
      <c r="C19" s="456" t="s">
        <v>526</v>
      </c>
      <c r="D19" s="457" t="s">
        <v>201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792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292</v>
      </c>
      <c r="C20" s="456" t="s">
        <v>526</v>
      </c>
      <c r="D20" s="457" t="s">
        <v>202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527</v>
      </c>
      <c r="U20" s="356"/>
    </row>
    <row r="21" spans="1:21" ht="15" customHeight="1">
      <c r="A21" s="271"/>
      <c r="B21" s="455" t="s">
        <v>292</v>
      </c>
      <c r="C21" s="456" t="s">
        <v>526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292</v>
      </c>
      <c r="C22" s="456" t="s">
        <v>526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292</v>
      </c>
      <c r="C23" s="456" t="s">
        <v>526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292</v>
      </c>
      <c r="C24" s="456" t="s">
        <v>526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292</v>
      </c>
      <c r="C25" s="456" t="s">
        <v>526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292</v>
      </c>
      <c r="C26" s="456" t="s">
        <v>526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292</v>
      </c>
      <c r="C27" s="456" t="s">
        <v>526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292</v>
      </c>
      <c r="C28" s="456" t="s">
        <v>526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292</v>
      </c>
      <c r="C29" s="456" t="s">
        <v>526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292</v>
      </c>
      <c r="C30" s="456" t="s">
        <v>526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292</v>
      </c>
      <c r="C31" s="456" t="s">
        <v>526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292</v>
      </c>
      <c r="C32" s="456" t="s">
        <v>526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292</v>
      </c>
      <c r="C33" s="456" t="s">
        <v>526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292</v>
      </c>
      <c r="C34" s="456" t="s">
        <v>526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292</v>
      </c>
      <c r="C35" s="456" t="s">
        <v>526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292</v>
      </c>
      <c r="C36" s="456" t="s">
        <v>526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292</v>
      </c>
      <c r="C37" s="456" t="s">
        <v>526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292</v>
      </c>
      <c r="C38" s="456" t="s">
        <v>526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292</v>
      </c>
      <c r="C39" s="456" t="s">
        <v>526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292</v>
      </c>
      <c r="C40" s="456" t="s">
        <v>526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793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527</v>
      </c>
      <c r="U42" s="356"/>
    </row>
    <row r="43" spans="1:22" ht="15" customHeight="1">
      <c r="A43" s="271"/>
      <c r="B43" s="455"/>
      <c r="C43" s="456" t="s">
        <v>793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527</v>
      </c>
      <c r="U43" s="356"/>
    </row>
    <row r="44" spans="1:22" ht="15" customHeight="1">
      <c r="A44" s="271"/>
      <c r="B44" s="455"/>
      <c r="C44" s="456" t="s">
        <v>793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527</v>
      </c>
      <c r="U44" s="356"/>
    </row>
    <row r="45" spans="1:22" ht="15" customHeight="1">
      <c r="A45" s="271"/>
      <c r="B45" s="455"/>
      <c r="C45" s="456" t="s">
        <v>793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527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792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527</v>
      </c>
      <c r="U47" s="356"/>
    </row>
    <row r="48" spans="1:22" ht="15" customHeight="1">
      <c r="A48" s="271"/>
      <c r="B48" s="455"/>
      <c r="C48" s="456" t="s">
        <v>792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527</v>
      </c>
      <c r="U48" s="356"/>
    </row>
    <row r="49" spans="1:21" ht="15" customHeight="1">
      <c r="A49" s="271"/>
      <c r="B49" s="455"/>
      <c r="C49" s="456" t="s">
        <v>792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527</v>
      </c>
      <c r="U49" s="356"/>
    </row>
    <row r="50" spans="1:21" ht="15" customHeight="1">
      <c r="A50" s="271"/>
      <c r="B50" s="455"/>
      <c r="C50" s="456" t="s">
        <v>792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527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843" priority="3" operator="beginsWith" text="Verde Claro">
      <formula>LEFT(F17,11)="Verde Claro"</formula>
    </cfRule>
    <cfRule type="beginsWith" dxfId="1842" priority="4" operator="beginsWith" text="Turqueza">
      <formula>LEFT(F17,8)="Turqueza"</formula>
    </cfRule>
    <cfRule type="beginsWith" dxfId="1841" priority="5" operator="beginsWith" text="Preto">
      <formula>LEFT(F17,5)="Preto"</formula>
    </cfRule>
    <cfRule type="beginsWith" dxfId="1840" priority="6" operator="beginsWith" text="Branco">
      <formula>LEFT(F17,6)="Branco"</formula>
    </cfRule>
    <cfRule type="beginsWith" dxfId="1839" priority="7" operator="beginsWith" text="Rosa">
      <formula>LEFT(F17,LEN("Rosa"))="Rosa"</formula>
    </cfRule>
    <cfRule type="beginsWith" dxfId="1838" priority="8" operator="beginsWith" text="Violeta">
      <formula>LEFT(F17,LEN("Violeta"))="Violeta"</formula>
    </cfRule>
    <cfRule type="beginsWith" dxfId="1837" priority="9" operator="beginsWith" text="Castanho">
      <formula>LEFT(F17,LEN("Castanho"))="Castanho"</formula>
    </cfRule>
    <cfRule type="beginsWith" dxfId="1836" priority="10" operator="beginsWith" text="Amarelo">
      <formula>LEFT(F17,LEN("Amarelo"))="Amarelo"</formula>
    </cfRule>
    <cfRule type="beginsWith" dxfId="1835" priority="11" operator="beginsWith" text="Cinzento">
      <formula>LEFT(F17,LEN("Cinzento"))="Cinzento"</formula>
    </cfRule>
    <cfRule type="beginsWith" dxfId="1834" priority="12" operator="beginsWith" text="Vermelho">
      <formula>LEFT(F17,LEN("Vermelho"))="Vermelho"</formula>
    </cfRule>
    <cfRule type="beginsWith" dxfId="1833" priority="13" operator="beginsWith" text="Verde">
      <formula>LEFT(F17,LEN("Verde"))="Verde"</formula>
    </cfRule>
    <cfRule type="beginsWith" dxfId="1832" priority="14" operator="beginsWith" text="Laranja">
      <formula>LEFT(F17,LEN("Laranja"))="Laranja"</formula>
    </cfRule>
    <cfRule type="beginsWith" dxfId="1831" priority="15" operator="beginsWith" text="Azul">
      <formula>LEFT(F17,LEN("Azul"))="Azul"</formula>
    </cfRule>
  </conditionalFormatting>
  <dataValidations count="2">
    <dataValidation type="list" allowBlank="1" showInputMessage="1" sqref="K17:K50" xr:uid="{00000000-0002-0000-47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4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0000"/>
    <pageSetUpPr fitToPage="1"/>
  </sheetPr>
  <dimension ref="A1:FZ75"/>
  <sheetViews>
    <sheetView showGridLines="0" view="pageBreakPreview" topLeftCell="A7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783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61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131</v>
      </c>
      <c r="C17" s="442" t="s">
        <v>787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786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131</v>
      </c>
      <c r="C18" s="456" t="s">
        <v>787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785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131</v>
      </c>
      <c r="C19" s="456" t="s">
        <v>787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784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131</v>
      </c>
      <c r="C20" s="456" t="s">
        <v>787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782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131</v>
      </c>
      <c r="C21" s="456" t="s">
        <v>787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131</v>
      </c>
      <c r="C22" s="456" t="s">
        <v>787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131</v>
      </c>
      <c r="C23" s="456" t="s">
        <v>787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131</v>
      </c>
      <c r="C24" s="456" t="s">
        <v>787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131</v>
      </c>
      <c r="C25" s="456" t="s">
        <v>787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131</v>
      </c>
      <c r="C26" s="456" t="s">
        <v>787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131</v>
      </c>
      <c r="C27" s="456" t="s">
        <v>787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131</v>
      </c>
      <c r="C28" s="456" t="s">
        <v>787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131</v>
      </c>
      <c r="C29" s="456" t="s">
        <v>787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131</v>
      </c>
      <c r="C30" s="456" t="s">
        <v>787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131</v>
      </c>
      <c r="C31" s="456" t="s">
        <v>787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131</v>
      </c>
      <c r="C32" s="456" t="s">
        <v>787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131</v>
      </c>
      <c r="C33" s="456" t="s">
        <v>787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131</v>
      </c>
      <c r="C34" s="456" t="s">
        <v>787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131</v>
      </c>
      <c r="C35" s="456" t="s">
        <v>787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131</v>
      </c>
      <c r="C36" s="456" t="s">
        <v>787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131</v>
      </c>
      <c r="C37" s="456" t="s">
        <v>787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131</v>
      </c>
      <c r="C38" s="456" t="s">
        <v>787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131</v>
      </c>
      <c r="C39" s="456" t="s">
        <v>787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131</v>
      </c>
      <c r="C40" s="456" t="s">
        <v>787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786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783</v>
      </c>
      <c r="U42" s="356"/>
    </row>
    <row r="43" spans="1:22" ht="15" customHeight="1">
      <c r="A43" s="271"/>
      <c r="B43" s="455"/>
      <c r="C43" s="456" t="s">
        <v>786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783</v>
      </c>
      <c r="U43" s="356"/>
    </row>
    <row r="44" spans="1:22" ht="15" customHeight="1">
      <c r="A44" s="271"/>
      <c r="B44" s="455"/>
      <c r="C44" s="456" t="s">
        <v>786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783</v>
      </c>
      <c r="U44" s="356"/>
    </row>
    <row r="45" spans="1:22" ht="15" customHeight="1">
      <c r="A45" s="271"/>
      <c r="B45" s="455"/>
      <c r="C45" s="456" t="s">
        <v>786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783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785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783</v>
      </c>
      <c r="U47" s="356"/>
    </row>
    <row r="48" spans="1:22" ht="15" customHeight="1">
      <c r="A48" s="271"/>
      <c r="B48" s="455"/>
      <c r="C48" s="456" t="s">
        <v>785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783</v>
      </c>
      <c r="U48" s="356"/>
    </row>
    <row r="49" spans="1:22" ht="15" customHeight="1">
      <c r="A49" s="271"/>
      <c r="B49" s="455"/>
      <c r="C49" s="456" t="s">
        <v>785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783</v>
      </c>
      <c r="U49" s="356"/>
    </row>
    <row r="50" spans="1:22" ht="15" customHeight="1">
      <c r="A50" s="271"/>
      <c r="B50" s="455"/>
      <c r="C50" s="456" t="s">
        <v>785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784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783</v>
      </c>
      <c r="U52" s="356"/>
    </row>
    <row r="53" spans="1:22" ht="15" customHeight="1">
      <c r="A53" s="271"/>
      <c r="B53" s="455"/>
      <c r="C53" s="456" t="s">
        <v>784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783</v>
      </c>
      <c r="U53" s="356"/>
    </row>
    <row r="54" spans="1:22" ht="15" customHeight="1">
      <c r="A54" s="271"/>
      <c r="B54" s="455"/>
      <c r="C54" s="456" t="s">
        <v>784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783</v>
      </c>
      <c r="U54" s="356"/>
    </row>
    <row r="55" spans="1:22" ht="15" customHeight="1">
      <c r="A55" s="271"/>
      <c r="B55" s="455"/>
      <c r="C55" s="456" t="s">
        <v>784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783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782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783</v>
      </c>
      <c r="U57" s="356"/>
    </row>
    <row r="58" spans="1:22" ht="15" customHeight="1">
      <c r="A58" s="271"/>
      <c r="B58" s="455"/>
      <c r="C58" s="456" t="s">
        <v>782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783</v>
      </c>
      <c r="U58" s="356"/>
    </row>
    <row r="59" spans="1:22" ht="15" customHeight="1">
      <c r="A59" s="271"/>
      <c r="B59" s="455"/>
      <c r="C59" s="456" t="s">
        <v>782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783</v>
      </c>
      <c r="U59" s="356"/>
    </row>
    <row r="60" spans="1:22" ht="15" customHeight="1">
      <c r="A60" s="271"/>
      <c r="B60" s="455"/>
      <c r="C60" s="456" t="s">
        <v>782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1871" priority="1" operator="beginsWith" text="Verde Claro">
      <formula>LEFT(F17,11)="Verde Claro"</formula>
    </cfRule>
    <cfRule type="beginsWith" dxfId="1870" priority="2" operator="beginsWith" text="Turqueza">
      <formula>LEFT(F17,8)="Turqueza"</formula>
    </cfRule>
    <cfRule type="beginsWith" dxfId="1869" priority="3" operator="beginsWith" text="Preto">
      <formula>LEFT(F17,5)="Preto"</formula>
    </cfRule>
    <cfRule type="beginsWith" dxfId="1868" priority="4" operator="beginsWith" text="Branco">
      <formula>LEFT(F17,6)="Branco"</formula>
    </cfRule>
    <cfRule type="beginsWith" dxfId="1867" priority="5" operator="beginsWith" text="Rosa">
      <formula>LEFT(F17,LEN("Rosa"))="Rosa"</formula>
    </cfRule>
    <cfRule type="beginsWith" dxfId="1866" priority="6" operator="beginsWith" text="Violeta">
      <formula>LEFT(F17,LEN("Violeta"))="Violeta"</formula>
    </cfRule>
    <cfRule type="beginsWith" dxfId="1865" priority="7" operator="beginsWith" text="Castanho">
      <formula>LEFT(F17,LEN("Castanho"))="Castanho"</formula>
    </cfRule>
    <cfRule type="beginsWith" dxfId="1864" priority="8" operator="beginsWith" text="Amarelo">
      <formula>LEFT(F17,LEN("Amarelo"))="Amarelo"</formula>
    </cfRule>
    <cfRule type="beginsWith" dxfId="1863" priority="9" operator="beginsWith" text="Cinzento">
      <formula>LEFT(F17,LEN("Cinzento"))="Cinzento"</formula>
    </cfRule>
    <cfRule type="beginsWith" dxfId="1862" priority="10" operator="beginsWith" text="Vermelho">
      <formula>LEFT(F17,LEN("Vermelho"))="Vermelho"</formula>
    </cfRule>
    <cfRule type="beginsWith" dxfId="1861" priority="11" operator="beginsWith" text="Verde">
      <formula>LEFT(F17,LEN("Verde"))="Verde"</formula>
    </cfRule>
    <cfRule type="beginsWith" dxfId="1860" priority="12" operator="beginsWith" text="Laranja">
      <formula>LEFT(F17,LEN("Laranja"))="Laranja"</formula>
    </cfRule>
    <cfRule type="beginsWith" dxfId="1859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49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4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0000"/>
    <pageSetUpPr fitToPage="1"/>
  </sheetPr>
  <dimension ref="A1:FZ42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862" t="s">
        <v>789</v>
      </c>
      <c r="D10" s="433" t="s">
        <v>1159</v>
      </c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63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2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549" t="s">
        <v>129</v>
      </c>
      <c r="C17" s="550" t="s">
        <v>790</v>
      </c>
      <c r="D17" s="551" t="s">
        <v>164</v>
      </c>
      <c r="E17" s="552">
        <v>1</v>
      </c>
      <c r="F17" s="553" t="s">
        <v>15</v>
      </c>
      <c r="G17" s="551" t="s">
        <v>157</v>
      </c>
      <c r="H17" s="553" t="s">
        <v>15</v>
      </c>
      <c r="I17" s="554">
        <v>3</v>
      </c>
      <c r="J17" s="555" t="s">
        <v>158</v>
      </c>
      <c r="K17" s="555" t="s">
        <v>159</v>
      </c>
      <c r="L17" s="556" t="s">
        <v>365</v>
      </c>
      <c r="M17" s="557"/>
      <c r="N17" s="558" t="s">
        <v>551</v>
      </c>
      <c r="O17" s="559"/>
      <c r="P17" s="560"/>
      <c r="Q17" s="558"/>
      <c r="R17" s="559">
        <v>1</v>
      </c>
      <c r="S17" s="561" t="s">
        <v>532</v>
      </c>
      <c r="T17" s="562" t="s">
        <v>789</v>
      </c>
      <c r="U17" s="356"/>
    </row>
    <row r="18" spans="1:21" ht="15" customHeight="1">
      <c r="A18" s="271"/>
      <c r="B18" s="522" t="s">
        <v>129</v>
      </c>
      <c r="C18" s="523" t="s">
        <v>790</v>
      </c>
      <c r="D18" s="524" t="s">
        <v>165</v>
      </c>
      <c r="E18" s="525">
        <v>1</v>
      </c>
      <c r="F18" s="526" t="s">
        <v>15</v>
      </c>
      <c r="G18" s="524" t="s">
        <v>160</v>
      </c>
      <c r="H18" s="526" t="s">
        <v>16</v>
      </c>
      <c r="I18" s="540">
        <v>3</v>
      </c>
      <c r="J18" s="541" t="s">
        <v>169</v>
      </c>
      <c r="K18" s="541" t="s">
        <v>159</v>
      </c>
      <c r="L18" s="542" t="s">
        <v>365</v>
      </c>
      <c r="M18" s="543"/>
      <c r="N18" s="544" t="s">
        <v>551</v>
      </c>
      <c r="O18" s="545"/>
      <c r="P18" s="546"/>
      <c r="Q18" s="544"/>
      <c r="R18" s="545">
        <v>2</v>
      </c>
      <c r="S18" s="547"/>
      <c r="T18" s="548" t="s">
        <v>789</v>
      </c>
      <c r="U18" s="356"/>
    </row>
    <row r="19" spans="1:21" ht="15" customHeight="1">
      <c r="A19" s="271"/>
      <c r="B19" s="522" t="s">
        <v>129</v>
      </c>
      <c r="C19" s="523" t="s">
        <v>790</v>
      </c>
      <c r="D19" s="524" t="s">
        <v>166</v>
      </c>
      <c r="E19" s="525">
        <v>1</v>
      </c>
      <c r="F19" s="526" t="s">
        <v>15</v>
      </c>
      <c r="G19" s="524" t="s">
        <v>161</v>
      </c>
      <c r="H19" s="526" t="s">
        <v>17</v>
      </c>
      <c r="I19" s="540">
        <v>3</v>
      </c>
      <c r="J19" s="541" t="s">
        <v>158</v>
      </c>
      <c r="K19" s="541" t="s">
        <v>1095</v>
      </c>
      <c r="L19" s="542" t="s">
        <v>365</v>
      </c>
      <c r="M19" s="543"/>
      <c r="N19" s="544" t="s">
        <v>1101</v>
      </c>
      <c r="O19" s="545"/>
      <c r="P19" s="546"/>
      <c r="Q19" s="544"/>
      <c r="R19" s="545" t="s">
        <v>1099</v>
      </c>
      <c r="S19" s="547"/>
      <c r="T19" s="548" t="s">
        <v>789</v>
      </c>
      <c r="U19" s="356"/>
    </row>
    <row r="20" spans="1:21" ht="15" customHeight="1">
      <c r="A20" s="271"/>
      <c r="B20" s="522" t="s">
        <v>129</v>
      </c>
      <c r="C20" s="523" t="s">
        <v>790</v>
      </c>
      <c r="D20" s="524" t="s">
        <v>167</v>
      </c>
      <c r="E20" s="525">
        <v>1</v>
      </c>
      <c r="F20" s="526" t="s">
        <v>15</v>
      </c>
      <c r="G20" s="524" t="s">
        <v>162</v>
      </c>
      <c r="H20" s="526" t="s">
        <v>18</v>
      </c>
      <c r="I20" s="540">
        <v>3</v>
      </c>
      <c r="J20" s="541" t="s">
        <v>175</v>
      </c>
      <c r="K20" s="541" t="s">
        <v>1095</v>
      </c>
      <c r="L20" s="542" t="s">
        <v>365</v>
      </c>
      <c r="M20" s="543"/>
      <c r="N20" s="544" t="s">
        <v>1101</v>
      </c>
      <c r="O20" s="545"/>
      <c r="P20" s="546"/>
      <c r="Q20" s="544"/>
      <c r="R20" s="545" t="s">
        <v>1100</v>
      </c>
      <c r="S20" s="547"/>
      <c r="T20" s="548" t="s">
        <v>789</v>
      </c>
      <c r="U20" s="356"/>
    </row>
    <row r="21" spans="1:21" ht="15" customHeight="1">
      <c r="A21" s="271"/>
      <c r="B21" s="522" t="s">
        <v>129</v>
      </c>
      <c r="C21" s="523" t="s">
        <v>790</v>
      </c>
      <c r="D21" s="524"/>
      <c r="E21" s="525">
        <v>1</v>
      </c>
      <c r="F21" s="526" t="s">
        <v>15</v>
      </c>
      <c r="G21" s="524" t="s">
        <v>164</v>
      </c>
      <c r="H21" s="526" t="s">
        <v>19</v>
      </c>
      <c r="I21" s="540"/>
      <c r="J21" s="541" t="s">
        <v>175</v>
      </c>
      <c r="K21" s="541" t="s">
        <v>176</v>
      </c>
      <c r="L21" s="542"/>
      <c r="M21" s="472"/>
      <c r="N21" s="473"/>
      <c r="O21" s="474"/>
      <c r="P21" s="475" t="s">
        <v>532</v>
      </c>
      <c r="Q21" s="473" t="s">
        <v>532</v>
      </c>
      <c r="R21" s="474"/>
      <c r="S21" s="476" t="s">
        <v>532</v>
      </c>
      <c r="T21" s="477"/>
      <c r="U21" s="356"/>
    </row>
    <row r="22" spans="1:21" ht="15" customHeight="1">
      <c r="A22" s="271"/>
      <c r="B22" s="522" t="s">
        <v>129</v>
      </c>
      <c r="C22" s="523" t="s">
        <v>790</v>
      </c>
      <c r="D22" s="524"/>
      <c r="E22" s="525">
        <v>1</v>
      </c>
      <c r="F22" s="526" t="s">
        <v>15</v>
      </c>
      <c r="G22" s="524" t="s">
        <v>165</v>
      </c>
      <c r="H22" s="526" t="s">
        <v>20</v>
      </c>
      <c r="I22" s="540"/>
      <c r="J22" s="541" t="s">
        <v>175</v>
      </c>
      <c r="K22" s="541" t="s">
        <v>176</v>
      </c>
      <c r="L22" s="542"/>
      <c r="M22" s="472"/>
      <c r="N22" s="473"/>
      <c r="O22" s="474"/>
      <c r="P22" s="475" t="s">
        <v>532</v>
      </c>
      <c r="Q22" s="473" t="s">
        <v>532</v>
      </c>
      <c r="R22" s="474"/>
      <c r="S22" s="476" t="s">
        <v>532</v>
      </c>
      <c r="T22" s="477"/>
      <c r="U22" s="356"/>
    </row>
    <row r="23" spans="1:21" ht="15" customHeight="1">
      <c r="A23" s="271"/>
      <c r="B23" s="522" t="s">
        <v>129</v>
      </c>
      <c r="C23" s="523" t="s">
        <v>790</v>
      </c>
      <c r="D23" s="524"/>
      <c r="E23" s="525">
        <v>1</v>
      </c>
      <c r="F23" s="526" t="s">
        <v>15</v>
      </c>
      <c r="G23" s="524" t="s">
        <v>166</v>
      </c>
      <c r="H23" s="526" t="s">
        <v>21</v>
      </c>
      <c r="I23" s="540"/>
      <c r="J23" s="541" t="s">
        <v>175</v>
      </c>
      <c r="K23" s="541" t="s">
        <v>176</v>
      </c>
      <c r="L23" s="542"/>
      <c r="M23" s="472"/>
      <c r="N23" s="473"/>
      <c r="O23" s="474"/>
      <c r="P23" s="475" t="s">
        <v>532</v>
      </c>
      <c r="Q23" s="473" t="s">
        <v>532</v>
      </c>
      <c r="R23" s="474"/>
      <c r="S23" s="476" t="s">
        <v>532</v>
      </c>
      <c r="T23" s="477"/>
      <c r="U23" s="356"/>
    </row>
    <row r="24" spans="1:21" ht="15" customHeight="1">
      <c r="A24" s="271"/>
      <c r="B24" s="522" t="s">
        <v>129</v>
      </c>
      <c r="C24" s="523" t="s">
        <v>790</v>
      </c>
      <c r="D24" s="524"/>
      <c r="E24" s="525">
        <v>1</v>
      </c>
      <c r="F24" s="526" t="s">
        <v>15</v>
      </c>
      <c r="G24" s="524" t="s">
        <v>167</v>
      </c>
      <c r="H24" s="526" t="s">
        <v>22</v>
      </c>
      <c r="I24" s="540"/>
      <c r="J24" s="541" t="s">
        <v>175</v>
      </c>
      <c r="K24" s="541" t="s">
        <v>176</v>
      </c>
      <c r="L24" s="542"/>
      <c r="M24" s="472"/>
      <c r="N24" s="473"/>
      <c r="O24" s="474"/>
      <c r="P24" s="475" t="s">
        <v>532</v>
      </c>
      <c r="Q24" s="473" t="s">
        <v>532</v>
      </c>
      <c r="R24" s="474"/>
      <c r="S24" s="476" t="s">
        <v>532</v>
      </c>
      <c r="T24" s="477"/>
      <c r="U24" s="356"/>
    </row>
    <row r="25" spans="1:21" ht="15" customHeight="1">
      <c r="A25" s="271"/>
      <c r="B25" s="522" t="s">
        <v>129</v>
      </c>
      <c r="C25" s="523" t="s">
        <v>790</v>
      </c>
      <c r="D25" s="524"/>
      <c r="E25" s="525">
        <v>1</v>
      </c>
      <c r="F25" s="526" t="s">
        <v>15</v>
      </c>
      <c r="G25" s="524" t="s">
        <v>168</v>
      </c>
      <c r="H25" s="526" t="s">
        <v>23</v>
      </c>
      <c r="I25" s="540"/>
      <c r="J25" s="541" t="s">
        <v>175</v>
      </c>
      <c r="K25" s="541" t="s">
        <v>176</v>
      </c>
      <c r="L25" s="542"/>
      <c r="M25" s="472"/>
      <c r="N25" s="473"/>
      <c r="O25" s="474"/>
      <c r="P25" s="475" t="s">
        <v>532</v>
      </c>
      <c r="Q25" s="473" t="s">
        <v>532</v>
      </c>
      <c r="R25" s="474"/>
      <c r="S25" s="476" t="s">
        <v>532</v>
      </c>
      <c r="T25" s="477"/>
      <c r="U25" s="356"/>
    </row>
    <row r="26" spans="1:21" ht="15" customHeight="1">
      <c r="A26" s="271"/>
      <c r="B26" s="522" t="s">
        <v>129</v>
      </c>
      <c r="C26" s="523" t="s">
        <v>790</v>
      </c>
      <c r="D26" s="524"/>
      <c r="E26" s="525">
        <v>1</v>
      </c>
      <c r="F26" s="526" t="s">
        <v>15</v>
      </c>
      <c r="G26" s="524" t="s">
        <v>170</v>
      </c>
      <c r="H26" s="526" t="s">
        <v>24</v>
      </c>
      <c r="I26" s="540"/>
      <c r="J26" s="541" t="s">
        <v>175</v>
      </c>
      <c r="K26" s="541" t="s">
        <v>176</v>
      </c>
      <c r="L26" s="542"/>
      <c r="M26" s="472"/>
      <c r="N26" s="473"/>
      <c r="O26" s="474"/>
      <c r="P26" s="475" t="s">
        <v>532</v>
      </c>
      <c r="Q26" s="473" t="s">
        <v>532</v>
      </c>
      <c r="R26" s="474"/>
      <c r="S26" s="476" t="s">
        <v>532</v>
      </c>
      <c r="T26" s="477"/>
      <c r="U26" s="356"/>
    </row>
    <row r="27" spans="1:21" ht="15" customHeight="1">
      <c r="A27" s="271"/>
      <c r="B27" s="522" t="s">
        <v>129</v>
      </c>
      <c r="C27" s="523" t="s">
        <v>790</v>
      </c>
      <c r="D27" s="524"/>
      <c r="E27" s="525">
        <v>1</v>
      </c>
      <c r="F27" s="526" t="s">
        <v>15</v>
      </c>
      <c r="G27" s="524" t="s">
        <v>171</v>
      </c>
      <c r="H27" s="526" t="s">
        <v>25</v>
      </c>
      <c r="I27" s="540"/>
      <c r="J27" s="541" t="s">
        <v>175</v>
      </c>
      <c r="K27" s="541" t="s">
        <v>176</v>
      </c>
      <c r="L27" s="542"/>
      <c r="M27" s="472"/>
      <c r="N27" s="473"/>
      <c r="O27" s="474"/>
      <c r="P27" s="475" t="s">
        <v>532</v>
      </c>
      <c r="Q27" s="473" t="s">
        <v>532</v>
      </c>
      <c r="R27" s="474"/>
      <c r="S27" s="476" t="s">
        <v>532</v>
      </c>
      <c r="T27" s="477"/>
      <c r="U27" s="356"/>
    </row>
    <row r="28" spans="1:21" ht="15" customHeight="1">
      <c r="A28" s="271"/>
      <c r="B28" s="522" t="s">
        <v>129</v>
      </c>
      <c r="C28" s="523" t="s">
        <v>790</v>
      </c>
      <c r="D28" s="524"/>
      <c r="E28" s="525">
        <v>1</v>
      </c>
      <c r="F28" s="526" t="s">
        <v>15</v>
      </c>
      <c r="G28" s="524" t="s">
        <v>172</v>
      </c>
      <c r="H28" s="526" t="s">
        <v>173</v>
      </c>
      <c r="I28" s="540"/>
      <c r="J28" s="541" t="s">
        <v>175</v>
      </c>
      <c r="K28" s="541" t="s">
        <v>176</v>
      </c>
      <c r="L28" s="542"/>
      <c r="M28" s="472"/>
      <c r="N28" s="473"/>
      <c r="O28" s="474"/>
      <c r="P28" s="475" t="s">
        <v>532</v>
      </c>
      <c r="Q28" s="473" t="s">
        <v>532</v>
      </c>
      <c r="R28" s="474"/>
      <c r="S28" s="476" t="s">
        <v>532</v>
      </c>
      <c r="T28" s="477"/>
      <c r="U28" s="356"/>
    </row>
    <row r="29" spans="1:21" ht="15" customHeight="1">
      <c r="A29" s="271"/>
      <c r="B29" s="522" t="s">
        <v>129</v>
      </c>
      <c r="C29" s="523" t="s">
        <v>790</v>
      </c>
      <c r="D29" s="524"/>
      <c r="E29" s="525">
        <v>2</v>
      </c>
      <c r="F29" s="526" t="s">
        <v>16</v>
      </c>
      <c r="G29" s="524" t="s">
        <v>174</v>
      </c>
      <c r="H29" s="526" t="s">
        <v>15</v>
      </c>
      <c r="I29" s="540"/>
      <c r="J29" s="541" t="s">
        <v>175</v>
      </c>
      <c r="K29" s="541" t="s">
        <v>176</v>
      </c>
      <c r="L29" s="542"/>
      <c r="M29" s="472"/>
      <c r="N29" s="473"/>
      <c r="O29" s="474"/>
      <c r="P29" s="475" t="s">
        <v>532</v>
      </c>
      <c r="Q29" s="473" t="s">
        <v>532</v>
      </c>
      <c r="R29" s="474"/>
      <c r="S29" s="476" t="s">
        <v>532</v>
      </c>
      <c r="T29" s="477"/>
      <c r="U29" s="356"/>
    </row>
    <row r="30" spans="1:21" ht="15" customHeight="1">
      <c r="A30" s="271"/>
      <c r="B30" s="522" t="s">
        <v>129</v>
      </c>
      <c r="C30" s="523" t="s">
        <v>790</v>
      </c>
      <c r="D30" s="524"/>
      <c r="E30" s="525">
        <v>2</v>
      </c>
      <c r="F30" s="526" t="s">
        <v>16</v>
      </c>
      <c r="G30" s="524" t="s">
        <v>177</v>
      </c>
      <c r="H30" s="526" t="s">
        <v>16</v>
      </c>
      <c r="I30" s="540"/>
      <c r="J30" s="541" t="s">
        <v>175</v>
      </c>
      <c r="K30" s="541" t="s">
        <v>176</v>
      </c>
      <c r="L30" s="542"/>
      <c r="M30" s="472"/>
      <c r="N30" s="473"/>
      <c r="O30" s="474"/>
      <c r="P30" s="475" t="s">
        <v>532</v>
      </c>
      <c r="Q30" s="473" t="s">
        <v>532</v>
      </c>
      <c r="R30" s="474"/>
      <c r="S30" s="476" t="s">
        <v>532</v>
      </c>
      <c r="T30" s="477"/>
      <c r="U30" s="356"/>
    </row>
    <row r="31" spans="1:21" ht="15" customHeight="1">
      <c r="A31" s="271"/>
      <c r="B31" s="522" t="s">
        <v>129</v>
      </c>
      <c r="C31" s="523" t="s">
        <v>790</v>
      </c>
      <c r="D31" s="524"/>
      <c r="E31" s="525">
        <v>2</v>
      </c>
      <c r="F31" s="526" t="s">
        <v>16</v>
      </c>
      <c r="G31" s="524" t="s">
        <v>178</v>
      </c>
      <c r="H31" s="526" t="s">
        <v>17</v>
      </c>
      <c r="I31" s="540"/>
      <c r="J31" s="541" t="s">
        <v>175</v>
      </c>
      <c r="K31" s="541" t="s">
        <v>176</v>
      </c>
      <c r="L31" s="542"/>
      <c r="M31" s="472"/>
      <c r="N31" s="473"/>
      <c r="O31" s="474"/>
      <c r="P31" s="475" t="s">
        <v>532</v>
      </c>
      <c r="Q31" s="473" t="s">
        <v>532</v>
      </c>
      <c r="R31" s="474"/>
      <c r="S31" s="476" t="s">
        <v>532</v>
      </c>
      <c r="T31" s="477"/>
      <c r="U31" s="356"/>
    </row>
    <row r="32" spans="1:21" ht="15" customHeight="1">
      <c r="A32" s="271"/>
      <c r="B32" s="522" t="s">
        <v>129</v>
      </c>
      <c r="C32" s="523" t="s">
        <v>790</v>
      </c>
      <c r="D32" s="524"/>
      <c r="E32" s="525">
        <v>2</v>
      </c>
      <c r="F32" s="526" t="s">
        <v>16</v>
      </c>
      <c r="G32" s="524" t="s">
        <v>179</v>
      </c>
      <c r="H32" s="526" t="s">
        <v>18</v>
      </c>
      <c r="I32" s="540"/>
      <c r="J32" s="541" t="s">
        <v>175</v>
      </c>
      <c r="K32" s="541" t="s">
        <v>176</v>
      </c>
      <c r="L32" s="542"/>
      <c r="M32" s="472"/>
      <c r="N32" s="473"/>
      <c r="O32" s="474"/>
      <c r="P32" s="475" t="s">
        <v>532</v>
      </c>
      <c r="Q32" s="473" t="s">
        <v>532</v>
      </c>
      <c r="R32" s="474"/>
      <c r="S32" s="476" t="s">
        <v>532</v>
      </c>
      <c r="T32" s="477"/>
      <c r="U32" s="356"/>
    </row>
    <row r="33" spans="1:21" ht="15" customHeight="1">
      <c r="A33" s="271"/>
      <c r="B33" s="522" t="s">
        <v>129</v>
      </c>
      <c r="C33" s="523" t="s">
        <v>790</v>
      </c>
      <c r="D33" s="524"/>
      <c r="E33" s="525">
        <v>2</v>
      </c>
      <c r="F33" s="526" t="s">
        <v>16</v>
      </c>
      <c r="G33" s="524" t="s">
        <v>180</v>
      </c>
      <c r="H33" s="526" t="s">
        <v>19</v>
      </c>
      <c r="I33" s="540"/>
      <c r="J33" s="541" t="s">
        <v>175</v>
      </c>
      <c r="K33" s="541" t="s">
        <v>176</v>
      </c>
      <c r="L33" s="542"/>
      <c r="M33" s="472"/>
      <c r="N33" s="473"/>
      <c r="O33" s="474"/>
      <c r="P33" s="475" t="s">
        <v>532</v>
      </c>
      <c r="Q33" s="473" t="s">
        <v>532</v>
      </c>
      <c r="R33" s="474"/>
      <c r="S33" s="476" t="s">
        <v>532</v>
      </c>
      <c r="T33" s="477"/>
      <c r="U33" s="356"/>
    </row>
    <row r="34" spans="1:21" ht="15" customHeight="1">
      <c r="A34" s="271"/>
      <c r="B34" s="522" t="s">
        <v>129</v>
      </c>
      <c r="C34" s="523" t="s">
        <v>790</v>
      </c>
      <c r="D34" s="524"/>
      <c r="E34" s="525">
        <v>2</v>
      </c>
      <c r="F34" s="526" t="s">
        <v>16</v>
      </c>
      <c r="G34" s="524" t="s">
        <v>181</v>
      </c>
      <c r="H34" s="526" t="s">
        <v>20</v>
      </c>
      <c r="I34" s="540"/>
      <c r="J34" s="541" t="s">
        <v>175</v>
      </c>
      <c r="K34" s="541" t="s">
        <v>176</v>
      </c>
      <c r="L34" s="542"/>
      <c r="M34" s="472"/>
      <c r="N34" s="473"/>
      <c r="O34" s="474"/>
      <c r="P34" s="475" t="s">
        <v>532</v>
      </c>
      <c r="Q34" s="473" t="s">
        <v>532</v>
      </c>
      <c r="R34" s="474"/>
      <c r="S34" s="476" t="s">
        <v>532</v>
      </c>
      <c r="T34" s="477"/>
      <c r="U34" s="356"/>
    </row>
    <row r="35" spans="1:21" ht="15" customHeight="1">
      <c r="A35" s="271"/>
      <c r="B35" s="522" t="s">
        <v>129</v>
      </c>
      <c r="C35" s="523" t="s">
        <v>790</v>
      </c>
      <c r="D35" s="524"/>
      <c r="E35" s="525">
        <v>2</v>
      </c>
      <c r="F35" s="526" t="s">
        <v>16</v>
      </c>
      <c r="G35" s="524" t="s">
        <v>182</v>
      </c>
      <c r="H35" s="526" t="s">
        <v>21</v>
      </c>
      <c r="I35" s="540"/>
      <c r="J35" s="541" t="s">
        <v>175</v>
      </c>
      <c r="K35" s="541" t="s">
        <v>176</v>
      </c>
      <c r="L35" s="542"/>
      <c r="M35" s="472"/>
      <c r="N35" s="473"/>
      <c r="O35" s="474"/>
      <c r="P35" s="475" t="s">
        <v>532</v>
      </c>
      <c r="Q35" s="473" t="s">
        <v>532</v>
      </c>
      <c r="R35" s="474"/>
      <c r="S35" s="476" t="s">
        <v>532</v>
      </c>
      <c r="T35" s="477"/>
      <c r="U35" s="356"/>
    </row>
    <row r="36" spans="1:21" ht="15" customHeight="1">
      <c r="A36" s="271"/>
      <c r="B36" s="522" t="s">
        <v>129</v>
      </c>
      <c r="C36" s="523" t="s">
        <v>790</v>
      </c>
      <c r="D36" s="524"/>
      <c r="E36" s="525">
        <v>2</v>
      </c>
      <c r="F36" s="526" t="s">
        <v>16</v>
      </c>
      <c r="G36" s="524" t="s">
        <v>183</v>
      </c>
      <c r="H36" s="526" t="s">
        <v>22</v>
      </c>
      <c r="I36" s="540"/>
      <c r="J36" s="541" t="s">
        <v>175</v>
      </c>
      <c r="K36" s="541" t="s">
        <v>176</v>
      </c>
      <c r="L36" s="542"/>
      <c r="M36" s="472"/>
      <c r="N36" s="473"/>
      <c r="O36" s="474"/>
      <c r="P36" s="475" t="s">
        <v>532</v>
      </c>
      <c r="Q36" s="473" t="s">
        <v>532</v>
      </c>
      <c r="R36" s="474"/>
      <c r="S36" s="476" t="s">
        <v>532</v>
      </c>
      <c r="T36" s="477"/>
      <c r="U36" s="356"/>
    </row>
    <row r="37" spans="1:21" ht="15" customHeight="1">
      <c r="A37" s="271"/>
      <c r="B37" s="522" t="s">
        <v>129</v>
      </c>
      <c r="C37" s="523" t="s">
        <v>790</v>
      </c>
      <c r="D37" s="524"/>
      <c r="E37" s="525">
        <v>2</v>
      </c>
      <c r="F37" s="526" t="s">
        <v>16</v>
      </c>
      <c r="G37" s="524" t="s">
        <v>184</v>
      </c>
      <c r="H37" s="526" t="s">
        <v>23</v>
      </c>
      <c r="I37" s="540"/>
      <c r="J37" s="541" t="s">
        <v>175</v>
      </c>
      <c r="K37" s="541" t="s">
        <v>176</v>
      </c>
      <c r="L37" s="542"/>
      <c r="M37" s="472"/>
      <c r="N37" s="473"/>
      <c r="O37" s="474"/>
      <c r="P37" s="475" t="s">
        <v>532</v>
      </c>
      <c r="Q37" s="473" t="s">
        <v>532</v>
      </c>
      <c r="R37" s="474"/>
      <c r="S37" s="476" t="s">
        <v>532</v>
      </c>
      <c r="T37" s="477"/>
      <c r="U37" s="356"/>
    </row>
    <row r="38" spans="1:21" ht="15" customHeight="1">
      <c r="A38" s="271"/>
      <c r="B38" s="522" t="s">
        <v>129</v>
      </c>
      <c r="C38" s="523" t="s">
        <v>790</v>
      </c>
      <c r="D38" s="524"/>
      <c r="E38" s="525">
        <v>2</v>
      </c>
      <c r="F38" s="526" t="s">
        <v>16</v>
      </c>
      <c r="G38" s="524" t="s">
        <v>185</v>
      </c>
      <c r="H38" s="526" t="s">
        <v>24</v>
      </c>
      <c r="I38" s="540"/>
      <c r="J38" s="541" t="s">
        <v>175</v>
      </c>
      <c r="K38" s="541" t="s">
        <v>176</v>
      </c>
      <c r="L38" s="542"/>
      <c r="M38" s="472"/>
      <c r="N38" s="473"/>
      <c r="O38" s="474"/>
      <c r="P38" s="475" t="s">
        <v>532</v>
      </c>
      <c r="Q38" s="473" t="s">
        <v>532</v>
      </c>
      <c r="R38" s="474"/>
      <c r="S38" s="476" t="s">
        <v>532</v>
      </c>
      <c r="T38" s="477"/>
      <c r="U38" s="356"/>
    </row>
    <row r="39" spans="1:21" ht="15" customHeight="1">
      <c r="A39" s="271"/>
      <c r="B39" s="522" t="s">
        <v>129</v>
      </c>
      <c r="C39" s="523" t="s">
        <v>790</v>
      </c>
      <c r="D39" s="524"/>
      <c r="E39" s="525">
        <v>2</v>
      </c>
      <c r="F39" s="526" t="s">
        <v>16</v>
      </c>
      <c r="G39" s="524" t="s">
        <v>186</v>
      </c>
      <c r="H39" s="526" t="s">
        <v>25</v>
      </c>
      <c r="I39" s="540"/>
      <c r="J39" s="541" t="s">
        <v>175</v>
      </c>
      <c r="K39" s="541" t="s">
        <v>176</v>
      </c>
      <c r="L39" s="542"/>
      <c r="M39" s="472"/>
      <c r="N39" s="473"/>
      <c r="O39" s="474"/>
      <c r="P39" s="475" t="s">
        <v>532</v>
      </c>
      <c r="Q39" s="473" t="s">
        <v>532</v>
      </c>
      <c r="R39" s="474"/>
      <c r="S39" s="476" t="s">
        <v>532</v>
      </c>
      <c r="T39" s="477"/>
      <c r="U39" s="356"/>
    </row>
    <row r="40" spans="1:21" ht="15" customHeight="1">
      <c r="A40" s="271"/>
      <c r="B40" s="522" t="s">
        <v>129</v>
      </c>
      <c r="C40" s="523" t="s">
        <v>790</v>
      </c>
      <c r="D40" s="524"/>
      <c r="E40" s="525">
        <v>2</v>
      </c>
      <c r="F40" s="526" t="s">
        <v>16</v>
      </c>
      <c r="G40" s="524" t="s">
        <v>187</v>
      </c>
      <c r="H40" s="526" t="s">
        <v>173</v>
      </c>
      <c r="I40" s="540"/>
      <c r="J40" s="541" t="s">
        <v>175</v>
      </c>
      <c r="K40" s="541" t="s">
        <v>176</v>
      </c>
      <c r="L40" s="542"/>
      <c r="M40" s="472"/>
      <c r="N40" s="473"/>
      <c r="O40" s="474"/>
      <c r="P40" s="475" t="s">
        <v>532</v>
      </c>
      <c r="Q40" s="473" t="s">
        <v>532</v>
      </c>
      <c r="R40" s="474"/>
      <c r="S40" s="476" t="s">
        <v>532</v>
      </c>
      <c r="T40" s="477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</mergeCells>
  <conditionalFormatting sqref="K19:K20">
    <cfRule type="expression" dxfId="16432" priority="1">
      <formula>LEFT($C19,2)="AS"</formula>
    </cfRule>
    <cfRule type="expression" dxfId="16431" priority="2">
      <formula>LEFT($C19,2)="BS"</formula>
    </cfRule>
    <cfRule type="expression" dxfId="16430" priority="3">
      <formula>LEFT($C19,2)="CS"</formula>
    </cfRule>
  </conditionalFormatting>
  <dataValidations count="2">
    <dataValidation type="list" allowBlank="1" showInputMessage="1" sqref="J17:J40" xr:uid="{00000000-0002-0000-4A00-000000000000}">
      <formula1>"FUSÃO,S/CORTE,RESERVA,AVARIADA"</formula1>
    </dataValidation>
    <dataValidation type="list" allowBlank="1" showInputMessage="1" sqref="K17:K40" xr:uid="{00000000-0002-0000-4A00-000001000000}">
      <formula1>"HFC,Empresarial,A-FTTH,B-FTTH,Res.(Ativas),Res.(FTTH),Res.(BKB),B-Res.(400),FZA,Res.(BTS),Res.(5G)"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0000"/>
    <pageSetUpPr fitToPage="1"/>
  </sheetPr>
  <dimension ref="A1:FZ75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776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64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331</v>
      </c>
      <c r="C17" s="442" t="s">
        <v>781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780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331</v>
      </c>
      <c r="C18" s="456" t="s">
        <v>781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779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331</v>
      </c>
      <c r="C19" s="456" t="s">
        <v>781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778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331</v>
      </c>
      <c r="C20" s="456" t="s">
        <v>781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777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331</v>
      </c>
      <c r="C21" s="456" t="s">
        <v>781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331</v>
      </c>
      <c r="C22" s="456" t="s">
        <v>781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331</v>
      </c>
      <c r="C23" s="456" t="s">
        <v>781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331</v>
      </c>
      <c r="C24" s="456" t="s">
        <v>781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331</v>
      </c>
      <c r="C25" s="456" t="s">
        <v>781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331</v>
      </c>
      <c r="C26" s="456" t="s">
        <v>781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331</v>
      </c>
      <c r="C27" s="456" t="s">
        <v>781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331</v>
      </c>
      <c r="C28" s="456" t="s">
        <v>781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331</v>
      </c>
      <c r="C29" s="456" t="s">
        <v>781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331</v>
      </c>
      <c r="C30" s="456" t="s">
        <v>781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331</v>
      </c>
      <c r="C31" s="456" t="s">
        <v>781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331</v>
      </c>
      <c r="C32" s="456" t="s">
        <v>781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331</v>
      </c>
      <c r="C33" s="456" t="s">
        <v>781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331</v>
      </c>
      <c r="C34" s="456" t="s">
        <v>781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331</v>
      </c>
      <c r="C35" s="456" t="s">
        <v>781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331</v>
      </c>
      <c r="C36" s="456" t="s">
        <v>781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331</v>
      </c>
      <c r="C37" s="456" t="s">
        <v>781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331</v>
      </c>
      <c r="C38" s="456" t="s">
        <v>781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331</v>
      </c>
      <c r="C39" s="456" t="s">
        <v>781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331</v>
      </c>
      <c r="C40" s="456" t="s">
        <v>781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780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776</v>
      </c>
      <c r="U42" s="356"/>
    </row>
    <row r="43" spans="1:22" ht="15" customHeight="1">
      <c r="A43" s="271"/>
      <c r="B43" s="455"/>
      <c r="C43" s="456" t="s">
        <v>780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776</v>
      </c>
      <c r="U43" s="356"/>
    </row>
    <row r="44" spans="1:22" ht="15" customHeight="1">
      <c r="A44" s="271"/>
      <c r="B44" s="455"/>
      <c r="C44" s="456" t="s">
        <v>780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776</v>
      </c>
      <c r="U44" s="356"/>
    </row>
    <row r="45" spans="1:22" ht="15" customHeight="1">
      <c r="A45" s="271"/>
      <c r="B45" s="455"/>
      <c r="C45" s="456" t="s">
        <v>780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776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779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776</v>
      </c>
      <c r="U47" s="356"/>
    </row>
    <row r="48" spans="1:22" ht="15" customHeight="1">
      <c r="A48" s="271"/>
      <c r="B48" s="455"/>
      <c r="C48" s="456" t="s">
        <v>779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776</v>
      </c>
      <c r="U48" s="356"/>
    </row>
    <row r="49" spans="1:22" ht="15" customHeight="1">
      <c r="A49" s="271"/>
      <c r="B49" s="455"/>
      <c r="C49" s="456" t="s">
        <v>779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776</v>
      </c>
      <c r="U49" s="356"/>
    </row>
    <row r="50" spans="1:22" ht="15" customHeight="1">
      <c r="A50" s="271"/>
      <c r="B50" s="455"/>
      <c r="C50" s="456" t="s">
        <v>779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169</v>
      </c>
      <c r="K50" s="478" t="s">
        <v>159</v>
      </c>
      <c r="L50" s="480" t="s">
        <v>365</v>
      </c>
      <c r="M50" s="463"/>
      <c r="N50" s="464" t="s">
        <v>531</v>
      </c>
      <c r="O50" s="465"/>
      <c r="P50" s="466"/>
      <c r="Q50" s="464"/>
      <c r="R50" s="465">
        <v>8</v>
      </c>
      <c r="S50" s="467"/>
      <c r="T50" s="468" t="s">
        <v>776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778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776</v>
      </c>
      <c r="U52" s="356"/>
    </row>
    <row r="53" spans="1:22" ht="15" customHeight="1">
      <c r="A53" s="271"/>
      <c r="B53" s="455"/>
      <c r="C53" s="456" t="s">
        <v>778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776</v>
      </c>
      <c r="U53" s="356"/>
    </row>
    <row r="54" spans="1:22" ht="15" customHeight="1">
      <c r="A54" s="271"/>
      <c r="B54" s="455"/>
      <c r="C54" s="456" t="s">
        <v>778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776</v>
      </c>
      <c r="U54" s="356"/>
    </row>
    <row r="55" spans="1:22" ht="15" customHeight="1">
      <c r="A55" s="271"/>
      <c r="B55" s="455"/>
      <c r="C55" s="456" t="s">
        <v>778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776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777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776</v>
      </c>
      <c r="U57" s="356"/>
    </row>
    <row r="58" spans="1:22" ht="15" customHeight="1">
      <c r="A58" s="271"/>
      <c r="B58" s="455"/>
      <c r="C58" s="456" t="s">
        <v>777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776</v>
      </c>
      <c r="U58" s="356"/>
    </row>
    <row r="59" spans="1:22" ht="15" customHeight="1">
      <c r="A59" s="271"/>
      <c r="B59" s="455"/>
      <c r="C59" s="456" t="s">
        <v>777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776</v>
      </c>
      <c r="U59" s="356"/>
    </row>
    <row r="60" spans="1:22" ht="15" customHeight="1">
      <c r="A60" s="271"/>
      <c r="B60" s="455"/>
      <c r="C60" s="456" t="s">
        <v>777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169</v>
      </c>
      <c r="K60" s="478" t="s">
        <v>163</v>
      </c>
      <c r="L60" s="480" t="s">
        <v>365</v>
      </c>
      <c r="M60" s="463"/>
      <c r="N60" s="464" t="s">
        <v>530</v>
      </c>
      <c r="O60" s="465"/>
      <c r="P60" s="466"/>
      <c r="Q60" s="464"/>
      <c r="R60" s="465" t="s">
        <v>600</v>
      </c>
      <c r="S60" s="467"/>
      <c r="T60" s="468" t="s">
        <v>776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1787" priority="1" operator="beginsWith" text="Verde Claro">
      <formula>LEFT(F17,11)="Verde Claro"</formula>
    </cfRule>
    <cfRule type="beginsWith" dxfId="1786" priority="2" operator="beginsWith" text="Turqueza">
      <formula>LEFT(F17,8)="Turqueza"</formula>
    </cfRule>
    <cfRule type="beginsWith" dxfId="1785" priority="3" operator="beginsWith" text="Preto">
      <formula>LEFT(F17,5)="Preto"</formula>
    </cfRule>
    <cfRule type="beginsWith" dxfId="1784" priority="4" operator="beginsWith" text="Branco">
      <formula>LEFT(F17,6)="Branco"</formula>
    </cfRule>
    <cfRule type="beginsWith" dxfId="1783" priority="5" operator="beginsWith" text="Rosa">
      <formula>LEFT(F17,LEN("Rosa"))="Rosa"</formula>
    </cfRule>
    <cfRule type="beginsWith" dxfId="1782" priority="6" operator="beginsWith" text="Violeta">
      <formula>LEFT(F17,LEN("Violeta"))="Violeta"</formula>
    </cfRule>
    <cfRule type="beginsWith" dxfId="1781" priority="7" operator="beginsWith" text="Castanho">
      <formula>LEFT(F17,LEN("Castanho"))="Castanho"</formula>
    </cfRule>
    <cfRule type="beginsWith" dxfId="1780" priority="8" operator="beginsWith" text="Amarelo">
      <formula>LEFT(F17,LEN("Amarelo"))="Amarelo"</formula>
    </cfRule>
    <cfRule type="beginsWith" dxfId="1779" priority="9" operator="beginsWith" text="Cinzento">
      <formula>LEFT(F17,LEN("Cinzento"))="Cinzento"</formula>
    </cfRule>
    <cfRule type="beginsWith" dxfId="1778" priority="10" operator="beginsWith" text="Vermelho">
      <formula>LEFT(F17,LEN("Vermelho"))="Vermelho"</formula>
    </cfRule>
    <cfRule type="beginsWith" dxfId="1777" priority="11" operator="beginsWith" text="Verde">
      <formula>LEFT(F17,LEN("Verde"))="Verde"</formula>
    </cfRule>
    <cfRule type="beginsWith" dxfId="1776" priority="12" operator="beginsWith" text="Laranja">
      <formula>LEFT(F17,LEN("Laranja"))="Laranja"</formula>
    </cfRule>
    <cfRule type="beginsWith" dxfId="1775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4B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4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772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65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301</v>
      </c>
      <c r="C17" s="442" t="s">
        <v>775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774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301</v>
      </c>
      <c r="C18" s="456" t="s">
        <v>775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772</v>
      </c>
      <c r="U18" s="356"/>
    </row>
    <row r="19" spans="1:21" ht="15" customHeight="1">
      <c r="A19" s="271"/>
      <c r="B19" s="455" t="s">
        <v>301</v>
      </c>
      <c r="C19" s="456" t="s">
        <v>775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773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301</v>
      </c>
      <c r="C20" s="456" t="s">
        <v>775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772</v>
      </c>
      <c r="U20" s="356"/>
    </row>
    <row r="21" spans="1:21" ht="15" customHeight="1">
      <c r="A21" s="271"/>
      <c r="B21" s="455" t="s">
        <v>301</v>
      </c>
      <c r="C21" s="456" t="s">
        <v>775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301</v>
      </c>
      <c r="C22" s="456" t="s">
        <v>775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301</v>
      </c>
      <c r="C23" s="456" t="s">
        <v>775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301</v>
      </c>
      <c r="C24" s="456" t="s">
        <v>775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301</v>
      </c>
      <c r="C25" s="456" t="s">
        <v>775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301</v>
      </c>
      <c r="C26" s="456" t="s">
        <v>775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301</v>
      </c>
      <c r="C27" s="456" t="s">
        <v>775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301</v>
      </c>
      <c r="C28" s="456" t="s">
        <v>775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301</v>
      </c>
      <c r="C29" s="456" t="s">
        <v>775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301</v>
      </c>
      <c r="C30" s="456" t="s">
        <v>775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301</v>
      </c>
      <c r="C31" s="456" t="s">
        <v>775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301</v>
      </c>
      <c r="C32" s="456" t="s">
        <v>775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301</v>
      </c>
      <c r="C33" s="456" t="s">
        <v>775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301</v>
      </c>
      <c r="C34" s="456" t="s">
        <v>775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301</v>
      </c>
      <c r="C35" s="456" t="s">
        <v>775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301</v>
      </c>
      <c r="C36" s="456" t="s">
        <v>775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301</v>
      </c>
      <c r="C37" s="456" t="s">
        <v>775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301</v>
      </c>
      <c r="C38" s="456" t="s">
        <v>775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301</v>
      </c>
      <c r="C39" s="456" t="s">
        <v>775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301</v>
      </c>
      <c r="C40" s="456" t="s">
        <v>775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774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772</v>
      </c>
      <c r="U42" s="356"/>
    </row>
    <row r="43" spans="1:22" ht="15" customHeight="1">
      <c r="A43" s="271"/>
      <c r="B43" s="455"/>
      <c r="C43" s="456" t="s">
        <v>774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772</v>
      </c>
      <c r="U43" s="356"/>
    </row>
    <row r="44" spans="1:22" ht="15" customHeight="1">
      <c r="A44" s="271"/>
      <c r="B44" s="455"/>
      <c r="C44" s="456" t="s">
        <v>774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772</v>
      </c>
      <c r="U44" s="356"/>
    </row>
    <row r="45" spans="1:22" ht="15" customHeight="1">
      <c r="A45" s="271"/>
      <c r="B45" s="455"/>
      <c r="C45" s="456" t="s">
        <v>774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772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773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772</v>
      </c>
      <c r="U47" s="356"/>
    </row>
    <row r="48" spans="1:22" ht="15" customHeight="1">
      <c r="A48" s="271"/>
      <c r="B48" s="455"/>
      <c r="C48" s="456" t="s">
        <v>773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772</v>
      </c>
      <c r="U48" s="356"/>
    </row>
    <row r="49" spans="1:21" ht="15" customHeight="1">
      <c r="A49" s="271"/>
      <c r="B49" s="455"/>
      <c r="C49" s="456" t="s">
        <v>773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772</v>
      </c>
      <c r="U49" s="356"/>
    </row>
    <row r="50" spans="1:21" ht="15" customHeight="1">
      <c r="A50" s="271"/>
      <c r="B50" s="455"/>
      <c r="C50" s="456" t="s">
        <v>773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772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759" priority="1" operator="beginsWith" text="Verde Claro">
      <formula>LEFT(F17,11)="Verde Claro"</formula>
    </cfRule>
    <cfRule type="beginsWith" dxfId="1758" priority="2" operator="beginsWith" text="Turqueza">
      <formula>LEFT(F17,8)="Turqueza"</formula>
    </cfRule>
    <cfRule type="beginsWith" dxfId="1757" priority="3" operator="beginsWith" text="Preto">
      <formula>LEFT(F17,5)="Preto"</formula>
    </cfRule>
    <cfRule type="beginsWith" dxfId="1756" priority="4" operator="beginsWith" text="Branco">
      <formula>LEFT(F17,6)="Branco"</formula>
    </cfRule>
    <cfRule type="beginsWith" dxfId="1755" priority="5" operator="beginsWith" text="Rosa">
      <formula>LEFT(F17,LEN("Rosa"))="Rosa"</formula>
    </cfRule>
    <cfRule type="beginsWith" dxfId="1754" priority="6" operator="beginsWith" text="Violeta">
      <formula>LEFT(F17,LEN("Violeta"))="Violeta"</formula>
    </cfRule>
    <cfRule type="beginsWith" dxfId="1753" priority="7" operator="beginsWith" text="Castanho">
      <formula>LEFT(F17,LEN("Castanho"))="Castanho"</formula>
    </cfRule>
    <cfRule type="beginsWith" dxfId="1752" priority="8" operator="beginsWith" text="Amarelo">
      <formula>LEFT(F17,LEN("Amarelo"))="Amarelo"</formula>
    </cfRule>
    <cfRule type="beginsWith" dxfId="1751" priority="9" operator="beginsWith" text="Cinzento">
      <formula>LEFT(F17,LEN("Cinzento"))="Cinzento"</formula>
    </cfRule>
    <cfRule type="beginsWith" dxfId="1750" priority="10" operator="beginsWith" text="Vermelho">
      <formula>LEFT(F17,LEN("Vermelho"))="Vermelho"</formula>
    </cfRule>
    <cfRule type="beginsWith" dxfId="1749" priority="11" operator="beginsWith" text="Verde">
      <formula>LEFT(F17,LEN("Verde"))="Verde"</formula>
    </cfRule>
    <cfRule type="beginsWith" dxfId="1748" priority="12" operator="beginsWith" text="Laranja">
      <formula>LEFT(F17,LEN("Laranja"))="Laranja"</formula>
    </cfRule>
    <cfRule type="beginsWith" dxfId="1747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4C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4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86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1"/>
      <c r="T9" s="340"/>
      <c r="U9" s="334"/>
    </row>
    <row r="10" spans="1:182" ht="21">
      <c r="A10" s="261"/>
      <c r="B10" s="262"/>
      <c r="C10" s="783" t="s">
        <v>771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24"/>
      <c r="D11" s="672" t="s">
        <v>138</v>
      </c>
      <c r="E11" s="660"/>
      <c r="F11" s="661"/>
      <c r="G11" s="825">
        <v>2</v>
      </c>
      <c r="H11" s="786"/>
      <c r="I11" s="336"/>
      <c r="J11" s="336" t="s">
        <v>139</v>
      </c>
      <c r="K11" s="826">
        <f>COUNTIF(J:J,"FUSÃO")</f>
        <v>1</v>
      </c>
      <c r="L11" s="82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130</v>
      </c>
      <c r="C17" s="442" t="s">
        <v>770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169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771</v>
      </c>
      <c r="U17" s="356"/>
    </row>
    <row r="18" spans="1:21" ht="15" customHeight="1">
      <c r="A18" s="271"/>
      <c r="B18" s="455" t="s">
        <v>130</v>
      </c>
      <c r="C18" s="456" t="s">
        <v>770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2</v>
      </c>
      <c r="S18" s="467"/>
      <c r="T18" s="468" t="s">
        <v>771</v>
      </c>
      <c r="U18" s="356"/>
    </row>
    <row r="19" spans="1:21" ht="15" customHeight="1">
      <c r="A19" s="271"/>
      <c r="B19" s="455" t="s">
        <v>130</v>
      </c>
      <c r="C19" s="456" t="s">
        <v>770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6</v>
      </c>
      <c r="J19" s="478" t="s">
        <v>158</v>
      </c>
      <c r="K19" s="478" t="s">
        <v>163</v>
      </c>
      <c r="L19" s="480" t="s">
        <v>365</v>
      </c>
      <c r="M19" s="463"/>
      <c r="N19" s="464" t="s">
        <v>548</v>
      </c>
      <c r="O19" s="465"/>
      <c r="P19" s="466"/>
      <c r="Q19" s="464"/>
      <c r="R19" s="465">
        <v>1</v>
      </c>
      <c r="S19" s="467"/>
      <c r="T19" s="468" t="s">
        <v>771</v>
      </c>
      <c r="U19" s="356"/>
    </row>
    <row r="20" spans="1:21" ht="15" customHeight="1">
      <c r="A20" s="271"/>
      <c r="B20" s="455" t="s">
        <v>130</v>
      </c>
      <c r="C20" s="456" t="s">
        <v>770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169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2</v>
      </c>
      <c r="S20" s="467"/>
      <c r="T20" s="468" t="s">
        <v>771</v>
      </c>
      <c r="U20" s="356"/>
    </row>
    <row r="21" spans="1:21" ht="15" customHeight="1">
      <c r="A21" s="271"/>
      <c r="B21" s="455" t="s">
        <v>130</v>
      </c>
      <c r="C21" s="456" t="s">
        <v>770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130</v>
      </c>
      <c r="C22" s="456" t="s">
        <v>770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130</v>
      </c>
      <c r="C23" s="456" t="s">
        <v>770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130</v>
      </c>
      <c r="C24" s="456" t="s">
        <v>770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130</v>
      </c>
      <c r="C25" s="456" t="s">
        <v>770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130</v>
      </c>
      <c r="C26" s="456" t="s">
        <v>770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130</v>
      </c>
      <c r="C27" s="456" t="s">
        <v>770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130</v>
      </c>
      <c r="C28" s="456" t="s">
        <v>770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130</v>
      </c>
      <c r="C29" s="456" t="s">
        <v>770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130</v>
      </c>
      <c r="C30" s="456" t="s">
        <v>770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130</v>
      </c>
      <c r="C31" s="456" t="s">
        <v>770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130</v>
      </c>
      <c r="C32" s="456" t="s">
        <v>770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130</v>
      </c>
      <c r="C33" s="456" t="s">
        <v>770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130</v>
      </c>
      <c r="C34" s="456" t="s">
        <v>770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130</v>
      </c>
      <c r="C35" s="456" t="s">
        <v>770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130</v>
      </c>
      <c r="C36" s="456" t="s">
        <v>770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130</v>
      </c>
      <c r="C37" s="456" t="s">
        <v>770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130</v>
      </c>
      <c r="C38" s="456" t="s">
        <v>770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130</v>
      </c>
      <c r="C39" s="456" t="s">
        <v>770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130</v>
      </c>
      <c r="C40" s="456" t="s">
        <v>770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731" priority="1" operator="beginsWith" text="Verde Claro">
      <formula>LEFT(F17,11)="Verde Claro"</formula>
    </cfRule>
    <cfRule type="beginsWith" dxfId="1730" priority="2" operator="beginsWith" text="Turqueza">
      <formula>LEFT(F17,8)="Turqueza"</formula>
    </cfRule>
    <cfRule type="beginsWith" dxfId="1729" priority="3" operator="beginsWith" text="Preto">
      <formula>LEFT(F17,5)="Preto"</formula>
    </cfRule>
    <cfRule type="beginsWith" dxfId="1728" priority="4" operator="beginsWith" text="Branco">
      <formula>LEFT(F17,6)="Branco"</formula>
    </cfRule>
    <cfRule type="beginsWith" dxfId="1727" priority="5" operator="beginsWith" text="Rosa">
      <formula>LEFT(F17,LEN("Rosa"))="Rosa"</formula>
    </cfRule>
    <cfRule type="beginsWith" dxfId="1726" priority="6" operator="beginsWith" text="Violeta">
      <formula>LEFT(F17,LEN("Violeta"))="Violeta"</formula>
    </cfRule>
    <cfRule type="beginsWith" dxfId="1725" priority="7" operator="beginsWith" text="Castanho">
      <formula>LEFT(F17,LEN("Castanho"))="Castanho"</formula>
    </cfRule>
    <cfRule type="beginsWith" dxfId="1724" priority="8" operator="beginsWith" text="Amarelo">
      <formula>LEFT(F17,LEN("Amarelo"))="Amarelo"</formula>
    </cfRule>
    <cfRule type="beginsWith" dxfId="1723" priority="9" operator="beginsWith" text="Cinzento">
      <formula>LEFT(F17,LEN("Cinzento"))="Cinzento"</formula>
    </cfRule>
    <cfRule type="beginsWith" dxfId="1722" priority="10" operator="beginsWith" text="Vermelho">
      <formula>LEFT(F17,LEN("Vermelho"))="Vermelho"</formula>
    </cfRule>
    <cfRule type="beginsWith" dxfId="1721" priority="11" operator="beginsWith" text="Verde">
      <formula>LEFT(F17,LEN("Verde"))="Verde"</formula>
    </cfRule>
    <cfRule type="beginsWith" dxfId="1720" priority="12" operator="beginsWith" text="Laranja">
      <formula>LEFT(F17,LEN("Laranja"))="Laranja"</formula>
    </cfRule>
    <cfRule type="beginsWith" dxfId="1719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4D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4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00FF00"/>
    <pageSetUpPr fitToPage="1"/>
  </sheetPr>
  <dimension ref="A1:FZ155"/>
  <sheetViews>
    <sheetView showGridLines="0" view="pageBreakPreview" topLeftCell="A7" zoomScale="90" zoomScaleNormal="100" zoomScaleSheetLayoutView="90" workbookViewId="0">
      <selection activeCell="L72" sqref="L7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2">
        <v>0</v>
      </c>
      <c r="X1" s="282">
        <v>1</v>
      </c>
      <c r="Y1" s="282">
        <v>2</v>
      </c>
      <c r="Z1" s="282">
        <v>3</v>
      </c>
      <c r="AA1" s="282">
        <v>4</v>
      </c>
      <c r="AB1" s="282">
        <v>5</v>
      </c>
      <c r="AC1" s="282">
        <v>6</v>
      </c>
      <c r="AD1" s="282">
        <v>7</v>
      </c>
      <c r="AE1" s="282">
        <v>8</v>
      </c>
      <c r="AF1" s="282">
        <v>9</v>
      </c>
      <c r="AG1" s="282">
        <v>10</v>
      </c>
      <c r="AH1" s="282">
        <v>11</v>
      </c>
      <c r="AI1" s="282">
        <v>12</v>
      </c>
      <c r="AJ1" s="282">
        <v>13</v>
      </c>
      <c r="AK1" s="282">
        <v>14</v>
      </c>
      <c r="AL1" s="282">
        <v>15</v>
      </c>
      <c r="AM1" s="282">
        <v>16</v>
      </c>
      <c r="AN1" s="282">
        <v>17</v>
      </c>
      <c r="AO1" s="282">
        <v>18</v>
      </c>
      <c r="AP1" s="282">
        <v>19</v>
      </c>
      <c r="AQ1" s="282">
        <v>20</v>
      </c>
      <c r="AR1" s="282">
        <v>21</v>
      </c>
      <c r="AS1" s="282">
        <v>22</v>
      </c>
      <c r="AT1" s="282">
        <v>23</v>
      </c>
      <c r="AU1" s="282">
        <v>24</v>
      </c>
      <c r="AV1" s="282">
        <v>25</v>
      </c>
      <c r="AW1" s="282">
        <v>26</v>
      </c>
      <c r="AX1" s="282">
        <v>27</v>
      </c>
      <c r="AY1" s="282">
        <v>28</v>
      </c>
      <c r="AZ1" s="282">
        <v>29</v>
      </c>
      <c r="BA1" s="282">
        <v>30</v>
      </c>
      <c r="BB1" s="282">
        <v>31</v>
      </c>
      <c r="BC1" s="282">
        <v>32</v>
      </c>
      <c r="BD1" s="282">
        <v>33</v>
      </c>
      <c r="BE1" s="282">
        <v>34</v>
      </c>
      <c r="BF1" s="282">
        <v>35</v>
      </c>
      <c r="BG1" s="28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2" t="s">
        <v>173</v>
      </c>
      <c r="X2" s="282" t="s">
        <v>15</v>
      </c>
      <c r="Y2" s="282" t="s">
        <v>16</v>
      </c>
      <c r="Z2" s="282" t="s">
        <v>17</v>
      </c>
      <c r="AA2" s="282" t="s">
        <v>18</v>
      </c>
      <c r="AB2" s="282" t="s">
        <v>19</v>
      </c>
      <c r="AC2" s="282" t="s">
        <v>20</v>
      </c>
      <c r="AD2" s="282" t="s">
        <v>21</v>
      </c>
      <c r="AE2" s="282" t="s">
        <v>22</v>
      </c>
      <c r="AF2" s="282" t="s">
        <v>23</v>
      </c>
      <c r="AG2" s="282" t="s">
        <v>24</v>
      </c>
      <c r="AH2" s="282" t="s">
        <v>25</v>
      </c>
      <c r="AI2" s="282" t="s">
        <v>173</v>
      </c>
      <c r="AJ2" s="282" t="s">
        <v>214</v>
      </c>
      <c r="AK2" s="282" t="s">
        <v>215</v>
      </c>
      <c r="AL2" s="282" t="s">
        <v>216</v>
      </c>
      <c r="AM2" s="282" t="s">
        <v>217</v>
      </c>
      <c r="AN2" s="282" t="s">
        <v>218</v>
      </c>
      <c r="AO2" s="282" t="s">
        <v>219</v>
      </c>
      <c r="AP2" s="282" t="s">
        <v>220</v>
      </c>
      <c r="AQ2" s="282" t="s">
        <v>221</v>
      </c>
      <c r="AR2" s="282" t="s">
        <v>222</v>
      </c>
      <c r="AS2" s="282" t="s">
        <v>223</v>
      </c>
      <c r="AT2" s="282" t="s">
        <v>224</v>
      </c>
      <c r="AU2" s="282" t="s">
        <v>225</v>
      </c>
      <c r="AV2" s="282" t="s">
        <v>227</v>
      </c>
      <c r="AW2" s="282" t="s">
        <v>228</v>
      </c>
      <c r="AX2" s="282" t="s">
        <v>229</v>
      </c>
      <c r="AY2" s="282" t="s">
        <v>230</v>
      </c>
      <c r="AZ2" s="282" t="s">
        <v>231</v>
      </c>
      <c r="BA2" s="282" t="s">
        <v>232</v>
      </c>
      <c r="BB2" s="282" t="s">
        <v>233</v>
      </c>
      <c r="BC2" s="282" t="s">
        <v>234</v>
      </c>
      <c r="BD2" s="282" t="s">
        <v>235</v>
      </c>
      <c r="BE2" s="282" t="s">
        <v>236</v>
      </c>
      <c r="BF2" s="282" t="s">
        <v>237</v>
      </c>
      <c r="BG2" s="28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67" t="s">
        <v>355</v>
      </c>
      <c r="H9" s="868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0"/>
      <c r="T9" s="340"/>
      <c r="U9" s="334"/>
    </row>
    <row r="10" spans="1:182" ht="21">
      <c r="A10" s="261"/>
      <c r="B10" s="262"/>
      <c r="C10" s="869" t="s">
        <v>381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0"/>
      <c r="D11" s="672" t="s">
        <v>138</v>
      </c>
      <c r="E11" s="660"/>
      <c r="F11" s="661"/>
      <c r="G11" s="867">
        <v>4</v>
      </c>
      <c r="H11" s="868"/>
      <c r="I11" s="336"/>
      <c r="J11" s="336" t="s">
        <v>139</v>
      </c>
      <c r="K11" s="822">
        <f>COUNTIF(J:J,"FUSÃO")</f>
        <v>40</v>
      </c>
      <c r="L11" s="823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382</v>
      </c>
      <c r="C17" s="442" t="s">
        <v>383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175</v>
      </c>
      <c r="K17" s="490" t="s">
        <v>213</v>
      </c>
      <c r="L17" s="491" t="s">
        <v>1102</v>
      </c>
      <c r="M17" s="449"/>
      <c r="N17" s="450"/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382</v>
      </c>
      <c r="C18" s="456" t="s">
        <v>383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175</v>
      </c>
      <c r="K18" s="478" t="s">
        <v>213</v>
      </c>
      <c r="L18" s="480" t="s">
        <v>1102</v>
      </c>
      <c r="M18" s="463"/>
      <c r="N18" s="464"/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382</v>
      </c>
      <c r="C19" s="456" t="s">
        <v>383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175</v>
      </c>
      <c r="K19" s="478" t="s">
        <v>213</v>
      </c>
      <c r="L19" s="480" t="s">
        <v>1102</v>
      </c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382</v>
      </c>
      <c r="C20" s="456" t="s">
        <v>383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175</v>
      </c>
      <c r="K20" s="478" t="s">
        <v>213</v>
      </c>
      <c r="L20" s="480" t="s">
        <v>1102</v>
      </c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382</v>
      </c>
      <c r="C21" s="456" t="s">
        <v>383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175</v>
      </c>
      <c r="K21" s="478" t="s">
        <v>213</v>
      </c>
      <c r="L21" s="480" t="s">
        <v>1102</v>
      </c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382</v>
      </c>
      <c r="C22" s="456" t="s">
        <v>383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175</v>
      </c>
      <c r="K22" s="478" t="s">
        <v>213</v>
      </c>
      <c r="L22" s="480" t="s">
        <v>1102</v>
      </c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382</v>
      </c>
      <c r="C23" s="456" t="s">
        <v>383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175</v>
      </c>
      <c r="K23" s="478" t="s">
        <v>213</v>
      </c>
      <c r="L23" s="480" t="s">
        <v>1102</v>
      </c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382</v>
      </c>
      <c r="C24" s="456" t="s">
        <v>383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175</v>
      </c>
      <c r="K24" s="478" t="s">
        <v>213</v>
      </c>
      <c r="L24" s="480" t="s">
        <v>1102</v>
      </c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382</v>
      </c>
      <c r="C25" s="456" t="s">
        <v>383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175</v>
      </c>
      <c r="K25" s="478" t="s">
        <v>213</v>
      </c>
      <c r="L25" s="480" t="s">
        <v>1102</v>
      </c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382</v>
      </c>
      <c r="C26" s="456" t="s">
        <v>383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175</v>
      </c>
      <c r="K26" s="478" t="s">
        <v>213</v>
      </c>
      <c r="L26" s="480" t="s">
        <v>1102</v>
      </c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382</v>
      </c>
      <c r="C27" s="456" t="s">
        <v>383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175</v>
      </c>
      <c r="K27" s="478" t="s">
        <v>213</v>
      </c>
      <c r="L27" s="480" t="s">
        <v>1102</v>
      </c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382</v>
      </c>
      <c r="C28" s="456" t="s">
        <v>383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175</v>
      </c>
      <c r="K28" s="478" t="s">
        <v>213</v>
      </c>
      <c r="L28" s="480" t="s">
        <v>1102</v>
      </c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382</v>
      </c>
      <c r="C29" s="456" t="s">
        <v>383</v>
      </c>
      <c r="D29" s="457" t="s">
        <v>262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169</v>
      </c>
      <c r="K29" s="478" t="s">
        <v>159</v>
      </c>
      <c r="L29" s="480" t="s">
        <v>365</v>
      </c>
      <c r="M29" s="463"/>
      <c r="N29" s="473" t="s">
        <v>1087</v>
      </c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382</v>
      </c>
      <c r="C30" s="456" t="s">
        <v>383</v>
      </c>
      <c r="D30" s="457" t="s">
        <v>263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169</v>
      </c>
      <c r="K30" s="478" t="s">
        <v>159</v>
      </c>
      <c r="L30" s="480" t="s">
        <v>365</v>
      </c>
      <c r="M30" s="463"/>
      <c r="N30" s="473" t="s">
        <v>1088</v>
      </c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382</v>
      </c>
      <c r="C31" s="456" t="s">
        <v>383</v>
      </c>
      <c r="D31" s="457" t="s">
        <v>264</v>
      </c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169</v>
      </c>
      <c r="K31" s="478" t="s">
        <v>163</v>
      </c>
      <c r="L31" s="480" t="s">
        <v>365</v>
      </c>
      <c r="M31" s="463"/>
      <c r="N31" s="473" t="s">
        <v>1089</v>
      </c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382</v>
      </c>
      <c r="C32" s="456" t="s">
        <v>383</v>
      </c>
      <c r="D32" s="457" t="s">
        <v>265</v>
      </c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169</v>
      </c>
      <c r="K32" s="478" t="s">
        <v>163</v>
      </c>
      <c r="L32" s="480" t="s">
        <v>365</v>
      </c>
      <c r="M32" s="463"/>
      <c r="N32" s="473" t="s">
        <v>1090</v>
      </c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382</v>
      </c>
      <c r="C33" s="456" t="s">
        <v>383</v>
      </c>
      <c r="D33" s="457" t="s">
        <v>266</v>
      </c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212</v>
      </c>
      <c r="L33" s="480" t="s">
        <v>365</v>
      </c>
      <c r="M33" s="463"/>
      <c r="N33" s="473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382</v>
      </c>
      <c r="C34" s="456" t="s">
        <v>383</v>
      </c>
      <c r="D34" s="457" t="s">
        <v>267</v>
      </c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212</v>
      </c>
      <c r="L34" s="480" t="s">
        <v>365</v>
      </c>
      <c r="M34" s="463"/>
      <c r="N34" s="473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382</v>
      </c>
      <c r="C35" s="456" t="s">
        <v>383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382</v>
      </c>
      <c r="C36" s="456" t="s">
        <v>383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/>
      <c r="Q36" s="467"/>
      <c r="R36" s="465"/>
      <c r="S36" s="467"/>
      <c r="T36" s="468"/>
      <c r="U36" s="356"/>
    </row>
    <row r="37" spans="1:21" ht="15" customHeight="1">
      <c r="A37" s="271"/>
      <c r="B37" s="455" t="s">
        <v>382</v>
      </c>
      <c r="C37" s="456" t="s">
        <v>383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/>
      <c r="Q37" s="467"/>
      <c r="R37" s="465"/>
      <c r="S37" s="467"/>
      <c r="T37" s="468"/>
      <c r="U37" s="356"/>
    </row>
    <row r="38" spans="1:21" ht="15" customHeight="1">
      <c r="A38" s="271"/>
      <c r="B38" s="455" t="s">
        <v>382</v>
      </c>
      <c r="C38" s="456" t="s">
        <v>383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/>
      <c r="Q38" s="467"/>
      <c r="R38" s="465"/>
      <c r="S38" s="467"/>
      <c r="T38" s="468"/>
      <c r="U38" s="356"/>
    </row>
    <row r="39" spans="1:21" ht="15" customHeight="1">
      <c r="A39" s="271"/>
      <c r="B39" s="455" t="s">
        <v>382</v>
      </c>
      <c r="C39" s="456" t="s">
        <v>383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/>
      <c r="Q39" s="467"/>
      <c r="R39" s="465"/>
      <c r="S39" s="467"/>
      <c r="T39" s="468"/>
      <c r="U39" s="356"/>
    </row>
    <row r="40" spans="1:21" ht="15" customHeight="1">
      <c r="A40" s="271"/>
      <c r="B40" s="455" t="s">
        <v>382</v>
      </c>
      <c r="C40" s="456" t="s">
        <v>383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/>
      <c r="Q40" s="467"/>
      <c r="R40" s="465"/>
      <c r="S40" s="467"/>
      <c r="T40" s="468"/>
      <c r="U40" s="356"/>
    </row>
    <row r="41" spans="1:21" ht="15" customHeight="1">
      <c r="A41" s="271"/>
      <c r="B41" s="455" t="s">
        <v>382</v>
      </c>
      <c r="C41" s="456" t="s">
        <v>383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479">
        <v>3</v>
      </c>
      <c r="J41" s="478" t="s">
        <v>175</v>
      </c>
      <c r="K41" s="478" t="s">
        <v>176</v>
      </c>
      <c r="L41" s="480"/>
      <c r="M41" s="463"/>
      <c r="N41" s="464"/>
      <c r="O41" s="465"/>
      <c r="P41" s="466"/>
      <c r="Q41" s="467"/>
      <c r="R41" s="465"/>
      <c r="S41" s="467"/>
      <c r="T41" s="468"/>
      <c r="U41" s="356"/>
    </row>
    <row r="42" spans="1:21" ht="15" customHeight="1">
      <c r="A42" s="271"/>
      <c r="B42" s="455" t="s">
        <v>382</v>
      </c>
      <c r="C42" s="456" t="s">
        <v>383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479">
        <v>3</v>
      </c>
      <c r="J42" s="478" t="s">
        <v>175</v>
      </c>
      <c r="K42" s="478" t="s">
        <v>176</v>
      </c>
      <c r="L42" s="480"/>
      <c r="M42" s="463"/>
      <c r="N42" s="464"/>
      <c r="O42" s="465"/>
      <c r="P42" s="466"/>
      <c r="Q42" s="467"/>
      <c r="R42" s="465"/>
      <c r="S42" s="467"/>
      <c r="T42" s="468"/>
      <c r="U42" s="356"/>
    </row>
    <row r="43" spans="1:21" ht="15" customHeight="1">
      <c r="A43" s="271"/>
      <c r="B43" s="455" t="s">
        <v>382</v>
      </c>
      <c r="C43" s="456" t="s">
        <v>383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479">
        <v>3</v>
      </c>
      <c r="J43" s="478" t="s">
        <v>175</v>
      </c>
      <c r="K43" s="478" t="s">
        <v>176</v>
      </c>
      <c r="L43" s="480"/>
      <c r="M43" s="463"/>
      <c r="N43" s="464"/>
      <c r="O43" s="465"/>
      <c r="P43" s="466"/>
      <c r="Q43" s="467"/>
      <c r="R43" s="465"/>
      <c r="S43" s="467"/>
      <c r="T43" s="468"/>
      <c r="U43" s="356"/>
    </row>
    <row r="44" spans="1:21" ht="15" customHeight="1">
      <c r="A44" s="271"/>
      <c r="B44" s="455" t="s">
        <v>382</v>
      </c>
      <c r="C44" s="456" t="s">
        <v>383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479">
        <v>3</v>
      </c>
      <c r="J44" s="478" t="s">
        <v>175</v>
      </c>
      <c r="K44" s="478" t="s">
        <v>176</v>
      </c>
      <c r="L44" s="480"/>
      <c r="M44" s="463"/>
      <c r="N44" s="464"/>
      <c r="O44" s="465"/>
      <c r="P44" s="466"/>
      <c r="Q44" s="467"/>
      <c r="R44" s="465"/>
      <c r="S44" s="467"/>
      <c r="T44" s="468"/>
      <c r="U44" s="356"/>
    </row>
    <row r="45" spans="1:21" ht="15" customHeight="1">
      <c r="A45" s="271"/>
      <c r="B45" s="455" t="s">
        <v>382</v>
      </c>
      <c r="C45" s="456" t="s">
        <v>383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479">
        <v>3</v>
      </c>
      <c r="J45" s="478" t="s">
        <v>175</v>
      </c>
      <c r="K45" s="478" t="s">
        <v>176</v>
      </c>
      <c r="L45" s="480"/>
      <c r="M45" s="463"/>
      <c r="N45" s="464"/>
      <c r="O45" s="465"/>
      <c r="P45" s="466"/>
      <c r="Q45" s="467"/>
      <c r="R45" s="465"/>
      <c r="S45" s="467"/>
      <c r="T45" s="468"/>
      <c r="U45" s="356"/>
    </row>
    <row r="46" spans="1:21" ht="15" customHeight="1">
      <c r="A46" s="271"/>
      <c r="B46" s="455" t="s">
        <v>382</v>
      </c>
      <c r="C46" s="456" t="s">
        <v>383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479">
        <v>3</v>
      </c>
      <c r="J46" s="478" t="s">
        <v>175</v>
      </c>
      <c r="K46" s="478" t="s">
        <v>176</v>
      </c>
      <c r="L46" s="480"/>
      <c r="M46" s="463"/>
      <c r="N46" s="464"/>
      <c r="O46" s="465"/>
      <c r="P46" s="466"/>
      <c r="Q46" s="467"/>
      <c r="R46" s="465"/>
      <c r="S46" s="467"/>
      <c r="T46" s="468"/>
      <c r="U46" s="356"/>
    </row>
    <row r="47" spans="1:21" ht="15" customHeight="1">
      <c r="A47" s="271"/>
      <c r="B47" s="455" t="s">
        <v>382</v>
      </c>
      <c r="C47" s="456" t="s">
        <v>383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479">
        <v>3</v>
      </c>
      <c r="J47" s="478" t="s">
        <v>175</v>
      </c>
      <c r="K47" s="478" t="s">
        <v>176</v>
      </c>
      <c r="L47" s="480"/>
      <c r="M47" s="463"/>
      <c r="N47" s="464"/>
      <c r="O47" s="465"/>
      <c r="P47" s="466"/>
      <c r="Q47" s="467"/>
      <c r="R47" s="465"/>
      <c r="S47" s="467"/>
      <c r="T47" s="468"/>
      <c r="U47" s="356"/>
    </row>
    <row r="48" spans="1:21" ht="15" customHeight="1">
      <c r="A48" s="271"/>
      <c r="B48" s="455" t="s">
        <v>382</v>
      </c>
      <c r="C48" s="456" t="s">
        <v>383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479">
        <v>3</v>
      </c>
      <c r="J48" s="478" t="s">
        <v>175</v>
      </c>
      <c r="K48" s="478" t="s">
        <v>176</v>
      </c>
      <c r="L48" s="480"/>
      <c r="M48" s="463"/>
      <c r="N48" s="464"/>
      <c r="O48" s="465"/>
      <c r="P48" s="466"/>
      <c r="Q48" s="467"/>
      <c r="R48" s="465"/>
      <c r="S48" s="467"/>
      <c r="T48" s="468"/>
      <c r="U48" s="356"/>
    </row>
    <row r="49" spans="1:21" ht="15" customHeight="1">
      <c r="A49" s="271"/>
      <c r="B49" s="455" t="s">
        <v>382</v>
      </c>
      <c r="C49" s="456" t="s">
        <v>383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479">
        <v>3</v>
      </c>
      <c r="J49" s="478" t="s">
        <v>175</v>
      </c>
      <c r="K49" s="478" t="s">
        <v>176</v>
      </c>
      <c r="L49" s="480"/>
      <c r="M49" s="463"/>
      <c r="N49" s="464"/>
      <c r="O49" s="465"/>
      <c r="P49" s="466"/>
      <c r="Q49" s="467"/>
      <c r="R49" s="465"/>
      <c r="S49" s="467"/>
      <c r="T49" s="468"/>
      <c r="U49" s="356"/>
    </row>
    <row r="50" spans="1:21" ht="15" customHeight="1">
      <c r="A50" s="271"/>
      <c r="B50" s="455" t="s">
        <v>382</v>
      </c>
      <c r="C50" s="456" t="s">
        <v>383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479">
        <v>3</v>
      </c>
      <c r="J50" s="478" t="s">
        <v>175</v>
      </c>
      <c r="K50" s="478" t="s">
        <v>176</v>
      </c>
      <c r="L50" s="480"/>
      <c r="M50" s="463"/>
      <c r="N50" s="464"/>
      <c r="O50" s="465"/>
      <c r="P50" s="466"/>
      <c r="Q50" s="467"/>
      <c r="R50" s="465"/>
      <c r="S50" s="467"/>
      <c r="T50" s="468"/>
      <c r="U50" s="356"/>
    </row>
    <row r="51" spans="1:21" ht="15" customHeight="1">
      <c r="A51" s="271"/>
      <c r="B51" s="455" t="s">
        <v>382</v>
      </c>
      <c r="C51" s="456" t="s">
        <v>383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479">
        <v>3</v>
      </c>
      <c r="J51" s="478" t="s">
        <v>175</v>
      </c>
      <c r="K51" s="478" t="s">
        <v>176</v>
      </c>
      <c r="L51" s="480"/>
      <c r="M51" s="463"/>
      <c r="N51" s="464"/>
      <c r="O51" s="465"/>
      <c r="P51" s="466"/>
      <c r="Q51" s="467"/>
      <c r="R51" s="465"/>
      <c r="S51" s="467"/>
      <c r="T51" s="468"/>
      <c r="U51" s="356"/>
    </row>
    <row r="52" spans="1:21" ht="15" customHeight="1">
      <c r="A52" s="271"/>
      <c r="B52" s="455" t="s">
        <v>382</v>
      </c>
      <c r="C52" s="456" t="s">
        <v>383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479">
        <v>3</v>
      </c>
      <c r="J52" s="478" t="s">
        <v>175</v>
      </c>
      <c r="K52" s="478" t="s">
        <v>176</v>
      </c>
      <c r="L52" s="480"/>
      <c r="M52" s="463"/>
      <c r="N52" s="464"/>
      <c r="O52" s="465"/>
      <c r="P52" s="466"/>
      <c r="Q52" s="467"/>
      <c r="R52" s="465"/>
      <c r="S52" s="467"/>
      <c r="T52" s="468"/>
      <c r="U52" s="356"/>
    </row>
    <row r="53" spans="1:21" ht="15" customHeight="1">
      <c r="A53" s="271"/>
      <c r="B53" s="455" t="s">
        <v>382</v>
      </c>
      <c r="C53" s="456" t="s">
        <v>383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175</v>
      </c>
      <c r="K53" s="478" t="s">
        <v>176</v>
      </c>
      <c r="L53" s="480"/>
      <c r="M53" s="463"/>
      <c r="N53" s="464"/>
      <c r="O53" s="465"/>
      <c r="P53" s="466"/>
      <c r="Q53" s="467"/>
      <c r="R53" s="465"/>
      <c r="S53" s="467"/>
      <c r="T53" s="468"/>
      <c r="U53" s="356"/>
    </row>
    <row r="54" spans="1:21" ht="15" customHeight="1">
      <c r="A54" s="271"/>
      <c r="B54" s="455" t="s">
        <v>382</v>
      </c>
      <c r="C54" s="456" t="s">
        <v>383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175</v>
      </c>
      <c r="K54" s="478" t="s">
        <v>176</v>
      </c>
      <c r="L54" s="480"/>
      <c r="M54" s="463"/>
      <c r="N54" s="464"/>
      <c r="O54" s="465"/>
      <c r="P54" s="466"/>
      <c r="Q54" s="467"/>
      <c r="R54" s="465"/>
      <c r="S54" s="467"/>
      <c r="T54" s="468"/>
      <c r="U54" s="356"/>
    </row>
    <row r="55" spans="1:21" ht="15" customHeight="1">
      <c r="A55" s="271"/>
      <c r="B55" s="455" t="s">
        <v>382</v>
      </c>
      <c r="C55" s="456" t="s">
        <v>383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175</v>
      </c>
      <c r="K55" s="478" t="s">
        <v>176</v>
      </c>
      <c r="L55" s="480"/>
      <c r="M55" s="463"/>
      <c r="N55" s="464"/>
      <c r="O55" s="465"/>
      <c r="P55" s="466"/>
      <c r="Q55" s="467"/>
      <c r="R55" s="465"/>
      <c r="S55" s="467"/>
      <c r="T55" s="468"/>
      <c r="U55" s="356"/>
    </row>
    <row r="56" spans="1:21" ht="15" customHeight="1">
      <c r="A56" s="271"/>
      <c r="B56" s="455" t="s">
        <v>382</v>
      </c>
      <c r="C56" s="456" t="s">
        <v>383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175</v>
      </c>
      <c r="K56" s="478" t="s">
        <v>176</v>
      </c>
      <c r="L56" s="480"/>
      <c r="M56" s="463"/>
      <c r="N56" s="464"/>
      <c r="O56" s="465"/>
      <c r="P56" s="466"/>
      <c r="Q56" s="467"/>
      <c r="R56" s="465"/>
      <c r="S56" s="467"/>
      <c r="T56" s="468"/>
      <c r="U56" s="356"/>
    </row>
    <row r="57" spans="1:21" ht="15" customHeight="1">
      <c r="A57" s="271"/>
      <c r="B57" s="455" t="s">
        <v>382</v>
      </c>
      <c r="C57" s="456" t="s">
        <v>383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175</v>
      </c>
      <c r="K57" s="478" t="s">
        <v>176</v>
      </c>
      <c r="L57" s="480"/>
      <c r="M57" s="463"/>
      <c r="N57" s="464"/>
      <c r="O57" s="465"/>
      <c r="P57" s="466"/>
      <c r="Q57" s="467"/>
      <c r="R57" s="465"/>
      <c r="S57" s="467"/>
      <c r="T57" s="468"/>
      <c r="U57" s="356"/>
    </row>
    <row r="58" spans="1:21" ht="15" customHeight="1">
      <c r="A58" s="271"/>
      <c r="B58" s="455" t="s">
        <v>382</v>
      </c>
      <c r="C58" s="456" t="s">
        <v>383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175</v>
      </c>
      <c r="K58" s="478" t="s">
        <v>176</v>
      </c>
      <c r="L58" s="480"/>
      <c r="M58" s="463"/>
      <c r="N58" s="464"/>
      <c r="O58" s="465"/>
      <c r="P58" s="466"/>
      <c r="Q58" s="467"/>
      <c r="R58" s="465"/>
      <c r="S58" s="467"/>
      <c r="T58" s="468"/>
      <c r="U58" s="356"/>
    </row>
    <row r="59" spans="1:21" ht="15" customHeight="1">
      <c r="A59" s="271"/>
      <c r="B59" s="455" t="s">
        <v>382</v>
      </c>
      <c r="C59" s="456" t="s">
        <v>383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175</v>
      </c>
      <c r="K59" s="478" t="s">
        <v>176</v>
      </c>
      <c r="L59" s="480"/>
      <c r="M59" s="463"/>
      <c r="N59" s="464"/>
      <c r="O59" s="465"/>
      <c r="P59" s="466"/>
      <c r="Q59" s="467"/>
      <c r="R59" s="465"/>
      <c r="S59" s="467"/>
      <c r="T59" s="468"/>
      <c r="U59" s="356"/>
    </row>
    <row r="60" spans="1:21" ht="15" customHeight="1">
      <c r="A60" s="271"/>
      <c r="B60" s="455" t="s">
        <v>382</v>
      </c>
      <c r="C60" s="456" t="s">
        <v>383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175</v>
      </c>
      <c r="K60" s="478" t="s">
        <v>176</v>
      </c>
      <c r="L60" s="480"/>
      <c r="M60" s="463"/>
      <c r="N60" s="464"/>
      <c r="O60" s="465"/>
      <c r="P60" s="466"/>
      <c r="Q60" s="467"/>
      <c r="R60" s="465"/>
      <c r="S60" s="467"/>
      <c r="T60" s="468"/>
      <c r="U60" s="356"/>
    </row>
    <row r="61" spans="1:21" ht="15" customHeight="1">
      <c r="A61" s="271"/>
      <c r="B61" s="455" t="s">
        <v>382</v>
      </c>
      <c r="C61" s="456" t="s">
        <v>383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175</v>
      </c>
      <c r="K61" s="478" t="s">
        <v>176</v>
      </c>
      <c r="L61" s="480"/>
      <c r="M61" s="463"/>
      <c r="N61" s="464"/>
      <c r="O61" s="465"/>
      <c r="P61" s="466"/>
      <c r="Q61" s="467"/>
      <c r="R61" s="465"/>
      <c r="S61" s="467"/>
      <c r="T61" s="468"/>
      <c r="U61" s="356"/>
    </row>
    <row r="62" spans="1:21" ht="15" customHeight="1">
      <c r="A62" s="271"/>
      <c r="B62" s="455" t="s">
        <v>382</v>
      </c>
      <c r="C62" s="456" t="s">
        <v>383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175</v>
      </c>
      <c r="K62" s="478" t="s">
        <v>176</v>
      </c>
      <c r="L62" s="480"/>
      <c r="M62" s="463"/>
      <c r="N62" s="464"/>
      <c r="O62" s="465"/>
      <c r="P62" s="466"/>
      <c r="Q62" s="467"/>
      <c r="R62" s="465"/>
      <c r="S62" s="467"/>
      <c r="T62" s="468"/>
      <c r="U62" s="356"/>
    </row>
    <row r="63" spans="1:21" ht="15" customHeight="1">
      <c r="A63" s="271"/>
      <c r="B63" s="455" t="s">
        <v>382</v>
      </c>
      <c r="C63" s="456" t="s">
        <v>383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175</v>
      </c>
      <c r="K63" s="478" t="s">
        <v>176</v>
      </c>
      <c r="L63" s="480"/>
      <c r="M63" s="463"/>
      <c r="N63" s="464"/>
      <c r="O63" s="465"/>
      <c r="P63" s="466"/>
      <c r="Q63" s="467"/>
      <c r="R63" s="465"/>
      <c r="S63" s="467"/>
      <c r="T63" s="468"/>
      <c r="U63" s="356"/>
    </row>
    <row r="64" spans="1:21" ht="15" customHeight="1">
      <c r="A64" s="271"/>
      <c r="B64" s="455" t="s">
        <v>382</v>
      </c>
      <c r="C64" s="456" t="s">
        <v>383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175</v>
      </c>
      <c r="K64" s="478" t="s">
        <v>176</v>
      </c>
      <c r="L64" s="480"/>
      <c r="M64" s="463"/>
      <c r="N64" s="464"/>
      <c r="O64" s="465"/>
      <c r="P64" s="466"/>
      <c r="Q64" s="464"/>
      <c r="R64" s="465"/>
      <c r="S64" s="467"/>
      <c r="T64" s="468"/>
      <c r="U64" s="356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479"/>
      <c r="J65" s="478"/>
      <c r="K65" s="478"/>
      <c r="L65" s="480"/>
      <c r="M65" s="463"/>
      <c r="N65" s="464"/>
      <c r="O65" s="465"/>
      <c r="P65" s="466"/>
      <c r="Q65" s="467"/>
      <c r="R65" s="465"/>
      <c r="S65" s="467"/>
      <c r="T65" s="468"/>
    </row>
    <row r="66" spans="1:21" ht="15" customHeight="1">
      <c r="A66" s="271"/>
      <c r="B66" s="455"/>
      <c r="C66" s="456" t="s">
        <v>1087</v>
      </c>
      <c r="D66" s="457"/>
      <c r="E66" s="458"/>
      <c r="F66" s="459"/>
      <c r="G66" s="457">
        <v>1</v>
      </c>
      <c r="H66" s="459"/>
      <c r="I66" s="479" t="s">
        <v>1007</v>
      </c>
      <c r="J66" s="478" t="s">
        <v>158</v>
      </c>
      <c r="K66" s="478" t="s">
        <v>159</v>
      </c>
      <c r="L66" s="480" t="s">
        <v>365</v>
      </c>
      <c r="M66" s="463" t="s">
        <v>398</v>
      </c>
      <c r="N66" s="464" t="s">
        <v>1109</v>
      </c>
      <c r="O66" s="465" t="s">
        <v>164</v>
      </c>
      <c r="P66" s="466">
        <v>1</v>
      </c>
      <c r="Q66" s="464" t="s">
        <v>15</v>
      </c>
      <c r="R66" s="465" t="s">
        <v>164</v>
      </c>
      <c r="S66" s="467" t="s">
        <v>19</v>
      </c>
      <c r="T66" s="468" t="s">
        <v>842</v>
      </c>
      <c r="U66" s="356"/>
    </row>
    <row r="67" spans="1:21" ht="15" customHeight="1">
      <c r="A67" s="271"/>
      <c r="B67" s="455"/>
      <c r="C67" s="456" t="s">
        <v>1087</v>
      </c>
      <c r="D67" s="457"/>
      <c r="E67" s="458"/>
      <c r="F67" s="459"/>
      <c r="G67" s="457">
        <v>2</v>
      </c>
      <c r="H67" s="459"/>
      <c r="I67" s="479" t="s">
        <v>1007</v>
      </c>
      <c r="J67" s="478" t="s">
        <v>158</v>
      </c>
      <c r="K67" s="478" t="s">
        <v>159</v>
      </c>
      <c r="L67" s="480" t="s">
        <v>365</v>
      </c>
      <c r="M67" s="463" t="s">
        <v>398</v>
      </c>
      <c r="N67" s="464" t="s">
        <v>1109</v>
      </c>
      <c r="O67" s="465" t="s">
        <v>168</v>
      </c>
      <c r="P67" s="466">
        <v>1</v>
      </c>
      <c r="Q67" s="464" t="s">
        <v>15</v>
      </c>
      <c r="R67" s="465" t="s">
        <v>168</v>
      </c>
      <c r="S67" s="467" t="s">
        <v>23</v>
      </c>
      <c r="T67" s="468" t="s">
        <v>836</v>
      </c>
      <c r="U67" s="356"/>
    </row>
    <row r="68" spans="1:21" ht="15" customHeight="1">
      <c r="A68" s="271"/>
      <c r="B68" s="455"/>
      <c r="C68" s="456" t="s">
        <v>1087</v>
      </c>
      <c r="D68" s="457"/>
      <c r="E68" s="458"/>
      <c r="F68" s="459"/>
      <c r="G68" s="457">
        <v>3</v>
      </c>
      <c r="H68" s="459"/>
      <c r="I68" s="479" t="s">
        <v>1007</v>
      </c>
      <c r="J68" s="478" t="s">
        <v>158</v>
      </c>
      <c r="K68" s="478" t="s">
        <v>159</v>
      </c>
      <c r="L68" s="480" t="s">
        <v>365</v>
      </c>
      <c r="M68" s="463" t="s">
        <v>398</v>
      </c>
      <c r="N68" s="464" t="s">
        <v>1109</v>
      </c>
      <c r="O68" s="465" t="s">
        <v>174</v>
      </c>
      <c r="P68" s="466">
        <v>2</v>
      </c>
      <c r="Q68" s="464" t="s">
        <v>16</v>
      </c>
      <c r="R68" s="465" t="s">
        <v>174</v>
      </c>
      <c r="S68" s="467" t="s">
        <v>15</v>
      </c>
      <c r="T68" s="468" t="s">
        <v>826</v>
      </c>
      <c r="U68" s="356"/>
    </row>
    <row r="69" spans="1:21" ht="15" customHeight="1">
      <c r="A69" s="271"/>
      <c r="B69" s="455"/>
      <c r="C69" s="456" t="s">
        <v>1087</v>
      </c>
      <c r="D69" s="457"/>
      <c r="E69" s="458"/>
      <c r="F69" s="459"/>
      <c r="G69" s="457">
        <v>4</v>
      </c>
      <c r="H69" s="459"/>
      <c r="I69" s="479" t="s">
        <v>1007</v>
      </c>
      <c r="J69" s="478" t="s">
        <v>158</v>
      </c>
      <c r="K69" s="478" t="s">
        <v>159</v>
      </c>
      <c r="L69" s="480" t="s">
        <v>365</v>
      </c>
      <c r="M69" s="463" t="s">
        <v>398</v>
      </c>
      <c r="N69" s="464" t="s">
        <v>1109</v>
      </c>
      <c r="O69" s="465" t="s">
        <v>178</v>
      </c>
      <c r="P69" s="466">
        <v>2</v>
      </c>
      <c r="Q69" s="464" t="s">
        <v>16</v>
      </c>
      <c r="R69" s="465" t="s">
        <v>178</v>
      </c>
      <c r="S69" s="467" t="s">
        <v>17</v>
      </c>
      <c r="T69" s="468" t="s">
        <v>832</v>
      </c>
      <c r="U69" s="356"/>
    </row>
    <row r="70" spans="1:21" ht="15" customHeight="1">
      <c r="A70" s="271"/>
      <c r="B70" s="455"/>
      <c r="C70" s="456" t="s">
        <v>1087</v>
      </c>
      <c r="D70" s="457"/>
      <c r="E70" s="458"/>
      <c r="F70" s="459"/>
      <c r="G70" s="457">
        <v>5</v>
      </c>
      <c r="H70" s="459"/>
      <c r="I70" s="479" t="s">
        <v>1007</v>
      </c>
      <c r="J70" s="478" t="s">
        <v>158</v>
      </c>
      <c r="K70" s="478" t="s">
        <v>159</v>
      </c>
      <c r="L70" s="480" t="s">
        <v>365</v>
      </c>
      <c r="M70" s="463" t="s">
        <v>398</v>
      </c>
      <c r="N70" s="464" t="s">
        <v>1109</v>
      </c>
      <c r="O70" s="465" t="s">
        <v>182</v>
      </c>
      <c r="P70" s="466">
        <v>2</v>
      </c>
      <c r="Q70" s="464" t="s">
        <v>16</v>
      </c>
      <c r="R70" s="465" t="s">
        <v>182</v>
      </c>
      <c r="S70" s="467" t="s">
        <v>21</v>
      </c>
      <c r="T70" s="468" t="s">
        <v>822</v>
      </c>
      <c r="U70" s="356"/>
    </row>
    <row r="71" spans="1:21" ht="15" customHeight="1">
      <c r="A71" s="271"/>
      <c r="B71" s="455"/>
      <c r="C71" s="456" t="s">
        <v>1087</v>
      </c>
      <c r="D71" s="457"/>
      <c r="E71" s="458"/>
      <c r="F71" s="459"/>
      <c r="G71" s="457">
        <v>6</v>
      </c>
      <c r="H71" s="459"/>
      <c r="I71" s="479" t="s">
        <v>1007</v>
      </c>
      <c r="J71" s="478" t="s">
        <v>158</v>
      </c>
      <c r="K71" s="478" t="s">
        <v>159</v>
      </c>
      <c r="L71" s="480" t="s">
        <v>365</v>
      </c>
      <c r="M71" s="463" t="s">
        <v>398</v>
      </c>
      <c r="N71" s="464" t="s">
        <v>1109</v>
      </c>
      <c r="O71" s="465" t="s">
        <v>188</v>
      </c>
      <c r="P71" s="466">
        <v>3</v>
      </c>
      <c r="Q71" s="464" t="s">
        <v>17</v>
      </c>
      <c r="R71" s="465" t="s">
        <v>188</v>
      </c>
      <c r="S71" s="467" t="s">
        <v>15</v>
      </c>
      <c r="T71" s="468" t="s">
        <v>818</v>
      </c>
      <c r="U71" s="356"/>
    </row>
    <row r="72" spans="1:21" ht="15" customHeight="1">
      <c r="A72" s="271"/>
      <c r="B72" s="455"/>
      <c r="C72" s="456" t="s">
        <v>1087</v>
      </c>
      <c r="D72" s="457"/>
      <c r="E72" s="458"/>
      <c r="F72" s="459"/>
      <c r="G72" s="457">
        <v>7</v>
      </c>
      <c r="H72" s="459"/>
      <c r="I72" s="479" t="s">
        <v>1007</v>
      </c>
      <c r="J72" s="478" t="s">
        <v>158</v>
      </c>
      <c r="K72" s="478" t="s">
        <v>159</v>
      </c>
      <c r="L72" s="480" t="s">
        <v>365</v>
      </c>
      <c r="M72" s="463" t="s">
        <v>300</v>
      </c>
      <c r="N72" s="464" t="s">
        <v>815</v>
      </c>
      <c r="O72" s="465" t="s">
        <v>157</v>
      </c>
      <c r="P72" s="466">
        <v>1</v>
      </c>
      <c r="Q72" s="464" t="s">
        <v>15</v>
      </c>
      <c r="R72" s="465" t="s">
        <v>157</v>
      </c>
      <c r="S72" s="467" t="s">
        <v>15</v>
      </c>
      <c r="T72" s="468" t="s">
        <v>814</v>
      </c>
      <c r="U72" s="356"/>
    </row>
    <row r="73" spans="1:21" ht="15" customHeight="1">
      <c r="A73" s="271"/>
      <c r="B73" s="455"/>
      <c r="C73" s="456" t="s">
        <v>1087</v>
      </c>
      <c r="D73" s="457"/>
      <c r="E73" s="458"/>
      <c r="F73" s="459"/>
      <c r="G73" s="457">
        <v>8</v>
      </c>
      <c r="H73" s="459"/>
      <c r="I73" s="479" t="s">
        <v>1007</v>
      </c>
      <c r="J73" s="478" t="s">
        <v>158</v>
      </c>
      <c r="K73" s="478" t="s">
        <v>159</v>
      </c>
      <c r="L73" s="480" t="s">
        <v>365</v>
      </c>
      <c r="M73" s="463" t="s">
        <v>294</v>
      </c>
      <c r="N73" s="464" t="s">
        <v>809</v>
      </c>
      <c r="O73" s="465" t="s">
        <v>157</v>
      </c>
      <c r="P73" s="466">
        <v>1</v>
      </c>
      <c r="Q73" s="464" t="s">
        <v>15</v>
      </c>
      <c r="R73" s="465" t="s">
        <v>157</v>
      </c>
      <c r="S73" s="467" t="s">
        <v>15</v>
      </c>
      <c r="T73" s="468" t="s">
        <v>808</v>
      </c>
      <c r="U73" s="356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479"/>
      <c r="J74" s="478"/>
      <c r="K74" s="478"/>
      <c r="L74" s="480"/>
      <c r="M74" s="463"/>
      <c r="N74" s="464"/>
      <c r="O74" s="465"/>
      <c r="P74" s="466"/>
      <c r="Q74" s="464"/>
      <c r="R74" s="465"/>
      <c r="S74" s="467"/>
      <c r="T74" s="468"/>
      <c r="U74" s="356"/>
    </row>
    <row r="75" spans="1:21" ht="15" customHeight="1">
      <c r="A75" s="271"/>
      <c r="B75" s="455"/>
      <c r="C75" s="456" t="s">
        <v>1088</v>
      </c>
      <c r="D75" s="457"/>
      <c r="E75" s="458"/>
      <c r="F75" s="459"/>
      <c r="G75" s="457">
        <v>1</v>
      </c>
      <c r="H75" s="459"/>
      <c r="I75" s="479" t="s">
        <v>1008</v>
      </c>
      <c r="J75" s="478" t="s">
        <v>158</v>
      </c>
      <c r="K75" s="478" t="s">
        <v>159</v>
      </c>
      <c r="L75" s="480" t="s">
        <v>365</v>
      </c>
      <c r="M75" s="463" t="s">
        <v>398</v>
      </c>
      <c r="N75" s="464" t="s">
        <v>1109</v>
      </c>
      <c r="O75" s="465" t="s">
        <v>165</v>
      </c>
      <c r="P75" s="466">
        <v>1</v>
      </c>
      <c r="Q75" s="464" t="s">
        <v>15</v>
      </c>
      <c r="R75" s="465" t="s">
        <v>165</v>
      </c>
      <c r="S75" s="467" t="s">
        <v>20</v>
      </c>
      <c r="T75" s="468" t="s">
        <v>841</v>
      </c>
      <c r="U75" s="356"/>
    </row>
    <row r="76" spans="1:21" ht="15" customHeight="1">
      <c r="A76" s="271"/>
      <c r="B76" s="455"/>
      <c r="C76" s="456" t="s">
        <v>1088</v>
      </c>
      <c r="D76" s="457"/>
      <c r="E76" s="458"/>
      <c r="F76" s="459"/>
      <c r="G76" s="457">
        <v>2</v>
      </c>
      <c r="H76" s="459"/>
      <c r="I76" s="479" t="s">
        <v>1008</v>
      </c>
      <c r="J76" s="478" t="s">
        <v>158</v>
      </c>
      <c r="K76" s="478" t="s">
        <v>159</v>
      </c>
      <c r="L76" s="480" t="s">
        <v>365</v>
      </c>
      <c r="M76" s="463" t="s">
        <v>398</v>
      </c>
      <c r="N76" s="464" t="s">
        <v>1109</v>
      </c>
      <c r="O76" s="465" t="s">
        <v>179</v>
      </c>
      <c r="P76" s="466">
        <v>2</v>
      </c>
      <c r="Q76" s="464" t="s">
        <v>16</v>
      </c>
      <c r="R76" s="465" t="s">
        <v>179</v>
      </c>
      <c r="S76" s="467" t="s">
        <v>18</v>
      </c>
      <c r="T76" s="468" t="s">
        <v>831</v>
      </c>
      <c r="U76" s="356"/>
    </row>
    <row r="77" spans="1:21" ht="15" customHeight="1">
      <c r="A77" s="271"/>
      <c r="B77" s="455"/>
      <c r="C77" s="456" t="s">
        <v>1088</v>
      </c>
      <c r="D77" s="457"/>
      <c r="E77" s="458"/>
      <c r="F77" s="459"/>
      <c r="G77" s="457">
        <v>3</v>
      </c>
      <c r="H77" s="459"/>
      <c r="I77" s="479" t="s">
        <v>1008</v>
      </c>
      <c r="J77" s="478" t="s">
        <v>158</v>
      </c>
      <c r="K77" s="478" t="s">
        <v>159</v>
      </c>
      <c r="L77" s="480" t="s">
        <v>365</v>
      </c>
      <c r="M77" s="463" t="s">
        <v>300</v>
      </c>
      <c r="N77" s="464" t="s">
        <v>815</v>
      </c>
      <c r="O77" s="465" t="s">
        <v>160</v>
      </c>
      <c r="P77" s="466">
        <v>1</v>
      </c>
      <c r="Q77" s="464" t="s">
        <v>15</v>
      </c>
      <c r="R77" s="465" t="s">
        <v>160</v>
      </c>
      <c r="S77" s="467" t="s">
        <v>16</v>
      </c>
      <c r="T77" s="468" t="s">
        <v>813</v>
      </c>
      <c r="U77" s="356"/>
    </row>
    <row r="78" spans="1:21" ht="15" customHeight="1">
      <c r="A78" s="271"/>
      <c r="B78" s="455"/>
      <c r="C78" s="456" t="s">
        <v>1088</v>
      </c>
      <c r="D78" s="457"/>
      <c r="E78" s="458"/>
      <c r="F78" s="459"/>
      <c r="G78" s="457">
        <v>4</v>
      </c>
      <c r="H78" s="459"/>
      <c r="I78" s="479" t="s">
        <v>1008</v>
      </c>
      <c r="J78" s="478" t="s">
        <v>158</v>
      </c>
      <c r="K78" s="478" t="s">
        <v>159</v>
      </c>
      <c r="L78" s="480" t="s">
        <v>365</v>
      </c>
      <c r="M78" s="463" t="s">
        <v>293</v>
      </c>
      <c r="N78" s="464" t="s">
        <v>805</v>
      </c>
      <c r="O78" s="465" t="s">
        <v>157</v>
      </c>
      <c r="P78" s="466">
        <v>1</v>
      </c>
      <c r="Q78" s="464" t="s">
        <v>15</v>
      </c>
      <c r="R78" s="465" t="s">
        <v>157</v>
      </c>
      <c r="S78" s="467" t="s">
        <v>15</v>
      </c>
      <c r="T78" s="468" t="s">
        <v>804</v>
      </c>
      <c r="U78" s="356"/>
    </row>
    <row r="79" spans="1:21" ht="15" customHeight="1">
      <c r="A79" s="271"/>
      <c r="B79" s="455"/>
      <c r="C79" s="456" t="s">
        <v>1088</v>
      </c>
      <c r="D79" s="457"/>
      <c r="E79" s="458"/>
      <c r="F79" s="459"/>
      <c r="G79" s="457">
        <v>5</v>
      </c>
      <c r="H79" s="459"/>
      <c r="I79" s="479" t="s">
        <v>1009</v>
      </c>
      <c r="J79" s="478" t="s">
        <v>158</v>
      </c>
      <c r="K79" s="478" t="s">
        <v>159</v>
      </c>
      <c r="L79" s="480" t="s">
        <v>365</v>
      </c>
      <c r="M79" s="463"/>
      <c r="N79" s="464" t="s">
        <v>1083</v>
      </c>
      <c r="O79" s="465"/>
      <c r="P79" s="466"/>
      <c r="Q79" s="464"/>
      <c r="R79" s="465"/>
      <c r="S79" s="467"/>
      <c r="T79" s="468"/>
      <c r="U79" s="356"/>
    </row>
    <row r="80" spans="1:21" ht="15" customHeight="1">
      <c r="A80" s="271"/>
      <c r="B80" s="455"/>
      <c r="C80" s="456" t="s">
        <v>1088</v>
      </c>
      <c r="D80" s="457"/>
      <c r="E80" s="458"/>
      <c r="F80" s="459"/>
      <c r="G80" s="457">
        <v>6</v>
      </c>
      <c r="H80" s="459"/>
      <c r="I80" s="479" t="s">
        <v>1009</v>
      </c>
      <c r="J80" s="478" t="s">
        <v>158</v>
      </c>
      <c r="K80" s="478" t="s">
        <v>159</v>
      </c>
      <c r="L80" s="480" t="s">
        <v>365</v>
      </c>
      <c r="M80" s="463"/>
      <c r="N80" s="464" t="s">
        <v>1084</v>
      </c>
      <c r="O80" s="465"/>
      <c r="P80" s="466"/>
      <c r="Q80" s="464"/>
      <c r="R80" s="465"/>
      <c r="S80" s="467"/>
      <c r="T80" s="468"/>
      <c r="U80" s="356"/>
    </row>
    <row r="81" spans="1:21" ht="15" customHeight="1">
      <c r="A81" s="271"/>
      <c r="B81" s="455"/>
      <c r="C81" s="456" t="s">
        <v>1088</v>
      </c>
      <c r="D81" s="457"/>
      <c r="E81" s="458"/>
      <c r="F81" s="459"/>
      <c r="G81" s="457">
        <v>7</v>
      </c>
      <c r="H81" s="459"/>
      <c r="I81" s="479" t="s">
        <v>1008</v>
      </c>
      <c r="J81" s="478" t="s">
        <v>175</v>
      </c>
      <c r="K81" s="478" t="s">
        <v>159</v>
      </c>
      <c r="L81" s="480"/>
      <c r="M81" s="463"/>
      <c r="N81" s="464"/>
      <c r="O81" s="465"/>
      <c r="P81" s="466"/>
      <c r="Q81" s="464"/>
      <c r="R81" s="465"/>
      <c r="S81" s="467"/>
      <c r="T81" s="468"/>
      <c r="U81" s="356"/>
    </row>
    <row r="82" spans="1:21" ht="15" customHeight="1">
      <c r="A82" s="271"/>
      <c r="B82" s="455"/>
      <c r="C82" s="456" t="s">
        <v>1088</v>
      </c>
      <c r="D82" s="457"/>
      <c r="E82" s="458"/>
      <c r="F82" s="459"/>
      <c r="G82" s="457">
        <v>8</v>
      </c>
      <c r="H82" s="459"/>
      <c r="I82" s="479" t="s">
        <v>1008</v>
      </c>
      <c r="J82" s="478" t="s">
        <v>175</v>
      </c>
      <c r="K82" s="478" t="s">
        <v>159</v>
      </c>
      <c r="L82" s="480"/>
      <c r="M82" s="463"/>
      <c r="N82" s="464"/>
      <c r="O82" s="465"/>
      <c r="P82" s="466"/>
      <c r="Q82" s="464"/>
      <c r="R82" s="465"/>
      <c r="S82" s="467"/>
      <c r="T82" s="468"/>
      <c r="U82" s="356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479"/>
      <c r="J83" s="478"/>
      <c r="K83" s="478"/>
      <c r="L83" s="480"/>
      <c r="M83" s="463"/>
      <c r="N83" s="464"/>
      <c r="O83" s="465"/>
      <c r="P83" s="466"/>
      <c r="Q83" s="464"/>
      <c r="R83" s="465"/>
      <c r="S83" s="467"/>
      <c r="T83" s="468"/>
      <c r="U83" s="356"/>
    </row>
    <row r="84" spans="1:21" ht="15" customHeight="1">
      <c r="A84" s="271"/>
      <c r="B84" s="455"/>
      <c r="C84" s="456" t="s">
        <v>1089</v>
      </c>
      <c r="D84" s="457"/>
      <c r="E84" s="458"/>
      <c r="F84" s="459"/>
      <c r="G84" s="457">
        <v>1</v>
      </c>
      <c r="H84" s="459"/>
      <c r="I84" s="479" t="s">
        <v>1010</v>
      </c>
      <c r="J84" s="478" t="s">
        <v>158</v>
      </c>
      <c r="K84" s="478" t="s">
        <v>163</v>
      </c>
      <c r="L84" s="480" t="s">
        <v>365</v>
      </c>
      <c r="M84" s="463" t="s">
        <v>398</v>
      </c>
      <c r="N84" s="464" t="s">
        <v>1109</v>
      </c>
      <c r="O84" s="465" t="s">
        <v>166</v>
      </c>
      <c r="P84" s="466">
        <v>1</v>
      </c>
      <c r="Q84" s="464" t="s">
        <v>15</v>
      </c>
      <c r="R84" s="465" t="s">
        <v>166</v>
      </c>
      <c r="S84" s="467" t="s">
        <v>21</v>
      </c>
      <c r="T84" s="468" t="s">
        <v>840</v>
      </c>
      <c r="U84" s="356"/>
    </row>
    <row r="85" spans="1:21" ht="15" customHeight="1">
      <c r="A85" s="271"/>
      <c r="B85" s="455"/>
      <c r="C85" s="456" t="s">
        <v>1089</v>
      </c>
      <c r="D85" s="457"/>
      <c r="E85" s="458"/>
      <c r="F85" s="459"/>
      <c r="G85" s="457">
        <v>2</v>
      </c>
      <c r="H85" s="459"/>
      <c r="I85" s="479" t="s">
        <v>1010</v>
      </c>
      <c r="J85" s="478" t="s">
        <v>158</v>
      </c>
      <c r="K85" s="478" t="s">
        <v>163</v>
      </c>
      <c r="L85" s="480" t="s">
        <v>365</v>
      </c>
      <c r="M85" s="463" t="s">
        <v>398</v>
      </c>
      <c r="N85" s="464" t="s">
        <v>1109</v>
      </c>
      <c r="O85" s="465" t="s">
        <v>171</v>
      </c>
      <c r="P85" s="466">
        <v>1</v>
      </c>
      <c r="Q85" s="464" t="s">
        <v>15</v>
      </c>
      <c r="R85" s="465" t="s">
        <v>171</v>
      </c>
      <c r="S85" s="467" t="s">
        <v>25</v>
      </c>
      <c r="T85" s="468" t="s">
        <v>835</v>
      </c>
      <c r="U85" s="356"/>
    </row>
    <row r="86" spans="1:21" ht="15" customHeight="1">
      <c r="A86" s="271"/>
      <c r="B86" s="455"/>
      <c r="C86" s="456" t="s">
        <v>1089</v>
      </c>
      <c r="D86" s="457"/>
      <c r="E86" s="458"/>
      <c r="F86" s="459"/>
      <c r="G86" s="457">
        <v>3</v>
      </c>
      <c r="H86" s="459"/>
      <c r="I86" s="479" t="s">
        <v>1010</v>
      </c>
      <c r="J86" s="478" t="s">
        <v>158</v>
      </c>
      <c r="K86" s="478" t="s">
        <v>163</v>
      </c>
      <c r="L86" s="480" t="s">
        <v>365</v>
      </c>
      <c r="M86" s="463" t="s">
        <v>398</v>
      </c>
      <c r="N86" s="464" t="s">
        <v>1109</v>
      </c>
      <c r="O86" s="465" t="s">
        <v>177</v>
      </c>
      <c r="P86" s="466">
        <v>2</v>
      </c>
      <c r="Q86" s="464" t="s">
        <v>16</v>
      </c>
      <c r="R86" s="465" t="s">
        <v>177</v>
      </c>
      <c r="S86" s="467" t="s">
        <v>16</v>
      </c>
      <c r="T86" s="468" t="s">
        <v>825</v>
      </c>
      <c r="U86" s="356"/>
    </row>
    <row r="87" spans="1:21" ht="15" customHeight="1">
      <c r="A87" s="271"/>
      <c r="B87" s="455"/>
      <c r="C87" s="456" t="s">
        <v>1089</v>
      </c>
      <c r="D87" s="457"/>
      <c r="E87" s="458"/>
      <c r="F87" s="459"/>
      <c r="G87" s="457">
        <v>4</v>
      </c>
      <c r="H87" s="459"/>
      <c r="I87" s="479" t="s">
        <v>1010</v>
      </c>
      <c r="J87" s="478" t="s">
        <v>158</v>
      </c>
      <c r="K87" s="478" t="s">
        <v>163</v>
      </c>
      <c r="L87" s="480" t="s">
        <v>365</v>
      </c>
      <c r="M87" s="463" t="s">
        <v>398</v>
      </c>
      <c r="N87" s="464" t="s">
        <v>1109</v>
      </c>
      <c r="O87" s="465" t="s">
        <v>180</v>
      </c>
      <c r="P87" s="466">
        <v>2</v>
      </c>
      <c r="Q87" s="464" t="s">
        <v>16</v>
      </c>
      <c r="R87" s="465" t="s">
        <v>180</v>
      </c>
      <c r="S87" s="467" t="s">
        <v>19</v>
      </c>
      <c r="T87" s="468" t="s">
        <v>830</v>
      </c>
      <c r="U87" s="356"/>
    </row>
    <row r="88" spans="1:21" ht="15" customHeight="1">
      <c r="A88" s="271"/>
      <c r="B88" s="455"/>
      <c r="C88" s="456" t="s">
        <v>1089</v>
      </c>
      <c r="D88" s="457"/>
      <c r="E88" s="458"/>
      <c r="F88" s="459"/>
      <c r="G88" s="457">
        <v>5</v>
      </c>
      <c r="H88" s="459"/>
      <c r="I88" s="479" t="s">
        <v>1010</v>
      </c>
      <c r="J88" s="478" t="s">
        <v>158</v>
      </c>
      <c r="K88" s="478" t="s">
        <v>163</v>
      </c>
      <c r="L88" s="480" t="s">
        <v>365</v>
      </c>
      <c r="M88" s="463" t="s">
        <v>398</v>
      </c>
      <c r="N88" s="464" t="s">
        <v>1109</v>
      </c>
      <c r="O88" s="465" t="s">
        <v>185</v>
      </c>
      <c r="P88" s="466">
        <v>2</v>
      </c>
      <c r="Q88" s="464" t="s">
        <v>16</v>
      </c>
      <c r="R88" s="465" t="s">
        <v>185</v>
      </c>
      <c r="S88" s="467" t="s">
        <v>24</v>
      </c>
      <c r="T88" s="468" t="s">
        <v>821</v>
      </c>
      <c r="U88" s="356"/>
    </row>
    <row r="89" spans="1:21" ht="15" customHeight="1">
      <c r="A89" s="271"/>
      <c r="B89" s="455"/>
      <c r="C89" s="456" t="s">
        <v>1089</v>
      </c>
      <c r="D89" s="457"/>
      <c r="E89" s="458"/>
      <c r="F89" s="459"/>
      <c r="G89" s="457">
        <v>6</v>
      </c>
      <c r="H89" s="459"/>
      <c r="I89" s="479" t="s">
        <v>1010</v>
      </c>
      <c r="J89" s="478" t="s">
        <v>158</v>
      </c>
      <c r="K89" s="478" t="s">
        <v>163</v>
      </c>
      <c r="L89" s="480" t="s">
        <v>365</v>
      </c>
      <c r="M89" s="463" t="s">
        <v>398</v>
      </c>
      <c r="N89" s="464" t="s">
        <v>1109</v>
      </c>
      <c r="O89" s="465" t="s">
        <v>190</v>
      </c>
      <c r="P89" s="466">
        <v>3</v>
      </c>
      <c r="Q89" s="464" t="s">
        <v>17</v>
      </c>
      <c r="R89" s="465" t="s">
        <v>190</v>
      </c>
      <c r="S89" s="467" t="s">
        <v>17</v>
      </c>
      <c r="T89" s="468" t="s">
        <v>817</v>
      </c>
      <c r="U89" s="356"/>
    </row>
    <row r="90" spans="1:21" ht="15" customHeight="1">
      <c r="A90" s="271"/>
      <c r="B90" s="455"/>
      <c r="C90" s="456" t="s">
        <v>1089</v>
      </c>
      <c r="D90" s="457"/>
      <c r="E90" s="458"/>
      <c r="F90" s="459"/>
      <c r="G90" s="457">
        <v>7</v>
      </c>
      <c r="H90" s="459"/>
      <c r="I90" s="479" t="s">
        <v>1010</v>
      </c>
      <c r="J90" s="478" t="s">
        <v>158</v>
      </c>
      <c r="K90" s="478" t="s">
        <v>163</v>
      </c>
      <c r="L90" s="480" t="s">
        <v>365</v>
      </c>
      <c r="M90" s="463" t="s">
        <v>300</v>
      </c>
      <c r="N90" s="464" t="s">
        <v>815</v>
      </c>
      <c r="O90" s="465" t="s">
        <v>161</v>
      </c>
      <c r="P90" s="466">
        <v>1</v>
      </c>
      <c r="Q90" s="464" t="s">
        <v>15</v>
      </c>
      <c r="R90" s="465" t="s">
        <v>161</v>
      </c>
      <c r="S90" s="467" t="s">
        <v>17</v>
      </c>
      <c r="T90" s="468" t="s">
        <v>812</v>
      </c>
      <c r="U90" s="356"/>
    </row>
    <row r="91" spans="1:21" ht="15" customHeight="1">
      <c r="A91" s="271"/>
      <c r="B91" s="455"/>
      <c r="C91" s="456" t="s">
        <v>1089</v>
      </c>
      <c r="D91" s="457"/>
      <c r="E91" s="458"/>
      <c r="F91" s="459"/>
      <c r="G91" s="457">
        <v>8</v>
      </c>
      <c r="H91" s="459"/>
      <c r="I91" s="479" t="s">
        <v>1010</v>
      </c>
      <c r="J91" s="478" t="s">
        <v>158</v>
      </c>
      <c r="K91" s="478" t="s">
        <v>163</v>
      </c>
      <c r="L91" s="480" t="s">
        <v>365</v>
      </c>
      <c r="M91" s="463" t="s">
        <v>294</v>
      </c>
      <c r="N91" s="464" t="s">
        <v>809</v>
      </c>
      <c r="O91" s="465" t="s">
        <v>160</v>
      </c>
      <c r="P91" s="466">
        <v>1</v>
      </c>
      <c r="Q91" s="464" t="s">
        <v>15</v>
      </c>
      <c r="R91" s="465" t="s">
        <v>160</v>
      </c>
      <c r="S91" s="467" t="s">
        <v>16</v>
      </c>
      <c r="T91" s="468" t="s">
        <v>807</v>
      </c>
      <c r="U91" s="356"/>
    </row>
    <row r="92" spans="1:21" ht="15" customHeight="1">
      <c r="A92" s="271"/>
      <c r="B92" s="455"/>
      <c r="C92" s="456"/>
      <c r="D92" s="457"/>
      <c r="E92" s="458"/>
      <c r="F92" s="459"/>
      <c r="G92" s="457"/>
      <c r="H92" s="459"/>
      <c r="I92" s="479"/>
      <c r="J92" s="478"/>
      <c r="K92" s="478"/>
      <c r="L92" s="480"/>
      <c r="M92" s="463"/>
      <c r="N92" s="464"/>
      <c r="O92" s="465"/>
      <c r="P92" s="466"/>
      <c r="Q92" s="464"/>
      <c r="R92" s="465"/>
      <c r="S92" s="467"/>
      <c r="T92" s="468"/>
      <c r="U92" s="356"/>
    </row>
    <row r="93" spans="1:21" ht="15" customHeight="1">
      <c r="A93" s="271"/>
      <c r="B93" s="455"/>
      <c r="C93" s="456" t="s">
        <v>1090</v>
      </c>
      <c r="D93" s="457"/>
      <c r="E93" s="458"/>
      <c r="F93" s="459"/>
      <c r="G93" s="457">
        <v>1</v>
      </c>
      <c r="H93" s="459"/>
      <c r="I93" s="479" t="s">
        <v>1011</v>
      </c>
      <c r="J93" s="478" t="s">
        <v>158</v>
      </c>
      <c r="K93" s="478" t="s">
        <v>163</v>
      </c>
      <c r="L93" s="480" t="s">
        <v>365</v>
      </c>
      <c r="M93" s="463" t="s">
        <v>398</v>
      </c>
      <c r="N93" s="464" t="s">
        <v>1109</v>
      </c>
      <c r="O93" s="465" t="s">
        <v>167</v>
      </c>
      <c r="P93" s="466">
        <v>1</v>
      </c>
      <c r="Q93" s="464" t="s">
        <v>15</v>
      </c>
      <c r="R93" s="465" t="s">
        <v>167</v>
      </c>
      <c r="S93" s="467" t="s">
        <v>22</v>
      </c>
      <c r="T93" s="468" t="s">
        <v>838</v>
      </c>
      <c r="U93" s="356"/>
    </row>
    <row r="94" spans="1:21" ht="15" customHeight="1">
      <c r="A94" s="271"/>
      <c r="B94" s="455"/>
      <c r="C94" s="456" t="s">
        <v>1090</v>
      </c>
      <c r="D94" s="457"/>
      <c r="E94" s="458"/>
      <c r="F94" s="459"/>
      <c r="G94" s="457">
        <v>2</v>
      </c>
      <c r="H94" s="459"/>
      <c r="I94" s="479" t="s">
        <v>1011</v>
      </c>
      <c r="J94" s="478" t="s">
        <v>158</v>
      </c>
      <c r="K94" s="478" t="s">
        <v>163</v>
      </c>
      <c r="L94" s="480" t="s">
        <v>365</v>
      </c>
      <c r="M94" s="463" t="s">
        <v>398</v>
      </c>
      <c r="N94" s="464" t="s">
        <v>1109</v>
      </c>
      <c r="O94" s="465" t="s">
        <v>181</v>
      </c>
      <c r="P94" s="466">
        <v>2</v>
      </c>
      <c r="Q94" s="464" t="s">
        <v>16</v>
      </c>
      <c r="R94" s="465" t="s">
        <v>181</v>
      </c>
      <c r="S94" s="467" t="s">
        <v>20</v>
      </c>
      <c r="T94" s="468" t="s">
        <v>829</v>
      </c>
      <c r="U94" s="356"/>
    </row>
    <row r="95" spans="1:21" ht="15" customHeight="1">
      <c r="A95" s="271"/>
      <c r="B95" s="455"/>
      <c r="C95" s="456" t="s">
        <v>1090</v>
      </c>
      <c r="D95" s="457"/>
      <c r="E95" s="458"/>
      <c r="F95" s="459"/>
      <c r="G95" s="457">
        <v>3</v>
      </c>
      <c r="H95" s="459"/>
      <c r="I95" s="479" t="s">
        <v>1011</v>
      </c>
      <c r="J95" s="478" t="s">
        <v>158</v>
      </c>
      <c r="K95" s="478" t="s">
        <v>163</v>
      </c>
      <c r="L95" s="480" t="s">
        <v>365</v>
      </c>
      <c r="M95" s="463" t="s">
        <v>300</v>
      </c>
      <c r="N95" s="464" t="s">
        <v>815</v>
      </c>
      <c r="O95" s="465" t="s">
        <v>162</v>
      </c>
      <c r="P95" s="466">
        <v>1</v>
      </c>
      <c r="Q95" s="464" t="s">
        <v>15</v>
      </c>
      <c r="R95" s="465" t="s">
        <v>162</v>
      </c>
      <c r="S95" s="467" t="s">
        <v>18</v>
      </c>
      <c r="T95" s="468" t="s">
        <v>811</v>
      </c>
      <c r="U95" s="356"/>
    </row>
    <row r="96" spans="1:21" ht="15" customHeight="1">
      <c r="A96" s="271"/>
      <c r="B96" s="455"/>
      <c r="C96" s="456" t="s">
        <v>1090</v>
      </c>
      <c r="D96" s="457"/>
      <c r="E96" s="458"/>
      <c r="F96" s="459"/>
      <c r="G96" s="457">
        <v>4</v>
      </c>
      <c r="H96" s="459"/>
      <c r="I96" s="479" t="s">
        <v>1011</v>
      </c>
      <c r="J96" s="478" t="s">
        <v>158</v>
      </c>
      <c r="K96" s="478" t="s">
        <v>163</v>
      </c>
      <c r="L96" s="480" t="s">
        <v>365</v>
      </c>
      <c r="M96" s="463" t="s">
        <v>293</v>
      </c>
      <c r="N96" s="464" t="s">
        <v>805</v>
      </c>
      <c r="O96" s="465" t="s">
        <v>160</v>
      </c>
      <c r="P96" s="466">
        <v>1</v>
      </c>
      <c r="Q96" s="464" t="s">
        <v>15</v>
      </c>
      <c r="R96" s="465" t="s">
        <v>160</v>
      </c>
      <c r="S96" s="467" t="s">
        <v>16</v>
      </c>
      <c r="T96" s="468" t="s">
        <v>802</v>
      </c>
      <c r="U96" s="356"/>
    </row>
    <row r="97" spans="1:21" ht="15" customHeight="1">
      <c r="A97" s="271"/>
      <c r="B97" s="455"/>
      <c r="C97" s="456" t="s">
        <v>1090</v>
      </c>
      <c r="D97" s="457"/>
      <c r="E97" s="458"/>
      <c r="F97" s="459"/>
      <c r="G97" s="457">
        <v>5</v>
      </c>
      <c r="H97" s="459"/>
      <c r="I97" s="479" t="s">
        <v>604</v>
      </c>
      <c r="J97" s="478" t="s">
        <v>158</v>
      </c>
      <c r="K97" s="478" t="s">
        <v>163</v>
      </c>
      <c r="L97" s="480" t="s">
        <v>365</v>
      </c>
      <c r="M97" s="463"/>
      <c r="N97" s="464" t="s">
        <v>1085</v>
      </c>
      <c r="O97" s="465"/>
      <c r="P97" s="466"/>
      <c r="Q97" s="464"/>
      <c r="R97" s="465"/>
      <c r="S97" s="467"/>
      <c r="T97" s="468"/>
      <c r="U97" s="356"/>
    </row>
    <row r="98" spans="1:21" ht="15" customHeight="1">
      <c r="A98" s="271"/>
      <c r="B98" s="455"/>
      <c r="C98" s="456" t="s">
        <v>1090</v>
      </c>
      <c r="D98" s="457"/>
      <c r="E98" s="458"/>
      <c r="F98" s="459"/>
      <c r="G98" s="457">
        <v>6</v>
      </c>
      <c r="H98" s="459"/>
      <c r="I98" s="479" t="s">
        <v>604</v>
      </c>
      <c r="J98" s="478" t="s">
        <v>158</v>
      </c>
      <c r="K98" s="478" t="s">
        <v>163</v>
      </c>
      <c r="L98" s="480" t="s">
        <v>365</v>
      </c>
      <c r="M98" s="463"/>
      <c r="N98" s="464" t="s">
        <v>1086</v>
      </c>
      <c r="O98" s="465"/>
      <c r="P98" s="466"/>
      <c r="Q98" s="464"/>
      <c r="R98" s="465"/>
      <c r="S98" s="467"/>
      <c r="T98" s="468"/>
      <c r="U98" s="356"/>
    </row>
    <row r="99" spans="1:21" ht="15" customHeight="1">
      <c r="A99" s="271"/>
      <c r="B99" s="455"/>
      <c r="C99" s="456" t="s">
        <v>1090</v>
      </c>
      <c r="D99" s="457"/>
      <c r="E99" s="458"/>
      <c r="F99" s="459"/>
      <c r="G99" s="457">
        <v>7</v>
      </c>
      <c r="H99" s="459"/>
      <c r="I99" s="479" t="s">
        <v>1011</v>
      </c>
      <c r="J99" s="478" t="s">
        <v>175</v>
      </c>
      <c r="K99" s="478" t="s">
        <v>163</v>
      </c>
      <c r="L99" s="480"/>
      <c r="M99" s="463"/>
      <c r="N99" s="464"/>
      <c r="O99" s="465"/>
      <c r="P99" s="466"/>
      <c r="Q99" s="464"/>
      <c r="R99" s="465"/>
      <c r="S99" s="467"/>
      <c r="T99" s="468"/>
      <c r="U99" s="356"/>
    </row>
    <row r="100" spans="1:21" ht="15" customHeight="1">
      <c r="A100" s="271"/>
      <c r="B100" s="455"/>
      <c r="C100" s="456" t="s">
        <v>1090</v>
      </c>
      <c r="D100" s="457"/>
      <c r="E100" s="458"/>
      <c r="F100" s="459"/>
      <c r="G100" s="457">
        <v>8</v>
      </c>
      <c r="H100" s="459"/>
      <c r="I100" s="479" t="s">
        <v>1011</v>
      </c>
      <c r="J100" s="478" t="s">
        <v>175</v>
      </c>
      <c r="K100" s="478" t="s">
        <v>163</v>
      </c>
      <c r="L100" s="480"/>
      <c r="M100" s="463"/>
      <c r="N100" s="464"/>
      <c r="O100" s="465"/>
      <c r="P100" s="466"/>
      <c r="Q100" s="464"/>
      <c r="R100" s="465"/>
      <c r="S100" s="467"/>
      <c r="T100" s="468"/>
      <c r="U100" s="356"/>
    </row>
    <row r="101" spans="1:21" ht="15" customHeight="1">
      <c r="A101" s="271"/>
      <c r="B101" s="455"/>
      <c r="C101" s="456"/>
      <c r="D101" s="457"/>
      <c r="E101" s="458"/>
      <c r="F101" s="459"/>
      <c r="G101" s="457"/>
      <c r="H101" s="459"/>
      <c r="I101" s="479"/>
      <c r="J101" s="478"/>
      <c r="K101" s="478"/>
      <c r="L101" s="480"/>
      <c r="M101" s="463"/>
      <c r="N101" s="464"/>
      <c r="O101" s="465"/>
      <c r="P101" s="466"/>
      <c r="Q101" s="464"/>
      <c r="R101" s="465"/>
      <c r="S101" s="467"/>
      <c r="T101" s="468"/>
      <c r="U101" s="356"/>
    </row>
    <row r="102" spans="1:21" ht="15" customHeight="1">
      <c r="A102" s="271"/>
      <c r="B102" s="455"/>
      <c r="C102" s="456" t="s">
        <v>1083</v>
      </c>
      <c r="D102" s="457"/>
      <c r="E102" s="458"/>
      <c r="F102" s="459"/>
      <c r="G102" s="457">
        <v>1</v>
      </c>
      <c r="H102" s="459"/>
      <c r="I102" s="479" t="s">
        <v>1009</v>
      </c>
      <c r="J102" s="478" t="s">
        <v>158</v>
      </c>
      <c r="K102" s="478" t="s">
        <v>159</v>
      </c>
      <c r="L102" s="480" t="s">
        <v>365</v>
      </c>
      <c r="M102" s="463" t="s">
        <v>398</v>
      </c>
      <c r="N102" s="464" t="s">
        <v>1109</v>
      </c>
      <c r="O102" s="465" t="s">
        <v>157</v>
      </c>
      <c r="P102" s="466">
        <v>1</v>
      </c>
      <c r="Q102" s="464" t="s">
        <v>15</v>
      </c>
      <c r="R102" s="465" t="s">
        <v>157</v>
      </c>
      <c r="S102" s="467" t="s">
        <v>15</v>
      </c>
      <c r="T102" s="468" t="s">
        <v>845</v>
      </c>
      <c r="U102" s="356"/>
    </row>
    <row r="103" spans="1:21" ht="15" customHeight="1">
      <c r="A103" s="271"/>
      <c r="B103" s="455"/>
      <c r="C103" s="456" t="s">
        <v>1083</v>
      </c>
      <c r="D103" s="457"/>
      <c r="E103" s="458"/>
      <c r="F103" s="459"/>
      <c r="G103" s="457">
        <v>2</v>
      </c>
      <c r="H103" s="459"/>
      <c r="I103" s="479" t="s">
        <v>1009</v>
      </c>
      <c r="J103" s="478" t="s">
        <v>158</v>
      </c>
      <c r="K103" s="478" t="s">
        <v>159</v>
      </c>
      <c r="L103" s="480" t="s">
        <v>365</v>
      </c>
      <c r="M103" s="463" t="s">
        <v>398</v>
      </c>
      <c r="N103" s="464" t="s">
        <v>1109</v>
      </c>
      <c r="O103" s="465" t="s">
        <v>161</v>
      </c>
      <c r="P103" s="466">
        <v>1</v>
      </c>
      <c r="Q103" s="464" t="s">
        <v>15</v>
      </c>
      <c r="R103" s="465" t="s">
        <v>161</v>
      </c>
      <c r="S103" s="467" t="s">
        <v>17</v>
      </c>
      <c r="T103" s="468" t="s">
        <v>848</v>
      </c>
      <c r="U103" s="356"/>
    </row>
    <row r="104" spans="1:21" ht="15" customHeight="1">
      <c r="A104" s="271"/>
      <c r="B104" s="455"/>
      <c r="C104" s="456" t="s">
        <v>1083</v>
      </c>
      <c r="D104" s="457"/>
      <c r="E104" s="458"/>
      <c r="F104" s="459"/>
      <c r="G104" s="457">
        <v>3</v>
      </c>
      <c r="H104" s="459"/>
      <c r="I104" s="479" t="s">
        <v>1009</v>
      </c>
      <c r="J104" s="478" t="s">
        <v>158</v>
      </c>
      <c r="K104" s="478" t="s">
        <v>159</v>
      </c>
      <c r="L104" s="480" t="s">
        <v>365</v>
      </c>
      <c r="M104" s="463" t="s">
        <v>398</v>
      </c>
      <c r="N104" s="464" t="s">
        <v>1109</v>
      </c>
      <c r="O104" s="465" t="s">
        <v>170</v>
      </c>
      <c r="P104" s="466">
        <v>1</v>
      </c>
      <c r="Q104" s="464" t="s">
        <v>15</v>
      </c>
      <c r="R104" s="465" t="s">
        <v>170</v>
      </c>
      <c r="S104" s="467" t="s">
        <v>24</v>
      </c>
      <c r="T104" s="468" t="s">
        <v>834</v>
      </c>
      <c r="U104" s="356"/>
    </row>
    <row r="105" spans="1:21" ht="15" customHeight="1">
      <c r="A105" s="271"/>
      <c r="B105" s="455"/>
      <c r="C105" s="456" t="s">
        <v>1083</v>
      </c>
      <c r="D105" s="457"/>
      <c r="E105" s="458"/>
      <c r="F105" s="459"/>
      <c r="G105" s="457">
        <v>4</v>
      </c>
      <c r="H105" s="459"/>
      <c r="I105" s="479" t="s">
        <v>1009</v>
      </c>
      <c r="J105" s="478" t="s">
        <v>158</v>
      </c>
      <c r="K105" s="478" t="s">
        <v>159</v>
      </c>
      <c r="L105" s="480" t="s">
        <v>365</v>
      </c>
      <c r="M105" s="463" t="s">
        <v>398</v>
      </c>
      <c r="N105" s="464" t="s">
        <v>1109</v>
      </c>
      <c r="O105" s="465" t="s">
        <v>189</v>
      </c>
      <c r="P105" s="466">
        <v>3</v>
      </c>
      <c r="Q105" s="464" t="s">
        <v>17</v>
      </c>
      <c r="R105" s="465" t="s">
        <v>189</v>
      </c>
      <c r="S105" s="467" t="s">
        <v>16</v>
      </c>
      <c r="T105" s="468" t="s">
        <v>816</v>
      </c>
      <c r="U105" s="356"/>
    </row>
    <row r="106" spans="1:21" ht="15" customHeight="1">
      <c r="A106" s="271"/>
      <c r="B106" s="455"/>
      <c r="C106" s="456"/>
      <c r="D106" s="457"/>
      <c r="E106" s="458"/>
      <c r="F106" s="459"/>
      <c r="G106" s="457"/>
      <c r="H106" s="459"/>
      <c r="I106" s="479"/>
      <c r="J106" s="478"/>
      <c r="K106" s="478"/>
      <c r="L106" s="480"/>
      <c r="M106" s="463"/>
      <c r="N106" s="464"/>
      <c r="O106" s="465"/>
      <c r="P106" s="466"/>
      <c r="Q106" s="464"/>
      <c r="R106" s="465"/>
      <c r="S106" s="467"/>
      <c r="T106" s="468"/>
      <c r="U106" s="356"/>
    </row>
    <row r="107" spans="1:21" ht="15" customHeight="1">
      <c r="A107" s="271"/>
      <c r="B107" s="455"/>
      <c r="C107" s="456" t="s">
        <v>1084</v>
      </c>
      <c r="D107" s="457"/>
      <c r="E107" s="458"/>
      <c r="F107" s="459"/>
      <c r="G107" s="457">
        <v>1</v>
      </c>
      <c r="H107" s="459"/>
      <c r="I107" s="479" t="s">
        <v>1009</v>
      </c>
      <c r="J107" s="478" t="s">
        <v>158</v>
      </c>
      <c r="K107" s="478" t="s">
        <v>159</v>
      </c>
      <c r="L107" s="480" t="s">
        <v>365</v>
      </c>
      <c r="M107" s="463" t="s">
        <v>398</v>
      </c>
      <c r="N107" s="464" t="s">
        <v>1109</v>
      </c>
      <c r="O107" s="465" t="s">
        <v>183</v>
      </c>
      <c r="P107" s="466">
        <v>2</v>
      </c>
      <c r="Q107" s="464" t="s">
        <v>16</v>
      </c>
      <c r="R107" s="465" t="s">
        <v>183</v>
      </c>
      <c r="S107" s="467" t="s">
        <v>22</v>
      </c>
      <c r="T107" s="468" t="s">
        <v>820</v>
      </c>
      <c r="U107" s="356"/>
    </row>
    <row r="108" spans="1:21" ht="15" customHeight="1">
      <c r="A108" s="271"/>
      <c r="B108" s="455"/>
      <c r="C108" s="456" t="s">
        <v>1084</v>
      </c>
      <c r="D108" s="457"/>
      <c r="E108" s="458"/>
      <c r="F108" s="459"/>
      <c r="G108" s="457">
        <v>2</v>
      </c>
      <c r="H108" s="459"/>
      <c r="I108" s="479" t="s">
        <v>1009</v>
      </c>
      <c r="J108" s="478" t="s">
        <v>158</v>
      </c>
      <c r="K108" s="478" t="s">
        <v>159</v>
      </c>
      <c r="L108" s="480" t="s">
        <v>365</v>
      </c>
      <c r="M108" s="463" t="s">
        <v>398</v>
      </c>
      <c r="N108" s="464" t="s">
        <v>1109</v>
      </c>
      <c r="O108" s="465" t="s">
        <v>184</v>
      </c>
      <c r="P108" s="466">
        <v>2</v>
      </c>
      <c r="Q108" s="464" t="s">
        <v>16</v>
      </c>
      <c r="R108" s="465" t="s">
        <v>184</v>
      </c>
      <c r="S108" s="467" t="s">
        <v>23</v>
      </c>
      <c r="T108" s="468" t="s">
        <v>820</v>
      </c>
      <c r="U108" s="356"/>
    </row>
    <row r="109" spans="1:21" ht="15" customHeight="1">
      <c r="A109" s="271"/>
      <c r="B109" s="455"/>
      <c r="C109" s="456" t="s">
        <v>1084</v>
      </c>
      <c r="D109" s="457"/>
      <c r="E109" s="458"/>
      <c r="F109" s="459"/>
      <c r="G109" s="457">
        <v>3</v>
      </c>
      <c r="H109" s="459"/>
      <c r="I109" s="479" t="s">
        <v>1009</v>
      </c>
      <c r="J109" s="478" t="s">
        <v>175</v>
      </c>
      <c r="K109" s="478" t="s">
        <v>159</v>
      </c>
      <c r="L109" s="480"/>
      <c r="M109" s="463"/>
      <c r="N109" s="464"/>
      <c r="O109" s="465"/>
      <c r="P109" s="466"/>
      <c r="Q109" s="464"/>
      <c r="R109" s="465"/>
      <c r="S109" s="467"/>
      <c r="T109" s="468"/>
      <c r="U109" s="356"/>
    </row>
    <row r="110" spans="1:21" ht="15" customHeight="1">
      <c r="A110" s="271"/>
      <c r="B110" s="455"/>
      <c r="C110" s="456" t="s">
        <v>1084</v>
      </c>
      <c r="D110" s="457"/>
      <c r="E110" s="458"/>
      <c r="F110" s="459"/>
      <c r="G110" s="457">
        <v>4</v>
      </c>
      <c r="H110" s="459"/>
      <c r="I110" s="479" t="s">
        <v>1009</v>
      </c>
      <c r="J110" s="478" t="s">
        <v>175</v>
      </c>
      <c r="K110" s="478" t="s">
        <v>159</v>
      </c>
      <c r="L110" s="480"/>
      <c r="M110" s="463"/>
      <c r="N110" s="464"/>
      <c r="O110" s="465"/>
      <c r="P110" s="466"/>
      <c r="Q110" s="464"/>
      <c r="R110" s="465"/>
      <c r="S110" s="467"/>
      <c r="T110" s="468"/>
      <c r="U110" s="356"/>
    </row>
    <row r="111" spans="1:21" ht="15" customHeight="1">
      <c r="A111" s="271"/>
      <c r="B111" s="455"/>
      <c r="C111" s="456"/>
      <c r="D111" s="457"/>
      <c r="E111" s="458"/>
      <c r="F111" s="459"/>
      <c r="G111" s="457"/>
      <c r="H111" s="459"/>
      <c r="I111" s="479"/>
      <c r="J111" s="478"/>
      <c r="K111" s="478"/>
      <c r="L111" s="480"/>
      <c r="M111" s="463"/>
      <c r="N111" s="464"/>
      <c r="O111" s="465"/>
      <c r="P111" s="466"/>
      <c r="Q111" s="464"/>
      <c r="R111" s="465"/>
      <c r="S111" s="467"/>
      <c r="T111" s="468"/>
      <c r="U111" s="356"/>
    </row>
    <row r="112" spans="1:21" ht="15" customHeight="1">
      <c r="A112" s="271"/>
      <c r="B112" s="455"/>
      <c r="C112" s="456" t="s">
        <v>1085</v>
      </c>
      <c r="D112" s="457"/>
      <c r="E112" s="458"/>
      <c r="F112" s="459"/>
      <c r="G112" s="457">
        <v>1</v>
      </c>
      <c r="H112" s="459"/>
      <c r="I112" s="479" t="s">
        <v>604</v>
      </c>
      <c r="J112" s="478" t="s">
        <v>158</v>
      </c>
      <c r="K112" s="478" t="s">
        <v>163</v>
      </c>
      <c r="L112" s="480" t="s">
        <v>365</v>
      </c>
      <c r="M112" s="463" t="s">
        <v>398</v>
      </c>
      <c r="N112" s="464" t="s">
        <v>1109</v>
      </c>
      <c r="O112" s="465" t="s">
        <v>160</v>
      </c>
      <c r="P112" s="466">
        <v>1</v>
      </c>
      <c r="Q112" s="464" t="s">
        <v>15</v>
      </c>
      <c r="R112" s="465" t="s">
        <v>160</v>
      </c>
      <c r="S112" s="467" t="s">
        <v>16</v>
      </c>
      <c r="T112" s="468" t="s">
        <v>845</v>
      </c>
      <c r="U112" s="356"/>
    </row>
    <row r="113" spans="1:21" ht="15" customHeight="1">
      <c r="A113" s="271"/>
      <c r="B113" s="455"/>
      <c r="C113" s="456" t="s">
        <v>1085</v>
      </c>
      <c r="D113" s="457"/>
      <c r="E113" s="458"/>
      <c r="F113" s="459"/>
      <c r="G113" s="457">
        <v>2</v>
      </c>
      <c r="H113" s="459"/>
      <c r="I113" s="479" t="s">
        <v>604</v>
      </c>
      <c r="J113" s="478" t="s">
        <v>158</v>
      </c>
      <c r="K113" s="478" t="s">
        <v>163</v>
      </c>
      <c r="L113" s="480" t="s">
        <v>365</v>
      </c>
      <c r="M113" s="463" t="s">
        <v>398</v>
      </c>
      <c r="N113" s="464" t="s">
        <v>1109</v>
      </c>
      <c r="O113" s="465" t="s">
        <v>162</v>
      </c>
      <c r="P113" s="466">
        <v>1</v>
      </c>
      <c r="Q113" s="464" t="s">
        <v>15</v>
      </c>
      <c r="R113" s="465" t="s">
        <v>162</v>
      </c>
      <c r="S113" s="467" t="s">
        <v>18</v>
      </c>
      <c r="T113" s="468" t="s">
        <v>848</v>
      </c>
      <c r="U113" s="356"/>
    </row>
    <row r="114" spans="1:21" ht="15" customHeight="1">
      <c r="A114" s="271"/>
      <c r="B114" s="455"/>
      <c r="C114" s="456" t="s">
        <v>1085</v>
      </c>
      <c r="D114" s="457"/>
      <c r="E114" s="458"/>
      <c r="F114" s="459"/>
      <c r="G114" s="457">
        <v>3</v>
      </c>
      <c r="H114" s="459"/>
      <c r="I114" s="479" t="s">
        <v>604</v>
      </c>
      <c r="J114" s="478" t="s">
        <v>158</v>
      </c>
      <c r="K114" s="478" t="s">
        <v>163</v>
      </c>
      <c r="L114" s="480" t="s">
        <v>365</v>
      </c>
      <c r="M114" s="463" t="s">
        <v>398</v>
      </c>
      <c r="N114" s="464" t="s">
        <v>1109</v>
      </c>
      <c r="O114" s="465" t="s">
        <v>172</v>
      </c>
      <c r="P114" s="466">
        <v>1</v>
      </c>
      <c r="Q114" s="464" t="s">
        <v>15</v>
      </c>
      <c r="R114" s="465" t="s">
        <v>172</v>
      </c>
      <c r="S114" s="467" t="s">
        <v>173</v>
      </c>
      <c r="T114" s="468" t="s">
        <v>834</v>
      </c>
      <c r="U114" s="356"/>
    </row>
    <row r="115" spans="1:21" ht="15" customHeight="1">
      <c r="A115" s="271"/>
      <c r="B115" s="455"/>
      <c r="C115" s="456" t="s">
        <v>1085</v>
      </c>
      <c r="D115" s="457"/>
      <c r="E115" s="458"/>
      <c r="F115" s="459"/>
      <c r="G115" s="457">
        <v>4</v>
      </c>
      <c r="H115" s="459"/>
      <c r="I115" s="479" t="s">
        <v>604</v>
      </c>
      <c r="J115" s="478" t="s">
        <v>158</v>
      </c>
      <c r="K115" s="478" t="s">
        <v>163</v>
      </c>
      <c r="L115" s="480" t="s">
        <v>365</v>
      </c>
      <c r="M115" s="463" t="s">
        <v>398</v>
      </c>
      <c r="N115" s="464" t="s">
        <v>1109</v>
      </c>
      <c r="O115" s="465" t="s">
        <v>191</v>
      </c>
      <c r="P115" s="466">
        <v>3</v>
      </c>
      <c r="Q115" s="464" t="s">
        <v>17</v>
      </c>
      <c r="R115" s="465" t="s">
        <v>191</v>
      </c>
      <c r="S115" s="467" t="s">
        <v>18</v>
      </c>
      <c r="T115" s="468" t="s">
        <v>816</v>
      </c>
      <c r="U115" s="356"/>
    </row>
    <row r="116" spans="1:21" ht="15" customHeight="1">
      <c r="A116" s="271"/>
      <c r="B116" s="455"/>
      <c r="C116" s="456"/>
      <c r="D116" s="457"/>
      <c r="E116" s="458"/>
      <c r="F116" s="459"/>
      <c r="G116" s="457"/>
      <c r="H116" s="459"/>
      <c r="I116" s="479"/>
      <c r="J116" s="478"/>
      <c r="K116" s="478"/>
      <c r="L116" s="480"/>
      <c r="M116" s="463"/>
      <c r="N116" s="464"/>
      <c r="O116" s="465"/>
      <c r="P116" s="466"/>
      <c r="Q116" s="464"/>
      <c r="R116" s="465"/>
      <c r="S116" s="467"/>
      <c r="T116" s="468"/>
      <c r="U116" s="356"/>
    </row>
    <row r="117" spans="1:21" ht="15" customHeight="1">
      <c r="A117" s="271"/>
      <c r="B117" s="455"/>
      <c r="C117" s="456" t="s">
        <v>1086</v>
      </c>
      <c r="D117" s="457"/>
      <c r="E117" s="458"/>
      <c r="F117" s="459"/>
      <c r="G117" s="457">
        <v>1</v>
      </c>
      <c r="H117" s="459"/>
      <c r="I117" s="479" t="s">
        <v>604</v>
      </c>
      <c r="J117" s="478" t="s">
        <v>158</v>
      </c>
      <c r="K117" s="478" t="s">
        <v>163</v>
      </c>
      <c r="L117" s="480" t="s">
        <v>365</v>
      </c>
      <c r="M117" s="463" t="s">
        <v>398</v>
      </c>
      <c r="N117" s="464" t="s">
        <v>1109</v>
      </c>
      <c r="O117" s="465" t="s">
        <v>186</v>
      </c>
      <c r="P117" s="466">
        <v>2</v>
      </c>
      <c r="Q117" s="464" t="s">
        <v>16</v>
      </c>
      <c r="R117" s="465" t="s">
        <v>186</v>
      </c>
      <c r="S117" s="467" t="s">
        <v>25</v>
      </c>
      <c r="T117" s="468" t="s">
        <v>820</v>
      </c>
      <c r="U117" s="356"/>
    </row>
    <row r="118" spans="1:21" ht="15" customHeight="1">
      <c r="A118" s="271"/>
      <c r="B118" s="455"/>
      <c r="C118" s="456" t="s">
        <v>1086</v>
      </c>
      <c r="D118" s="457"/>
      <c r="E118" s="458"/>
      <c r="F118" s="459"/>
      <c r="G118" s="457">
        <v>2</v>
      </c>
      <c r="H118" s="459"/>
      <c r="I118" s="479" t="s">
        <v>604</v>
      </c>
      <c r="J118" s="478" t="s">
        <v>158</v>
      </c>
      <c r="K118" s="478" t="s">
        <v>163</v>
      </c>
      <c r="L118" s="480" t="s">
        <v>365</v>
      </c>
      <c r="M118" s="463" t="s">
        <v>398</v>
      </c>
      <c r="N118" s="464" t="s">
        <v>1109</v>
      </c>
      <c r="O118" s="465" t="s">
        <v>187</v>
      </c>
      <c r="P118" s="466">
        <v>2</v>
      </c>
      <c r="Q118" s="464" t="s">
        <v>16</v>
      </c>
      <c r="R118" s="465" t="s">
        <v>187</v>
      </c>
      <c r="S118" s="467" t="s">
        <v>173</v>
      </c>
      <c r="T118" s="468" t="s">
        <v>820</v>
      </c>
      <c r="U118" s="356"/>
    </row>
    <row r="119" spans="1:21" ht="15" customHeight="1">
      <c r="A119" s="271"/>
      <c r="B119" s="455"/>
      <c r="C119" s="456" t="s">
        <v>1086</v>
      </c>
      <c r="D119" s="457"/>
      <c r="E119" s="458"/>
      <c r="F119" s="459"/>
      <c r="G119" s="457">
        <v>3</v>
      </c>
      <c r="H119" s="459"/>
      <c r="I119" s="479" t="s">
        <v>604</v>
      </c>
      <c r="J119" s="478" t="s">
        <v>175</v>
      </c>
      <c r="K119" s="478" t="s">
        <v>163</v>
      </c>
      <c r="L119" s="480"/>
      <c r="M119" s="463"/>
      <c r="N119" s="464"/>
      <c r="O119" s="465"/>
      <c r="P119" s="466"/>
      <c r="Q119" s="464"/>
      <c r="R119" s="465"/>
      <c r="S119" s="467"/>
      <c r="T119" s="468"/>
      <c r="U119" s="356"/>
    </row>
    <row r="120" spans="1:21" ht="15" customHeight="1">
      <c r="A120" s="271"/>
      <c r="B120" s="455"/>
      <c r="C120" s="456" t="s">
        <v>1086</v>
      </c>
      <c r="D120" s="457"/>
      <c r="E120" s="458"/>
      <c r="F120" s="459"/>
      <c r="G120" s="457">
        <v>4</v>
      </c>
      <c r="H120" s="459"/>
      <c r="I120" s="479" t="s">
        <v>604</v>
      </c>
      <c r="J120" s="478" t="s">
        <v>175</v>
      </c>
      <c r="K120" s="478" t="s">
        <v>163</v>
      </c>
      <c r="L120" s="480"/>
      <c r="M120" s="463"/>
      <c r="N120" s="464"/>
      <c r="O120" s="465"/>
      <c r="P120" s="466"/>
      <c r="Q120" s="464"/>
      <c r="R120" s="465"/>
      <c r="S120" s="467"/>
      <c r="T120" s="468"/>
      <c r="U120" s="356"/>
    </row>
    <row r="121" spans="1:21" ht="15" customHeight="1">
      <c r="B121" s="481"/>
      <c r="C121" s="482"/>
      <c r="D121" s="482"/>
      <c r="E121" s="482"/>
      <c r="F121" s="482"/>
      <c r="G121" s="482"/>
      <c r="H121" s="482"/>
      <c r="I121" s="483"/>
      <c r="J121" s="483"/>
      <c r="K121" s="483"/>
      <c r="L121" s="483"/>
      <c r="M121" s="483"/>
      <c r="N121" s="483"/>
      <c r="O121" s="483"/>
      <c r="P121" s="483"/>
      <c r="Q121" s="483"/>
      <c r="R121" s="483"/>
      <c r="S121" s="483"/>
      <c r="T121" s="484"/>
    </row>
    <row r="122" spans="1:21" ht="15" customHeight="1" thickBot="1">
      <c r="B122" s="485"/>
      <c r="C122" s="486"/>
      <c r="D122" s="486"/>
      <c r="E122" s="486"/>
      <c r="F122" s="486"/>
      <c r="G122" s="486"/>
      <c r="H122" s="486"/>
      <c r="I122" s="487"/>
      <c r="J122" s="487"/>
      <c r="K122" s="487"/>
      <c r="L122" s="487"/>
      <c r="M122" s="487"/>
      <c r="N122" s="487"/>
      <c r="O122" s="487"/>
      <c r="P122" s="487"/>
      <c r="Q122" s="487"/>
      <c r="R122" s="487"/>
      <c r="S122" s="487"/>
      <c r="T122" s="488"/>
    </row>
    <row r="123" spans="1:21">
      <c r="A123" s="241"/>
      <c r="B123" s="254"/>
      <c r="C123" s="241"/>
      <c r="D123" s="276"/>
      <c r="E123" s="232"/>
      <c r="F123" s="241"/>
      <c r="G123" s="241"/>
      <c r="H123" s="241"/>
      <c r="I123" s="2"/>
      <c r="J123" s="324"/>
      <c r="K123" s="324"/>
      <c r="L123" s="324"/>
      <c r="M123" s="324"/>
      <c r="N123" s="324"/>
      <c r="O123" s="324"/>
      <c r="P123" s="2"/>
      <c r="Q123" s="324"/>
      <c r="R123" s="324"/>
      <c r="S123" s="2"/>
      <c r="T123" s="2"/>
      <c r="U123" s="2"/>
    </row>
    <row r="124" spans="1:21">
      <c r="A124" s="241"/>
      <c r="B124" s="254"/>
      <c r="C124" s="241"/>
      <c r="D124" s="276"/>
      <c r="E124" s="232"/>
      <c r="F124" s="241"/>
      <c r="G124" s="241"/>
      <c r="H124" s="241"/>
      <c r="I124" s="2"/>
      <c r="J124" s="324"/>
      <c r="K124" s="324"/>
      <c r="L124" s="324"/>
      <c r="M124" s="324"/>
      <c r="N124" s="324"/>
      <c r="O124" s="324"/>
      <c r="P124" s="2"/>
      <c r="Q124" s="324"/>
      <c r="R124" s="324"/>
      <c r="S124" s="2"/>
      <c r="T124" s="2"/>
      <c r="U124" s="2"/>
    </row>
    <row r="125" spans="1:21">
      <c r="A125" s="241"/>
      <c r="B125" s="254"/>
      <c r="C125" s="241"/>
      <c r="D125" s="276"/>
      <c r="E125" s="232"/>
      <c r="F125" s="241"/>
      <c r="G125" s="241"/>
      <c r="H125" s="241"/>
      <c r="I125" s="2"/>
      <c r="J125" s="324"/>
      <c r="K125" s="324"/>
      <c r="L125" s="324"/>
      <c r="M125" s="324"/>
      <c r="N125" s="324"/>
      <c r="O125" s="324"/>
      <c r="P125" s="2"/>
      <c r="Q125" s="324"/>
      <c r="R125" s="324"/>
      <c r="S125" s="2"/>
      <c r="T125" s="2"/>
      <c r="U125" s="2"/>
    </row>
    <row r="126" spans="1:21">
      <c r="A126" s="241"/>
      <c r="B126" s="254"/>
      <c r="C126" s="241"/>
      <c r="D126" s="276"/>
      <c r="E126" s="232"/>
      <c r="F126" s="241"/>
      <c r="G126" s="241"/>
      <c r="H126" s="241"/>
      <c r="I126" s="2"/>
      <c r="J126" s="324"/>
      <c r="K126" s="324"/>
      <c r="L126" s="324"/>
      <c r="M126" s="324"/>
      <c r="N126" s="324"/>
      <c r="O126" s="324"/>
      <c r="P126" s="2"/>
      <c r="Q126" s="324"/>
      <c r="R126" s="324"/>
      <c r="S126" s="2"/>
      <c r="T126" s="2"/>
      <c r="U126" s="2"/>
    </row>
    <row r="127" spans="1:21">
      <c r="A127" s="241"/>
      <c r="B127" s="254"/>
      <c r="C127" s="241"/>
      <c r="D127" s="276"/>
      <c r="E127" s="232"/>
      <c r="F127" s="241"/>
      <c r="G127" s="241"/>
      <c r="H127" s="241"/>
      <c r="I127" s="2"/>
      <c r="J127" s="324"/>
      <c r="K127" s="324"/>
      <c r="L127" s="324"/>
      <c r="M127" s="324"/>
      <c r="N127" s="324"/>
      <c r="O127" s="324"/>
      <c r="P127" s="2"/>
      <c r="Q127" s="324"/>
      <c r="R127" s="324"/>
      <c r="S127" s="2"/>
      <c r="T127" s="2"/>
      <c r="U127" s="2"/>
    </row>
    <row r="128" spans="1:21">
      <c r="A128" s="241"/>
      <c r="B128" s="254"/>
      <c r="C128" s="241"/>
      <c r="D128" s="276"/>
      <c r="E128" s="232"/>
      <c r="F128" s="241"/>
      <c r="G128" s="241"/>
      <c r="H128" s="241"/>
      <c r="I128" s="2"/>
      <c r="J128" s="324"/>
      <c r="K128" s="324"/>
      <c r="L128" s="324"/>
      <c r="M128" s="324"/>
      <c r="N128" s="324"/>
      <c r="O128" s="324"/>
      <c r="P128" s="2"/>
      <c r="Q128" s="324"/>
      <c r="R128" s="324"/>
      <c r="S128" s="2"/>
      <c r="T128" s="2"/>
      <c r="U128" s="2"/>
    </row>
    <row r="129" spans="1:21">
      <c r="A129" s="241"/>
      <c r="B129" s="254"/>
      <c r="C129" s="241"/>
      <c r="D129" s="276"/>
      <c r="E129" s="232"/>
      <c r="F129" s="241"/>
      <c r="G129" s="241"/>
      <c r="H129" s="241"/>
      <c r="I129" s="2"/>
      <c r="J129" s="324"/>
      <c r="K129" s="324"/>
      <c r="L129" s="324"/>
      <c r="M129" s="324"/>
      <c r="N129" s="324"/>
      <c r="O129" s="324"/>
      <c r="P129" s="2"/>
      <c r="Q129" s="324"/>
      <c r="R129" s="324"/>
      <c r="S129" s="2"/>
      <c r="T129" s="2"/>
      <c r="U129" s="2"/>
    </row>
    <row r="130" spans="1:21">
      <c r="A130" s="241"/>
      <c r="B130" s="254"/>
      <c r="C130" s="241"/>
      <c r="D130" s="276"/>
      <c r="E130" s="232"/>
      <c r="F130" s="241"/>
      <c r="G130" s="241"/>
      <c r="H130" s="241"/>
      <c r="I130" s="2"/>
      <c r="J130" s="324"/>
      <c r="K130" s="324"/>
      <c r="L130" s="324"/>
      <c r="M130" s="324"/>
      <c r="N130" s="324"/>
      <c r="O130" s="324"/>
      <c r="P130" s="2"/>
      <c r="Q130" s="324"/>
      <c r="R130" s="324"/>
      <c r="S130" s="2"/>
      <c r="T130" s="2"/>
      <c r="U130" s="2"/>
    </row>
    <row r="131" spans="1:21">
      <c r="A131" s="241"/>
      <c r="B131" s="254"/>
      <c r="C131" s="241"/>
      <c r="D131" s="276"/>
      <c r="E131" s="232"/>
      <c r="F131" s="241"/>
      <c r="G131" s="241"/>
      <c r="H131" s="241"/>
      <c r="I131" s="2"/>
      <c r="J131" s="324"/>
      <c r="K131" s="324"/>
      <c r="L131" s="324"/>
      <c r="M131" s="324"/>
      <c r="N131" s="324"/>
      <c r="O131" s="324"/>
      <c r="P131" s="2"/>
      <c r="Q131" s="324"/>
      <c r="R131" s="324"/>
      <c r="S131" s="2"/>
      <c r="T131" s="2"/>
      <c r="U131" s="2"/>
    </row>
    <row r="132" spans="1:21">
      <c r="A132" s="241"/>
      <c r="B132" s="254"/>
      <c r="C132" s="241"/>
      <c r="D132" s="276"/>
      <c r="E132" s="232"/>
      <c r="F132" s="241"/>
      <c r="G132" s="241"/>
      <c r="H132" s="241"/>
      <c r="I132" s="2"/>
      <c r="J132" s="324"/>
      <c r="K132" s="324"/>
      <c r="L132" s="324"/>
      <c r="M132" s="324"/>
      <c r="N132" s="324"/>
      <c r="O132" s="324"/>
      <c r="P132" s="2"/>
      <c r="Q132" s="324"/>
      <c r="R132" s="324"/>
      <c r="S132" s="2"/>
      <c r="T132" s="2"/>
      <c r="U132" s="2"/>
    </row>
    <row r="133" spans="1:21">
      <c r="A133" s="241"/>
      <c r="B133" s="254"/>
      <c r="C133" s="241"/>
      <c r="D133" s="276"/>
      <c r="E133" s="232"/>
      <c r="F133" s="241"/>
      <c r="G133" s="241"/>
      <c r="H133" s="241"/>
      <c r="I133" s="2"/>
      <c r="J133" s="324"/>
      <c r="K133" s="324"/>
      <c r="L133" s="324"/>
      <c r="M133" s="324"/>
      <c r="N133" s="324"/>
      <c r="O133" s="324"/>
      <c r="P133" s="2"/>
      <c r="Q133" s="324"/>
      <c r="R133" s="324"/>
      <c r="S133" s="2"/>
      <c r="T133" s="2"/>
      <c r="U133" s="2"/>
    </row>
    <row r="134" spans="1:21">
      <c r="A134" s="241"/>
      <c r="B134" s="254"/>
      <c r="C134" s="241"/>
      <c r="D134" s="276"/>
      <c r="E134" s="232"/>
      <c r="F134" s="241"/>
      <c r="G134" s="241"/>
      <c r="H134" s="241"/>
      <c r="I134" s="2"/>
      <c r="J134" s="324"/>
      <c r="K134" s="324"/>
      <c r="L134" s="324"/>
      <c r="M134" s="324"/>
      <c r="N134" s="324"/>
      <c r="O134" s="324"/>
      <c r="P134" s="2"/>
      <c r="Q134" s="324"/>
      <c r="R134" s="324"/>
      <c r="S134" s="2"/>
      <c r="T134" s="2"/>
      <c r="U134" s="2"/>
    </row>
    <row r="135" spans="1:21">
      <c r="A135" s="241"/>
      <c r="B135" s="254"/>
      <c r="C135" s="241"/>
      <c r="D135" s="276"/>
      <c r="E135" s="232"/>
      <c r="F135" s="241"/>
      <c r="G135" s="241"/>
      <c r="H135" s="241"/>
      <c r="I135" s="2"/>
      <c r="J135" s="324"/>
      <c r="K135" s="324"/>
      <c r="L135" s="324"/>
      <c r="M135" s="324"/>
      <c r="N135" s="324"/>
      <c r="O135" s="324"/>
      <c r="P135" s="2"/>
      <c r="Q135" s="324"/>
      <c r="R135" s="324"/>
      <c r="S135" s="2"/>
      <c r="T135" s="2"/>
      <c r="U135" s="2"/>
    </row>
    <row r="136" spans="1:21">
      <c r="A136" s="241"/>
      <c r="B136" s="254"/>
      <c r="C136" s="241"/>
      <c r="D136" s="276"/>
      <c r="E136" s="232"/>
      <c r="F136" s="241"/>
      <c r="G136" s="241"/>
      <c r="H136" s="241"/>
      <c r="I136" s="2"/>
      <c r="J136" s="324"/>
      <c r="K136" s="324"/>
      <c r="L136" s="324"/>
      <c r="M136" s="324"/>
      <c r="N136" s="324"/>
      <c r="O136" s="324"/>
      <c r="P136" s="2"/>
      <c r="Q136" s="324"/>
      <c r="R136" s="324"/>
      <c r="S136" s="2"/>
      <c r="T136" s="2"/>
      <c r="U136" s="2"/>
    </row>
    <row r="137" spans="1:21">
      <c r="A137" s="241"/>
      <c r="B137" s="254"/>
      <c r="C137" s="241"/>
      <c r="D137" s="276"/>
      <c r="E137" s="232"/>
      <c r="F137" s="241"/>
      <c r="G137" s="241"/>
      <c r="H137" s="241"/>
      <c r="I137" s="2"/>
      <c r="J137" s="324"/>
      <c r="K137" s="324"/>
      <c r="L137" s="324"/>
      <c r="M137" s="324"/>
      <c r="N137" s="324"/>
      <c r="O137" s="324"/>
      <c r="P137" s="2"/>
      <c r="Q137" s="324"/>
      <c r="R137" s="324"/>
      <c r="S137" s="2"/>
      <c r="T137" s="2"/>
      <c r="U137" s="2"/>
    </row>
    <row r="138" spans="1:21">
      <c r="A138" s="241"/>
      <c r="B138" s="254"/>
      <c r="C138" s="241"/>
      <c r="D138" s="276"/>
      <c r="E138" s="232"/>
      <c r="F138" s="241"/>
      <c r="G138" s="241"/>
      <c r="H138" s="241"/>
      <c r="I138" s="2"/>
      <c r="J138" s="324"/>
      <c r="K138" s="324"/>
      <c r="L138" s="324"/>
      <c r="M138" s="324"/>
      <c r="N138" s="324"/>
      <c r="O138" s="324"/>
      <c r="P138" s="2"/>
      <c r="Q138" s="324"/>
      <c r="R138" s="324"/>
      <c r="S138" s="2"/>
      <c r="T138" s="2"/>
      <c r="U138" s="2"/>
    </row>
    <row r="139" spans="1:21">
      <c r="A139" s="241"/>
      <c r="B139" s="254"/>
      <c r="C139" s="241"/>
      <c r="D139" s="276"/>
      <c r="E139" s="232"/>
      <c r="F139" s="241"/>
      <c r="G139" s="241"/>
      <c r="H139" s="241"/>
      <c r="I139" s="2"/>
      <c r="J139" s="324"/>
      <c r="K139" s="324"/>
      <c r="L139" s="324"/>
      <c r="M139" s="324"/>
      <c r="N139" s="324"/>
      <c r="O139" s="324"/>
      <c r="P139" s="2"/>
      <c r="Q139" s="324"/>
      <c r="R139" s="324"/>
      <c r="S139" s="2"/>
      <c r="T139" s="2"/>
      <c r="U139" s="2"/>
    </row>
    <row r="140" spans="1:21">
      <c r="A140" s="241"/>
      <c r="B140" s="254"/>
      <c r="C140" s="241"/>
      <c r="D140" s="276"/>
      <c r="E140" s="232"/>
      <c r="F140" s="241"/>
      <c r="G140" s="241"/>
      <c r="H140" s="241"/>
      <c r="I140" s="2"/>
      <c r="J140" s="324"/>
      <c r="K140" s="324"/>
      <c r="L140" s="324"/>
      <c r="M140" s="324"/>
      <c r="N140" s="324"/>
      <c r="O140" s="324"/>
      <c r="P140" s="2"/>
      <c r="Q140" s="324"/>
      <c r="R140" s="324"/>
      <c r="S140" s="2"/>
      <c r="T140" s="2"/>
      <c r="U140" s="2"/>
    </row>
    <row r="141" spans="1:21">
      <c r="A141" s="241"/>
      <c r="B141" s="254"/>
      <c r="C141" s="241"/>
      <c r="D141" s="276"/>
      <c r="E141" s="232"/>
      <c r="F141" s="241"/>
      <c r="G141" s="241"/>
      <c r="H141" s="241"/>
      <c r="I141" s="2"/>
      <c r="J141" s="324"/>
      <c r="K141" s="324"/>
      <c r="L141" s="324"/>
      <c r="M141" s="324"/>
      <c r="N141" s="324"/>
      <c r="O141" s="324"/>
      <c r="P141" s="2"/>
      <c r="Q141" s="324"/>
      <c r="R141" s="324"/>
      <c r="S141" s="2"/>
      <c r="T141" s="2"/>
      <c r="U141" s="2"/>
    </row>
    <row r="142" spans="1:21">
      <c r="A142" s="241"/>
      <c r="B142" s="254"/>
      <c r="C142" s="241"/>
      <c r="D142" s="276"/>
      <c r="E142" s="232"/>
      <c r="F142" s="241"/>
      <c r="G142" s="241"/>
      <c r="H142" s="241"/>
      <c r="I142" s="2"/>
      <c r="J142" s="324"/>
      <c r="K142" s="324"/>
      <c r="L142" s="324"/>
      <c r="M142" s="324"/>
      <c r="N142" s="324"/>
      <c r="O142" s="324"/>
      <c r="P142" s="2"/>
      <c r="Q142" s="324"/>
      <c r="R142" s="324"/>
      <c r="S142" s="2"/>
      <c r="T142" s="2"/>
      <c r="U142" s="2"/>
    </row>
    <row r="143" spans="1:21">
      <c r="A143" s="241"/>
      <c r="B143" s="254"/>
      <c r="C143" s="241"/>
      <c r="D143" s="276"/>
      <c r="E143" s="232"/>
      <c r="F143" s="241"/>
      <c r="G143" s="241"/>
      <c r="H143" s="241"/>
      <c r="I143" s="2"/>
      <c r="J143" s="324"/>
      <c r="K143" s="324"/>
      <c r="L143" s="324"/>
      <c r="M143" s="324"/>
      <c r="N143" s="324"/>
      <c r="O143" s="324"/>
      <c r="P143" s="2"/>
      <c r="Q143" s="324"/>
      <c r="R143" s="324"/>
      <c r="S143" s="2"/>
      <c r="T143" s="2"/>
      <c r="U143" s="2"/>
    </row>
    <row r="144" spans="1:21">
      <c r="A144" s="241"/>
      <c r="B144" s="254"/>
      <c r="C144" s="241"/>
      <c r="D144" s="276"/>
      <c r="E144" s="232"/>
      <c r="F144" s="241"/>
      <c r="G144" s="241"/>
      <c r="H144" s="241"/>
      <c r="I144" s="2"/>
      <c r="J144" s="324"/>
      <c r="K144" s="324"/>
      <c r="L144" s="324"/>
      <c r="M144" s="324"/>
      <c r="N144" s="324"/>
      <c r="O144" s="324"/>
      <c r="P144" s="2"/>
      <c r="Q144" s="324"/>
      <c r="R144" s="324"/>
      <c r="S144" s="2"/>
      <c r="T144" s="2"/>
      <c r="U144" s="2"/>
    </row>
    <row r="145" spans="1:21">
      <c r="A145" s="241"/>
      <c r="B145" s="254"/>
      <c r="C145" s="241"/>
      <c r="D145" s="276"/>
      <c r="E145" s="232"/>
      <c r="F145" s="241"/>
      <c r="G145" s="241"/>
      <c r="H145" s="241"/>
      <c r="I145" s="2"/>
      <c r="J145" s="324"/>
      <c r="K145" s="324"/>
      <c r="L145" s="324"/>
      <c r="M145" s="324"/>
      <c r="N145" s="324"/>
      <c r="O145" s="324"/>
      <c r="P145" s="2"/>
      <c r="Q145" s="324"/>
      <c r="R145" s="324"/>
      <c r="S145" s="2"/>
      <c r="T145" s="2"/>
      <c r="U145" s="2"/>
    </row>
    <row r="146" spans="1:21">
      <c r="A146" s="241"/>
      <c r="B146" s="254"/>
      <c r="C146" s="241"/>
      <c r="D146" s="276"/>
      <c r="E146" s="232"/>
      <c r="F146" s="241"/>
      <c r="G146" s="241"/>
      <c r="H146" s="241"/>
      <c r="I146" s="2"/>
      <c r="J146" s="324"/>
      <c r="K146" s="324"/>
      <c r="L146" s="324"/>
      <c r="M146" s="324"/>
      <c r="N146" s="324"/>
      <c r="O146" s="324"/>
      <c r="P146" s="2"/>
      <c r="Q146" s="324"/>
      <c r="R146" s="324"/>
      <c r="S146" s="2"/>
      <c r="T146" s="2"/>
      <c r="U146" s="2"/>
    </row>
    <row r="147" spans="1:21">
      <c r="A147" s="241"/>
      <c r="B147" s="254"/>
      <c r="C147" s="241"/>
      <c r="D147" s="276"/>
      <c r="E147" s="232"/>
      <c r="F147" s="241"/>
      <c r="G147" s="241"/>
      <c r="H147" s="241"/>
      <c r="I147" s="2"/>
      <c r="J147" s="324"/>
      <c r="K147" s="324"/>
      <c r="L147" s="324"/>
      <c r="M147" s="324"/>
      <c r="N147" s="324"/>
      <c r="O147" s="324"/>
      <c r="P147" s="2"/>
      <c r="Q147" s="324"/>
      <c r="R147" s="324"/>
      <c r="S147" s="2"/>
      <c r="T147" s="2"/>
      <c r="U147" s="2"/>
    </row>
    <row r="148" spans="1:21">
      <c r="A148" s="241"/>
      <c r="B148" s="254"/>
      <c r="C148" s="241"/>
      <c r="D148" s="276"/>
      <c r="E148" s="232"/>
      <c r="F148" s="241"/>
      <c r="G148" s="241"/>
      <c r="H148" s="241"/>
      <c r="I148" s="2"/>
      <c r="J148" s="324"/>
      <c r="K148" s="324"/>
      <c r="L148" s="324"/>
      <c r="M148" s="324"/>
      <c r="N148" s="324"/>
      <c r="O148" s="324"/>
      <c r="P148" s="2"/>
      <c r="Q148" s="324"/>
      <c r="R148" s="324"/>
      <c r="S148" s="2"/>
      <c r="T148" s="2"/>
      <c r="U148" s="2"/>
    </row>
    <row r="149" spans="1:21">
      <c r="A149" s="241"/>
      <c r="B149" s="254"/>
      <c r="C149" s="241"/>
      <c r="D149" s="276"/>
      <c r="E149" s="232"/>
      <c r="F149" s="241"/>
      <c r="G149" s="241"/>
      <c r="H149" s="241"/>
      <c r="I149" s="2"/>
      <c r="J149" s="324"/>
      <c r="K149" s="324"/>
      <c r="L149" s="324"/>
      <c r="M149" s="324"/>
      <c r="N149" s="324"/>
      <c r="O149" s="324"/>
      <c r="P149" s="2"/>
      <c r="Q149" s="324"/>
      <c r="R149" s="324"/>
      <c r="S149" s="2"/>
      <c r="T149" s="2"/>
      <c r="U149" s="2"/>
    </row>
    <row r="150" spans="1:21">
      <c r="A150" s="241"/>
      <c r="B150" s="254"/>
      <c r="C150" s="241"/>
      <c r="D150" s="276"/>
      <c r="E150" s="232"/>
      <c r="F150" s="241"/>
      <c r="G150" s="241"/>
      <c r="H150" s="241"/>
      <c r="I150" s="2"/>
      <c r="J150" s="324"/>
      <c r="K150" s="324"/>
      <c r="L150" s="324"/>
      <c r="M150" s="324"/>
      <c r="N150" s="324"/>
      <c r="O150" s="324"/>
      <c r="P150" s="2"/>
      <c r="Q150" s="324"/>
      <c r="R150" s="324"/>
      <c r="S150" s="2"/>
      <c r="T150" s="2"/>
      <c r="U150" s="2"/>
    </row>
    <row r="151" spans="1:21">
      <c r="A151" s="241"/>
      <c r="B151" s="254"/>
      <c r="C151" s="241"/>
      <c r="D151" s="276"/>
      <c r="E151" s="232"/>
      <c r="F151" s="241"/>
      <c r="G151" s="241"/>
      <c r="H151" s="241"/>
      <c r="I151" s="2"/>
      <c r="J151" s="324"/>
      <c r="K151" s="324"/>
      <c r="L151" s="324"/>
      <c r="M151" s="324"/>
      <c r="N151" s="324"/>
      <c r="O151" s="324"/>
      <c r="P151" s="2"/>
      <c r="Q151" s="324"/>
      <c r="R151" s="324"/>
      <c r="S151" s="2"/>
      <c r="T151" s="2"/>
      <c r="U151" s="2"/>
    </row>
    <row r="152" spans="1:21">
      <c r="A152" s="241"/>
      <c r="B152" s="254"/>
      <c r="C152" s="241"/>
      <c r="D152" s="276"/>
      <c r="E152" s="232"/>
      <c r="F152" s="241"/>
      <c r="G152" s="241"/>
      <c r="H152" s="241"/>
      <c r="I152" s="2"/>
      <c r="J152" s="324"/>
      <c r="K152" s="324"/>
      <c r="L152" s="324"/>
      <c r="M152" s="324"/>
      <c r="N152" s="324"/>
      <c r="O152" s="324"/>
      <c r="P152" s="2"/>
      <c r="Q152" s="324"/>
      <c r="R152" s="324"/>
      <c r="S152" s="2"/>
      <c r="T152" s="2"/>
      <c r="U152" s="2"/>
    </row>
    <row r="153" spans="1:21">
      <c r="A153" s="241"/>
      <c r="B153" s="254"/>
      <c r="C153" s="241"/>
      <c r="D153" s="276"/>
      <c r="E153" s="232"/>
      <c r="F153" s="241"/>
      <c r="G153" s="241"/>
      <c r="H153" s="241"/>
      <c r="I153" s="2"/>
      <c r="J153" s="324"/>
      <c r="K153" s="324"/>
      <c r="L153" s="324"/>
      <c r="M153" s="324"/>
      <c r="N153" s="324"/>
      <c r="O153" s="324"/>
      <c r="P153" s="2"/>
      <c r="Q153" s="324"/>
      <c r="R153" s="324"/>
      <c r="S153" s="2"/>
      <c r="T153" s="2"/>
      <c r="U153" s="2"/>
    </row>
    <row r="154" spans="1:21">
      <c r="A154" s="241"/>
      <c r="B154" s="254"/>
      <c r="C154" s="241"/>
      <c r="D154" s="276"/>
      <c r="E154" s="232"/>
      <c r="F154" s="241"/>
      <c r="G154" s="241"/>
      <c r="H154" s="241"/>
      <c r="I154" s="2"/>
      <c r="J154" s="324"/>
      <c r="K154" s="324"/>
      <c r="L154" s="324"/>
      <c r="M154" s="324"/>
      <c r="N154" s="324"/>
      <c r="O154" s="324"/>
      <c r="P154" s="2"/>
      <c r="Q154" s="324"/>
      <c r="R154" s="324"/>
      <c r="S154" s="2"/>
      <c r="T154" s="2"/>
      <c r="U154" s="2"/>
    </row>
    <row r="155" spans="1:21">
      <c r="A155" s="241"/>
      <c r="B155" s="254"/>
      <c r="C155" s="241"/>
      <c r="D155" s="276"/>
      <c r="E155" s="232"/>
      <c r="F155" s="241"/>
      <c r="G155" s="241"/>
      <c r="H155" s="241"/>
      <c r="I155" s="2"/>
      <c r="J155" s="324"/>
      <c r="K155" s="324"/>
      <c r="L155" s="324"/>
      <c r="M155" s="324"/>
      <c r="N155" s="324"/>
      <c r="O155" s="324"/>
      <c r="P155" s="2"/>
      <c r="Q155" s="324"/>
      <c r="R155" s="324"/>
      <c r="S155" s="2"/>
      <c r="T155" s="2"/>
      <c r="U155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S17:S64 Q17:Q64">
    <cfRule type="beginsWith" dxfId="16429" priority="1768" operator="beginsWith" text="Verde Claro">
      <formula>LEFT(F17,11)="Verde Claro"</formula>
    </cfRule>
    <cfRule type="beginsWith" dxfId="16428" priority="1769" operator="beginsWith" text="Turqueza">
      <formula>LEFT(F17,8)="Turqueza"</formula>
    </cfRule>
    <cfRule type="beginsWith" dxfId="16427" priority="1770" operator="beginsWith" text="Preto">
      <formula>LEFT(F17,5)="Preto"</formula>
    </cfRule>
    <cfRule type="beginsWith" dxfId="16426" priority="1771" operator="beginsWith" text="Branco">
      <formula>LEFT(F17,6)="Branco"</formula>
    </cfRule>
    <cfRule type="beginsWith" dxfId="16425" priority="1772" operator="beginsWith" text="Rosa">
      <formula>LEFT(F17,LEN("Rosa"))="Rosa"</formula>
    </cfRule>
    <cfRule type="beginsWith" dxfId="16424" priority="1773" operator="beginsWith" text="Violeta">
      <formula>LEFT(F17,LEN("Violeta"))="Violeta"</formula>
    </cfRule>
    <cfRule type="beginsWith" dxfId="16423" priority="1774" operator="beginsWith" text="Castanho">
      <formula>LEFT(F17,LEN("Castanho"))="Castanho"</formula>
    </cfRule>
    <cfRule type="beginsWith" dxfId="16422" priority="1775" operator="beginsWith" text="Amarelo">
      <formula>LEFT(F17,LEN("Amarelo"))="Amarelo"</formula>
    </cfRule>
    <cfRule type="beginsWith" dxfId="16421" priority="1776" operator="beginsWith" text="Cinzento">
      <formula>LEFT(F17,LEN("Cinzento"))="Cinzento"</formula>
    </cfRule>
    <cfRule type="beginsWith" dxfId="16420" priority="1777" operator="beginsWith" text="Vermelho">
      <formula>LEFT(F17,LEN("Vermelho"))="Vermelho"</formula>
    </cfRule>
    <cfRule type="beginsWith" dxfId="16419" priority="1778" operator="beginsWith" text="Verde">
      <formula>LEFT(F17,LEN("Verde"))="Verde"</formula>
    </cfRule>
    <cfRule type="beginsWith" dxfId="16418" priority="1779" operator="beginsWith" text="Laranja">
      <formula>LEFT(F17,LEN("Laranja"))="Laranja"</formula>
    </cfRule>
    <cfRule type="beginsWith" dxfId="16417" priority="1780" operator="beginsWith" text="Azul">
      <formula>LEFT(F17,LEN("Azul"))="Azul"</formula>
    </cfRule>
  </conditionalFormatting>
  <conditionalFormatting sqref="B17:K64 M17:T64 B65:T65">
    <cfRule type="expression" dxfId="16416" priority="1781">
      <formula>IF(OR(IFERROR(FIND("A-DROP",$N17),0)&gt;0,IFERROR(FIND("A-DROP",$N17),0)&gt;0,IFERROR(FIND("CONECTOR - A",$N17),0)&gt;0,IFERROR(FIND("A-CONECTOR",$N17),0)&gt;0),TRUE)</formula>
    </cfRule>
    <cfRule type="expression" dxfId="16415" priority="1782">
      <formula>IF(OR(IFERROR(FIND("B-DROP",$N17),0)&gt;0,IFERROR(FIND("B-DROP",$N17),0)&gt;0,IFERROR(FIND("CONECTOR - B",$N17),0)&gt;0,IFERROR(FIND("B-CONECTOR",$N17),0)&gt;0),TRUE)</formula>
    </cfRule>
  </conditionalFormatting>
  <conditionalFormatting sqref="L17:L64">
    <cfRule type="expression" dxfId="16414" priority="1766">
      <formula>IF(OR(IFERROR(FIND("A-DROP",$N17),0)&gt;0,IFERROR(FIND("A-DROP",$N17),0)&gt;0,IFERROR(FIND("CONECTOR - A",$N17),0)&gt;0,IFERROR(FIND("A-CONECTOR",$N17),0)&gt;0),TRUE)</formula>
    </cfRule>
    <cfRule type="expression" dxfId="16413" priority="1767">
      <formula>IF(OR(IFERROR(FIND("B-DROP",$N17),0)&gt;0,IFERROR(FIND("B-DROP",$N17),0)&gt;0,IFERROR(FIND("CONECTOR - B",$N17),0)&gt;0,IFERROR(FIND("B-CONECTOR",$N17),0)&gt;0),TRUE)</formula>
    </cfRule>
  </conditionalFormatting>
  <conditionalFormatting sqref="H65 F65 S65 Q65">
    <cfRule type="beginsWith" dxfId="16382" priority="1725" operator="beginsWith" text="Verde Claro">
      <formula>LEFT(F65,11)="Verde Claro"</formula>
    </cfRule>
    <cfRule type="beginsWith" dxfId="16381" priority="1726" operator="beginsWith" text="Turqueza">
      <formula>LEFT(F65,8)="Turqueza"</formula>
    </cfRule>
    <cfRule type="beginsWith" dxfId="16380" priority="1727" operator="beginsWith" text="Preto">
      <formula>LEFT(F65,5)="Preto"</formula>
    </cfRule>
    <cfRule type="beginsWith" dxfId="16379" priority="1728" operator="beginsWith" text="Branco">
      <formula>LEFT(F65,6)="Branco"</formula>
    </cfRule>
    <cfRule type="beginsWith" dxfId="16378" priority="1729" operator="beginsWith" text="Rosa">
      <formula>LEFT(F65,LEN("Rosa"))="Rosa"</formula>
    </cfRule>
    <cfRule type="beginsWith" dxfId="16377" priority="1730" operator="beginsWith" text="Violeta">
      <formula>LEFT(F65,LEN("Violeta"))="Violeta"</formula>
    </cfRule>
    <cfRule type="beginsWith" dxfId="16376" priority="1731" operator="beginsWith" text="Castanho">
      <formula>LEFT(F65,LEN("Castanho"))="Castanho"</formula>
    </cfRule>
    <cfRule type="beginsWith" dxfId="16375" priority="1732" operator="beginsWith" text="Amarelo">
      <formula>LEFT(F65,LEN("Amarelo"))="Amarelo"</formula>
    </cfRule>
    <cfRule type="beginsWith" dxfId="16374" priority="1733" operator="beginsWith" text="Cinzento">
      <formula>LEFT(F65,LEN("Cinzento"))="Cinzento"</formula>
    </cfRule>
    <cfRule type="beginsWith" dxfId="16373" priority="1734" operator="beginsWith" text="Vermelho">
      <formula>LEFT(F65,LEN("Vermelho"))="Vermelho"</formula>
    </cfRule>
    <cfRule type="beginsWith" dxfId="16372" priority="1735" operator="beginsWith" text="Verde">
      <formula>LEFT(F65,LEN("Verde"))="Verde"</formula>
    </cfRule>
    <cfRule type="beginsWith" dxfId="16371" priority="1736" operator="beginsWith" text="Laranja">
      <formula>LEFT(F65,LEN("Laranja"))="Laranja"</formula>
    </cfRule>
    <cfRule type="beginsWith" dxfId="16370" priority="1737" operator="beginsWith" text="Azul">
      <formula>LEFT(F65,LEN("Azul"))="Azul"</formula>
    </cfRule>
  </conditionalFormatting>
  <conditionalFormatting sqref="H66:H120 F66:F120 S66:S120 Q66:Q120">
    <cfRule type="beginsWith" dxfId="1703" priority="3" operator="beginsWith" text="Verde Claro">
      <formula>LEFT(F66,11)="Verde Claro"</formula>
    </cfRule>
    <cfRule type="beginsWith" dxfId="1702" priority="4" operator="beginsWith" text="Turqueza">
      <formula>LEFT(F66,8)="Turqueza"</formula>
    </cfRule>
    <cfRule type="beginsWith" dxfId="1701" priority="5" operator="beginsWith" text="Preto">
      <formula>LEFT(F66,5)="Preto"</formula>
    </cfRule>
    <cfRule type="beginsWith" dxfId="1700" priority="6" operator="beginsWith" text="Branco">
      <formula>LEFT(F66,6)="Branco"</formula>
    </cfRule>
    <cfRule type="beginsWith" dxfId="1699" priority="7" operator="beginsWith" text="Rosa">
      <formula>LEFT(F66,LEN("Rosa"))="Rosa"</formula>
    </cfRule>
    <cfRule type="beginsWith" dxfId="1698" priority="8" operator="beginsWith" text="Violeta">
      <formula>LEFT(F66,LEN("Violeta"))="Violeta"</formula>
    </cfRule>
    <cfRule type="beginsWith" dxfId="1697" priority="9" operator="beginsWith" text="Castanho">
      <formula>LEFT(F66,LEN("Castanho"))="Castanho"</formula>
    </cfRule>
    <cfRule type="beginsWith" dxfId="1696" priority="10" operator="beginsWith" text="Amarelo">
      <formula>LEFT(F66,LEN("Amarelo"))="Amarelo"</formula>
    </cfRule>
    <cfRule type="beginsWith" dxfId="1695" priority="11" operator="beginsWith" text="Cinzento">
      <formula>LEFT(F66,LEN("Cinzento"))="Cinzento"</formula>
    </cfRule>
    <cfRule type="beginsWith" dxfId="1694" priority="12" operator="beginsWith" text="Vermelho">
      <formula>LEFT(F66,LEN("Vermelho"))="Vermelho"</formula>
    </cfRule>
    <cfRule type="beginsWith" dxfId="1693" priority="13" operator="beginsWith" text="Verde">
      <formula>LEFT(F66,LEN("Verde"))="Verde"</formula>
    </cfRule>
    <cfRule type="beginsWith" dxfId="1692" priority="14" operator="beginsWith" text="Laranja">
      <formula>LEFT(F66,LEN("Laranja"))="Laranja"</formula>
    </cfRule>
    <cfRule type="beginsWith" dxfId="1691" priority="15" operator="beginsWith" text="Azul">
      <formula>LEFT(F66,LEN("Azul"))="Azul"</formula>
    </cfRule>
  </conditionalFormatting>
  <conditionalFormatting sqref="B66:K120 M66:T120">
    <cfRule type="expression" dxfId="1690" priority="16">
      <formula>IF(OR(IFERROR(FIND("A-DROP",$N66),0)&gt;0,IFERROR(FIND("A-DROP",$N66),0)&gt;0,IFERROR(FIND("CONECTOR - A",$N66),0)&gt;0,IFERROR(FIND("A-CONECTOR",$N66),0)&gt;0),TRUE)</formula>
    </cfRule>
    <cfRule type="expression" dxfId="1689" priority="17">
      <formula>IF(OR(IFERROR(FIND("B-DROP",$N66),0)&gt;0,IFERROR(FIND("B-DROP",$N66),0)&gt;0,IFERROR(FIND("CONECTOR - B",$N66),0)&gt;0,IFERROR(FIND("B-CONECTOR",$N66),0)&gt;0),TRUE)</formula>
    </cfRule>
  </conditionalFormatting>
  <conditionalFormatting sqref="L66:L120">
    <cfRule type="expression" dxfId="1688" priority="1">
      <formula>IF(OR(IFERROR(FIND("A-DROP",$N66),0)&gt;0,IFERROR(FIND("A-DROP",$N66),0)&gt;0,IFERROR(FIND("CONECTOR - A",$N66),0)&gt;0,IFERROR(FIND("A-CONECTOR",$N66),0)&gt;0),TRUE)</formula>
    </cfRule>
    <cfRule type="expression" dxfId="1687" priority="2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00000000-0002-0000-4E00-000000000000}">
      <formula1>"HFC,Empresarial,A-FTTH,B-FTTH,Res.(Ativas),Res.(FTTH),Res.(BKB),B-Res.(400),FZA,Res.(BTS),Res.(5G)"</formula1>
    </dataValidation>
    <dataValidation type="list" allowBlank="1" showInputMessage="1" sqref="J17:J65" xr:uid="{00000000-0002-0000-4E00-000001000000}">
      <formula1>"FUSÃO,S/CORTE,RESERVA,AVARIADA"</formula1>
    </dataValidation>
    <dataValidation type="list" allowBlank="1" showInputMessage="1" showErrorMessage="1" sqref="K66:K120" xr:uid="{00000000-0002-0000-4E00-000002000000}">
      <formula1>"HFC,Empresarial,A-FTTH,B-FTTH,Res.(Ativas),Res.(FTTH),Res.(BKB),B-Res.(400),FZA,Res.(BTS),Res.(5G)"</formula1>
    </dataValidation>
    <dataValidation type="list" allowBlank="1" showInputMessage="1" showErrorMessage="1" sqref="J66:J120" xr:uid="{00000000-0002-0000-4E00-000003000000}">
      <formula1>"FUSÃO,S/CORTE,RESERVA,AVARIADA"</formula1>
    </dataValidation>
    <dataValidation type="list" allowBlank="1" showInputMessage="1" sqref="F84:F87 F66:F69 F102:F120 F75:F78 F93:F96" xr:uid="{00000000-0002-0000-4E00-000004000000}">
      <formula1>#REF!</formula1>
    </dataValidation>
  </dataValidations>
  <printOptions horizontalCentered="1"/>
  <pageMargins left="0.7" right="0.7" top="0.75" bottom="0.75" header="0.3" footer="0.3"/>
  <pageSetup paperSize="9" scale="23" orientation="landscape" horizontalDpi="300" verticalDpi="30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FF0000"/>
    <pageSetUpPr fitToPage="1"/>
  </sheetPr>
  <dimension ref="A1:FZ76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1110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1"/>
      <c r="D11" s="672" t="s">
        <v>138</v>
      </c>
      <c r="E11" s="660"/>
      <c r="F11" s="661"/>
      <c r="G11" s="872">
        <v>4</v>
      </c>
      <c r="H11" s="786"/>
      <c r="I11" s="336"/>
      <c r="J11" s="336" t="s">
        <v>139</v>
      </c>
      <c r="K11" s="873">
        <f>COUNTIF(J:J,"FUSÃO")</f>
        <v>16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398</v>
      </c>
      <c r="C17" s="442" t="s">
        <v>1109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396</v>
      </c>
      <c r="N17" s="450" t="s">
        <v>1108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845</v>
      </c>
      <c r="U17" s="356"/>
    </row>
    <row r="18" spans="1:21" ht="15" customHeight="1">
      <c r="A18" s="271"/>
      <c r="B18" s="455" t="s">
        <v>398</v>
      </c>
      <c r="C18" s="456" t="s">
        <v>1109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396</v>
      </c>
      <c r="N18" s="464" t="s">
        <v>1108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845</v>
      </c>
      <c r="U18" s="356"/>
    </row>
    <row r="19" spans="1:21" ht="15" customHeight="1">
      <c r="A19" s="271"/>
      <c r="B19" s="455" t="s">
        <v>398</v>
      </c>
      <c r="C19" s="456" t="s">
        <v>1109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396</v>
      </c>
      <c r="N19" s="464" t="s">
        <v>1108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848</v>
      </c>
      <c r="U19" s="356"/>
    </row>
    <row r="20" spans="1:21" ht="15" customHeight="1">
      <c r="A20" s="271"/>
      <c r="B20" s="455" t="s">
        <v>398</v>
      </c>
      <c r="C20" s="456" t="s">
        <v>1109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396</v>
      </c>
      <c r="N20" s="464" t="s">
        <v>1108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848</v>
      </c>
      <c r="U20" s="356"/>
    </row>
    <row r="21" spans="1:21" ht="15" customHeight="1">
      <c r="A21" s="271"/>
      <c r="B21" s="455" t="s">
        <v>398</v>
      </c>
      <c r="C21" s="456" t="s">
        <v>1109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159</v>
      </c>
      <c r="L21" s="480" t="s">
        <v>365</v>
      </c>
      <c r="M21" s="463" t="s">
        <v>396</v>
      </c>
      <c r="N21" s="464" t="s">
        <v>1108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842</v>
      </c>
      <c r="U21" s="356"/>
    </row>
    <row r="22" spans="1:21" ht="15" customHeight="1">
      <c r="A22" s="271"/>
      <c r="B22" s="455" t="s">
        <v>398</v>
      </c>
      <c r="C22" s="456" t="s">
        <v>1109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159</v>
      </c>
      <c r="L22" s="480" t="s">
        <v>365</v>
      </c>
      <c r="M22" s="463" t="s">
        <v>396</v>
      </c>
      <c r="N22" s="464" t="s">
        <v>1108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841</v>
      </c>
      <c r="U22" s="356"/>
    </row>
    <row r="23" spans="1:21" ht="15" customHeight="1">
      <c r="A23" s="271"/>
      <c r="B23" s="455" t="s">
        <v>398</v>
      </c>
      <c r="C23" s="456" t="s">
        <v>1109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169</v>
      </c>
      <c r="K23" s="478" t="s">
        <v>163</v>
      </c>
      <c r="L23" s="480" t="s">
        <v>365</v>
      </c>
      <c r="M23" s="463" t="s">
        <v>396</v>
      </c>
      <c r="N23" s="464" t="s">
        <v>1108</v>
      </c>
      <c r="O23" s="465" t="s">
        <v>166</v>
      </c>
      <c r="P23" s="466">
        <v>1</v>
      </c>
      <c r="Q23" s="464" t="s">
        <v>15</v>
      </c>
      <c r="R23" s="465" t="s">
        <v>166</v>
      </c>
      <c r="S23" s="467" t="s">
        <v>21</v>
      </c>
      <c r="T23" s="468" t="s">
        <v>840</v>
      </c>
      <c r="U23" s="356"/>
    </row>
    <row r="24" spans="1:21" ht="15" customHeight="1">
      <c r="A24" s="271"/>
      <c r="B24" s="455" t="s">
        <v>398</v>
      </c>
      <c r="C24" s="456" t="s">
        <v>1109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169</v>
      </c>
      <c r="K24" s="478" t="s">
        <v>163</v>
      </c>
      <c r="L24" s="480" t="s">
        <v>365</v>
      </c>
      <c r="M24" s="463" t="s">
        <v>396</v>
      </c>
      <c r="N24" s="464" t="s">
        <v>1108</v>
      </c>
      <c r="O24" s="465" t="s">
        <v>167</v>
      </c>
      <c r="P24" s="466">
        <v>1</v>
      </c>
      <c r="Q24" s="464" t="s">
        <v>15</v>
      </c>
      <c r="R24" s="465" t="s">
        <v>167</v>
      </c>
      <c r="S24" s="467" t="s">
        <v>22</v>
      </c>
      <c r="T24" s="468" t="s">
        <v>838</v>
      </c>
      <c r="U24" s="356"/>
    </row>
    <row r="25" spans="1:21" ht="15" customHeight="1">
      <c r="A25" s="271"/>
      <c r="B25" s="455" t="s">
        <v>398</v>
      </c>
      <c r="C25" s="456" t="s">
        <v>1109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/>
      <c r="J25" s="478" t="s">
        <v>169</v>
      </c>
      <c r="K25" s="478" t="s">
        <v>159</v>
      </c>
      <c r="L25" s="480" t="s">
        <v>365</v>
      </c>
      <c r="M25" s="463" t="s">
        <v>396</v>
      </c>
      <c r="N25" s="464" t="s">
        <v>1108</v>
      </c>
      <c r="O25" s="465" t="s">
        <v>168</v>
      </c>
      <c r="P25" s="466">
        <v>1</v>
      </c>
      <c r="Q25" s="464" t="s">
        <v>15</v>
      </c>
      <c r="R25" s="465" t="s">
        <v>168</v>
      </c>
      <c r="S25" s="467" t="s">
        <v>23</v>
      </c>
      <c r="T25" s="468" t="s">
        <v>836</v>
      </c>
      <c r="U25" s="356"/>
    </row>
    <row r="26" spans="1:21" ht="15" customHeight="1">
      <c r="A26" s="271"/>
      <c r="B26" s="455" t="s">
        <v>398</v>
      </c>
      <c r="C26" s="456" t="s">
        <v>1109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/>
      <c r="J26" s="478" t="s">
        <v>169</v>
      </c>
      <c r="K26" s="478" t="s">
        <v>159</v>
      </c>
      <c r="L26" s="480" t="s">
        <v>365</v>
      </c>
      <c r="M26" s="463" t="s">
        <v>396</v>
      </c>
      <c r="N26" s="464" t="s">
        <v>1108</v>
      </c>
      <c r="O26" s="465" t="s">
        <v>170</v>
      </c>
      <c r="P26" s="466">
        <v>1</v>
      </c>
      <c r="Q26" s="464" t="s">
        <v>15</v>
      </c>
      <c r="R26" s="465" t="s">
        <v>170</v>
      </c>
      <c r="S26" s="467" t="s">
        <v>24</v>
      </c>
      <c r="T26" s="468" t="s">
        <v>834</v>
      </c>
      <c r="U26" s="356"/>
    </row>
    <row r="27" spans="1:21" ht="15" customHeight="1">
      <c r="A27" s="271"/>
      <c r="B27" s="455" t="s">
        <v>398</v>
      </c>
      <c r="C27" s="456" t="s">
        <v>1109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/>
      <c r="J27" s="478" t="s">
        <v>169</v>
      </c>
      <c r="K27" s="478" t="s">
        <v>163</v>
      </c>
      <c r="L27" s="480" t="s">
        <v>365</v>
      </c>
      <c r="M27" s="463" t="s">
        <v>396</v>
      </c>
      <c r="N27" s="464" t="s">
        <v>1108</v>
      </c>
      <c r="O27" s="465" t="s">
        <v>171</v>
      </c>
      <c r="P27" s="466">
        <v>1</v>
      </c>
      <c r="Q27" s="464" t="s">
        <v>15</v>
      </c>
      <c r="R27" s="465" t="s">
        <v>171</v>
      </c>
      <c r="S27" s="467" t="s">
        <v>25</v>
      </c>
      <c r="T27" s="468" t="s">
        <v>835</v>
      </c>
      <c r="U27" s="356"/>
    </row>
    <row r="28" spans="1:21" ht="15" customHeight="1">
      <c r="A28" s="271"/>
      <c r="B28" s="455" t="s">
        <v>398</v>
      </c>
      <c r="C28" s="456" t="s">
        <v>1109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/>
      <c r="J28" s="478" t="s">
        <v>169</v>
      </c>
      <c r="K28" s="478" t="s">
        <v>163</v>
      </c>
      <c r="L28" s="480" t="s">
        <v>365</v>
      </c>
      <c r="M28" s="463" t="s">
        <v>396</v>
      </c>
      <c r="N28" s="464" t="s">
        <v>1108</v>
      </c>
      <c r="O28" s="465" t="s">
        <v>172</v>
      </c>
      <c r="P28" s="466">
        <v>1</v>
      </c>
      <c r="Q28" s="464" t="s">
        <v>15</v>
      </c>
      <c r="R28" s="465" t="s">
        <v>172</v>
      </c>
      <c r="S28" s="467" t="s">
        <v>173</v>
      </c>
      <c r="T28" s="468" t="s">
        <v>834</v>
      </c>
      <c r="U28" s="356"/>
    </row>
    <row r="29" spans="1:21" ht="15" customHeight="1">
      <c r="A29" s="271"/>
      <c r="B29" s="455" t="s">
        <v>398</v>
      </c>
      <c r="C29" s="456" t="s">
        <v>1109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158</v>
      </c>
      <c r="K29" s="478" t="s">
        <v>159</v>
      </c>
      <c r="L29" s="480" t="s">
        <v>365</v>
      </c>
      <c r="M29" s="463" t="s">
        <v>302</v>
      </c>
      <c r="N29" s="464" t="s">
        <v>833</v>
      </c>
      <c r="O29" s="465" t="s">
        <v>174</v>
      </c>
      <c r="P29" s="466">
        <v>1</v>
      </c>
      <c r="Q29" s="464" t="s">
        <v>15</v>
      </c>
      <c r="R29" s="465" t="s">
        <v>157</v>
      </c>
      <c r="S29" s="467" t="s">
        <v>15</v>
      </c>
      <c r="T29" s="468" t="s">
        <v>826</v>
      </c>
      <c r="U29" s="356"/>
    </row>
    <row r="30" spans="1:21" ht="15" customHeight="1">
      <c r="A30" s="271"/>
      <c r="B30" s="455" t="s">
        <v>398</v>
      </c>
      <c r="C30" s="456" t="s">
        <v>1109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158</v>
      </c>
      <c r="K30" s="478" t="s">
        <v>163</v>
      </c>
      <c r="L30" s="480" t="s">
        <v>365</v>
      </c>
      <c r="M30" s="463" t="s">
        <v>302</v>
      </c>
      <c r="N30" s="464" t="s">
        <v>833</v>
      </c>
      <c r="O30" s="465" t="s">
        <v>177</v>
      </c>
      <c r="P30" s="466">
        <v>1</v>
      </c>
      <c r="Q30" s="464" t="s">
        <v>15</v>
      </c>
      <c r="R30" s="465" t="s">
        <v>160</v>
      </c>
      <c r="S30" s="467" t="s">
        <v>16</v>
      </c>
      <c r="T30" s="468" t="s">
        <v>825</v>
      </c>
      <c r="U30" s="356"/>
    </row>
    <row r="31" spans="1:21" ht="15" customHeight="1">
      <c r="A31" s="271"/>
      <c r="B31" s="455" t="s">
        <v>398</v>
      </c>
      <c r="C31" s="456" t="s">
        <v>1109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158</v>
      </c>
      <c r="K31" s="478" t="s">
        <v>159</v>
      </c>
      <c r="L31" s="480" t="s">
        <v>365</v>
      </c>
      <c r="M31" s="463" t="s">
        <v>302</v>
      </c>
      <c r="N31" s="464" t="s">
        <v>833</v>
      </c>
      <c r="O31" s="465" t="s">
        <v>178</v>
      </c>
      <c r="P31" s="466">
        <v>1</v>
      </c>
      <c r="Q31" s="464" t="s">
        <v>15</v>
      </c>
      <c r="R31" s="465" t="s">
        <v>161</v>
      </c>
      <c r="S31" s="467" t="s">
        <v>17</v>
      </c>
      <c r="T31" s="468" t="s">
        <v>832</v>
      </c>
      <c r="U31" s="356"/>
    </row>
    <row r="32" spans="1:21" ht="15" customHeight="1">
      <c r="A32" s="271"/>
      <c r="B32" s="455" t="s">
        <v>398</v>
      </c>
      <c r="C32" s="456" t="s">
        <v>1109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158</v>
      </c>
      <c r="K32" s="478" t="s">
        <v>159</v>
      </c>
      <c r="L32" s="480" t="s">
        <v>365</v>
      </c>
      <c r="M32" s="463" t="s">
        <v>302</v>
      </c>
      <c r="N32" s="464" t="s">
        <v>833</v>
      </c>
      <c r="O32" s="465" t="s">
        <v>179</v>
      </c>
      <c r="P32" s="466">
        <v>1</v>
      </c>
      <c r="Q32" s="464" t="s">
        <v>15</v>
      </c>
      <c r="R32" s="465" t="s">
        <v>162</v>
      </c>
      <c r="S32" s="467" t="s">
        <v>18</v>
      </c>
      <c r="T32" s="468" t="s">
        <v>831</v>
      </c>
      <c r="U32" s="356"/>
    </row>
    <row r="33" spans="1:21" ht="15" customHeight="1">
      <c r="A33" s="271"/>
      <c r="B33" s="455" t="s">
        <v>398</v>
      </c>
      <c r="C33" s="456" t="s">
        <v>1109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158</v>
      </c>
      <c r="K33" s="478" t="s">
        <v>163</v>
      </c>
      <c r="L33" s="480" t="s">
        <v>365</v>
      </c>
      <c r="M33" s="463" t="s">
        <v>302</v>
      </c>
      <c r="N33" s="464" t="s">
        <v>833</v>
      </c>
      <c r="O33" s="465" t="s">
        <v>180</v>
      </c>
      <c r="P33" s="466">
        <v>1</v>
      </c>
      <c r="Q33" s="464" t="s">
        <v>15</v>
      </c>
      <c r="R33" s="465" t="s">
        <v>164</v>
      </c>
      <c r="S33" s="467" t="s">
        <v>19</v>
      </c>
      <c r="T33" s="468" t="s">
        <v>830</v>
      </c>
      <c r="U33" s="356"/>
    </row>
    <row r="34" spans="1:21" ht="15" customHeight="1">
      <c r="A34" s="271"/>
      <c r="B34" s="455" t="s">
        <v>398</v>
      </c>
      <c r="C34" s="456" t="s">
        <v>1109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158</v>
      </c>
      <c r="K34" s="478" t="s">
        <v>163</v>
      </c>
      <c r="L34" s="480" t="s">
        <v>365</v>
      </c>
      <c r="M34" s="463" t="s">
        <v>302</v>
      </c>
      <c r="N34" s="464" t="s">
        <v>833</v>
      </c>
      <c r="O34" s="465" t="s">
        <v>181</v>
      </c>
      <c r="P34" s="466">
        <v>1</v>
      </c>
      <c r="Q34" s="464" t="s">
        <v>15</v>
      </c>
      <c r="R34" s="465" t="s">
        <v>165</v>
      </c>
      <c r="S34" s="467" t="s">
        <v>20</v>
      </c>
      <c r="T34" s="468" t="s">
        <v>829</v>
      </c>
      <c r="U34" s="356"/>
    </row>
    <row r="35" spans="1:21" ht="15" customHeight="1">
      <c r="A35" s="271"/>
      <c r="B35" s="455" t="s">
        <v>398</v>
      </c>
      <c r="C35" s="456" t="s">
        <v>1109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158</v>
      </c>
      <c r="K35" s="478" t="s">
        <v>159</v>
      </c>
      <c r="L35" s="480" t="s">
        <v>365</v>
      </c>
      <c r="M35" s="463" t="s">
        <v>323</v>
      </c>
      <c r="N35" s="464" t="s">
        <v>823</v>
      </c>
      <c r="O35" s="465" t="s">
        <v>182</v>
      </c>
      <c r="P35" s="466">
        <v>1</v>
      </c>
      <c r="Q35" s="464" t="s">
        <v>15</v>
      </c>
      <c r="R35" s="465" t="s">
        <v>157</v>
      </c>
      <c r="S35" s="467" t="s">
        <v>15</v>
      </c>
      <c r="T35" s="468" t="s">
        <v>822</v>
      </c>
      <c r="U35" s="356"/>
    </row>
    <row r="36" spans="1:21" ht="15" customHeight="1">
      <c r="A36" s="271"/>
      <c r="B36" s="455" t="s">
        <v>398</v>
      </c>
      <c r="C36" s="456" t="s">
        <v>1109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158</v>
      </c>
      <c r="K36" s="478" t="s">
        <v>159</v>
      </c>
      <c r="L36" s="480" t="s">
        <v>365</v>
      </c>
      <c r="M36" s="463" t="s">
        <v>323</v>
      </c>
      <c r="N36" s="464" t="s">
        <v>823</v>
      </c>
      <c r="O36" s="465" t="s">
        <v>183</v>
      </c>
      <c r="P36" s="466">
        <v>1</v>
      </c>
      <c r="Q36" s="464" t="s">
        <v>15</v>
      </c>
      <c r="R36" s="465" t="s">
        <v>160</v>
      </c>
      <c r="S36" s="467" t="s">
        <v>16</v>
      </c>
      <c r="T36" s="468" t="s">
        <v>820</v>
      </c>
      <c r="U36" s="356"/>
    </row>
    <row r="37" spans="1:21" ht="15" customHeight="1">
      <c r="A37" s="271"/>
      <c r="B37" s="455" t="s">
        <v>398</v>
      </c>
      <c r="C37" s="456" t="s">
        <v>1109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158</v>
      </c>
      <c r="K37" s="478" t="s">
        <v>159</v>
      </c>
      <c r="L37" s="480" t="s">
        <v>365</v>
      </c>
      <c r="M37" s="463" t="s">
        <v>323</v>
      </c>
      <c r="N37" s="464" t="s">
        <v>823</v>
      </c>
      <c r="O37" s="465" t="s">
        <v>184</v>
      </c>
      <c r="P37" s="466">
        <v>1</v>
      </c>
      <c r="Q37" s="464" t="s">
        <v>15</v>
      </c>
      <c r="R37" s="465" t="s">
        <v>161</v>
      </c>
      <c r="S37" s="467" t="s">
        <v>17</v>
      </c>
      <c r="T37" s="468" t="s">
        <v>820</v>
      </c>
      <c r="U37" s="356"/>
    </row>
    <row r="38" spans="1:21" ht="15" customHeight="1">
      <c r="A38" s="271"/>
      <c r="B38" s="455" t="s">
        <v>398</v>
      </c>
      <c r="C38" s="456" t="s">
        <v>1109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158</v>
      </c>
      <c r="K38" s="478" t="s">
        <v>163</v>
      </c>
      <c r="L38" s="480" t="s">
        <v>365</v>
      </c>
      <c r="M38" s="463" t="s">
        <v>323</v>
      </c>
      <c r="N38" s="464" t="s">
        <v>823</v>
      </c>
      <c r="O38" s="465" t="s">
        <v>185</v>
      </c>
      <c r="P38" s="466">
        <v>1</v>
      </c>
      <c r="Q38" s="464" t="s">
        <v>15</v>
      </c>
      <c r="R38" s="465" t="s">
        <v>162</v>
      </c>
      <c r="S38" s="467" t="s">
        <v>18</v>
      </c>
      <c r="T38" s="468" t="s">
        <v>821</v>
      </c>
      <c r="U38" s="356"/>
    </row>
    <row r="39" spans="1:21" ht="15" customHeight="1">
      <c r="A39" s="271"/>
      <c r="B39" s="455" t="s">
        <v>398</v>
      </c>
      <c r="C39" s="456" t="s">
        <v>1109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158</v>
      </c>
      <c r="K39" s="478" t="s">
        <v>163</v>
      </c>
      <c r="L39" s="480" t="s">
        <v>365</v>
      </c>
      <c r="M39" s="463" t="s">
        <v>323</v>
      </c>
      <c r="N39" s="464" t="s">
        <v>823</v>
      </c>
      <c r="O39" s="465" t="s">
        <v>186</v>
      </c>
      <c r="P39" s="466">
        <v>1</v>
      </c>
      <c r="Q39" s="464" t="s">
        <v>15</v>
      </c>
      <c r="R39" s="465" t="s">
        <v>164</v>
      </c>
      <c r="S39" s="467" t="s">
        <v>19</v>
      </c>
      <c r="T39" s="468" t="s">
        <v>820</v>
      </c>
      <c r="U39" s="356"/>
    </row>
    <row r="40" spans="1:21" ht="15" customHeight="1">
      <c r="A40" s="271"/>
      <c r="B40" s="455" t="s">
        <v>398</v>
      </c>
      <c r="C40" s="456" t="s">
        <v>1109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158</v>
      </c>
      <c r="K40" s="478" t="s">
        <v>163</v>
      </c>
      <c r="L40" s="480" t="s">
        <v>365</v>
      </c>
      <c r="M40" s="463" t="s">
        <v>323</v>
      </c>
      <c r="N40" s="464" t="s">
        <v>823</v>
      </c>
      <c r="O40" s="465" t="s">
        <v>187</v>
      </c>
      <c r="P40" s="466">
        <v>1</v>
      </c>
      <c r="Q40" s="464" t="s">
        <v>15</v>
      </c>
      <c r="R40" s="465" t="s">
        <v>165</v>
      </c>
      <c r="S40" s="467" t="s">
        <v>20</v>
      </c>
      <c r="T40" s="468" t="s">
        <v>820</v>
      </c>
      <c r="U40" s="356"/>
    </row>
    <row r="41" spans="1:21" ht="15" customHeight="1">
      <c r="A41" s="271"/>
      <c r="B41" s="455" t="s">
        <v>398</v>
      </c>
      <c r="C41" s="456" t="s">
        <v>1109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>
        <v>3</v>
      </c>
      <c r="J41" s="478" t="s">
        <v>158</v>
      </c>
      <c r="K41" s="478" t="s">
        <v>159</v>
      </c>
      <c r="L41" s="480" t="s">
        <v>365</v>
      </c>
      <c r="M41" s="463" t="s">
        <v>311</v>
      </c>
      <c r="N41" s="464" t="s">
        <v>819</v>
      </c>
      <c r="O41" s="465" t="s">
        <v>188</v>
      </c>
      <c r="P41" s="466">
        <v>1</v>
      </c>
      <c r="Q41" s="464" t="s">
        <v>15</v>
      </c>
      <c r="R41" s="465" t="s">
        <v>157</v>
      </c>
      <c r="S41" s="467" t="s">
        <v>15</v>
      </c>
      <c r="T41" s="468" t="s">
        <v>818</v>
      </c>
      <c r="U41" s="356"/>
    </row>
    <row r="42" spans="1:21" ht="15" customHeight="1">
      <c r="A42" s="271"/>
      <c r="B42" s="455" t="s">
        <v>398</v>
      </c>
      <c r="C42" s="456" t="s">
        <v>1109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>
        <v>3</v>
      </c>
      <c r="J42" s="478" t="s">
        <v>158</v>
      </c>
      <c r="K42" s="478" t="s">
        <v>159</v>
      </c>
      <c r="L42" s="480" t="s">
        <v>365</v>
      </c>
      <c r="M42" s="463" t="s">
        <v>311</v>
      </c>
      <c r="N42" s="464" t="s">
        <v>819</v>
      </c>
      <c r="O42" s="465" t="s">
        <v>189</v>
      </c>
      <c r="P42" s="466">
        <v>1</v>
      </c>
      <c r="Q42" s="464" t="s">
        <v>15</v>
      </c>
      <c r="R42" s="465" t="s">
        <v>160</v>
      </c>
      <c r="S42" s="467" t="s">
        <v>16</v>
      </c>
      <c r="T42" s="468" t="s">
        <v>816</v>
      </c>
      <c r="U42" s="356"/>
    </row>
    <row r="43" spans="1:21" ht="15" customHeight="1">
      <c r="A43" s="271"/>
      <c r="B43" s="455" t="s">
        <v>398</v>
      </c>
      <c r="C43" s="456" t="s">
        <v>1109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>
        <v>3</v>
      </c>
      <c r="J43" s="478" t="s">
        <v>158</v>
      </c>
      <c r="K43" s="478" t="s">
        <v>163</v>
      </c>
      <c r="L43" s="480" t="s">
        <v>365</v>
      </c>
      <c r="M43" s="463" t="s">
        <v>311</v>
      </c>
      <c r="N43" s="464" t="s">
        <v>819</v>
      </c>
      <c r="O43" s="465" t="s">
        <v>190</v>
      </c>
      <c r="P43" s="466">
        <v>1</v>
      </c>
      <c r="Q43" s="464" t="s">
        <v>15</v>
      </c>
      <c r="R43" s="465" t="s">
        <v>161</v>
      </c>
      <c r="S43" s="467" t="s">
        <v>17</v>
      </c>
      <c r="T43" s="468" t="s">
        <v>817</v>
      </c>
      <c r="U43" s="356"/>
    </row>
    <row r="44" spans="1:21" ht="15" customHeight="1">
      <c r="A44" s="271"/>
      <c r="B44" s="455" t="s">
        <v>398</v>
      </c>
      <c r="C44" s="456" t="s">
        <v>1109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>
        <v>3</v>
      </c>
      <c r="J44" s="478" t="s">
        <v>158</v>
      </c>
      <c r="K44" s="478" t="s">
        <v>163</v>
      </c>
      <c r="L44" s="480" t="s">
        <v>365</v>
      </c>
      <c r="M44" s="463" t="s">
        <v>311</v>
      </c>
      <c r="N44" s="464" t="s">
        <v>819</v>
      </c>
      <c r="O44" s="465" t="s">
        <v>191</v>
      </c>
      <c r="P44" s="466">
        <v>1</v>
      </c>
      <c r="Q44" s="464" t="s">
        <v>15</v>
      </c>
      <c r="R44" s="465" t="s">
        <v>162</v>
      </c>
      <c r="S44" s="467" t="s">
        <v>18</v>
      </c>
      <c r="T44" s="468" t="s">
        <v>816</v>
      </c>
      <c r="U44" s="356"/>
    </row>
    <row r="45" spans="1:21" ht="15" customHeight="1">
      <c r="A45" s="271"/>
      <c r="B45" s="455" t="s">
        <v>398</v>
      </c>
      <c r="C45" s="456" t="s">
        <v>1109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479">
        <v>3</v>
      </c>
      <c r="J45" s="478" t="s">
        <v>175</v>
      </c>
      <c r="K45" s="478" t="s">
        <v>176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1" ht="15" customHeight="1">
      <c r="A46" s="271"/>
      <c r="B46" s="455" t="s">
        <v>398</v>
      </c>
      <c r="C46" s="456" t="s">
        <v>1109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479">
        <v>3</v>
      </c>
      <c r="J46" s="478" t="s">
        <v>175</v>
      </c>
      <c r="K46" s="478" t="s">
        <v>176</v>
      </c>
      <c r="L46" s="480"/>
      <c r="M46" s="463"/>
      <c r="N46" s="464"/>
      <c r="O46" s="465"/>
      <c r="P46" s="466" t="s">
        <v>532</v>
      </c>
      <c r="Q46" s="464" t="s">
        <v>532</v>
      </c>
      <c r="R46" s="465"/>
      <c r="S46" s="467" t="s">
        <v>532</v>
      </c>
      <c r="T46" s="468"/>
      <c r="U46" s="356"/>
    </row>
    <row r="47" spans="1:21" ht="15" customHeight="1">
      <c r="A47" s="271"/>
      <c r="B47" s="455" t="s">
        <v>398</v>
      </c>
      <c r="C47" s="456" t="s">
        <v>1109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479">
        <v>3</v>
      </c>
      <c r="J47" s="478" t="s">
        <v>175</v>
      </c>
      <c r="K47" s="478" t="s">
        <v>176</v>
      </c>
      <c r="L47" s="480"/>
      <c r="M47" s="463"/>
      <c r="N47" s="464"/>
      <c r="O47" s="465"/>
      <c r="P47" s="466" t="s">
        <v>532</v>
      </c>
      <c r="Q47" s="464" t="s">
        <v>532</v>
      </c>
      <c r="R47" s="465"/>
      <c r="S47" s="467" t="s">
        <v>532</v>
      </c>
      <c r="T47" s="468"/>
      <c r="U47" s="356"/>
    </row>
    <row r="48" spans="1:21" ht="15" customHeight="1">
      <c r="A48" s="271"/>
      <c r="B48" s="455" t="s">
        <v>398</v>
      </c>
      <c r="C48" s="456" t="s">
        <v>1109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479">
        <v>3</v>
      </c>
      <c r="J48" s="478" t="s">
        <v>175</v>
      </c>
      <c r="K48" s="478" t="s">
        <v>176</v>
      </c>
      <c r="L48" s="480"/>
      <c r="M48" s="463"/>
      <c r="N48" s="464"/>
      <c r="O48" s="465"/>
      <c r="P48" s="466" t="s">
        <v>532</v>
      </c>
      <c r="Q48" s="464" t="s">
        <v>532</v>
      </c>
      <c r="R48" s="465"/>
      <c r="S48" s="467" t="s">
        <v>532</v>
      </c>
      <c r="T48" s="468"/>
      <c r="U48" s="356"/>
    </row>
    <row r="49" spans="1:21" ht="15" customHeight="1">
      <c r="A49" s="271"/>
      <c r="B49" s="455" t="s">
        <v>398</v>
      </c>
      <c r="C49" s="456" t="s">
        <v>1109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479">
        <v>3</v>
      </c>
      <c r="J49" s="478" t="s">
        <v>175</v>
      </c>
      <c r="K49" s="478" t="s">
        <v>176</v>
      </c>
      <c r="L49" s="480"/>
      <c r="M49" s="463"/>
      <c r="N49" s="464"/>
      <c r="O49" s="465"/>
      <c r="P49" s="466" t="s">
        <v>532</v>
      </c>
      <c r="Q49" s="464" t="s">
        <v>532</v>
      </c>
      <c r="R49" s="465"/>
      <c r="S49" s="467" t="s">
        <v>532</v>
      </c>
      <c r="T49" s="468"/>
      <c r="U49" s="356"/>
    </row>
    <row r="50" spans="1:21" ht="15" customHeight="1">
      <c r="A50" s="271"/>
      <c r="B50" s="455" t="s">
        <v>398</v>
      </c>
      <c r="C50" s="456" t="s">
        <v>1109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479">
        <v>3</v>
      </c>
      <c r="J50" s="478" t="s">
        <v>175</v>
      </c>
      <c r="K50" s="478" t="s">
        <v>176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A51" s="271"/>
      <c r="B51" s="455" t="s">
        <v>398</v>
      </c>
      <c r="C51" s="456" t="s">
        <v>1109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479">
        <v>3</v>
      </c>
      <c r="J51" s="478" t="s">
        <v>175</v>
      </c>
      <c r="K51" s="478" t="s">
        <v>176</v>
      </c>
      <c r="L51" s="480"/>
      <c r="M51" s="463"/>
      <c r="N51" s="464"/>
      <c r="O51" s="465"/>
      <c r="P51" s="466" t="s">
        <v>532</v>
      </c>
      <c r="Q51" s="464" t="s">
        <v>532</v>
      </c>
      <c r="R51" s="465"/>
      <c r="S51" s="467" t="s">
        <v>532</v>
      </c>
      <c r="T51" s="468"/>
      <c r="U51" s="356"/>
    </row>
    <row r="52" spans="1:21" ht="15" customHeight="1">
      <c r="A52" s="271"/>
      <c r="B52" s="455" t="s">
        <v>398</v>
      </c>
      <c r="C52" s="456" t="s">
        <v>1109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479">
        <v>3</v>
      </c>
      <c r="J52" s="478" t="s">
        <v>175</v>
      </c>
      <c r="K52" s="478" t="s">
        <v>176</v>
      </c>
      <c r="L52" s="480"/>
      <c r="M52" s="463"/>
      <c r="N52" s="464"/>
      <c r="O52" s="465"/>
      <c r="P52" s="466" t="s">
        <v>532</v>
      </c>
      <c r="Q52" s="464" t="s">
        <v>532</v>
      </c>
      <c r="R52" s="465"/>
      <c r="S52" s="467" t="s">
        <v>532</v>
      </c>
      <c r="T52" s="468"/>
      <c r="U52" s="356"/>
    </row>
    <row r="53" spans="1:21" ht="15" customHeight="1">
      <c r="A53" s="271"/>
      <c r="B53" s="455" t="s">
        <v>398</v>
      </c>
      <c r="C53" s="456" t="s">
        <v>1109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175</v>
      </c>
      <c r="K53" s="478" t="s">
        <v>176</v>
      </c>
      <c r="L53" s="480"/>
      <c r="M53" s="463"/>
      <c r="N53" s="464"/>
      <c r="O53" s="465"/>
      <c r="P53" s="466" t="s">
        <v>532</v>
      </c>
      <c r="Q53" s="464" t="s">
        <v>532</v>
      </c>
      <c r="R53" s="465"/>
      <c r="S53" s="467" t="s">
        <v>532</v>
      </c>
      <c r="T53" s="468"/>
      <c r="U53" s="356"/>
    </row>
    <row r="54" spans="1:21" ht="15" customHeight="1">
      <c r="A54" s="271"/>
      <c r="B54" s="455" t="s">
        <v>398</v>
      </c>
      <c r="C54" s="456" t="s">
        <v>1109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175</v>
      </c>
      <c r="K54" s="478" t="s">
        <v>176</v>
      </c>
      <c r="L54" s="480"/>
      <c r="M54" s="463"/>
      <c r="N54" s="464"/>
      <c r="O54" s="465"/>
      <c r="P54" s="466" t="s">
        <v>532</v>
      </c>
      <c r="Q54" s="464" t="s">
        <v>532</v>
      </c>
      <c r="R54" s="465"/>
      <c r="S54" s="467" t="s">
        <v>532</v>
      </c>
      <c r="T54" s="468"/>
      <c r="U54" s="356"/>
    </row>
    <row r="55" spans="1:21" ht="15" customHeight="1">
      <c r="A55" s="271"/>
      <c r="B55" s="455" t="s">
        <v>398</v>
      </c>
      <c r="C55" s="456" t="s">
        <v>1109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175</v>
      </c>
      <c r="K55" s="478" t="s">
        <v>176</v>
      </c>
      <c r="L55" s="480"/>
      <c r="M55" s="463"/>
      <c r="N55" s="464"/>
      <c r="O55" s="465"/>
      <c r="P55" s="466" t="s">
        <v>532</v>
      </c>
      <c r="Q55" s="464" t="s">
        <v>532</v>
      </c>
      <c r="R55" s="465"/>
      <c r="S55" s="467" t="s">
        <v>532</v>
      </c>
      <c r="T55" s="468"/>
      <c r="U55" s="356"/>
    </row>
    <row r="56" spans="1:21" ht="15" customHeight="1">
      <c r="A56" s="271"/>
      <c r="B56" s="455" t="s">
        <v>398</v>
      </c>
      <c r="C56" s="456" t="s">
        <v>1109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175</v>
      </c>
      <c r="K56" s="478" t="s">
        <v>176</v>
      </c>
      <c r="L56" s="480"/>
      <c r="M56" s="463"/>
      <c r="N56" s="464"/>
      <c r="O56" s="465"/>
      <c r="P56" s="466" t="s">
        <v>532</v>
      </c>
      <c r="Q56" s="464" t="s">
        <v>532</v>
      </c>
      <c r="R56" s="465"/>
      <c r="S56" s="467" t="s">
        <v>532</v>
      </c>
      <c r="T56" s="468"/>
      <c r="U56" s="356"/>
    </row>
    <row r="57" spans="1:21" ht="15" customHeight="1">
      <c r="A57" s="271"/>
      <c r="B57" s="455" t="s">
        <v>398</v>
      </c>
      <c r="C57" s="456" t="s">
        <v>1109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175</v>
      </c>
      <c r="K57" s="478" t="s">
        <v>176</v>
      </c>
      <c r="L57" s="480"/>
      <c r="M57" s="463"/>
      <c r="N57" s="464"/>
      <c r="O57" s="465"/>
      <c r="P57" s="466" t="s">
        <v>532</v>
      </c>
      <c r="Q57" s="464" t="s">
        <v>532</v>
      </c>
      <c r="R57" s="465"/>
      <c r="S57" s="467" t="s">
        <v>532</v>
      </c>
      <c r="T57" s="468"/>
      <c r="U57" s="356"/>
    </row>
    <row r="58" spans="1:21" ht="15" customHeight="1">
      <c r="A58" s="271"/>
      <c r="B58" s="455" t="s">
        <v>398</v>
      </c>
      <c r="C58" s="456" t="s">
        <v>1109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175</v>
      </c>
      <c r="K58" s="478" t="s">
        <v>176</v>
      </c>
      <c r="L58" s="480"/>
      <c r="M58" s="463"/>
      <c r="N58" s="464"/>
      <c r="O58" s="465"/>
      <c r="P58" s="466" t="s">
        <v>532</v>
      </c>
      <c r="Q58" s="464" t="s">
        <v>532</v>
      </c>
      <c r="R58" s="465"/>
      <c r="S58" s="467" t="s">
        <v>532</v>
      </c>
      <c r="T58" s="468"/>
      <c r="U58" s="356"/>
    </row>
    <row r="59" spans="1:21" ht="15" customHeight="1">
      <c r="A59" s="271"/>
      <c r="B59" s="455" t="s">
        <v>398</v>
      </c>
      <c r="C59" s="456" t="s">
        <v>1109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175</v>
      </c>
      <c r="K59" s="478" t="s">
        <v>176</v>
      </c>
      <c r="L59" s="480"/>
      <c r="M59" s="463"/>
      <c r="N59" s="464"/>
      <c r="O59" s="465"/>
      <c r="P59" s="466" t="s">
        <v>532</v>
      </c>
      <c r="Q59" s="464" t="s">
        <v>532</v>
      </c>
      <c r="R59" s="465"/>
      <c r="S59" s="467" t="s">
        <v>532</v>
      </c>
      <c r="T59" s="468"/>
      <c r="U59" s="356"/>
    </row>
    <row r="60" spans="1:21" ht="15" customHeight="1">
      <c r="A60" s="271"/>
      <c r="B60" s="455" t="s">
        <v>398</v>
      </c>
      <c r="C60" s="456" t="s">
        <v>1109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175</v>
      </c>
      <c r="K60" s="478" t="s">
        <v>176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1" ht="15" customHeight="1">
      <c r="A61" s="271"/>
      <c r="B61" s="455" t="s">
        <v>398</v>
      </c>
      <c r="C61" s="456" t="s">
        <v>1109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175</v>
      </c>
      <c r="K61" s="478" t="s">
        <v>176</v>
      </c>
      <c r="L61" s="480"/>
      <c r="M61" s="463"/>
      <c r="N61" s="464"/>
      <c r="O61" s="465"/>
      <c r="P61" s="466" t="s">
        <v>532</v>
      </c>
      <c r="Q61" s="464" t="s">
        <v>532</v>
      </c>
      <c r="R61" s="465"/>
      <c r="S61" s="467" t="s">
        <v>532</v>
      </c>
      <c r="T61" s="468"/>
      <c r="U61" s="356"/>
    </row>
    <row r="62" spans="1:21" ht="15" customHeight="1">
      <c r="A62" s="271"/>
      <c r="B62" s="455" t="s">
        <v>398</v>
      </c>
      <c r="C62" s="456" t="s">
        <v>1109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175</v>
      </c>
      <c r="K62" s="478" t="s">
        <v>176</v>
      </c>
      <c r="L62" s="480"/>
      <c r="M62" s="463"/>
      <c r="N62" s="464"/>
      <c r="O62" s="465"/>
      <c r="P62" s="466" t="s">
        <v>532</v>
      </c>
      <c r="Q62" s="464" t="s">
        <v>532</v>
      </c>
      <c r="R62" s="465"/>
      <c r="S62" s="467" t="s">
        <v>532</v>
      </c>
      <c r="T62" s="468"/>
      <c r="U62" s="356"/>
    </row>
    <row r="63" spans="1:21" ht="15" customHeight="1">
      <c r="A63" s="271"/>
      <c r="B63" s="455" t="s">
        <v>398</v>
      </c>
      <c r="C63" s="456" t="s">
        <v>1109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175</v>
      </c>
      <c r="K63" s="478" t="s">
        <v>176</v>
      </c>
      <c r="L63" s="480"/>
      <c r="M63" s="463"/>
      <c r="N63" s="464"/>
      <c r="O63" s="465"/>
      <c r="P63" s="466" t="s">
        <v>532</v>
      </c>
      <c r="Q63" s="464" t="s">
        <v>532</v>
      </c>
      <c r="R63" s="465"/>
      <c r="S63" s="467" t="s">
        <v>532</v>
      </c>
      <c r="T63" s="468"/>
      <c r="U63" s="356"/>
    </row>
    <row r="64" spans="1:21" ht="15" customHeight="1">
      <c r="A64" s="271"/>
      <c r="B64" s="455" t="s">
        <v>398</v>
      </c>
      <c r="C64" s="456" t="s">
        <v>1109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175</v>
      </c>
      <c r="K64" s="478" t="s">
        <v>176</v>
      </c>
      <c r="L64" s="480"/>
      <c r="M64" s="463"/>
      <c r="N64" s="464"/>
      <c r="O64" s="465"/>
      <c r="P64" s="466" t="s">
        <v>532</v>
      </c>
      <c r="Q64" s="464" t="s">
        <v>532</v>
      </c>
      <c r="R64" s="465"/>
      <c r="S64" s="467" t="s">
        <v>532</v>
      </c>
      <c r="T64" s="468"/>
      <c r="U64" s="356"/>
    </row>
    <row r="65" spans="1:21" ht="15" customHeight="1">
      <c r="B65" s="481"/>
      <c r="C65" s="482"/>
      <c r="D65" s="482"/>
      <c r="E65" s="482"/>
      <c r="F65" s="482"/>
      <c r="G65" s="482"/>
      <c r="H65" s="482"/>
      <c r="I65" s="483"/>
      <c r="J65" s="483"/>
      <c r="K65" s="483"/>
      <c r="L65" s="483"/>
      <c r="M65" s="483"/>
      <c r="N65" s="483"/>
      <c r="O65" s="483"/>
      <c r="P65" s="483"/>
      <c r="Q65" s="483"/>
      <c r="R65" s="483"/>
      <c r="S65" s="483"/>
      <c r="T65" s="484"/>
    </row>
    <row r="66" spans="1:21" ht="15" customHeight="1" thickBot="1">
      <c r="B66" s="485"/>
      <c r="C66" s="486"/>
      <c r="D66" s="486"/>
      <c r="E66" s="486"/>
      <c r="F66" s="486"/>
      <c r="G66" s="486"/>
      <c r="H66" s="486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  <c r="T66" s="488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  <row r="76" spans="1:21">
      <c r="A76" s="241"/>
      <c r="B76" s="254"/>
      <c r="C76" s="241"/>
      <c r="D76" s="276"/>
      <c r="E76" s="232"/>
      <c r="F76" s="241"/>
      <c r="G76" s="241"/>
      <c r="H76" s="241"/>
      <c r="I76" s="2"/>
      <c r="J76" s="324"/>
      <c r="K76" s="324"/>
      <c r="L76" s="324"/>
      <c r="M76" s="324"/>
      <c r="N76" s="324"/>
      <c r="O76" s="324"/>
      <c r="P76" s="2"/>
      <c r="Q76" s="324"/>
      <c r="R76" s="324"/>
      <c r="S76" s="2"/>
      <c r="T76" s="2"/>
      <c r="U76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4 F17:F64 Q17:Q64 S17:S64">
    <cfRule type="beginsWith" dxfId="14766" priority="25" operator="beginsWith" text="Verde Claro">
      <formula>LEFT(F17,11)="Verde Claro"</formula>
    </cfRule>
    <cfRule type="beginsWith" dxfId="14765" priority="26" operator="beginsWith" text="Turqueza">
      <formula>LEFT(F17,8)="Turqueza"</formula>
    </cfRule>
    <cfRule type="beginsWith" dxfId="14764" priority="27" operator="beginsWith" text="Preto">
      <formula>LEFT(F17,5)="Preto"</formula>
    </cfRule>
    <cfRule type="beginsWith" dxfId="14763" priority="28" operator="beginsWith" text="Branco">
      <formula>LEFT(F17,6)="Branco"</formula>
    </cfRule>
    <cfRule type="beginsWith" dxfId="14762" priority="29" operator="beginsWith" text="Rosa">
      <formula>LEFT(F17,LEN("Rosa"))="Rosa"</formula>
    </cfRule>
    <cfRule type="beginsWith" dxfId="14761" priority="30" operator="beginsWith" text="Violeta">
      <formula>LEFT(F17,LEN("Violeta"))="Violeta"</formula>
    </cfRule>
    <cfRule type="beginsWith" dxfId="14760" priority="31" operator="beginsWith" text="Castanho">
      <formula>LEFT(F17,LEN("Castanho"))="Castanho"</formula>
    </cfRule>
    <cfRule type="beginsWith" dxfId="14759" priority="32" operator="beginsWith" text="Amarelo">
      <formula>LEFT(F17,LEN("Amarelo"))="Amarelo"</formula>
    </cfRule>
    <cfRule type="beginsWith" dxfId="14758" priority="33" operator="beginsWith" text="Cinzento">
      <formula>LEFT(F17,LEN("Cinzento"))="Cinzento"</formula>
    </cfRule>
    <cfRule type="beginsWith" dxfId="14757" priority="34" operator="beginsWith" text="Vermelho">
      <formula>LEFT(F17,LEN("Vermelho"))="Vermelho"</formula>
    </cfRule>
    <cfRule type="beginsWith" dxfId="14756" priority="35" operator="beginsWith" text="Verde">
      <formula>LEFT(F17,LEN("Verde"))="Verde"</formula>
    </cfRule>
    <cfRule type="beginsWith" dxfId="14755" priority="36" operator="beginsWith" text="Laranja">
      <formula>LEFT(F17,LEN("Laranja"))="Laranja"</formula>
    </cfRule>
    <cfRule type="beginsWith" dxfId="14754" priority="37" operator="beginsWith" text="Azul">
      <formula>LEFT(F17,LEN("Azul"))="Azul"</formula>
    </cfRule>
  </conditionalFormatting>
  <conditionalFormatting sqref="P17:S30 B17:J44 L17:N44 B45:T64 P31:T44">
    <cfRule type="expression" dxfId="14753" priority="38">
      <formula>IF(OR(IFERROR(FIND("A-DROP",$N17),0)&gt;0,IFERROR(FIND("A-DROP",$N17),0)&gt;0,IFERROR(FIND("CONECTOR - A",$N17),0)&gt;0,IFERROR(FIND("A-CONECTOR",$N17),0)&gt;0),TRUE)</formula>
    </cfRule>
    <cfRule type="expression" dxfId="14752" priority="39">
      <formula>IF(OR(IFERROR(FIND("B-DROP",$N17),0)&gt;0,IFERROR(FIND("B-DROP",$N17),0)&gt;0,IFERROR(FIND("CONECTOR - B",$N17),0)&gt;0,IFERROR(FIND("B-CONECTOR",$N17),0)&gt;0),TRUE)</formula>
    </cfRule>
  </conditionalFormatting>
  <conditionalFormatting sqref="K19:K20">
    <cfRule type="expression" dxfId="14751" priority="23">
      <formula>IF(OR(IFERROR(FIND("A-DROP",$N19),0)&gt;0,IFERROR(FIND("A-DROP",$N19),0)&gt;0,IFERROR(FIND("CONECTOR - A",$N19),0)&gt;0,IFERROR(FIND("A-CONECTOR",$N19),0)&gt;0),TRUE)</formula>
    </cfRule>
    <cfRule type="expression" dxfId="14750" priority="24">
      <formula>IF(OR(IFERROR(FIND("B-DROP",$N19),0)&gt;0,IFERROR(FIND("B-DROP",$N19),0)&gt;0,IFERROR(FIND("CONECTOR - B",$N19),0)&gt;0,IFERROR(FIND("B-CONECTOR",$N19),0)&gt;0),TRUE)</formula>
    </cfRule>
  </conditionalFormatting>
  <conditionalFormatting sqref="K17:K18">
    <cfRule type="expression" dxfId="14749" priority="21">
      <formula>IF(OR(IFERROR(FIND("A-DROP",$N17),0)&gt;0,IFERROR(FIND("A-DROP",$N17),0)&gt;0,IFERROR(FIND("CONECTOR - A",$N17),0)&gt;0,IFERROR(FIND("A-CONECTOR",$N17),0)&gt;0),TRUE)</formula>
    </cfRule>
    <cfRule type="expression" dxfId="14748" priority="22">
      <formula>IF(OR(IFERROR(FIND("B-DROP",$N17),0)&gt;0,IFERROR(FIND("B-DROP",$N17),0)&gt;0,IFERROR(FIND("CONECTOR - B",$N17),0)&gt;0,IFERROR(FIND("B-CONECTOR",$N17),0)&gt;0),TRUE)</formula>
    </cfRule>
  </conditionalFormatting>
  <conditionalFormatting sqref="K21:K24">
    <cfRule type="expression" dxfId="14747" priority="19">
      <formula>IF(OR(IFERROR(FIND("A-DROP",$N21),0)&gt;0,IFERROR(FIND("A-DROP",$N21),0)&gt;0,IFERROR(FIND("CONECTOR - A",$N21),0)&gt;0,IFERROR(FIND("A-CONECTOR",$N21),0)&gt;0),TRUE)</formula>
    </cfRule>
    <cfRule type="expression" dxfId="14746" priority="20">
      <formula>IF(OR(IFERROR(FIND("B-DROP",$N21),0)&gt;0,IFERROR(FIND("B-DROP",$N21),0)&gt;0,IFERROR(FIND("CONECTOR - B",$N21),0)&gt;0,IFERROR(FIND("B-CONECTOR",$N21),0)&gt;0),TRUE)</formula>
    </cfRule>
  </conditionalFormatting>
  <conditionalFormatting sqref="K25:K28">
    <cfRule type="expression" dxfId="14745" priority="17">
      <formula>IF(OR(IFERROR(FIND("A-DROP",$N25),0)&gt;0,IFERROR(FIND("A-DROP",$N25),0)&gt;0,IFERROR(FIND("CONECTOR - A",$N25),0)&gt;0,IFERROR(FIND("A-CONECTOR",$N25),0)&gt;0),TRUE)</formula>
    </cfRule>
    <cfRule type="expression" dxfId="14744" priority="18">
      <formula>IF(OR(IFERROR(FIND("B-DROP",$N25),0)&gt;0,IFERROR(FIND("B-DROP",$N25),0)&gt;0,IFERROR(FIND("CONECTOR - B",$N25),0)&gt;0,IFERROR(FIND("B-CONECTOR",$N25),0)&gt;0),TRUE)</formula>
    </cfRule>
  </conditionalFormatting>
  <conditionalFormatting sqref="T21:T28">
    <cfRule type="expression" dxfId="14743" priority="15">
      <formula>IF(OR(IFERROR(FIND("A-DROP",$N21),0)&gt;0,IFERROR(FIND("A-DROP",$N21),0)&gt;0,IFERROR(FIND("CONECTOR - A",$N21),0)&gt;0,IFERROR(FIND("A-CONECTOR",$N21),0)&gt;0),TRUE)</formula>
    </cfRule>
    <cfRule type="expression" dxfId="14742" priority="16">
      <formula>IF(OR(IFERROR(FIND("B-DROP",$N21),0)&gt;0,IFERROR(FIND("B-DROP",$N21),0)&gt;0,IFERROR(FIND("CONECTOR - B",$N21),0)&gt;0,IFERROR(FIND("B-CONECTOR",$N21),0)&gt;0),TRUE)</formula>
    </cfRule>
  </conditionalFormatting>
  <conditionalFormatting sqref="T17:T20">
    <cfRule type="expression" dxfId="14741" priority="13">
      <formula>IF(OR(IFERROR(FIND("A-DROP",$N17),0)&gt;0,IFERROR(FIND("A-DROP",$N17),0)&gt;0,IFERROR(FIND("CONECTOR - A",$N17),0)&gt;0,IFERROR(FIND("A-CONECTOR",$N17),0)&gt;0),TRUE)</formula>
    </cfRule>
    <cfRule type="expression" dxfId="14740" priority="14">
      <formula>IF(OR(IFERROR(FIND("B-DROP",$N17),0)&gt;0,IFERROR(FIND("B-DROP",$N17),0)&gt;0,IFERROR(FIND("CONECTOR - B",$N17),0)&gt;0,IFERROR(FIND("B-CONECTOR",$N17),0)&gt;0),TRUE)</formula>
    </cfRule>
  </conditionalFormatting>
  <conditionalFormatting sqref="T29:T30">
    <cfRule type="expression" dxfId="14739" priority="11">
      <formula>IF(OR(IFERROR(FIND("A-DROP",$N29),0)&gt;0,IFERROR(FIND("A-DROP",$N29),0)&gt;0,IFERROR(FIND("CONECTOR - A",$N29),0)&gt;0,IFERROR(FIND("A-CONECTOR",$N29),0)&gt;0),TRUE)</formula>
    </cfRule>
    <cfRule type="expression" dxfId="14738" priority="12">
      <formula>IF(OR(IFERROR(FIND("B-DROP",$N29),0)&gt;0,IFERROR(FIND("B-DROP",$N29),0)&gt;0,IFERROR(FIND("CONECTOR - B",$N29),0)&gt;0,IFERROR(FIND("B-CONECTOR",$N29),0)&gt;0),TRUE)</formula>
    </cfRule>
  </conditionalFormatting>
  <conditionalFormatting sqref="O17:O44">
    <cfRule type="expression" dxfId="14737" priority="9">
      <formula>IF(OR(IFERROR(FIND("A-DROP",$N17),0)&gt;0,IFERROR(FIND("A-DROP",$N17),0)&gt;0,IFERROR(FIND("CONECTOR - A",$N17),0)&gt;0,IFERROR(FIND("A-CONECTOR",$N17),0)&gt;0),TRUE)</formula>
    </cfRule>
    <cfRule type="expression" dxfId="14736" priority="10">
      <formula>IF(OR(IFERROR(FIND("B-DROP",$N17),0)&gt;0,IFERROR(FIND("B-DROP",$N17),0)&gt;0,IFERROR(FIND("CONECTOR - B",$N17),0)&gt;0,IFERROR(FIND("B-CONECTOR",$N17),0)&gt;0),TRUE)</formula>
    </cfRule>
  </conditionalFormatting>
  <conditionalFormatting sqref="K31:K34">
    <cfRule type="expression" dxfId="14735" priority="7">
      <formula>IF(OR(IFERROR(FIND("A-DROP",$N31),0)&gt;0,IFERROR(FIND("A-DROP",$N31),0)&gt;0,IFERROR(FIND("CONECTOR - A",$N31),0)&gt;0,IFERROR(FIND("A-CONECTOR",$N31),0)&gt;0),TRUE)</formula>
    </cfRule>
    <cfRule type="expression" dxfId="14734" priority="8">
      <formula>IF(OR(IFERROR(FIND("B-DROP",$N31),0)&gt;0,IFERROR(FIND("B-DROP",$N31),0)&gt;0,IFERROR(FIND("CONECTOR - B",$N31),0)&gt;0,IFERROR(FIND("B-CONECTOR",$N31),0)&gt;0),TRUE)</formula>
    </cfRule>
  </conditionalFormatting>
  <conditionalFormatting sqref="K29:K30">
    <cfRule type="expression" dxfId="14733" priority="5">
      <formula>IF(OR(IFERROR(FIND("A-DROP",$N29),0)&gt;0,IFERROR(FIND("A-DROP",$N29),0)&gt;0,IFERROR(FIND("CONECTOR - A",$N29),0)&gt;0,IFERROR(FIND("A-CONECTOR",$N29),0)&gt;0),TRUE)</formula>
    </cfRule>
    <cfRule type="expression" dxfId="14732" priority="6">
      <formula>IF(OR(IFERROR(FIND("B-DROP",$N29),0)&gt;0,IFERROR(FIND("B-DROP",$N29),0)&gt;0,IFERROR(FIND("CONECTOR - B",$N29),0)&gt;0,IFERROR(FIND("B-CONECTOR",$N29),0)&gt;0),TRUE)</formula>
    </cfRule>
  </conditionalFormatting>
  <conditionalFormatting sqref="K35:K40">
    <cfRule type="expression" dxfId="14731" priority="3">
      <formula>IF(OR(IFERROR(FIND("A-DROP",$N35),0)&gt;0,IFERROR(FIND("A-DROP",$N35),0)&gt;0,IFERROR(FIND("CONECTOR - A",$N35),0)&gt;0,IFERROR(FIND("A-CONECTOR",$N35),0)&gt;0),TRUE)</formula>
    </cfRule>
    <cfRule type="expression" dxfId="14730" priority="4">
      <formula>IF(OR(IFERROR(FIND("B-DROP",$N35),0)&gt;0,IFERROR(FIND("B-DROP",$N35),0)&gt;0,IFERROR(FIND("CONECTOR - B",$N35),0)&gt;0,IFERROR(FIND("B-CONECTOR",$N35),0)&gt;0),TRUE)</formula>
    </cfRule>
  </conditionalFormatting>
  <conditionalFormatting sqref="K41:K44">
    <cfRule type="expression" dxfId="14729" priority="1">
      <formula>IF(OR(IFERROR(FIND("A-DROP",$N41),0)&gt;0,IFERROR(FIND("A-DROP",$N41),0)&gt;0,IFERROR(FIND("CONECTOR - A",$N41),0)&gt;0,IFERROR(FIND("A-CONECTOR",$N41),0)&gt;0),TRUE)</formula>
    </cfRule>
    <cfRule type="expression" dxfId="14728" priority="2">
      <formula>IF(OR(IFERROR(FIND("B-DROP",$N41),0)&gt;0,IFERROR(FIND("B-DROP",$N41),0)&gt;0,IFERROR(FIND("CONECTOR - B",$N41),0)&gt;0,IFERROR(FIND("B-CONECTOR",$N41),0)&gt;0),TRUE)</formula>
    </cfRule>
  </conditionalFormatting>
  <dataValidations count="2">
    <dataValidation type="list" allowBlank="1" showInputMessage="1" sqref="K17:K64" xr:uid="{00000000-0002-0000-4F00-000000000000}">
      <formula1>"HFC,Empresarial,A-FTTH,B-FTTH,Res.(Ativas),Res.(FTTH),Res.(BKB),B-Res.(400),FZA,Res.(BTS),Res.(5G)"</formula1>
    </dataValidation>
    <dataValidation type="list" allowBlank="1" showInputMessage="1" sqref="J17:J64" xr:uid="{00000000-0002-0000-4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38" orientation="landscape" horizontalDpi="300" verticalDpi="3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0000"/>
    <pageSetUpPr fitToPage="1"/>
  </sheetPr>
  <dimension ref="A1:FZ75"/>
  <sheetViews>
    <sheetView showGridLines="0" view="pageBreakPreview" topLeftCell="A25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828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5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4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302</v>
      </c>
      <c r="C17" s="442" t="s">
        <v>833</v>
      </c>
      <c r="D17" s="443" t="s">
        <v>174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243</v>
      </c>
      <c r="N17" s="450" t="s">
        <v>827</v>
      </c>
      <c r="O17" s="451" t="s">
        <v>174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826</v>
      </c>
      <c r="U17" s="356"/>
    </row>
    <row r="18" spans="1:21" ht="15" customHeight="1">
      <c r="A18" s="271"/>
      <c r="B18" s="455" t="s">
        <v>302</v>
      </c>
      <c r="C18" s="456" t="s">
        <v>833</v>
      </c>
      <c r="D18" s="457" t="s">
        <v>177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243</v>
      </c>
      <c r="N18" s="464" t="s">
        <v>827</v>
      </c>
      <c r="O18" s="465" t="s">
        <v>177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825</v>
      </c>
      <c r="U18" s="356"/>
    </row>
    <row r="19" spans="1:21" ht="15" customHeight="1">
      <c r="A19" s="271"/>
      <c r="B19" s="455" t="s">
        <v>302</v>
      </c>
      <c r="C19" s="456" t="s">
        <v>833</v>
      </c>
      <c r="D19" s="457" t="s">
        <v>178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832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302</v>
      </c>
      <c r="C20" s="456" t="s">
        <v>833</v>
      </c>
      <c r="D20" s="457" t="s">
        <v>179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3</v>
      </c>
      <c r="J20" s="478" t="s">
        <v>158</v>
      </c>
      <c r="K20" s="478" t="s">
        <v>159</v>
      </c>
      <c r="L20" s="480" t="s">
        <v>365</v>
      </c>
      <c r="M20" s="463"/>
      <c r="N20" s="464" t="s">
        <v>831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302</v>
      </c>
      <c r="C21" s="456" t="s">
        <v>833</v>
      </c>
      <c r="D21" s="457" t="s">
        <v>180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64" t="s">
        <v>830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302</v>
      </c>
      <c r="C22" s="456" t="s">
        <v>833</v>
      </c>
      <c r="D22" s="457" t="s">
        <v>181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64" t="s">
        <v>829</v>
      </c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302</v>
      </c>
      <c r="C23" s="456" t="s">
        <v>833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302</v>
      </c>
      <c r="C24" s="456" t="s">
        <v>833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302</v>
      </c>
      <c r="C25" s="456" t="s">
        <v>833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302</v>
      </c>
      <c r="C26" s="456" t="s">
        <v>833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302</v>
      </c>
      <c r="C27" s="456" t="s">
        <v>833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302</v>
      </c>
      <c r="C28" s="456" t="s">
        <v>833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302</v>
      </c>
      <c r="C29" s="456" t="s">
        <v>833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302</v>
      </c>
      <c r="C30" s="456" t="s">
        <v>833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302</v>
      </c>
      <c r="C31" s="456" t="s">
        <v>833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302</v>
      </c>
      <c r="C32" s="456" t="s">
        <v>833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302</v>
      </c>
      <c r="C33" s="456" t="s">
        <v>833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302</v>
      </c>
      <c r="C34" s="456" t="s">
        <v>833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302</v>
      </c>
      <c r="C35" s="456" t="s">
        <v>833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302</v>
      </c>
      <c r="C36" s="456" t="s">
        <v>833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302</v>
      </c>
      <c r="C37" s="456" t="s">
        <v>833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302</v>
      </c>
      <c r="C38" s="456" t="s">
        <v>833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302</v>
      </c>
      <c r="C39" s="456" t="s">
        <v>833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302</v>
      </c>
      <c r="C40" s="456" t="s">
        <v>833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832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828</v>
      </c>
      <c r="U42" s="356"/>
    </row>
    <row r="43" spans="1:22" ht="15" customHeight="1">
      <c r="A43" s="271"/>
      <c r="B43" s="455"/>
      <c r="C43" s="456" t="s">
        <v>832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828</v>
      </c>
      <c r="U43" s="356"/>
    </row>
    <row r="44" spans="1:22" ht="15" customHeight="1">
      <c r="A44" s="271"/>
      <c r="B44" s="455"/>
      <c r="C44" s="456" t="s">
        <v>832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828</v>
      </c>
      <c r="U44" s="356"/>
    </row>
    <row r="45" spans="1:22" ht="15" customHeight="1">
      <c r="A45" s="271"/>
      <c r="B45" s="455"/>
      <c r="C45" s="456" t="s">
        <v>832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828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831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828</v>
      </c>
      <c r="U47" s="356"/>
    </row>
    <row r="48" spans="1:22" ht="15" customHeight="1">
      <c r="A48" s="271"/>
      <c r="B48" s="455"/>
      <c r="C48" s="456" t="s">
        <v>831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828</v>
      </c>
      <c r="U48" s="356"/>
    </row>
    <row r="49" spans="1:22" ht="15" customHeight="1">
      <c r="A49" s="271"/>
      <c r="B49" s="455"/>
      <c r="C49" s="456" t="s">
        <v>831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828</v>
      </c>
      <c r="U49" s="356"/>
    </row>
    <row r="50" spans="1:22" ht="15" customHeight="1">
      <c r="A50" s="271"/>
      <c r="B50" s="455"/>
      <c r="C50" s="456" t="s">
        <v>831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828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830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828</v>
      </c>
      <c r="U52" s="356"/>
    </row>
    <row r="53" spans="1:22" ht="15" customHeight="1">
      <c r="A53" s="271"/>
      <c r="B53" s="455"/>
      <c r="C53" s="456" t="s">
        <v>830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828</v>
      </c>
      <c r="U53" s="356"/>
    </row>
    <row r="54" spans="1:22" ht="15" customHeight="1">
      <c r="A54" s="271"/>
      <c r="B54" s="455"/>
      <c r="C54" s="456" t="s">
        <v>830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828</v>
      </c>
      <c r="U54" s="356"/>
    </row>
    <row r="55" spans="1:22" ht="15" customHeight="1">
      <c r="A55" s="271"/>
      <c r="B55" s="455"/>
      <c r="C55" s="456" t="s">
        <v>830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828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829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828</v>
      </c>
      <c r="U57" s="356"/>
    </row>
    <row r="58" spans="1:22" ht="15" customHeight="1">
      <c r="A58" s="271"/>
      <c r="B58" s="455"/>
      <c r="C58" s="456" t="s">
        <v>829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828</v>
      </c>
      <c r="U58" s="356"/>
    </row>
    <row r="59" spans="1:22" ht="15" customHeight="1">
      <c r="A59" s="271"/>
      <c r="B59" s="455"/>
      <c r="C59" s="456" t="s">
        <v>829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828</v>
      </c>
      <c r="U59" s="356"/>
    </row>
    <row r="60" spans="1:22" ht="15" customHeight="1">
      <c r="A60" s="271"/>
      <c r="B60" s="455"/>
      <c r="C60" s="456" t="s">
        <v>829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828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1686" priority="7" operator="beginsWith" text="Verde Claro">
      <formula>LEFT(F17,11)="Verde Claro"</formula>
    </cfRule>
    <cfRule type="beginsWith" dxfId="1685" priority="8" operator="beginsWith" text="Turqueza">
      <formula>LEFT(F17,8)="Turqueza"</formula>
    </cfRule>
    <cfRule type="beginsWith" dxfId="1684" priority="9" operator="beginsWith" text="Preto">
      <formula>LEFT(F17,5)="Preto"</formula>
    </cfRule>
    <cfRule type="beginsWith" dxfId="1683" priority="10" operator="beginsWith" text="Branco">
      <formula>LEFT(F17,6)="Branco"</formula>
    </cfRule>
    <cfRule type="beginsWith" dxfId="1682" priority="11" operator="beginsWith" text="Rosa">
      <formula>LEFT(F17,LEN("Rosa"))="Rosa"</formula>
    </cfRule>
    <cfRule type="beginsWith" dxfId="1681" priority="12" operator="beginsWith" text="Violeta">
      <formula>LEFT(F17,LEN("Violeta"))="Violeta"</formula>
    </cfRule>
    <cfRule type="beginsWith" dxfId="1680" priority="13" operator="beginsWith" text="Castanho">
      <formula>LEFT(F17,LEN("Castanho"))="Castanho"</formula>
    </cfRule>
    <cfRule type="beginsWith" dxfId="1679" priority="14" operator="beginsWith" text="Amarelo">
      <formula>LEFT(F17,LEN("Amarelo"))="Amarelo"</formula>
    </cfRule>
    <cfRule type="beginsWith" dxfId="1678" priority="15" operator="beginsWith" text="Cinzento">
      <formula>LEFT(F17,LEN("Cinzento"))="Cinzento"</formula>
    </cfRule>
    <cfRule type="beginsWith" dxfId="1677" priority="16" operator="beginsWith" text="Vermelho">
      <formula>LEFT(F17,LEN("Vermelho"))="Vermelho"</formula>
    </cfRule>
    <cfRule type="beginsWith" dxfId="1676" priority="17" operator="beginsWith" text="Verde">
      <formula>LEFT(F17,LEN("Verde"))="Verde"</formula>
    </cfRule>
    <cfRule type="beginsWith" dxfId="1675" priority="18" operator="beginsWith" text="Laranja">
      <formula>LEFT(F17,LEN("Laranja"))="Laranja"</formula>
    </cfRule>
    <cfRule type="beginsWith" dxfId="1674" priority="19" operator="beginsWith" text="Azul">
      <formula>LEFT(F17,LEN("Azul"))="Azul"</formula>
    </cfRule>
  </conditionalFormatting>
  <conditionalFormatting sqref="D17:D22">
    <cfRule type="expression" dxfId="1673" priority="5">
      <formula>IF(OR(IFERROR(FIND("A-DROP",$N17),0)&gt;0,IFERROR(FIND("A-DROP",$N17),0)&gt;0,IFERROR(FIND("CONECTOR - A",$N17),0)&gt;0,IFERROR(FIND("A-CONECTOR",$N17),0)&gt;0),TRUE)</formula>
    </cfRule>
    <cfRule type="expression" dxfId="1672" priority="6">
      <formula>IF(OR(IFERROR(FIND("B-DROP",$N17),0)&gt;0,IFERROR(FIND("B-DROP",$N17),0)&gt;0,IFERROR(FIND("CONECTOR - B",$N17),0)&gt;0,IFERROR(FIND("B-CONECTOR",$N17),0)&gt;0),TRUE)</formula>
    </cfRule>
  </conditionalFormatting>
  <conditionalFormatting sqref="O17:O18">
    <cfRule type="expression" dxfId="1671" priority="3">
      <formula>IF(OR(IFERROR(FIND("A-DROP",$N17),0)&gt;0,IFERROR(FIND("A-DROP",$N17),0)&gt;0,IFERROR(FIND("CONECTOR - A",$N17),0)&gt;0,IFERROR(FIND("A-CONECTOR",$N17),0)&gt;0),TRUE)</formula>
    </cfRule>
    <cfRule type="expression" dxfId="1670" priority="4">
      <formula>IF(OR(IFERROR(FIND("B-DROP",$N17),0)&gt;0,IFERROR(FIND("B-DROP",$N17),0)&gt;0,IFERROR(FIND("CONECTOR - B",$N17),0)&gt;0,IFERROR(FIND("B-CONECTOR",$N17),0)&gt;0),TRUE)</formula>
    </cfRule>
  </conditionalFormatting>
  <conditionalFormatting sqref="K17:K18">
    <cfRule type="expression" dxfId="1669" priority="1">
      <formula>IF(OR(IFERROR(FIND("A-DROP",$N17),0)&gt;0,IFERROR(FIND("A-DROP",$N17),0)&gt;0,IFERROR(FIND("CONECTOR - A",$N17),0)&gt;0,IFERROR(FIND("A-CONECTOR",$N17),0)&gt;0),TRUE)</formula>
    </cfRule>
    <cfRule type="expression" dxfId="1668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0" xr:uid="{00000000-0002-0000-50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5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0000"/>
    <pageSetUpPr fitToPage="1"/>
  </sheetPr>
  <dimension ref="A1:FZ63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824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6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2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243</v>
      </c>
      <c r="C17" s="442" t="s">
        <v>827</v>
      </c>
      <c r="D17" s="443" t="s">
        <v>174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826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243</v>
      </c>
      <c r="C18" s="456" t="s">
        <v>827</v>
      </c>
      <c r="D18" s="457" t="s">
        <v>177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825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243</v>
      </c>
      <c r="C19" s="456" t="s">
        <v>827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243</v>
      </c>
      <c r="C20" s="456" t="s">
        <v>827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243</v>
      </c>
      <c r="C21" s="456" t="s">
        <v>827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243</v>
      </c>
      <c r="C22" s="456" t="s">
        <v>827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243</v>
      </c>
      <c r="C23" s="456" t="s">
        <v>827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243</v>
      </c>
      <c r="C24" s="456" t="s">
        <v>827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243</v>
      </c>
      <c r="C25" s="456" t="s">
        <v>827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243</v>
      </c>
      <c r="C26" s="456" t="s">
        <v>827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243</v>
      </c>
      <c r="C27" s="456" t="s">
        <v>827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243</v>
      </c>
      <c r="C28" s="456" t="s">
        <v>827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243</v>
      </c>
      <c r="C29" s="456" t="s">
        <v>827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243</v>
      </c>
      <c r="C30" s="456" t="s">
        <v>827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243</v>
      </c>
      <c r="C31" s="456" t="s">
        <v>827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243</v>
      </c>
      <c r="C32" s="456" t="s">
        <v>827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243</v>
      </c>
      <c r="C33" s="456" t="s">
        <v>827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243</v>
      </c>
      <c r="C34" s="456" t="s">
        <v>827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243</v>
      </c>
      <c r="C35" s="456" t="s">
        <v>827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243</v>
      </c>
      <c r="C36" s="456" t="s">
        <v>827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243</v>
      </c>
      <c r="C37" s="456" t="s">
        <v>827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243</v>
      </c>
      <c r="C38" s="456" t="s">
        <v>827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243</v>
      </c>
      <c r="C39" s="456" t="s">
        <v>827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243</v>
      </c>
      <c r="C40" s="456" t="s">
        <v>827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826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824</v>
      </c>
      <c r="U42" s="356"/>
    </row>
    <row r="43" spans="1:22" ht="15" customHeight="1">
      <c r="A43" s="271"/>
      <c r="B43" s="455"/>
      <c r="C43" s="456" t="s">
        <v>826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824</v>
      </c>
      <c r="U43" s="356"/>
    </row>
    <row r="44" spans="1:22" ht="15" customHeight="1">
      <c r="A44" s="271"/>
      <c r="B44" s="455"/>
      <c r="C44" s="456" t="s">
        <v>826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824</v>
      </c>
      <c r="U44" s="356"/>
    </row>
    <row r="45" spans="1:22" ht="15" customHeight="1">
      <c r="A45" s="271"/>
      <c r="B45" s="455"/>
      <c r="C45" s="456" t="s">
        <v>826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824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825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824</v>
      </c>
      <c r="U47" s="356"/>
    </row>
    <row r="48" spans="1:22" ht="15" customHeight="1">
      <c r="A48" s="271"/>
      <c r="B48" s="455"/>
      <c r="C48" s="456" t="s">
        <v>825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824</v>
      </c>
      <c r="U48" s="356"/>
    </row>
    <row r="49" spans="1:21" ht="15" customHeight="1">
      <c r="A49" s="271"/>
      <c r="B49" s="455"/>
      <c r="C49" s="456" t="s">
        <v>825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824</v>
      </c>
      <c r="U49" s="356"/>
    </row>
    <row r="50" spans="1:21" ht="15" customHeight="1">
      <c r="A50" s="271"/>
      <c r="B50" s="455"/>
      <c r="C50" s="456" t="s">
        <v>825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824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646" priority="3" operator="beginsWith" text="Verde Claro">
      <formula>LEFT(F17,11)="Verde Claro"</formula>
    </cfRule>
    <cfRule type="beginsWith" dxfId="1645" priority="4" operator="beginsWith" text="Turqueza">
      <formula>LEFT(F17,8)="Turqueza"</formula>
    </cfRule>
    <cfRule type="beginsWith" dxfId="1644" priority="5" operator="beginsWith" text="Preto">
      <formula>LEFT(F17,5)="Preto"</formula>
    </cfRule>
    <cfRule type="beginsWith" dxfId="1643" priority="6" operator="beginsWith" text="Branco">
      <formula>LEFT(F17,6)="Branco"</formula>
    </cfRule>
    <cfRule type="beginsWith" dxfId="1642" priority="7" operator="beginsWith" text="Rosa">
      <formula>LEFT(F17,LEN("Rosa"))="Rosa"</formula>
    </cfRule>
    <cfRule type="beginsWith" dxfId="1641" priority="8" operator="beginsWith" text="Violeta">
      <formula>LEFT(F17,LEN("Violeta"))="Violeta"</formula>
    </cfRule>
    <cfRule type="beginsWith" dxfId="1640" priority="9" operator="beginsWith" text="Castanho">
      <formula>LEFT(F17,LEN("Castanho"))="Castanho"</formula>
    </cfRule>
    <cfRule type="beginsWith" dxfId="1639" priority="10" operator="beginsWith" text="Amarelo">
      <formula>LEFT(F17,LEN("Amarelo"))="Amarelo"</formula>
    </cfRule>
    <cfRule type="beginsWith" dxfId="1638" priority="11" operator="beginsWith" text="Cinzento">
      <formula>LEFT(F17,LEN("Cinzento"))="Cinzento"</formula>
    </cfRule>
    <cfRule type="beginsWith" dxfId="1637" priority="12" operator="beginsWith" text="Vermelho">
      <formula>LEFT(F17,LEN("Vermelho"))="Vermelho"</formula>
    </cfRule>
    <cfRule type="beginsWith" dxfId="1636" priority="13" operator="beginsWith" text="Verde">
      <formula>LEFT(F17,LEN("Verde"))="Verde"</formula>
    </cfRule>
    <cfRule type="beginsWith" dxfId="1635" priority="14" operator="beginsWith" text="Laranja">
      <formula>LEFT(F17,LEN("Laranja"))="Laranja"</formula>
    </cfRule>
    <cfRule type="beginsWith" dxfId="1634" priority="15" operator="beginsWith" text="Azul">
      <formula>LEFT(F17,LEN("Azul"))="Azul"</formula>
    </cfRule>
  </conditionalFormatting>
  <conditionalFormatting sqref="D17:D18">
    <cfRule type="expression" dxfId="1633" priority="1">
      <formula>IF(OR(IFERROR(FIND("A-DROP",$N17),0)&gt;0,IFERROR(FIND("A-DROP",$N17),0)&gt;0,IFERROR(FIND("CONECTOR - A",$N17),0)&gt;0,IFERROR(FIND("A-CONECTOR",$N17),0)&gt;0),TRUE)</formula>
    </cfRule>
    <cfRule type="expression" dxfId="1632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51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0000"/>
    <pageSetUpPr fitToPage="1"/>
  </sheetPr>
  <dimension ref="A1:FZ63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820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6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4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323</v>
      </c>
      <c r="C17" s="442" t="s">
        <v>823</v>
      </c>
      <c r="D17" s="443" t="s">
        <v>182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822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323</v>
      </c>
      <c r="C18" s="456" t="s">
        <v>823</v>
      </c>
      <c r="D18" s="457" t="s">
        <v>183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158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820</v>
      </c>
      <c r="U18" s="356"/>
    </row>
    <row r="19" spans="1:21" ht="15" customHeight="1">
      <c r="A19" s="271"/>
      <c r="B19" s="455" t="s">
        <v>323</v>
      </c>
      <c r="C19" s="456" t="s">
        <v>823</v>
      </c>
      <c r="D19" s="457" t="s">
        <v>184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6</v>
      </c>
      <c r="S19" s="467"/>
      <c r="T19" s="468" t="s">
        <v>820</v>
      </c>
      <c r="U19" s="356"/>
    </row>
    <row r="20" spans="1:21" ht="15" customHeight="1">
      <c r="A20" s="271"/>
      <c r="B20" s="455" t="s">
        <v>323</v>
      </c>
      <c r="C20" s="456" t="s">
        <v>823</v>
      </c>
      <c r="D20" s="457" t="s">
        <v>185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821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323</v>
      </c>
      <c r="C21" s="456" t="s">
        <v>823</v>
      </c>
      <c r="D21" s="457" t="s">
        <v>186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6</v>
      </c>
      <c r="J21" s="478" t="s">
        <v>158</v>
      </c>
      <c r="K21" s="478" t="s">
        <v>163</v>
      </c>
      <c r="L21" s="480" t="s">
        <v>365</v>
      </c>
      <c r="M21" s="463"/>
      <c r="N21" s="464" t="s">
        <v>548</v>
      </c>
      <c r="O21" s="465"/>
      <c r="P21" s="466"/>
      <c r="Q21" s="464"/>
      <c r="R21" s="465">
        <v>5</v>
      </c>
      <c r="S21" s="467"/>
      <c r="T21" s="468" t="s">
        <v>820</v>
      </c>
      <c r="U21" s="356"/>
    </row>
    <row r="22" spans="1:21" ht="15" customHeight="1">
      <c r="A22" s="271"/>
      <c r="B22" s="455" t="s">
        <v>323</v>
      </c>
      <c r="C22" s="456" t="s">
        <v>823</v>
      </c>
      <c r="D22" s="457" t="s">
        <v>187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6</v>
      </c>
      <c r="S22" s="467"/>
      <c r="T22" s="468" t="s">
        <v>820</v>
      </c>
      <c r="U22" s="356"/>
    </row>
    <row r="23" spans="1:21" ht="15" customHeight="1">
      <c r="A23" s="271"/>
      <c r="B23" s="455" t="s">
        <v>323</v>
      </c>
      <c r="C23" s="456" t="s">
        <v>823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323</v>
      </c>
      <c r="C24" s="456" t="s">
        <v>823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323</v>
      </c>
      <c r="C25" s="456" t="s">
        <v>823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323</v>
      </c>
      <c r="C26" s="456" t="s">
        <v>823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323</v>
      </c>
      <c r="C27" s="456" t="s">
        <v>823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323</v>
      </c>
      <c r="C28" s="456" t="s">
        <v>823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323</v>
      </c>
      <c r="C29" s="456" t="s">
        <v>823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323</v>
      </c>
      <c r="C30" s="456" t="s">
        <v>823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323</v>
      </c>
      <c r="C31" s="456" t="s">
        <v>823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323</v>
      </c>
      <c r="C32" s="456" t="s">
        <v>823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323</v>
      </c>
      <c r="C33" s="456" t="s">
        <v>823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323</v>
      </c>
      <c r="C34" s="456" t="s">
        <v>823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323</v>
      </c>
      <c r="C35" s="456" t="s">
        <v>823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323</v>
      </c>
      <c r="C36" s="456" t="s">
        <v>823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323</v>
      </c>
      <c r="C37" s="456" t="s">
        <v>823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323</v>
      </c>
      <c r="C38" s="456" t="s">
        <v>823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323</v>
      </c>
      <c r="C39" s="456" t="s">
        <v>823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323</v>
      </c>
      <c r="C40" s="456" t="s">
        <v>823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822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820</v>
      </c>
      <c r="U42" s="356"/>
    </row>
    <row r="43" spans="1:22" ht="15" customHeight="1">
      <c r="A43" s="271"/>
      <c r="B43" s="455"/>
      <c r="C43" s="456" t="s">
        <v>822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820</v>
      </c>
      <c r="U43" s="356"/>
    </row>
    <row r="44" spans="1:22" ht="15" customHeight="1">
      <c r="A44" s="271"/>
      <c r="B44" s="455"/>
      <c r="C44" s="456" t="s">
        <v>822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820</v>
      </c>
      <c r="U44" s="356"/>
    </row>
    <row r="45" spans="1:22" ht="15" customHeight="1">
      <c r="A45" s="271"/>
      <c r="B45" s="455"/>
      <c r="C45" s="456" t="s">
        <v>822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820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821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820</v>
      </c>
      <c r="U47" s="356"/>
    </row>
    <row r="48" spans="1:22" ht="15" customHeight="1">
      <c r="A48" s="271"/>
      <c r="B48" s="455"/>
      <c r="C48" s="456" t="s">
        <v>821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820</v>
      </c>
      <c r="U48" s="356"/>
    </row>
    <row r="49" spans="1:21" ht="15" customHeight="1">
      <c r="A49" s="271"/>
      <c r="B49" s="455"/>
      <c r="C49" s="456" t="s">
        <v>821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820</v>
      </c>
      <c r="U49" s="356"/>
    </row>
    <row r="50" spans="1:21" ht="15" customHeight="1">
      <c r="A50" s="271"/>
      <c r="B50" s="455"/>
      <c r="C50" s="456" t="s">
        <v>821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820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614" priority="1" operator="beginsWith" text="Verde Claro">
      <formula>LEFT(F17,11)="Verde Claro"</formula>
    </cfRule>
    <cfRule type="beginsWith" dxfId="1613" priority="2" operator="beginsWith" text="Turqueza">
      <formula>LEFT(F17,8)="Turqueza"</formula>
    </cfRule>
    <cfRule type="beginsWith" dxfId="1612" priority="3" operator="beginsWith" text="Preto">
      <formula>LEFT(F17,5)="Preto"</formula>
    </cfRule>
    <cfRule type="beginsWith" dxfId="1611" priority="4" operator="beginsWith" text="Branco">
      <formula>LEFT(F17,6)="Branco"</formula>
    </cfRule>
    <cfRule type="beginsWith" dxfId="1610" priority="5" operator="beginsWith" text="Rosa">
      <formula>LEFT(F17,LEN("Rosa"))="Rosa"</formula>
    </cfRule>
    <cfRule type="beginsWith" dxfId="1609" priority="6" operator="beginsWith" text="Violeta">
      <formula>LEFT(F17,LEN("Violeta"))="Violeta"</formula>
    </cfRule>
    <cfRule type="beginsWith" dxfId="1608" priority="7" operator="beginsWith" text="Castanho">
      <formula>LEFT(F17,LEN("Castanho"))="Castanho"</formula>
    </cfRule>
    <cfRule type="beginsWith" dxfId="1607" priority="8" operator="beginsWith" text="Amarelo">
      <formula>LEFT(F17,LEN("Amarelo"))="Amarelo"</formula>
    </cfRule>
    <cfRule type="beginsWith" dxfId="1606" priority="9" operator="beginsWith" text="Cinzento">
      <formula>LEFT(F17,LEN("Cinzento"))="Cinzento"</formula>
    </cfRule>
    <cfRule type="beginsWith" dxfId="1605" priority="10" operator="beginsWith" text="Vermelho">
      <formula>LEFT(F17,LEN("Vermelho"))="Vermelho"</formula>
    </cfRule>
    <cfRule type="beginsWith" dxfId="1604" priority="11" operator="beginsWith" text="Verde">
      <formula>LEFT(F17,LEN("Verde"))="Verde"</formula>
    </cfRule>
    <cfRule type="beginsWith" dxfId="1603" priority="12" operator="beginsWith" text="Laranja">
      <formula>LEFT(F17,LEN("Laranja"))="Laranja"</formula>
    </cfRule>
    <cfRule type="beginsWith" dxfId="1602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52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816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7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4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311</v>
      </c>
      <c r="C17" s="442" t="s">
        <v>819</v>
      </c>
      <c r="D17" s="443" t="s">
        <v>188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818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311</v>
      </c>
      <c r="C18" s="456" t="s">
        <v>819</v>
      </c>
      <c r="D18" s="457" t="s">
        <v>189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816</v>
      </c>
      <c r="U18" s="356"/>
    </row>
    <row r="19" spans="1:21" ht="15" customHeight="1">
      <c r="A19" s="271"/>
      <c r="B19" s="455" t="s">
        <v>311</v>
      </c>
      <c r="C19" s="456" t="s">
        <v>819</v>
      </c>
      <c r="D19" s="457" t="s">
        <v>190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817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311</v>
      </c>
      <c r="C20" s="456" t="s">
        <v>819</v>
      </c>
      <c r="D20" s="457" t="s">
        <v>191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816</v>
      </c>
      <c r="U20" s="356"/>
    </row>
    <row r="21" spans="1:21" ht="15" customHeight="1">
      <c r="A21" s="271"/>
      <c r="B21" s="455" t="s">
        <v>311</v>
      </c>
      <c r="C21" s="456" t="s">
        <v>819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311</v>
      </c>
      <c r="C22" s="456" t="s">
        <v>819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311</v>
      </c>
      <c r="C23" s="456" t="s">
        <v>819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311</v>
      </c>
      <c r="C24" s="456" t="s">
        <v>819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311</v>
      </c>
      <c r="C25" s="456" t="s">
        <v>819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311</v>
      </c>
      <c r="C26" s="456" t="s">
        <v>819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311</v>
      </c>
      <c r="C27" s="456" t="s">
        <v>819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311</v>
      </c>
      <c r="C28" s="456" t="s">
        <v>819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311</v>
      </c>
      <c r="C29" s="456" t="s">
        <v>819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311</v>
      </c>
      <c r="C30" s="456" t="s">
        <v>819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311</v>
      </c>
      <c r="C31" s="456" t="s">
        <v>819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311</v>
      </c>
      <c r="C32" s="456" t="s">
        <v>819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311</v>
      </c>
      <c r="C33" s="456" t="s">
        <v>819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311</v>
      </c>
      <c r="C34" s="456" t="s">
        <v>819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311</v>
      </c>
      <c r="C35" s="456" t="s">
        <v>819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311</v>
      </c>
      <c r="C36" s="456" t="s">
        <v>819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311</v>
      </c>
      <c r="C37" s="456" t="s">
        <v>819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311</v>
      </c>
      <c r="C38" s="456" t="s">
        <v>819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311</v>
      </c>
      <c r="C39" s="456" t="s">
        <v>819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311</v>
      </c>
      <c r="C40" s="456" t="s">
        <v>819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818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816</v>
      </c>
      <c r="U42" s="356"/>
    </row>
    <row r="43" spans="1:22" ht="15" customHeight="1">
      <c r="A43" s="271"/>
      <c r="B43" s="455"/>
      <c r="C43" s="456" t="s">
        <v>818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816</v>
      </c>
      <c r="U43" s="356"/>
    </row>
    <row r="44" spans="1:22" ht="15" customHeight="1">
      <c r="A44" s="271"/>
      <c r="B44" s="455"/>
      <c r="C44" s="456" t="s">
        <v>818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816</v>
      </c>
      <c r="U44" s="356"/>
    </row>
    <row r="45" spans="1:22" ht="15" customHeight="1">
      <c r="A45" s="271"/>
      <c r="B45" s="455"/>
      <c r="C45" s="456" t="s">
        <v>818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816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817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816</v>
      </c>
      <c r="U47" s="356"/>
    </row>
    <row r="48" spans="1:22" ht="15" customHeight="1">
      <c r="A48" s="271"/>
      <c r="B48" s="455"/>
      <c r="C48" s="456" t="s">
        <v>817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816</v>
      </c>
      <c r="U48" s="356"/>
    </row>
    <row r="49" spans="1:21" ht="15" customHeight="1">
      <c r="A49" s="271"/>
      <c r="B49" s="455"/>
      <c r="C49" s="456" t="s">
        <v>817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816</v>
      </c>
      <c r="U49" s="356"/>
    </row>
    <row r="50" spans="1:21" ht="15" customHeight="1">
      <c r="A50" s="271"/>
      <c r="B50" s="455"/>
      <c r="C50" s="456" t="s">
        <v>817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816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586" priority="3" operator="beginsWith" text="Verde Claro">
      <formula>LEFT(F17,11)="Verde Claro"</formula>
    </cfRule>
    <cfRule type="beginsWith" dxfId="1585" priority="4" operator="beginsWith" text="Turqueza">
      <formula>LEFT(F17,8)="Turqueza"</formula>
    </cfRule>
    <cfRule type="beginsWith" dxfId="1584" priority="5" operator="beginsWith" text="Preto">
      <formula>LEFT(F17,5)="Preto"</formula>
    </cfRule>
    <cfRule type="beginsWith" dxfId="1583" priority="6" operator="beginsWith" text="Branco">
      <formula>LEFT(F17,6)="Branco"</formula>
    </cfRule>
    <cfRule type="beginsWith" dxfId="1582" priority="7" operator="beginsWith" text="Rosa">
      <formula>LEFT(F17,LEN("Rosa"))="Rosa"</formula>
    </cfRule>
    <cfRule type="beginsWith" dxfId="1581" priority="8" operator="beginsWith" text="Violeta">
      <formula>LEFT(F17,LEN("Violeta"))="Violeta"</formula>
    </cfRule>
    <cfRule type="beginsWith" dxfId="1580" priority="9" operator="beginsWith" text="Castanho">
      <formula>LEFT(F17,LEN("Castanho"))="Castanho"</formula>
    </cfRule>
    <cfRule type="beginsWith" dxfId="1579" priority="10" operator="beginsWith" text="Amarelo">
      <formula>LEFT(F17,LEN("Amarelo"))="Amarelo"</formula>
    </cfRule>
    <cfRule type="beginsWith" dxfId="1578" priority="11" operator="beginsWith" text="Cinzento">
      <formula>LEFT(F17,LEN("Cinzento"))="Cinzento"</formula>
    </cfRule>
    <cfRule type="beginsWith" dxfId="1577" priority="12" operator="beginsWith" text="Vermelho">
      <formula>LEFT(F17,LEN("Vermelho"))="Vermelho"</formula>
    </cfRule>
    <cfRule type="beginsWith" dxfId="1576" priority="13" operator="beginsWith" text="Verde">
      <formula>LEFT(F17,LEN("Verde"))="Verde"</formula>
    </cfRule>
    <cfRule type="beginsWith" dxfId="1575" priority="14" operator="beginsWith" text="Laranja">
      <formula>LEFT(F17,LEN("Laranja"))="Laranja"</formula>
    </cfRule>
    <cfRule type="beginsWith" dxfId="1574" priority="15" operator="beginsWith" text="Azul">
      <formula>LEFT(F17,LEN("Azul"))="Azul"</formula>
    </cfRule>
  </conditionalFormatting>
  <conditionalFormatting sqref="D17:D20">
    <cfRule type="expression" dxfId="1573" priority="1">
      <formula>IF(OR(IFERROR(FIND("A-DROP",$N17),0)&gt;0,IFERROR(FIND("A-DROP",$N17),0)&gt;0,IFERROR(FIND("CONECTOR - A",$N17),0)&gt;0,IFERROR(FIND("A-CONECTOR",$N17),0)&gt;0),TRUE)</formula>
    </cfRule>
    <cfRule type="expression" dxfId="1572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53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3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0000"/>
    <pageSetUpPr fitToPage="1"/>
  </sheetPr>
  <dimension ref="A1:FZ76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1107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8"/>
      <c r="D11" s="672" t="s">
        <v>138</v>
      </c>
      <c r="E11" s="660"/>
      <c r="F11" s="661"/>
      <c r="G11" s="872">
        <v>4</v>
      </c>
      <c r="H11" s="786"/>
      <c r="I11" s="336"/>
      <c r="J11" s="336" t="s">
        <v>139</v>
      </c>
      <c r="K11" s="873">
        <f>COUNTIF(J:J,"FUSÃO")</f>
        <v>12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396</v>
      </c>
      <c r="C17" s="442" t="s">
        <v>1108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 t="s">
        <v>322</v>
      </c>
      <c r="N17" s="450" t="s">
        <v>847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845</v>
      </c>
      <c r="U17" s="356"/>
    </row>
    <row r="18" spans="1:21" ht="15" customHeight="1">
      <c r="A18" s="271"/>
      <c r="B18" s="455" t="s">
        <v>396</v>
      </c>
      <c r="C18" s="456" t="s">
        <v>1108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163</v>
      </c>
      <c r="L18" s="480" t="s">
        <v>365</v>
      </c>
      <c r="M18" s="463" t="s">
        <v>322</v>
      </c>
      <c r="N18" s="464" t="s">
        <v>847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845</v>
      </c>
      <c r="U18" s="356"/>
    </row>
    <row r="19" spans="1:21" ht="15" customHeight="1">
      <c r="A19" s="271"/>
      <c r="B19" s="455" t="s">
        <v>396</v>
      </c>
      <c r="C19" s="456" t="s">
        <v>1108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158</v>
      </c>
      <c r="K19" s="478" t="s">
        <v>159</v>
      </c>
      <c r="L19" s="480" t="s">
        <v>365</v>
      </c>
      <c r="M19" s="463" t="s">
        <v>322</v>
      </c>
      <c r="N19" s="464" t="s">
        <v>847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848</v>
      </c>
      <c r="U19" s="356"/>
    </row>
    <row r="20" spans="1:21" ht="15" customHeight="1">
      <c r="A20" s="271"/>
      <c r="B20" s="455" t="s">
        <v>396</v>
      </c>
      <c r="C20" s="456" t="s">
        <v>1108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158</v>
      </c>
      <c r="K20" s="478" t="s">
        <v>163</v>
      </c>
      <c r="L20" s="480" t="s">
        <v>365</v>
      </c>
      <c r="M20" s="463" t="s">
        <v>322</v>
      </c>
      <c r="N20" s="464" t="s">
        <v>847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848</v>
      </c>
      <c r="U20" s="356"/>
    </row>
    <row r="21" spans="1:21" ht="15" customHeight="1">
      <c r="A21" s="271"/>
      <c r="B21" s="455" t="s">
        <v>396</v>
      </c>
      <c r="C21" s="456" t="s">
        <v>1108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158</v>
      </c>
      <c r="K21" s="478" t="s">
        <v>159</v>
      </c>
      <c r="L21" s="480" t="s">
        <v>365</v>
      </c>
      <c r="M21" s="463" t="s">
        <v>314</v>
      </c>
      <c r="N21" s="464" t="s">
        <v>843</v>
      </c>
      <c r="O21" s="465" t="s">
        <v>164</v>
      </c>
      <c r="P21" s="466">
        <v>1</v>
      </c>
      <c r="Q21" s="464" t="s">
        <v>15</v>
      </c>
      <c r="R21" s="465" t="s">
        <v>157</v>
      </c>
      <c r="S21" s="467" t="s">
        <v>15</v>
      </c>
      <c r="T21" s="468" t="s">
        <v>842</v>
      </c>
      <c r="U21" s="356"/>
    </row>
    <row r="22" spans="1:21" ht="15" customHeight="1">
      <c r="A22" s="271"/>
      <c r="B22" s="455" t="s">
        <v>396</v>
      </c>
      <c r="C22" s="456" t="s">
        <v>1108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158</v>
      </c>
      <c r="K22" s="478" t="s">
        <v>159</v>
      </c>
      <c r="L22" s="480" t="s">
        <v>365</v>
      </c>
      <c r="M22" s="463" t="s">
        <v>314</v>
      </c>
      <c r="N22" s="464" t="s">
        <v>843</v>
      </c>
      <c r="O22" s="465" t="s">
        <v>165</v>
      </c>
      <c r="P22" s="466">
        <v>1</v>
      </c>
      <c r="Q22" s="464" t="s">
        <v>15</v>
      </c>
      <c r="R22" s="465" t="s">
        <v>160</v>
      </c>
      <c r="S22" s="467" t="s">
        <v>16</v>
      </c>
      <c r="T22" s="468" t="s">
        <v>841</v>
      </c>
      <c r="U22" s="356"/>
    </row>
    <row r="23" spans="1:21" ht="15" customHeight="1">
      <c r="A23" s="271"/>
      <c r="B23" s="455" t="s">
        <v>396</v>
      </c>
      <c r="C23" s="456" t="s">
        <v>1108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158</v>
      </c>
      <c r="K23" s="478" t="s">
        <v>163</v>
      </c>
      <c r="L23" s="480" t="s">
        <v>365</v>
      </c>
      <c r="M23" s="463" t="s">
        <v>314</v>
      </c>
      <c r="N23" s="464" t="s">
        <v>843</v>
      </c>
      <c r="O23" s="465" t="s">
        <v>166</v>
      </c>
      <c r="P23" s="466">
        <v>1</v>
      </c>
      <c r="Q23" s="464" t="s">
        <v>15</v>
      </c>
      <c r="R23" s="465" t="s">
        <v>161</v>
      </c>
      <c r="S23" s="467" t="s">
        <v>17</v>
      </c>
      <c r="T23" s="468" t="s">
        <v>840</v>
      </c>
      <c r="U23" s="356"/>
    </row>
    <row r="24" spans="1:21" ht="15" customHeight="1">
      <c r="A24" s="271"/>
      <c r="B24" s="455" t="s">
        <v>396</v>
      </c>
      <c r="C24" s="456" t="s">
        <v>1108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158</v>
      </c>
      <c r="K24" s="478" t="s">
        <v>163</v>
      </c>
      <c r="L24" s="480" t="s">
        <v>365</v>
      </c>
      <c r="M24" s="463" t="s">
        <v>314</v>
      </c>
      <c r="N24" s="464" t="s">
        <v>843</v>
      </c>
      <c r="O24" s="465" t="s">
        <v>167</v>
      </c>
      <c r="P24" s="466">
        <v>1</v>
      </c>
      <c r="Q24" s="464" t="s">
        <v>15</v>
      </c>
      <c r="R24" s="465" t="s">
        <v>162</v>
      </c>
      <c r="S24" s="467" t="s">
        <v>18</v>
      </c>
      <c r="T24" s="468" t="s">
        <v>838</v>
      </c>
      <c r="U24" s="356"/>
    </row>
    <row r="25" spans="1:21" ht="15" customHeight="1">
      <c r="A25" s="271"/>
      <c r="B25" s="455" t="s">
        <v>396</v>
      </c>
      <c r="C25" s="456" t="s">
        <v>1108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158</v>
      </c>
      <c r="K25" s="478" t="s">
        <v>159</v>
      </c>
      <c r="L25" s="480" t="s">
        <v>365</v>
      </c>
      <c r="M25" s="463" t="s">
        <v>313</v>
      </c>
      <c r="N25" s="464" t="s">
        <v>837</v>
      </c>
      <c r="O25" s="465" t="s">
        <v>168</v>
      </c>
      <c r="P25" s="466">
        <v>1</v>
      </c>
      <c r="Q25" s="464" t="s">
        <v>15</v>
      </c>
      <c r="R25" s="465" t="s">
        <v>157</v>
      </c>
      <c r="S25" s="467" t="s">
        <v>15</v>
      </c>
      <c r="T25" s="468" t="s">
        <v>836</v>
      </c>
      <c r="U25" s="356"/>
    </row>
    <row r="26" spans="1:21" ht="15" customHeight="1">
      <c r="A26" s="271"/>
      <c r="B26" s="455" t="s">
        <v>396</v>
      </c>
      <c r="C26" s="456" t="s">
        <v>1108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158</v>
      </c>
      <c r="K26" s="478" t="s">
        <v>159</v>
      </c>
      <c r="L26" s="480" t="s">
        <v>365</v>
      </c>
      <c r="M26" s="463" t="s">
        <v>313</v>
      </c>
      <c r="N26" s="464" t="s">
        <v>837</v>
      </c>
      <c r="O26" s="465" t="s">
        <v>170</v>
      </c>
      <c r="P26" s="466">
        <v>1</v>
      </c>
      <c r="Q26" s="464" t="s">
        <v>15</v>
      </c>
      <c r="R26" s="465" t="s">
        <v>160</v>
      </c>
      <c r="S26" s="467" t="s">
        <v>16</v>
      </c>
      <c r="T26" s="468" t="s">
        <v>834</v>
      </c>
      <c r="U26" s="356"/>
    </row>
    <row r="27" spans="1:21" ht="15" customHeight="1">
      <c r="A27" s="271"/>
      <c r="B27" s="455" t="s">
        <v>396</v>
      </c>
      <c r="C27" s="456" t="s">
        <v>1108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158</v>
      </c>
      <c r="K27" s="478" t="s">
        <v>163</v>
      </c>
      <c r="L27" s="480" t="s">
        <v>365</v>
      </c>
      <c r="M27" s="463" t="s">
        <v>313</v>
      </c>
      <c r="N27" s="464" t="s">
        <v>837</v>
      </c>
      <c r="O27" s="465" t="s">
        <v>171</v>
      </c>
      <c r="P27" s="466">
        <v>1</v>
      </c>
      <c r="Q27" s="464" t="s">
        <v>15</v>
      </c>
      <c r="R27" s="465" t="s">
        <v>161</v>
      </c>
      <c r="S27" s="467" t="s">
        <v>17</v>
      </c>
      <c r="T27" s="468" t="s">
        <v>835</v>
      </c>
      <c r="U27" s="356"/>
    </row>
    <row r="28" spans="1:21" ht="15" customHeight="1">
      <c r="A28" s="271"/>
      <c r="B28" s="455" t="s">
        <v>396</v>
      </c>
      <c r="C28" s="456" t="s">
        <v>1108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158</v>
      </c>
      <c r="K28" s="478" t="s">
        <v>163</v>
      </c>
      <c r="L28" s="480" t="s">
        <v>365</v>
      </c>
      <c r="M28" s="463" t="s">
        <v>313</v>
      </c>
      <c r="N28" s="464" t="s">
        <v>837</v>
      </c>
      <c r="O28" s="465" t="s">
        <v>172</v>
      </c>
      <c r="P28" s="466">
        <v>1</v>
      </c>
      <c r="Q28" s="464" t="s">
        <v>15</v>
      </c>
      <c r="R28" s="465" t="s">
        <v>162</v>
      </c>
      <c r="S28" s="467" t="s">
        <v>18</v>
      </c>
      <c r="T28" s="468" t="s">
        <v>834</v>
      </c>
      <c r="U28" s="356"/>
    </row>
    <row r="29" spans="1:21" ht="15" customHeight="1">
      <c r="A29" s="271"/>
      <c r="B29" s="455" t="s">
        <v>396</v>
      </c>
      <c r="C29" s="456" t="s">
        <v>1108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396</v>
      </c>
      <c r="C30" s="456" t="s">
        <v>1108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396</v>
      </c>
      <c r="C31" s="456" t="s">
        <v>1108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396</v>
      </c>
      <c r="C32" s="456" t="s">
        <v>1108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396</v>
      </c>
      <c r="C33" s="456" t="s">
        <v>1108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396</v>
      </c>
      <c r="C34" s="456" t="s">
        <v>1108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396</v>
      </c>
      <c r="C35" s="456" t="s">
        <v>1108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396</v>
      </c>
      <c r="C36" s="456" t="s">
        <v>1108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396</v>
      </c>
      <c r="C37" s="456" t="s">
        <v>1108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396</v>
      </c>
      <c r="C38" s="456" t="s">
        <v>1108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396</v>
      </c>
      <c r="C39" s="456" t="s">
        <v>1108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396</v>
      </c>
      <c r="C40" s="456" t="s">
        <v>1108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A41" s="271"/>
      <c r="B41" s="455" t="s">
        <v>396</v>
      </c>
      <c r="C41" s="456" t="s">
        <v>1108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479">
        <v>3</v>
      </c>
      <c r="J41" s="478" t="s">
        <v>175</v>
      </c>
      <c r="K41" s="478" t="s">
        <v>176</v>
      </c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1" ht="15" customHeight="1">
      <c r="A42" s="271"/>
      <c r="B42" s="455" t="s">
        <v>396</v>
      </c>
      <c r="C42" s="456" t="s">
        <v>1108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479">
        <v>3</v>
      </c>
      <c r="J42" s="478" t="s">
        <v>175</v>
      </c>
      <c r="K42" s="478" t="s">
        <v>176</v>
      </c>
      <c r="L42" s="480"/>
      <c r="M42" s="463"/>
      <c r="N42" s="464"/>
      <c r="O42" s="465"/>
      <c r="P42" s="466" t="s">
        <v>532</v>
      </c>
      <c r="Q42" s="464" t="s">
        <v>532</v>
      </c>
      <c r="R42" s="465"/>
      <c r="S42" s="467" t="s">
        <v>532</v>
      </c>
      <c r="T42" s="468"/>
      <c r="U42" s="356"/>
    </row>
    <row r="43" spans="1:21" ht="15" customHeight="1">
      <c r="A43" s="271"/>
      <c r="B43" s="455" t="s">
        <v>396</v>
      </c>
      <c r="C43" s="456" t="s">
        <v>1108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479">
        <v>3</v>
      </c>
      <c r="J43" s="478" t="s">
        <v>175</v>
      </c>
      <c r="K43" s="478" t="s">
        <v>176</v>
      </c>
      <c r="L43" s="480"/>
      <c r="M43" s="463"/>
      <c r="N43" s="464"/>
      <c r="O43" s="465"/>
      <c r="P43" s="466" t="s">
        <v>532</v>
      </c>
      <c r="Q43" s="464" t="s">
        <v>532</v>
      </c>
      <c r="R43" s="465"/>
      <c r="S43" s="467" t="s">
        <v>532</v>
      </c>
      <c r="T43" s="468"/>
      <c r="U43" s="356"/>
    </row>
    <row r="44" spans="1:21" ht="15" customHeight="1">
      <c r="A44" s="271"/>
      <c r="B44" s="455" t="s">
        <v>396</v>
      </c>
      <c r="C44" s="456" t="s">
        <v>1108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479">
        <v>3</v>
      </c>
      <c r="J44" s="478" t="s">
        <v>175</v>
      </c>
      <c r="K44" s="478" t="s">
        <v>176</v>
      </c>
      <c r="L44" s="480"/>
      <c r="M44" s="463"/>
      <c r="N44" s="464"/>
      <c r="O44" s="465"/>
      <c r="P44" s="466" t="s">
        <v>532</v>
      </c>
      <c r="Q44" s="464" t="s">
        <v>532</v>
      </c>
      <c r="R44" s="465"/>
      <c r="S44" s="467" t="s">
        <v>532</v>
      </c>
      <c r="T44" s="468"/>
      <c r="U44" s="356"/>
    </row>
    <row r="45" spans="1:21" ht="15" customHeight="1">
      <c r="A45" s="271"/>
      <c r="B45" s="455" t="s">
        <v>396</v>
      </c>
      <c r="C45" s="456" t="s">
        <v>1108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479">
        <v>3</v>
      </c>
      <c r="J45" s="478" t="s">
        <v>175</v>
      </c>
      <c r="K45" s="478" t="s">
        <v>176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1" ht="15" customHeight="1">
      <c r="A46" s="271"/>
      <c r="B46" s="455" t="s">
        <v>396</v>
      </c>
      <c r="C46" s="456" t="s">
        <v>1108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479">
        <v>3</v>
      </c>
      <c r="J46" s="478" t="s">
        <v>175</v>
      </c>
      <c r="K46" s="478" t="s">
        <v>176</v>
      </c>
      <c r="L46" s="480"/>
      <c r="M46" s="463"/>
      <c r="N46" s="464"/>
      <c r="O46" s="465"/>
      <c r="P46" s="466" t="s">
        <v>532</v>
      </c>
      <c r="Q46" s="464" t="s">
        <v>532</v>
      </c>
      <c r="R46" s="465"/>
      <c r="S46" s="467" t="s">
        <v>532</v>
      </c>
      <c r="T46" s="468"/>
      <c r="U46" s="356"/>
    </row>
    <row r="47" spans="1:21" ht="15" customHeight="1">
      <c r="A47" s="271"/>
      <c r="B47" s="455" t="s">
        <v>396</v>
      </c>
      <c r="C47" s="456" t="s">
        <v>1108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479">
        <v>3</v>
      </c>
      <c r="J47" s="478" t="s">
        <v>175</v>
      </c>
      <c r="K47" s="478" t="s">
        <v>176</v>
      </c>
      <c r="L47" s="480"/>
      <c r="M47" s="463"/>
      <c r="N47" s="464"/>
      <c r="O47" s="465"/>
      <c r="P47" s="466" t="s">
        <v>532</v>
      </c>
      <c r="Q47" s="464" t="s">
        <v>532</v>
      </c>
      <c r="R47" s="465"/>
      <c r="S47" s="467" t="s">
        <v>532</v>
      </c>
      <c r="T47" s="468"/>
      <c r="U47" s="356"/>
    </row>
    <row r="48" spans="1:21" ht="15" customHeight="1">
      <c r="A48" s="271"/>
      <c r="B48" s="455" t="s">
        <v>396</v>
      </c>
      <c r="C48" s="456" t="s">
        <v>1108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479">
        <v>3</v>
      </c>
      <c r="J48" s="478" t="s">
        <v>175</v>
      </c>
      <c r="K48" s="478" t="s">
        <v>176</v>
      </c>
      <c r="L48" s="480"/>
      <c r="M48" s="463"/>
      <c r="N48" s="464"/>
      <c r="O48" s="465"/>
      <c r="P48" s="466" t="s">
        <v>532</v>
      </c>
      <c r="Q48" s="464" t="s">
        <v>532</v>
      </c>
      <c r="R48" s="465"/>
      <c r="S48" s="467" t="s">
        <v>532</v>
      </c>
      <c r="T48" s="468"/>
      <c r="U48" s="356"/>
    </row>
    <row r="49" spans="1:21" ht="15" customHeight="1">
      <c r="A49" s="271"/>
      <c r="B49" s="455" t="s">
        <v>396</v>
      </c>
      <c r="C49" s="456" t="s">
        <v>1108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479">
        <v>3</v>
      </c>
      <c r="J49" s="478" t="s">
        <v>175</v>
      </c>
      <c r="K49" s="478" t="s">
        <v>176</v>
      </c>
      <c r="L49" s="480"/>
      <c r="M49" s="463"/>
      <c r="N49" s="464"/>
      <c r="O49" s="465"/>
      <c r="P49" s="466" t="s">
        <v>532</v>
      </c>
      <c r="Q49" s="464" t="s">
        <v>532</v>
      </c>
      <c r="R49" s="465"/>
      <c r="S49" s="467" t="s">
        <v>532</v>
      </c>
      <c r="T49" s="468"/>
      <c r="U49" s="356"/>
    </row>
    <row r="50" spans="1:21" ht="15" customHeight="1">
      <c r="A50" s="271"/>
      <c r="B50" s="455" t="s">
        <v>396</v>
      </c>
      <c r="C50" s="456" t="s">
        <v>1108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479">
        <v>3</v>
      </c>
      <c r="J50" s="478" t="s">
        <v>175</v>
      </c>
      <c r="K50" s="478" t="s">
        <v>176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A51" s="271"/>
      <c r="B51" s="455" t="s">
        <v>396</v>
      </c>
      <c r="C51" s="456" t="s">
        <v>1108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479">
        <v>3</v>
      </c>
      <c r="J51" s="478" t="s">
        <v>175</v>
      </c>
      <c r="K51" s="478" t="s">
        <v>176</v>
      </c>
      <c r="L51" s="480"/>
      <c r="M51" s="463"/>
      <c r="N51" s="464"/>
      <c r="O51" s="465"/>
      <c r="P51" s="466" t="s">
        <v>532</v>
      </c>
      <c r="Q51" s="464" t="s">
        <v>532</v>
      </c>
      <c r="R51" s="465"/>
      <c r="S51" s="467" t="s">
        <v>532</v>
      </c>
      <c r="T51" s="468"/>
      <c r="U51" s="356"/>
    </row>
    <row r="52" spans="1:21" ht="15" customHeight="1">
      <c r="A52" s="271"/>
      <c r="B52" s="455" t="s">
        <v>396</v>
      </c>
      <c r="C52" s="456" t="s">
        <v>1108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479">
        <v>3</v>
      </c>
      <c r="J52" s="478" t="s">
        <v>175</v>
      </c>
      <c r="K52" s="478" t="s">
        <v>176</v>
      </c>
      <c r="L52" s="480"/>
      <c r="M52" s="463"/>
      <c r="N52" s="464"/>
      <c r="O52" s="465"/>
      <c r="P52" s="466" t="s">
        <v>532</v>
      </c>
      <c r="Q52" s="464" t="s">
        <v>532</v>
      </c>
      <c r="R52" s="465"/>
      <c r="S52" s="467" t="s">
        <v>532</v>
      </c>
      <c r="T52" s="468"/>
      <c r="U52" s="356"/>
    </row>
    <row r="53" spans="1:21" ht="15" customHeight="1">
      <c r="A53" s="271"/>
      <c r="B53" s="455" t="s">
        <v>396</v>
      </c>
      <c r="C53" s="456" t="s">
        <v>1108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175</v>
      </c>
      <c r="K53" s="478" t="s">
        <v>176</v>
      </c>
      <c r="L53" s="480"/>
      <c r="M53" s="463"/>
      <c r="N53" s="464"/>
      <c r="O53" s="465"/>
      <c r="P53" s="466" t="s">
        <v>532</v>
      </c>
      <c r="Q53" s="464" t="s">
        <v>532</v>
      </c>
      <c r="R53" s="465"/>
      <c r="S53" s="467" t="s">
        <v>532</v>
      </c>
      <c r="T53" s="468"/>
      <c r="U53" s="356"/>
    </row>
    <row r="54" spans="1:21" ht="15" customHeight="1">
      <c r="A54" s="271"/>
      <c r="B54" s="455" t="s">
        <v>396</v>
      </c>
      <c r="C54" s="456" t="s">
        <v>1108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175</v>
      </c>
      <c r="K54" s="478" t="s">
        <v>176</v>
      </c>
      <c r="L54" s="480"/>
      <c r="M54" s="463"/>
      <c r="N54" s="464"/>
      <c r="O54" s="465"/>
      <c r="P54" s="466" t="s">
        <v>532</v>
      </c>
      <c r="Q54" s="464" t="s">
        <v>532</v>
      </c>
      <c r="R54" s="465"/>
      <c r="S54" s="467" t="s">
        <v>532</v>
      </c>
      <c r="T54" s="468"/>
      <c r="U54" s="356"/>
    </row>
    <row r="55" spans="1:21" ht="15" customHeight="1">
      <c r="A55" s="271"/>
      <c r="B55" s="455" t="s">
        <v>396</v>
      </c>
      <c r="C55" s="456" t="s">
        <v>1108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175</v>
      </c>
      <c r="K55" s="478" t="s">
        <v>176</v>
      </c>
      <c r="L55" s="480"/>
      <c r="M55" s="463"/>
      <c r="N55" s="464"/>
      <c r="O55" s="465"/>
      <c r="P55" s="466" t="s">
        <v>532</v>
      </c>
      <c r="Q55" s="464" t="s">
        <v>532</v>
      </c>
      <c r="R55" s="465"/>
      <c r="S55" s="467" t="s">
        <v>532</v>
      </c>
      <c r="T55" s="468"/>
      <c r="U55" s="356"/>
    </row>
    <row r="56" spans="1:21" ht="15" customHeight="1">
      <c r="A56" s="271"/>
      <c r="B56" s="455" t="s">
        <v>396</v>
      </c>
      <c r="C56" s="456" t="s">
        <v>1108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175</v>
      </c>
      <c r="K56" s="478" t="s">
        <v>176</v>
      </c>
      <c r="L56" s="480"/>
      <c r="M56" s="463"/>
      <c r="N56" s="464"/>
      <c r="O56" s="465"/>
      <c r="P56" s="466" t="s">
        <v>532</v>
      </c>
      <c r="Q56" s="464" t="s">
        <v>532</v>
      </c>
      <c r="R56" s="465"/>
      <c r="S56" s="467" t="s">
        <v>532</v>
      </c>
      <c r="T56" s="468"/>
      <c r="U56" s="356"/>
    </row>
    <row r="57" spans="1:21" ht="15" customHeight="1">
      <c r="A57" s="271"/>
      <c r="B57" s="455" t="s">
        <v>396</v>
      </c>
      <c r="C57" s="456" t="s">
        <v>1108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175</v>
      </c>
      <c r="K57" s="478" t="s">
        <v>176</v>
      </c>
      <c r="L57" s="480"/>
      <c r="M57" s="463"/>
      <c r="N57" s="464"/>
      <c r="O57" s="465"/>
      <c r="P57" s="466" t="s">
        <v>532</v>
      </c>
      <c r="Q57" s="464" t="s">
        <v>532</v>
      </c>
      <c r="R57" s="465"/>
      <c r="S57" s="467" t="s">
        <v>532</v>
      </c>
      <c r="T57" s="468"/>
      <c r="U57" s="356"/>
    </row>
    <row r="58" spans="1:21" ht="15" customHeight="1">
      <c r="A58" s="271"/>
      <c r="B58" s="455" t="s">
        <v>396</v>
      </c>
      <c r="C58" s="456" t="s">
        <v>1108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175</v>
      </c>
      <c r="K58" s="478" t="s">
        <v>176</v>
      </c>
      <c r="L58" s="480"/>
      <c r="M58" s="463"/>
      <c r="N58" s="464"/>
      <c r="O58" s="465"/>
      <c r="P58" s="466" t="s">
        <v>532</v>
      </c>
      <c r="Q58" s="464" t="s">
        <v>532</v>
      </c>
      <c r="R58" s="465"/>
      <c r="S58" s="467" t="s">
        <v>532</v>
      </c>
      <c r="T58" s="468"/>
      <c r="U58" s="356"/>
    </row>
    <row r="59" spans="1:21" ht="15" customHeight="1">
      <c r="A59" s="271"/>
      <c r="B59" s="455" t="s">
        <v>396</v>
      </c>
      <c r="C59" s="456" t="s">
        <v>1108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175</v>
      </c>
      <c r="K59" s="478" t="s">
        <v>176</v>
      </c>
      <c r="L59" s="480"/>
      <c r="M59" s="463"/>
      <c r="N59" s="464"/>
      <c r="O59" s="465"/>
      <c r="P59" s="466" t="s">
        <v>532</v>
      </c>
      <c r="Q59" s="464" t="s">
        <v>532</v>
      </c>
      <c r="R59" s="465"/>
      <c r="S59" s="467" t="s">
        <v>532</v>
      </c>
      <c r="T59" s="468"/>
      <c r="U59" s="356"/>
    </row>
    <row r="60" spans="1:21" ht="15" customHeight="1">
      <c r="A60" s="271"/>
      <c r="B60" s="455" t="s">
        <v>396</v>
      </c>
      <c r="C60" s="456" t="s">
        <v>1108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175</v>
      </c>
      <c r="K60" s="478" t="s">
        <v>176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1" ht="15" customHeight="1">
      <c r="A61" s="271"/>
      <c r="B61" s="455" t="s">
        <v>396</v>
      </c>
      <c r="C61" s="456" t="s">
        <v>1108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175</v>
      </c>
      <c r="K61" s="478" t="s">
        <v>176</v>
      </c>
      <c r="L61" s="480"/>
      <c r="M61" s="463"/>
      <c r="N61" s="464"/>
      <c r="O61" s="465"/>
      <c r="P61" s="466" t="s">
        <v>532</v>
      </c>
      <c r="Q61" s="464" t="s">
        <v>532</v>
      </c>
      <c r="R61" s="465"/>
      <c r="S61" s="467" t="s">
        <v>532</v>
      </c>
      <c r="T61" s="468"/>
      <c r="U61" s="356"/>
    </row>
    <row r="62" spans="1:21" ht="15" customHeight="1">
      <c r="A62" s="271"/>
      <c r="B62" s="455" t="s">
        <v>396</v>
      </c>
      <c r="C62" s="456" t="s">
        <v>1108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175</v>
      </c>
      <c r="K62" s="478" t="s">
        <v>176</v>
      </c>
      <c r="L62" s="480"/>
      <c r="M62" s="463"/>
      <c r="N62" s="464"/>
      <c r="O62" s="465"/>
      <c r="P62" s="466" t="s">
        <v>532</v>
      </c>
      <c r="Q62" s="464" t="s">
        <v>532</v>
      </c>
      <c r="R62" s="465"/>
      <c r="S62" s="467" t="s">
        <v>532</v>
      </c>
      <c r="T62" s="468"/>
      <c r="U62" s="356"/>
    </row>
    <row r="63" spans="1:21" ht="15" customHeight="1">
      <c r="A63" s="271"/>
      <c r="B63" s="455" t="s">
        <v>396</v>
      </c>
      <c r="C63" s="456" t="s">
        <v>1108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175</v>
      </c>
      <c r="K63" s="478" t="s">
        <v>176</v>
      </c>
      <c r="L63" s="480"/>
      <c r="M63" s="463"/>
      <c r="N63" s="464"/>
      <c r="O63" s="465"/>
      <c r="P63" s="466" t="s">
        <v>532</v>
      </c>
      <c r="Q63" s="464" t="s">
        <v>532</v>
      </c>
      <c r="R63" s="465"/>
      <c r="S63" s="467" t="s">
        <v>532</v>
      </c>
      <c r="T63" s="468"/>
      <c r="U63" s="356"/>
    </row>
    <row r="64" spans="1:21" ht="15" customHeight="1">
      <c r="A64" s="271"/>
      <c r="B64" s="455" t="s">
        <v>396</v>
      </c>
      <c r="C64" s="456" t="s">
        <v>1108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175</v>
      </c>
      <c r="K64" s="478" t="s">
        <v>176</v>
      </c>
      <c r="L64" s="480"/>
      <c r="M64" s="463"/>
      <c r="N64" s="464"/>
      <c r="O64" s="465"/>
      <c r="P64" s="466" t="s">
        <v>532</v>
      </c>
      <c r="Q64" s="464" t="s">
        <v>532</v>
      </c>
      <c r="R64" s="465"/>
      <c r="S64" s="467" t="s">
        <v>532</v>
      </c>
      <c r="T64" s="468"/>
      <c r="U64" s="356"/>
    </row>
    <row r="65" spans="1:21" ht="15" customHeight="1">
      <c r="B65" s="481"/>
      <c r="C65" s="482"/>
      <c r="D65" s="482"/>
      <c r="E65" s="482"/>
      <c r="F65" s="482"/>
      <c r="G65" s="482"/>
      <c r="H65" s="482"/>
      <c r="I65" s="483"/>
      <c r="J65" s="483"/>
      <c r="K65" s="483"/>
      <c r="L65" s="483"/>
      <c r="M65" s="483"/>
      <c r="N65" s="483"/>
      <c r="O65" s="483"/>
      <c r="P65" s="483"/>
      <c r="Q65" s="483"/>
      <c r="R65" s="483"/>
      <c r="S65" s="483"/>
      <c r="T65" s="484"/>
    </row>
    <row r="66" spans="1:21" ht="15" customHeight="1" thickBot="1">
      <c r="B66" s="485"/>
      <c r="C66" s="486"/>
      <c r="D66" s="486"/>
      <c r="E66" s="486"/>
      <c r="F66" s="486"/>
      <c r="G66" s="486"/>
      <c r="H66" s="486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  <c r="T66" s="488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  <row r="76" spans="1:21">
      <c r="A76" s="241"/>
      <c r="B76" s="254"/>
      <c r="C76" s="241"/>
      <c r="D76" s="276"/>
      <c r="E76" s="232"/>
      <c r="F76" s="241"/>
      <c r="G76" s="241"/>
      <c r="H76" s="241"/>
      <c r="I76" s="2"/>
      <c r="J76" s="324"/>
      <c r="K76" s="324"/>
      <c r="L76" s="324"/>
      <c r="M76" s="324"/>
      <c r="N76" s="324"/>
      <c r="O76" s="324"/>
      <c r="P76" s="2"/>
      <c r="Q76" s="324"/>
      <c r="R76" s="324"/>
      <c r="S76" s="2"/>
      <c r="T76" s="2"/>
      <c r="U76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4 F17:F64 Q17:Q64 S17:S64">
    <cfRule type="beginsWith" dxfId="14727" priority="13" operator="beginsWith" text="Verde Claro">
      <formula>LEFT(F17,11)="Verde Claro"</formula>
    </cfRule>
    <cfRule type="beginsWith" dxfId="14726" priority="14" operator="beginsWith" text="Turqueza">
      <formula>LEFT(F17,8)="Turqueza"</formula>
    </cfRule>
    <cfRule type="beginsWith" dxfId="14725" priority="15" operator="beginsWith" text="Preto">
      <formula>LEFT(F17,5)="Preto"</formula>
    </cfRule>
    <cfRule type="beginsWith" dxfId="14724" priority="16" operator="beginsWith" text="Branco">
      <formula>LEFT(F17,6)="Branco"</formula>
    </cfRule>
    <cfRule type="beginsWith" dxfId="14723" priority="17" operator="beginsWith" text="Rosa">
      <formula>LEFT(F17,LEN("Rosa"))="Rosa"</formula>
    </cfRule>
    <cfRule type="beginsWith" dxfId="14722" priority="18" operator="beginsWith" text="Violeta">
      <formula>LEFT(F17,LEN("Violeta"))="Violeta"</formula>
    </cfRule>
    <cfRule type="beginsWith" dxfId="14721" priority="19" operator="beginsWith" text="Castanho">
      <formula>LEFT(F17,LEN("Castanho"))="Castanho"</formula>
    </cfRule>
    <cfRule type="beginsWith" dxfId="14720" priority="20" operator="beginsWith" text="Amarelo">
      <formula>LEFT(F17,LEN("Amarelo"))="Amarelo"</formula>
    </cfRule>
    <cfRule type="beginsWith" dxfId="14719" priority="21" operator="beginsWith" text="Cinzento">
      <formula>LEFT(F17,LEN("Cinzento"))="Cinzento"</formula>
    </cfRule>
    <cfRule type="beginsWith" dxfId="14718" priority="22" operator="beginsWith" text="Vermelho">
      <formula>LEFT(F17,LEN("Vermelho"))="Vermelho"</formula>
    </cfRule>
    <cfRule type="beginsWith" dxfId="14717" priority="23" operator="beginsWith" text="Verde">
      <formula>LEFT(F17,LEN("Verde"))="Verde"</formula>
    </cfRule>
    <cfRule type="beginsWith" dxfId="14716" priority="24" operator="beginsWith" text="Laranja">
      <formula>LEFT(F17,LEN("Laranja"))="Laranja"</formula>
    </cfRule>
    <cfRule type="beginsWith" dxfId="14715" priority="25" operator="beginsWith" text="Azul">
      <formula>LEFT(F17,LEN("Azul"))="Azul"</formula>
    </cfRule>
  </conditionalFormatting>
  <conditionalFormatting sqref="B17:J28 L17:N28 P17:S20 B29:T64 P21:T28">
    <cfRule type="expression" dxfId="14714" priority="26">
      <formula>IF(OR(IFERROR(FIND("A-DROP",$N17),0)&gt;0,IFERROR(FIND("A-DROP",$N17),0)&gt;0,IFERROR(FIND("CONECTOR - A",$N17),0)&gt;0,IFERROR(FIND("A-CONECTOR",$N17),0)&gt;0),TRUE)</formula>
    </cfRule>
    <cfRule type="expression" dxfId="14713" priority="27">
      <formula>IF(OR(IFERROR(FIND("B-DROP",$N17),0)&gt;0,IFERROR(FIND("B-DROP",$N17),0)&gt;0,IFERROR(FIND("CONECTOR - B",$N17),0)&gt;0,IFERROR(FIND("B-CONECTOR",$N17),0)&gt;0),TRUE)</formula>
    </cfRule>
  </conditionalFormatting>
  <conditionalFormatting sqref="K19:K20">
    <cfRule type="expression" dxfId="14712" priority="11">
      <formula>IF(OR(IFERROR(FIND("A-DROP",$N19),0)&gt;0,IFERROR(FIND("A-DROP",$N19),0)&gt;0,IFERROR(FIND("CONECTOR - A",$N19),0)&gt;0,IFERROR(FIND("A-CONECTOR",$N19),0)&gt;0),TRUE)</formula>
    </cfRule>
    <cfRule type="expression" dxfId="14711" priority="12">
      <formula>IF(OR(IFERROR(FIND("B-DROP",$N19),0)&gt;0,IFERROR(FIND("B-DROP",$N19),0)&gt;0,IFERROR(FIND("CONECTOR - B",$N19),0)&gt;0,IFERROR(FIND("B-CONECTOR",$N19),0)&gt;0),TRUE)</formula>
    </cfRule>
  </conditionalFormatting>
  <conditionalFormatting sqref="K17:K18">
    <cfRule type="expression" dxfId="14710" priority="9">
      <formula>IF(OR(IFERROR(FIND("A-DROP",$N17),0)&gt;0,IFERROR(FIND("A-DROP",$N17),0)&gt;0,IFERROR(FIND("CONECTOR - A",$N17),0)&gt;0,IFERROR(FIND("A-CONECTOR",$N17),0)&gt;0),TRUE)</formula>
    </cfRule>
    <cfRule type="expression" dxfId="14709" priority="10">
      <formula>IF(OR(IFERROR(FIND("B-DROP",$N17),0)&gt;0,IFERROR(FIND("B-DROP",$N17),0)&gt;0,IFERROR(FIND("CONECTOR - B",$N17),0)&gt;0,IFERROR(FIND("B-CONECTOR",$N17),0)&gt;0),TRUE)</formula>
    </cfRule>
  </conditionalFormatting>
  <conditionalFormatting sqref="T17:T20">
    <cfRule type="expression" dxfId="14708" priority="7">
      <formula>IF(OR(IFERROR(FIND("A-DROP",$N17),0)&gt;0,IFERROR(FIND("A-DROP",$N17),0)&gt;0,IFERROR(FIND("CONECTOR - A",$N17),0)&gt;0,IFERROR(FIND("A-CONECTOR",$N17),0)&gt;0),TRUE)</formula>
    </cfRule>
    <cfRule type="expression" dxfId="14707" priority="8">
      <formula>IF(OR(IFERROR(FIND("B-DROP",$N17),0)&gt;0,IFERROR(FIND("B-DROP",$N17),0)&gt;0,IFERROR(FIND("CONECTOR - B",$N17),0)&gt;0,IFERROR(FIND("B-CONECTOR",$N17),0)&gt;0),TRUE)</formula>
    </cfRule>
  </conditionalFormatting>
  <conditionalFormatting sqref="K21:K24">
    <cfRule type="expression" dxfId="14706" priority="5">
      <formula>IF(OR(IFERROR(FIND("A-DROP",$N21),0)&gt;0,IFERROR(FIND("A-DROP",$N21),0)&gt;0,IFERROR(FIND("CONECTOR - A",$N21),0)&gt;0,IFERROR(FIND("A-CONECTOR",$N21),0)&gt;0),TRUE)</formula>
    </cfRule>
    <cfRule type="expression" dxfId="14705" priority="6">
      <formula>IF(OR(IFERROR(FIND("B-DROP",$N21),0)&gt;0,IFERROR(FIND("B-DROP",$N21),0)&gt;0,IFERROR(FIND("CONECTOR - B",$N21),0)&gt;0,IFERROR(FIND("B-CONECTOR",$N21),0)&gt;0),TRUE)</formula>
    </cfRule>
  </conditionalFormatting>
  <conditionalFormatting sqref="K25:K28">
    <cfRule type="expression" dxfId="14704" priority="3">
      <formula>IF(OR(IFERROR(FIND("A-DROP",$N25),0)&gt;0,IFERROR(FIND("A-DROP",$N25),0)&gt;0,IFERROR(FIND("CONECTOR - A",$N25),0)&gt;0,IFERROR(FIND("A-CONECTOR",$N25),0)&gt;0),TRUE)</formula>
    </cfRule>
    <cfRule type="expression" dxfId="14703" priority="4">
      <formula>IF(OR(IFERROR(FIND("B-DROP",$N25),0)&gt;0,IFERROR(FIND("B-DROP",$N25),0)&gt;0,IFERROR(FIND("CONECTOR - B",$N25),0)&gt;0,IFERROR(FIND("B-CONECTOR",$N25),0)&gt;0),TRUE)</formula>
    </cfRule>
  </conditionalFormatting>
  <conditionalFormatting sqref="O17:O28">
    <cfRule type="expression" dxfId="14702" priority="1">
      <formula>IF(OR(IFERROR(FIND("A-DROP",$N17),0)&gt;0,IFERROR(FIND("A-DROP",$N17),0)&gt;0,IFERROR(FIND("CONECTOR - A",$N17),0)&gt;0,IFERROR(FIND("A-CONECTOR",$N17),0)&gt;0),TRUE)</formula>
    </cfRule>
    <cfRule type="expression" dxfId="14701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4" xr:uid="{00000000-0002-0000-5400-000000000000}">
      <formula1>"HFC,Empresarial,A-FTTH,B-FTTH,Res.(Ativas),Res.(FTTH),Res.(BKB),B-Res.(400),FZA,Res.(BTS),Res.(5G)"</formula1>
    </dataValidation>
    <dataValidation type="list" allowBlank="1" showInputMessage="1" sqref="J17:J64" xr:uid="{00000000-0002-0000-5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38" orientation="landscape" horizontalDpi="300" verticalDpi="30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848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9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0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322</v>
      </c>
      <c r="C17" s="442" t="s">
        <v>847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309</v>
      </c>
      <c r="N17" s="450" t="s">
        <v>844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845</v>
      </c>
      <c r="U17" s="356"/>
    </row>
    <row r="18" spans="1:21" ht="15" customHeight="1">
      <c r="A18" s="271"/>
      <c r="B18" s="455" t="s">
        <v>322</v>
      </c>
      <c r="C18" s="456" t="s">
        <v>847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309</v>
      </c>
      <c r="N18" s="464" t="s">
        <v>844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845</v>
      </c>
      <c r="U18" s="356"/>
    </row>
    <row r="19" spans="1:21" ht="15" customHeight="1">
      <c r="A19" s="271"/>
      <c r="B19" s="455" t="s">
        <v>322</v>
      </c>
      <c r="C19" s="456" t="s">
        <v>847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1</v>
      </c>
      <c r="S19" s="467"/>
      <c r="T19" s="468" t="s">
        <v>848</v>
      </c>
      <c r="U19" s="356"/>
    </row>
    <row r="20" spans="1:21" ht="15" customHeight="1">
      <c r="A20" s="271"/>
      <c r="B20" s="455" t="s">
        <v>322</v>
      </c>
      <c r="C20" s="456" t="s">
        <v>847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169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1</v>
      </c>
      <c r="S20" s="467"/>
      <c r="T20" s="468" t="s">
        <v>848</v>
      </c>
      <c r="U20" s="356"/>
    </row>
    <row r="21" spans="1:21" ht="15" customHeight="1">
      <c r="A21" s="271"/>
      <c r="B21" s="455" t="s">
        <v>322</v>
      </c>
      <c r="C21" s="456" t="s">
        <v>847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322</v>
      </c>
      <c r="C22" s="456" t="s">
        <v>847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322</v>
      </c>
      <c r="C23" s="456" t="s">
        <v>847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322</v>
      </c>
      <c r="C24" s="456" t="s">
        <v>847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322</v>
      </c>
      <c r="C25" s="456" t="s">
        <v>847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322</v>
      </c>
      <c r="C26" s="456" t="s">
        <v>847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322</v>
      </c>
      <c r="C27" s="456" t="s">
        <v>847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322</v>
      </c>
      <c r="C28" s="456" t="s">
        <v>847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322</v>
      </c>
      <c r="C29" s="456" t="s">
        <v>847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322</v>
      </c>
      <c r="C30" s="456" t="s">
        <v>847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322</v>
      </c>
      <c r="C31" s="456" t="s">
        <v>847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322</v>
      </c>
      <c r="C32" s="456" t="s">
        <v>847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322</v>
      </c>
      <c r="C33" s="456" t="s">
        <v>847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322</v>
      </c>
      <c r="C34" s="456" t="s">
        <v>847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322</v>
      </c>
      <c r="C35" s="456" t="s">
        <v>847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322</v>
      </c>
      <c r="C36" s="456" t="s">
        <v>847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322</v>
      </c>
      <c r="C37" s="456" t="s">
        <v>847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322</v>
      </c>
      <c r="C38" s="456" t="s">
        <v>847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322</v>
      </c>
      <c r="C39" s="456" t="s">
        <v>847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322</v>
      </c>
      <c r="C40" s="456" t="s">
        <v>847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554" priority="3" operator="beginsWith" text="Verde Claro">
      <formula>LEFT(F17,11)="Verde Claro"</formula>
    </cfRule>
    <cfRule type="beginsWith" dxfId="1553" priority="4" operator="beginsWith" text="Turqueza">
      <formula>LEFT(F17,8)="Turqueza"</formula>
    </cfRule>
    <cfRule type="beginsWith" dxfId="1552" priority="5" operator="beginsWith" text="Preto">
      <formula>LEFT(F17,5)="Preto"</formula>
    </cfRule>
    <cfRule type="beginsWith" dxfId="1551" priority="6" operator="beginsWith" text="Branco">
      <formula>LEFT(F17,6)="Branco"</formula>
    </cfRule>
    <cfRule type="beginsWith" dxfId="1550" priority="7" operator="beginsWith" text="Rosa">
      <formula>LEFT(F17,LEN("Rosa"))="Rosa"</formula>
    </cfRule>
    <cfRule type="beginsWith" dxfId="1549" priority="8" operator="beginsWith" text="Violeta">
      <formula>LEFT(F17,LEN("Violeta"))="Violeta"</formula>
    </cfRule>
    <cfRule type="beginsWith" dxfId="1548" priority="9" operator="beginsWith" text="Castanho">
      <formula>LEFT(F17,LEN("Castanho"))="Castanho"</formula>
    </cfRule>
    <cfRule type="beginsWith" dxfId="1547" priority="10" operator="beginsWith" text="Amarelo">
      <formula>LEFT(F17,LEN("Amarelo"))="Amarelo"</formula>
    </cfRule>
    <cfRule type="beginsWith" dxfId="1546" priority="11" operator="beginsWith" text="Cinzento">
      <formula>LEFT(F17,LEN("Cinzento"))="Cinzento"</formula>
    </cfRule>
    <cfRule type="beginsWith" dxfId="1545" priority="12" operator="beginsWith" text="Vermelho">
      <formula>LEFT(F17,LEN("Vermelho"))="Vermelho"</formula>
    </cfRule>
    <cfRule type="beginsWith" dxfId="1544" priority="13" operator="beginsWith" text="Verde">
      <formula>LEFT(F17,LEN("Verde"))="Verde"</formula>
    </cfRule>
    <cfRule type="beginsWith" dxfId="1543" priority="14" operator="beginsWith" text="Laranja">
      <formula>LEFT(F17,LEN("Laranja"))="Laranja"</formula>
    </cfRule>
    <cfRule type="beginsWith" dxfId="1542" priority="15" operator="beginsWith" text="Azul">
      <formula>LEFT(F17,LEN("Azul"))="Azul"</formula>
    </cfRule>
  </conditionalFormatting>
  <conditionalFormatting sqref="K17:K18">
    <cfRule type="expression" dxfId="1541" priority="1">
      <formula>IF(OR(IFERROR(FIND("A-DROP",$N17),0)&gt;0,IFERROR(FIND("A-DROP",$N17),0)&gt;0,IFERROR(FIND("CONECTOR - A",$N17),0)&gt;0,IFERROR(FIND("A-CONECTOR",$N17),0)&gt;0),TRUE)</formula>
    </cfRule>
    <cfRule type="expression" dxfId="1540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40" xr:uid="{00000000-0002-0000-55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5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846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845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9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2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309</v>
      </c>
      <c r="C17" s="442" t="s">
        <v>844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158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845</v>
      </c>
      <c r="U17" s="356"/>
    </row>
    <row r="18" spans="1:21" ht="15" customHeight="1">
      <c r="A18" s="271"/>
      <c r="B18" s="455" t="s">
        <v>309</v>
      </c>
      <c r="C18" s="456" t="s">
        <v>844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6</v>
      </c>
      <c r="J18" s="478" t="s">
        <v>158</v>
      </c>
      <c r="K18" s="478" t="s">
        <v>163</v>
      </c>
      <c r="L18" s="480" t="s">
        <v>365</v>
      </c>
      <c r="M18" s="463"/>
      <c r="N18" s="464" t="s">
        <v>548</v>
      </c>
      <c r="O18" s="465"/>
      <c r="P18" s="466"/>
      <c r="Q18" s="464"/>
      <c r="R18" s="465">
        <v>1</v>
      </c>
      <c r="S18" s="467"/>
      <c r="T18" s="468" t="s">
        <v>845</v>
      </c>
      <c r="U18" s="356"/>
    </row>
    <row r="19" spans="1:21" ht="15" customHeight="1">
      <c r="A19" s="271"/>
      <c r="B19" s="455" t="s">
        <v>309</v>
      </c>
      <c r="C19" s="456" t="s">
        <v>844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309</v>
      </c>
      <c r="C20" s="456" t="s">
        <v>844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309</v>
      </c>
      <c r="C21" s="456" t="s">
        <v>844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309</v>
      </c>
      <c r="C22" s="456" t="s">
        <v>844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309</v>
      </c>
      <c r="C23" s="456" t="s">
        <v>844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309</v>
      </c>
      <c r="C24" s="456" t="s">
        <v>844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309</v>
      </c>
      <c r="C25" s="456" t="s">
        <v>844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309</v>
      </c>
      <c r="C26" s="456" t="s">
        <v>844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309</v>
      </c>
      <c r="C27" s="456" t="s">
        <v>844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309</v>
      </c>
      <c r="C28" s="456" t="s">
        <v>844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309</v>
      </c>
      <c r="C29" s="456" t="s">
        <v>844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309</v>
      </c>
      <c r="C30" s="456" t="s">
        <v>844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309</v>
      </c>
      <c r="C31" s="456" t="s">
        <v>844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309</v>
      </c>
      <c r="C32" s="456" t="s">
        <v>844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309</v>
      </c>
      <c r="C33" s="456" t="s">
        <v>844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309</v>
      </c>
      <c r="C34" s="456" t="s">
        <v>844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309</v>
      </c>
      <c r="C35" s="456" t="s">
        <v>844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309</v>
      </c>
      <c r="C36" s="456" t="s">
        <v>844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309</v>
      </c>
      <c r="C37" s="456" t="s">
        <v>844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309</v>
      </c>
      <c r="C38" s="456" t="s">
        <v>844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309</v>
      </c>
      <c r="C39" s="456" t="s">
        <v>844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309</v>
      </c>
      <c r="C40" s="456" t="s">
        <v>844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522" priority="1" operator="beginsWith" text="Verde Claro">
      <formula>LEFT(F17,11)="Verde Claro"</formula>
    </cfRule>
    <cfRule type="beginsWith" dxfId="1521" priority="2" operator="beginsWith" text="Turqueza">
      <formula>LEFT(F17,8)="Turqueza"</formula>
    </cfRule>
    <cfRule type="beginsWith" dxfId="1520" priority="3" operator="beginsWith" text="Preto">
      <formula>LEFT(F17,5)="Preto"</formula>
    </cfRule>
    <cfRule type="beginsWith" dxfId="1519" priority="4" operator="beginsWith" text="Branco">
      <formula>LEFT(F17,6)="Branco"</formula>
    </cfRule>
    <cfRule type="beginsWith" dxfId="1518" priority="5" operator="beginsWith" text="Rosa">
      <formula>LEFT(F17,LEN("Rosa"))="Rosa"</formula>
    </cfRule>
    <cfRule type="beginsWith" dxfId="1517" priority="6" operator="beginsWith" text="Violeta">
      <formula>LEFT(F17,LEN("Violeta"))="Violeta"</formula>
    </cfRule>
    <cfRule type="beginsWith" dxfId="1516" priority="7" operator="beginsWith" text="Castanho">
      <formula>LEFT(F17,LEN("Castanho"))="Castanho"</formula>
    </cfRule>
    <cfRule type="beginsWith" dxfId="1515" priority="8" operator="beginsWith" text="Amarelo">
      <formula>LEFT(F17,LEN("Amarelo"))="Amarelo"</formula>
    </cfRule>
    <cfRule type="beginsWith" dxfId="1514" priority="9" operator="beginsWith" text="Cinzento">
      <formula>LEFT(F17,LEN("Cinzento"))="Cinzento"</formula>
    </cfRule>
    <cfRule type="beginsWith" dxfId="1513" priority="10" operator="beginsWith" text="Vermelho">
      <formula>LEFT(F17,LEN("Vermelho"))="Vermelho"</formula>
    </cfRule>
    <cfRule type="beginsWith" dxfId="1512" priority="11" operator="beginsWith" text="Verde">
      <formula>LEFT(F17,LEN("Verde"))="Verde"</formula>
    </cfRule>
    <cfRule type="beginsWith" dxfId="1511" priority="12" operator="beginsWith" text="Laranja">
      <formula>LEFT(F17,LEN("Laranja"))="Laranja"</formula>
    </cfRule>
    <cfRule type="beginsWith" dxfId="1510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56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5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0000"/>
    <pageSetUpPr fitToPage="1"/>
  </sheetPr>
  <dimension ref="A1:FZ75"/>
  <sheetViews>
    <sheetView showGridLines="0" view="pageBreakPreview" topLeftCell="A7" zoomScale="90" zoomScaleNormal="100" zoomScaleSheetLayoutView="90" workbookViewId="0">
      <selection activeCell="K24" sqref="K24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839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0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4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314</v>
      </c>
      <c r="C17" s="442" t="s">
        <v>843</v>
      </c>
      <c r="D17" s="443" t="s">
        <v>164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842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314</v>
      </c>
      <c r="C18" s="456" t="s">
        <v>843</v>
      </c>
      <c r="D18" s="457" t="s">
        <v>165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841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314</v>
      </c>
      <c r="C19" s="456" t="s">
        <v>843</v>
      </c>
      <c r="D19" s="457" t="s">
        <v>166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840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314</v>
      </c>
      <c r="C20" s="456" t="s">
        <v>843</v>
      </c>
      <c r="D20" s="457" t="s">
        <v>167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838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314</v>
      </c>
      <c r="C21" s="456" t="s">
        <v>843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314</v>
      </c>
      <c r="C22" s="456" t="s">
        <v>843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314</v>
      </c>
      <c r="C23" s="456" t="s">
        <v>843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314</v>
      </c>
      <c r="C24" s="456" t="s">
        <v>843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314</v>
      </c>
      <c r="C25" s="456" t="s">
        <v>843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314</v>
      </c>
      <c r="C26" s="456" t="s">
        <v>843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314</v>
      </c>
      <c r="C27" s="456" t="s">
        <v>843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314</v>
      </c>
      <c r="C28" s="456" t="s">
        <v>843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314</v>
      </c>
      <c r="C29" s="456" t="s">
        <v>843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314</v>
      </c>
      <c r="C30" s="456" t="s">
        <v>843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314</v>
      </c>
      <c r="C31" s="456" t="s">
        <v>843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314</v>
      </c>
      <c r="C32" s="456" t="s">
        <v>843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314</v>
      </c>
      <c r="C33" s="456" t="s">
        <v>843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314</v>
      </c>
      <c r="C34" s="456" t="s">
        <v>843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314</v>
      </c>
      <c r="C35" s="456" t="s">
        <v>843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314</v>
      </c>
      <c r="C36" s="456" t="s">
        <v>843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314</v>
      </c>
      <c r="C37" s="456" t="s">
        <v>843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314</v>
      </c>
      <c r="C38" s="456" t="s">
        <v>843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314</v>
      </c>
      <c r="C39" s="456" t="s">
        <v>843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314</v>
      </c>
      <c r="C40" s="456" t="s">
        <v>843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842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839</v>
      </c>
      <c r="U42" s="356"/>
    </row>
    <row r="43" spans="1:22" ht="15" customHeight="1">
      <c r="A43" s="271"/>
      <c r="B43" s="455"/>
      <c r="C43" s="456" t="s">
        <v>842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839</v>
      </c>
      <c r="U43" s="356"/>
    </row>
    <row r="44" spans="1:22" ht="15" customHeight="1">
      <c r="A44" s="271"/>
      <c r="B44" s="455"/>
      <c r="C44" s="456" t="s">
        <v>842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839</v>
      </c>
      <c r="U44" s="356"/>
    </row>
    <row r="45" spans="1:22" ht="15" customHeight="1">
      <c r="A45" s="271"/>
      <c r="B45" s="455"/>
      <c r="C45" s="456" t="s">
        <v>842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839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841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839</v>
      </c>
      <c r="U47" s="356"/>
    </row>
    <row r="48" spans="1:22" ht="15" customHeight="1">
      <c r="A48" s="271"/>
      <c r="B48" s="455"/>
      <c r="C48" s="456" t="s">
        <v>841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839</v>
      </c>
      <c r="U48" s="356"/>
    </row>
    <row r="49" spans="1:22" ht="15" customHeight="1">
      <c r="A49" s="271"/>
      <c r="B49" s="455"/>
      <c r="C49" s="456" t="s">
        <v>841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839</v>
      </c>
      <c r="U49" s="356"/>
    </row>
    <row r="50" spans="1:22" ht="15" customHeight="1">
      <c r="A50" s="271"/>
      <c r="B50" s="455"/>
      <c r="C50" s="456" t="s">
        <v>841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175</v>
      </c>
      <c r="K50" s="478" t="s">
        <v>159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840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839</v>
      </c>
      <c r="U52" s="356"/>
    </row>
    <row r="53" spans="1:22" ht="15" customHeight="1">
      <c r="A53" s="271"/>
      <c r="B53" s="455"/>
      <c r="C53" s="456" t="s">
        <v>840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839</v>
      </c>
      <c r="U53" s="356"/>
    </row>
    <row r="54" spans="1:22" ht="15" customHeight="1">
      <c r="A54" s="271"/>
      <c r="B54" s="455"/>
      <c r="C54" s="456" t="s">
        <v>840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839</v>
      </c>
      <c r="U54" s="356"/>
    </row>
    <row r="55" spans="1:22" ht="15" customHeight="1">
      <c r="A55" s="271"/>
      <c r="B55" s="455"/>
      <c r="C55" s="456" t="s">
        <v>840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839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838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839</v>
      </c>
      <c r="U57" s="356"/>
    </row>
    <row r="58" spans="1:22" ht="15" customHeight="1">
      <c r="A58" s="271"/>
      <c r="B58" s="455"/>
      <c r="C58" s="456" t="s">
        <v>838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839</v>
      </c>
      <c r="U58" s="356"/>
    </row>
    <row r="59" spans="1:22" ht="15" customHeight="1">
      <c r="A59" s="271"/>
      <c r="B59" s="455"/>
      <c r="C59" s="456" t="s">
        <v>838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839</v>
      </c>
      <c r="U59" s="356"/>
    </row>
    <row r="60" spans="1:22" ht="15" customHeight="1">
      <c r="A60" s="271"/>
      <c r="B60" s="455"/>
      <c r="C60" s="456" t="s">
        <v>838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175</v>
      </c>
      <c r="K60" s="478" t="s">
        <v>163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1494" priority="1" operator="beginsWith" text="Verde Claro">
      <formula>LEFT(F17,11)="Verde Claro"</formula>
    </cfRule>
    <cfRule type="beginsWith" dxfId="1493" priority="2" operator="beginsWith" text="Turqueza">
      <formula>LEFT(F17,8)="Turqueza"</formula>
    </cfRule>
    <cfRule type="beginsWith" dxfId="1492" priority="3" operator="beginsWith" text="Preto">
      <formula>LEFT(F17,5)="Preto"</formula>
    </cfRule>
    <cfRule type="beginsWith" dxfId="1491" priority="4" operator="beginsWith" text="Branco">
      <formula>LEFT(F17,6)="Branco"</formula>
    </cfRule>
    <cfRule type="beginsWith" dxfId="1490" priority="5" operator="beginsWith" text="Rosa">
      <formula>LEFT(F17,LEN("Rosa"))="Rosa"</formula>
    </cfRule>
    <cfRule type="beginsWith" dxfId="1489" priority="6" operator="beginsWith" text="Violeta">
      <formula>LEFT(F17,LEN("Violeta"))="Violeta"</formula>
    </cfRule>
    <cfRule type="beginsWith" dxfId="1488" priority="7" operator="beginsWith" text="Castanho">
      <formula>LEFT(F17,LEN("Castanho"))="Castanho"</formula>
    </cfRule>
    <cfRule type="beginsWith" dxfId="1487" priority="8" operator="beginsWith" text="Amarelo">
      <formula>LEFT(F17,LEN("Amarelo"))="Amarelo"</formula>
    </cfRule>
    <cfRule type="beginsWith" dxfId="1486" priority="9" operator="beginsWith" text="Cinzento">
      <formula>LEFT(F17,LEN("Cinzento"))="Cinzento"</formula>
    </cfRule>
    <cfRule type="beginsWith" dxfId="1485" priority="10" operator="beginsWith" text="Vermelho">
      <formula>LEFT(F17,LEN("Vermelho"))="Vermelho"</formula>
    </cfRule>
    <cfRule type="beginsWith" dxfId="1484" priority="11" operator="beginsWith" text="Verde">
      <formula>LEFT(F17,LEN("Verde"))="Verde"</formula>
    </cfRule>
    <cfRule type="beginsWith" dxfId="1483" priority="12" operator="beginsWith" text="Laranja">
      <formula>LEFT(F17,LEN("Laranja"))="Laranja"</formula>
    </cfRule>
    <cfRule type="beginsWith" dxfId="1482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57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5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834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1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2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313</v>
      </c>
      <c r="C17" s="442" t="s">
        <v>837</v>
      </c>
      <c r="D17" s="443" t="s">
        <v>168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836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313</v>
      </c>
      <c r="C18" s="456" t="s">
        <v>837</v>
      </c>
      <c r="D18" s="457" t="s">
        <v>170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834</v>
      </c>
      <c r="U18" s="356"/>
    </row>
    <row r="19" spans="1:21" ht="15" customHeight="1">
      <c r="A19" s="271"/>
      <c r="B19" s="455" t="s">
        <v>313</v>
      </c>
      <c r="C19" s="456" t="s">
        <v>837</v>
      </c>
      <c r="D19" s="457" t="s">
        <v>171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835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313</v>
      </c>
      <c r="C20" s="456" t="s">
        <v>837</v>
      </c>
      <c r="D20" s="457" t="s">
        <v>172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169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5</v>
      </c>
      <c r="S20" s="467"/>
      <c r="T20" s="468" t="s">
        <v>834</v>
      </c>
      <c r="U20" s="356"/>
    </row>
    <row r="21" spans="1:21" ht="15" customHeight="1">
      <c r="A21" s="271"/>
      <c r="B21" s="455" t="s">
        <v>313</v>
      </c>
      <c r="C21" s="456" t="s">
        <v>837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313</v>
      </c>
      <c r="C22" s="456" t="s">
        <v>837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313</v>
      </c>
      <c r="C23" s="456" t="s">
        <v>837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313</v>
      </c>
      <c r="C24" s="456" t="s">
        <v>837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313</v>
      </c>
      <c r="C25" s="456" t="s">
        <v>837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313</v>
      </c>
      <c r="C26" s="456" t="s">
        <v>837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313</v>
      </c>
      <c r="C27" s="456" t="s">
        <v>837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313</v>
      </c>
      <c r="C28" s="456" t="s">
        <v>837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313</v>
      </c>
      <c r="C29" s="456" t="s">
        <v>837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313</v>
      </c>
      <c r="C30" s="456" t="s">
        <v>837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313</v>
      </c>
      <c r="C31" s="456" t="s">
        <v>837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313</v>
      </c>
      <c r="C32" s="456" t="s">
        <v>837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313</v>
      </c>
      <c r="C33" s="456" t="s">
        <v>837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313</v>
      </c>
      <c r="C34" s="456" t="s">
        <v>837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313</v>
      </c>
      <c r="C35" s="456" t="s">
        <v>837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313</v>
      </c>
      <c r="C36" s="456" t="s">
        <v>837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313</v>
      </c>
      <c r="C37" s="456" t="s">
        <v>837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313</v>
      </c>
      <c r="C38" s="456" t="s">
        <v>837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313</v>
      </c>
      <c r="C39" s="456" t="s">
        <v>837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313</v>
      </c>
      <c r="C40" s="456" t="s">
        <v>837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836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834</v>
      </c>
      <c r="U42" s="356"/>
    </row>
    <row r="43" spans="1:22" ht="15" customHeight="1">
      <c r="A43" s="271"/>
      <c r="B43" s="455"/>
      <c r="C43" s="456" t="s">
        <v>836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834</v>
      </c>
      <c r="U43" s="356"/>
    </row>
    <row r="44" spans="1:22" ht="15" customHeight="1">
      <c r="A44" s="271"/>
      <c r="B44" s="455"/>
      <c r="C44" s="456" t="s">
        <v>836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834</v>
      </c>
      <c r="U44" s="356"/>
    </row>
    <row r="45" spans="1:22" ht="15" customHeight="1">
      <c r="A45" s="271"/>
      <c r="B45" s="455"/>
      <c r="C45" s="456" t="s">
        <v>836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834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835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834</v>
      </c>
      <c r="U47" s="356"/>
    </row>
    <row r="48" spans="1:22" ht="15" customHeight="1">
      <c r="A48" s="271"/>
      <c r="B48" s="455"/>
      <c r="C48" s="456" t="s">
        <v>835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834</v>
      </c>
      <c r="U48" s="356"/>
    </row>
    <row r="49" spans="1:21" ht="15" customHeight="1">
      <c r="A49" s="271"/>
      <c r="B49" s="455"/>
      <c r="C49" s="456" t="s">
        <v>835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834</v>
      </c>
      <c r="U49" s="356"/>
    </row>
    <row r="50" spans="1:21" ht="15" customHeight="1">
      <c r="A50" s="271"/>
      <c r="B50" s="455"/>
      <c r="C50" s="456" t="s">
        <v>835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834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466" priority="1" operator="beginsWith" text="Verde Claro">
      <formula>LEFT(F17,11)="Verde Claro"</formula>
    </cfRule>
    <cfRule type="beginsWith" dxfId="1465" priority="2" operator="beginsWith" text="Turqueza">
      <formula>LEFT(F17,8)="Turqueza"</formula>
    </cfRule>
    <cfRule type="beginsWith" dxfId="1464" priority="3" operator="beginsWith" text="Preto">
      <formula>LEFT(F17,5)="Preto"</formula>
    </cfRule>
    <cfRule type="beginsWith" dxfId="1463" priority="4" operator="beginsWith" text="Branco">
      <formula>LEFT(F17,6)="Branco"</formula>
    </cfRule>
    <cfRule type="beginsWith" dxfId="1462" priority="5" operator="beginsWith" text="Rosa">
      <formula>LEFT(F17,LEN("Rosa"))="Rosa"</formula>
    </cfRule>
    <cfRule type="beginsWith" dxfId="1461" priority="6" operator="beginsWith" text="Violeta">
      <formula>LEFT(F17,LEN("Violeta"))="Violeta"</formula>
    </cfRule>
    <cfRule type="beginsWith" dxfId="1460" priority="7" operator="beginsWith" text="Castanho">
      <formula>LEFT(F17,LEN("Castanho"))="Castanho"</formula>
    </cfRule>
    <cfRule type="beginsWith" dxfId="1459" priority="8" operator="beginsWith" text="Amarelo">
      <formula>LEFT(F17,LEN("Amarelo"))="Amarelo"</formula>
    </cfRule>
    <cfRule type="beginsWith" dxfId="1458" priority="9" operator="beginsWith" text="Cinzento">
      <formula>LEFT(F17,LEN("Cinzento"))="Cinzento"</formula>
    </cfRule>
    <cfRule type="beginsWith" dxfId="1457" priority="10" operator="beginsWith" text="Vermelho">
      <formula>LEFT(F17,LEN("Vermelho"))="Vermelho"</formula>
    </cfRule>
    <cfRule type="beginsWith" dxfId="1456" priority="11" operator="beginsWith" text="Verde">
      <formula>LEFT(F17,LEN("Verde"))="Verde"</formula>
    </cfRule>
    <cfRule type="beginsWith" dxfId="1455" priority="12" operator="beginsWith" text="Laranja">
      <formula>LEFT(F17,LEN("Laranja"))="Laranja"</formula>
    </cfRule>
    <cfRule type="beginsWith" dxfId="1454" priority="13" operator="beginsWith" text="Azul">
      <formula>LEFT(F17,LEN("Azul"))="Azul"</formula>
    </cfRule>
  </conditionalFormatting>
  <dataValidations disablePrompts="1" count="2">
    <dataValidation type="list" allowBlank="1" showInputMessage="1" sqref="K17:K50" xr:uid="{00000000-0002-0000-58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0000"/>
    <pageSetUpPr fitToPage="1"/>
  </sheetPr>
  <dimension ref="A1:FZ75"/>
  <sheetViews>
    <sheetView showGridLines="0" view="pageBreakPreview" topLeftCell="A19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882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810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7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4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300</v>
      </c>
      <c r="C17" s="442" t="s">
        <v>815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814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300</v>
      </c>
      <c r="C18" s="456" t="s">
        <v>815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813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300</v>
      </c>
      <c r="C19" s="456" t="s">
        <v>815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812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300</v>
      </c>
      <c r="C20" s="456" t="s">
        <v>815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811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300</v>
      </c>
      <c r="C21" s="456" t="s">
        <v>815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300</v>
      </c>
      <c r="C22" s="456" t="s">
        <v>815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300</v>
      </c>
      <c r="C23" s="456" t="s">
        <v>815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300</v>
      </c>
      <c r="C24" s="456" t="s">
        <v>815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300</v>
      </c>
      <c r="C25" s="456" t="s">
        <v>815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300</v>
      </c>
      <c r="C26" s="456" t="s">
        <v>815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300</v>
      </c>
      <c r="C27" s="456" t="s">
        <v>815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300</v>
      </c>
      <c r="C28" s="456" t="s">
        <v>815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300</v>
      </c>
      <c r="C29" s="456" t="s">
        <v>815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300</v>
      </c>
      <c r="C30" s="456" t="s">
        <v>815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300</v>
      </c>
      <c r="C31" s="456" t="s">
        <v>815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300</v>
      </c>
      <c r="C32" s="456" t="s">
        <v>815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300</v>
      </c>
      <c r="C33" s="456" t="s">
        <v>815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300</v>
      </c>
      <c r="C34" s="456" t="s">
        <v>815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300</v>
      </c>
      <c r="C35" s="456" t="s">
        <v>815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300</v>
      </c>
      <c r="C36" s="456" t="s">
        <v>815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300</v>
      </c>
      <c r="C37" s="456" t="s">
        <v>815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300</v>
      </c>
      <c r="C38" s="456" t="s">
        <v>815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300</v>
      </c>
      <c r="C39" s="456" t="s">
        <v>815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300</v>
      </c>
      <c r="C40" s="456" t="s">
        <v>815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814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810</v>
      </c>
      <c r="U42" s="356"/>
    </row>
    <row r="43" spans="1:22" ht="15" customHeight="1">
      <c r="A43" s="271"/>
      <c r="B43" s="455"/>
      <c r="C43" s="456" t="s">
        <v>814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810</v>
      </c>
      <c r="U43" s="356"/>
    </row>
    <row r="44" spans="1:22" ht="15" customHeight="1">
      <c r="A44" s="271"/>
      <c r="B44" s="455"/>
      <c r="C44" s="456" t="s">
        <v>814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810</v>
      </c>
      <c r="U44" s="356"/>
    </row>
    <row r="45" spans="1:22" ht="15" customHeight="1">
      <c r="A45" s="271"/>
      <c r="B45" s="455"/>
      <c r="C45" s="456" t="s">
        <v>814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810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813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810</v>
      </c>
      <c r="U47" s="356"/>
    </row>
    <row r="48" spans="1:22" ht="15" customHeight="1">
      <c r="A48" s="271"/>
      <c r="B48" s="455"/>
      <c r="C48" s="456" t="s">
        <v>813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810</v>
      </c>
      <c r="U48" s="356"/>
    </row>
    <row r="49" spans="1:22" ht="15" customHeight="1">
      <c r="A49" s="271"/>
      <c r="B49" s="455"/>
      <c r="C49" s="456" t="s">
        <v>813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810</v>
      </c>
      <c r="U49" s="356"/>
    </row>
    <row r="50" spans="1:22" ht="15" customHeight="1">
      <c r="A50" s="271"/>
      <c r="B50" s="455"/>
      <c r="C50" s="456" t="s">
        <v>813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169</v>
      </c>
      <c r="K50" s="478" t="s">
        <v>159</v>
      </c>
      <c r="L50" s="480" t="s">
        <v>365</v>
      </c>
      <c r="M50" s="463"/>
      <c r="N50" s="464" t="s">
        <v>531</v>
      </c>
      <c r="O50" s="465"/>
      <c r="P50" s="466"/>
      <c r="Q50" s="464"/>
      <c r="R50" s="465">
        <v>8</v>
      </c>
      <c r="S50" s="467"/>
      <c r="T50" s="468" t="s">
        <v>810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812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4</v>
      </c>
      <c r="J52" s="478" t="s">
        <v>169</v>
      </c>
      <c r="K52" s="478" t="s">
        <v>163</v>
      </c>
      <c r="L52" s="480" t="s">
        <v>365</v>
      </c>
      <c r="M52" s="463"/>
      <c r="N52" s="464" t="s">
        <v>530</v>
      </c>
      <c r="O52" s="465"/>
      <c r="P52" s="466"/>
      <c r="Q52" s="464"/>
      <c r="R52" s="465" t="s">
        <v>593</v>
      </c>
      <c r="S52" s="467"/>
      <c r="T52" s="468" t="s">
        <v>810</v>
      </c>
      <c r="U52" s="356"/>
    </row>
    <row r="53" spans="1:22" ht="15" customHeight="1">
      <c r="A53" s="271"/>
      <c r="B53" s="455"/>
      <c r="C53" s="456" t="s">
        <v>812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4</v>
      </c>
      <c r="J53" s="478" t="s">
        <v>169</v>
      </c>
      <c r="K53" s="478" t="s">
        <v>163</v>
      </c>
      <c r="L53" s="480" t="s">
        <v>365</v>
      </c>
      <c r="M53" s="463"/>
      <c r="N53" s="464" t="s">
        <v>530</v>
      </c>
      <c r="O53" s="465"/>
      <c r="P53" s="466"/>
      <c r="Q53" s="464"/>
      <c r="R53" s="465" t="s">
        <v>594</v>
      </c>
      <c r="S53" s="467"/>
      <c r="T53" s="468" t="s">
        <v>810</v>
      </c>
      <c r="U53" s="356"/>
    </row>
    <row r="54" spans="1:22" ht="15" customHeight="1">
      <c r="A54" s="271"/>
      <c r="B54" s="455"/>
      <c r="C54" s="456" t="s">
        <v>812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4</v>
      </c>
      <c r="J54" s="478" t="s">
        <v>169</v>
      </c>
      <c r="K54" s="478" t="s">
        <v>163</v>
      </c>
      <c r="L54" s="480" t="s">
        <v>365</v>
      </c>
      <c r="M54" s="463"/>
      <c r="N54" s="464" t="s">
        <v>530</v>
      </c>
      <c r="O54" s="465"/>
      <c r="P54" s="466"/>
      <c r="Q54" s="464"/>
      <c r="R54" s="465" t="s">
        <v>595</v>
      </c>
      <c r="S54" s="467"/>
      <c r="T54" s="468" t="s">
        <v>810</v>
      </c>
      <c r="U54" s="356"/>
    </row>
    <row r="55" spans="1:22" ht="15" customHeight="1">
      <c r="A55" s="271"/>
      <c r="B55" s="455"/>
      <c r="C55" s="456" t="s">
        <v>812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4</v>
      </c>
      <c r="J55" s="478" t="s">
        <v>169</v>
      </c>
      <c r="K55" s="478" t="s">
        <v>163</v>
      </c>
      <c r="L55" s="480" t="s">
        <v>365</v>
      </c>
      <c r="M55" s="463"/>
      <c r="N55" s="464" t="s">
        <v>530</v>
      </c>
      <c r="O55" s="465"/>
      <c r="P55" s="466"/>
      <c r="Q55" s="464"/>
      <c r="R55" s="465" t="s">
        <v>596</v>
      </c>
      <c r="S55" s="467"/>
      <c r="T55" s="468" t="s">
        <v>810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811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 t="s">
        <v>597</v>
      </c>
      <c r="S57" s="467"/>
      <c r="T57" s="468" t="s">
        <v>810</v>
      </c>
      <c r="U57" s="356"/>
    </row>
    <row r="58" spans="1:22" ht="15" customHeight="1">
      <c r="A58" s="271"/>
      <c r="B58" s="455"/>
      <c r="C58" s="456" t="s">
        <v>811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 t="s">
        <v>598</v>
      </c>
      <c r="S58" s="467"/>
      <c r="T58" s="468" t="s">
        <v>810</v>
      </c>
      <c r="U58" s="356"/>
    </row>
    <row r="59" spans="1:22" ht="15" customHeight="1">
      <c r="A59" s="271"/>
      <c r="B59" s="455"/>
      <c r="C59" s="456" t="s">
        <v>811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 t="s">
        <v>599</v>
      </c>
      <c r="S59" s="467"/>
      <c r="T59" s="468" t="s">
        <v>810</v>
      </c>
      <c r="U59" s="356"/>
    </row>
    <row r="60" spans="1:22" ht="15" customHeight="1">
      <c r="A60" s="271"/>
      <c r="B60" s="455"/>
      <c r="C60" s="456" t="s">
        <v>811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169</v>
      </c>
      <c r="K60" s="478" t="s">
        <v>163</v>
      </c>
      <c r="L60" s="480" t="s">
        <v>365</v>
      </c>
      <c r="M60" s="463"/>
      <c r="N60" s="464" t="s">
        <v>530</v>
      </c>
      <c r="O60" s="465"/>
      <c r="P60" s="466"/>
      <c r="Q60" s="464"/>
      <c r="R60" s="465" t="s">
        <v>600</v>
      </c>
      <c r="S60" s="467"/>
      <c r="T60" s="468" t="s">
        <v>810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60 F17:F60 Q17:Q60 S17:S60">
    <cfRule type="beginsWith" dxfId="1438" priority="1" operator="beginsWith" text="Verde Claro">
      <formula>LEFT(F17,11)="Verde Claro"</formula>
    </cfRule>
    <cfRule type="beginsWith" dxfId="1437" priority="2" operator="beginsWith" text="Turqueza">
      <formula>LEFT(F17,8)="Turqueza"</formula>
    </cfRule>
    <cfRule type="beginsWith" dxfId="1436" priority="3" operator="beginsWith" text="Preto">
      <formula>LEFT(F17,5)="Preto"</formula>
    </cfRule>
    <cfRule type="beginsWith" dxfId="1435" priority="4" operator="beginsWith" text="Branco">
      <formula>LEFT(F17,6)="Branco"</formula>
    </cfRule>
    <cfRule type="beginsWith" dxfId="1434" priority="5" operator="beginsWith" text="Rosa">
      <formula>LEFT(F17,LEN("Rosa"))="Rosa"</formula>
    </cfRule>
    <cfRule type="beginsWith" dxfId="1433" priority="6" operator="beginsWith" text="Violeta">
      <formula>LEFT(F17,LEN("Violeta"))="Violeta"</formula>
    </cfRule>
    <cfRule type="beginsWith" dxfId="1432" priority="7" operator="beginsWith" text="Castanho">
      <formula>LEFT(F17,LEN("Castanho"))="Castanho"</formula>
    </cfRule>
    <cfRule type="beginsWith" dxfId="1431" priority="8" operator="beginsWith" text="Amarelo">
      <formula>LEFT(F17,LEN("Amarelo"))="Amarelo"</formula>
    </cfRule>
    <cfRule type="beginsWith" dxfId="1430" priority="9" operator="beginsWith" text="Cinzento">
      <formula>LEFT(F17,LEN("Cinzento"))="Cinzento"</formula>
    </cfRule>
    <cfRule type="beginsWith" dxfId="1429" priority="10" operator="beginsWith" text="Vermelho">
      <formula>LEFT(F17,LEN("Vermelho"))="Vermelho"</formula>
    </cfRule>
    <cfRule type="beginsWith" dxfId="1428" priority="11" operator="beginsWith" text="Verde">
      <formula>LEFT(F17,LEN("Verde"))="Verde"</formula>
    </cfRule>
    <cfRule type="beginsWith" dxfId="1427" priority="12" operator="beginsWith" text="Laranja">
      <formula>LEFT(F17,LEN("Laranja"))="Laranja"</formula>
    </cfRule>
    <cfRule type="beginsWith" dxfId="1426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59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5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806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3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2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294</v>
      </c>
      <c r="C17" s="442" t="s">
        <v>809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808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294</v>
      </c>
      <c r="C18" s="456" t="s">
        <v>809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807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294</v>
      </c>
      <c r="C19" s="456" t="s">
        <v>809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294</v>
      </c>
      <c r="C20" s="456" t="s">
        <v>809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294</v>
      </c>
      <c r="C21" s="456" t="s">
        <v>809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294</v>
      </c>
      <c r="C22" s="456" t="s">
        <v>809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294</v>
      </c>
      <c r="C23" s="456" t="s">
        <v>809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294</v>
      </c>
      <c r="C24" s="456" t="s">
        <v>809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294</v>
      </c>
      <c r="C25" s="456" t="s">
        <v>809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294</v>
      </c>
      <c r="C26" s="456" t="s">
        <v>809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294</v>
      </c>
      <c r="C27" s="456" t="s">
        <v>809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294</v>
      </c>
      <c r="C28" s="456" t="s">
        <v>809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294</v>
      </c>
      <c r="C29" s="456" t="s">
        <v>809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294</v>
      </c>
      <c r="C30" s="456" t="s">
        <v>809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294</v>
      </c>
      <c r="C31" s="456" t="s">
        <v>809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294</v>
      </c>
      <c r="C32" s="456" t="s">
        <v>809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294</v>
      </c>
      <c r="C33" s="456" t="s">
        <v>809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294</v>
      </c>
      <c r="C34" s="456" t="s">
        <v>809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294</v>
      </c>
      <c r="C35" s="456" t="s">
        <v>809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294</v>
      </c>
      <c r="C36" s="456" t="s">
        <v>809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294</v>
      </c>
      <c r="C37" s="456" t="s">
        <v>809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294</v>
      </c>
      <c r="C38" s="456" t="s">
        <v>809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294</v>
      </c>
      <c r="C39" s="456" t="s">
        <v>809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294</v>
      </c>
      <c r="C40" s="456" t="s">
        <v>809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808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806</v>
      </c>
      <c r="U42" s="356"/>
    </row>
    <row r="43" spans="1:22" ht="15" customHeight="1">
      <c r="A43" s="271"/>
      <c r="B43" s="455"/>
      <c r="C43" s="456" t="s">
        <v>808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806</v>
      </c>
      <c r="U43" s="356"/>
    </row>
    <row r="44" spans="1:22" ht="15" customHeight="1">
      <c r="A44" s="271"/>
      <c r="B44" s="455"/>
      <c r="C44" s="456" t="s">
        <v>808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806</v>
      </c>
      <c r="U44" s="356"/>
    </row>
    <row r="45" spans="1:22" ht="15" customHeight="1">
      <c r="A45" s="271"/>
      <c r="B45" s="455"/>
      <c r="C45" s="456" t="s">
        <v>808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806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807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806</v>
      </c>
      <c r="U47" s="356"/>
    </row>
    <row r="48" spans="1:22" ht="15" customHeight="1">
      <c r="A48" s="271"/>
      <c r="B48" s="455"/>
      <c r="C48" s="456" t="s">
        <v>807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806</v>
      </c>
      <c r="U48" s="356"/>
    </row>
    <row r="49" spans="1:21" ht="15" customHeight="1">
      <c r="A49" s="271"/>
      <c r="B49" s="455"/>
      <c r="C49" s="456" t="s">
        <v>807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806</v>
      </c>
      <c r="U49" s="356"/>
    </row>
    <row r="50" spans="1:21" ht="15" customHeight="1">
      <c r="A50" s="271"/>
      <c r="B50" s="455"/>
      <c r="C50" s="456" t="s">
        <v>807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806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410" priority="1" operator="beginsWith" text="Verde Claro">
      <formula>LEFT(F17,11)="Verde Claro"</formula>
    </cfRule>
    <cfRule type="beginsWith" dxfId="1409" priority="2" operator="beginsWith" text="Turqueza">
      <formula>LEFT(F17,8)="Turqueza"</formula>
    </cfRule>
    <cfRule type="beginsWith" dxfId="1408" priority="3" operator="beginsWith" text="Preto">
      <formula>LEFT(F17,5)="Preto"</formula>
    </cfRule>
    <cfRule type="beginsWith" dxfId="1407" priority="4" operator="beginsWith" text="Branco">
      <formula>LEFT(F17,6)="Branco"</formula>
    </cfRule>
    <cfRule type="beginsWith" dxfId="1406" priority="5" operator="beginsWith" text="Rosa">
      <formula>LEFT(F17,LEN("Rosa"))="Rosa"</formula>
    </cfRule>
    <cfRule type="beginsWith" dxfId="1405" priority="6" operator="beginsWith" text="Violeta">
      <formula>LEFT(F17,LEN("Violeta"))="Violeta"</formula>
    </cfRule>
    <cfRule type="beginsWith" dxfId="1404" priority="7" operator="beginsWith" text="Castanho">
      <formula>LEFT(F17,LEN("Castanho"))="Castanho"</formula>
    </cfRule>
    <cfRule type="beginsWith" dxfId="1403" priority="8" operator="beginsWith" text="Amarelo">
      <formula>LEFT(F17,LEN("Amarelo"))="Amarelo"</formula>
    </cfRule>
    <cfRule type="beginsWith" dxfId="1402" priority="9" operator="beginsWith" text="Cinzento">
      <formula>LEFT(F17,LEN("Cinzento"))="Cinzento"</formula>
    </cfRule>
    <cfRule type="beginsWith" dxfId="1401" priority="10" operator="beginsWith" text="Vermelho">
      <formula>LEFT(F17,LEN("Vermelho"))="Vermelho"</formula>
    </cfRule>
    <cfRule type="beginsWith" dxfId="1400" priority="11" operator="beginsWith" text="Verde">
      <formula>LEFT(F17,LEN("Verde"))="Verde"</formula>
    </cfRule>
    <cfRule type="beginsWith" dxfId="1399" priority="12" operator="beginsWith" text="Laranja">
      <formula>LEFT(F17,LEN("Laranja"))="Laranja"</formula>
    </cfRule>
    <cfRule type="beginsWith" dxfId="1398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5A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5">
        <v>0</v>
      </c>
      <c r="X1" s="305">
        <v>1</v>
      </c>
      <c r="Y1" s="305">
        <v>2</v>
      </c>
      <c r="Z1" s="305">
        <v>3</v>
      </c>
      <c r="AA1" s="305">
        <v>4</v>
      </c>
      <c r="AB1" s="305">
        <v>5</v>
      </c>
      <c r="AC1" s="305">
        <v>6</v>
      </c>
      <c r="AD1" s="305">
        <v>7</v>
      </c>
      <c r="AE1" s="305">
        <v>8</v>
      </c>
      <c r="AF1" s="305">
        <v>9</v>
      </c>
      <c r="AG1" s="305">
        <v>10</v>
      </c>
      <c r="AH1" s="305">
        <v>11</v>
      </c>
      <c r="AI1" s="305">
        <v>12</v>
      </c>
      <c r="AJ1" s="305">
        <v>13</v>
      </c>
      <c r="AK1" s="305">
        <v>14</v>
      </c>
      <c r="AL1" s="305">
        <v>15</v>
      </c>
      <c r="AM1" s="305">
        <v>16</v>
      </c>
      <c r="AN1" s="305">
        <v>17</v>
      </c>
      <c r="AO1" s="305">
        <v>18</v>
      </c>
      <c r="AP1" s="305">
        <v>19</v>
      </c>
      <c r="AQ1" s="305">
        <v>20</v>
      </c>
      <c r="AR1" s="305">
        <v>21</v>
      </c>
      <c r="AS1" s="305">
        <v>22</v>
      </c>
      <c r="AT1" s="305">
        <v>23</v>
      </c>
      <c r="AU1" s="305">
        <v>24</v>
      </c>
      <c r="AV1" s="305">
        <v>25</v>
      </c>
      <c r="AW1" s="305">
        <v>26</v>
      </c>
      <c r="AX1" s="305">
        <v>27</v>
      </c>
      <c r="AY1" s="305">
        <v>28</v>
      </c>
      <c r="AZ1" s="305">
        <v>29</v>
      </c>
      <c r="BA1" s="305">
        <v>30</v>
      </c>
      <c r="BB1" s="305">
        <v>31</v>
      </c>
      <c r="BC1" s="305">
        <v>32</v>
      </c>
      <c r="BD1" s="305">
        <v>33</v>
      </c>
      <c r="BE1" s="305">
        <v>34</v>
      </c>
      <c r="BF1" s="305">
        <v>35</v>
      </c>
      <c r="BG1" s="30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5" t="s">
        <v>173</v>
      </c>
      <c r="X2" s="305" t="s">
        <v>15</v>
      </c>
      <c r="Y2" s="305" t="s">
        <v>16</v>
      </c>
      <c r="Z2" s="305" t="s">
        <v>17</v>
      </c>
      <c r="AA2" s="305" t="s">
        <v>18</v>
      </c>
      <c r="AB2" s="305" t="s">
        <v>19</v>
      </c>
      <c r="AC2" s="305" t="s">
        <v>20</v>
      </c>
      <c r="AD2" s="305" t="s">
        <v>21</v>
      </c>
      <c r="AE2" s="305" t="s">
        <v>22</v>
      </c>
      <c r="AF2" s="305" t="s">
        <v>23</v>
      </c>
      <c r="AG2" s="305" t="s">
        <v>24</v>
      </c>
      <c r="AH2" s="305" t="s">
        <v>25</v>
      </c>
      <c r="AI2" s="305" t="s">
        <v>173</v>
      </c>
      <c r="AJ2" s="305" t="s">
        <v>214</v>
      </c>
      <c r="AK2" s="305" t="s">
        <v>215</v>
      </c>
      <c r="AL2" s="305" t="s">
        <v>216</v>
      </c>
      <c r="AM2" s="305" t="s">
        <v>217</v>
      </c>
      <c r="AN2" s="305" t="s">
        <v>218</v>
      </c>
      <c r="AO2" s="305" t="s">
        <v>219</v>
      </c>
      <c r="AP2" s="305" t="s">
        <v>220</v>
      </c>
      <c r="AQ2" s="305" t="s">
        <v>221</v>
      </c>
      <c r="AR2" s="305" t="s">
        <v>222</v>
      </c>
      <c r="AS2" s="305" t="s">
        <v>223</v>
      </c>
      <c r="AT2" s="305" t="s">
        <v>224</v>
      </c>
      <c r="AU2" s="305" t="s">
        <v>225</v>
      </c>
      <c r="AV2" s="305" t="s">
        <v>227</v>
      </c>
      <c r="AW2" s="305" t="s">
        <v>228</v>
      </c>
      <c r="AX2" s="305" t="s">
        <v>229</v>
      </c>
      <c r="AY2" s="305" t="s">
        <v>230</v>
      </c>
      <c r="AZ2" s="305" t="s">
        <v>231</v>
      </c>
      <c r="BA2" s="305" t="s">
        <v>232</v>
      </c>
      <c r="BB2" s="305" t="s">
        <v>233</v>
      </c>
      <c r="BC2" s="305" t="s">
        <v>234</v>
      </c>
      <c r="BD2" s="305" t="s">
        <v>235</v>
      </c>
      <c r="BE2" s="305" t="s">
        <v>236</v>
      </c>
      <c r="BF2" s="305" t="s">
        <v>237</v>
      </c>
      <c r="BG2" s="30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55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4"/>
      <c r="T9" s="340"/>
      <c r="U9" s="334"/>
    </row>
    <row r="10" spans="1:182" ht="21">
      <c r="A10" s="261"/>
      <c r="B10" s="262"/>
      <c r="C10" s="783" t="s">
        <v>803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58"/>
      <c r="D11" s="672" t="s">
        <v>138</v>
      </c>
      <c r="E11" s="660"/>
      <c r="F11" s="661"/>
      <c r="G11" s="855">
        <v>2</v>
      </c>
      <c r="H11" s="786"/>
      <c r="I11" s="336"/>
      <c r="J11" s="336" t="s">
        <v>139</v>
      </c>
      <c r="K11" s="856">
        <f>COUNTIF(J:J,"FUSÃO")</f>
        <v>2</v>
      </c>
      <c r="L11" s="857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293</v>
      </c>
      <c r="C17" s="442" t="s">
        <v>805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804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293</v>
      </c>
      <c r="C18" s="456" t="s">
        <v>805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802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293</v>
      </c>
      <c r="C19" s="456" t="s">
        <v>805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293</v>
      </c>
      <c r="C20" s="456" t="s">
        <v>805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293</v>
      </c>
      <c r="C21" s="456" t="s">
        <v>805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293</v>
      </c>
      <c r="C22" s="456" t="s">
        <v>805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293</v>
      </c>
      <c r="C23" s="456" t="s">
        <v>805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293</v>
      </c>
      <c r="C24" s="456" t="s">
        <v>805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293</v>
      </c>
      <c r="C25" s="456" t="s">
        <v>805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293</v>
      </c>
      <c r="C26" s="456" t="s">
        <v>805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293</v>
      </c>
      <c r="C27" s="456" t="s">
        <v>805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293</v>
      </c>
      <c r="C28" s="456" t="s">
        <v>805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293</v>
      </c>
      <c r="C29" s="456" t="s">
        <v>805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293</v>
      </c>
      <c r="C30" s="456" t="s">
        <v>805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293</v>
      </c>
      <c r="C31" s="456" t="s">
        <v>805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293</v>
      </c>
      <c r="C32" s="456" t="s">
        <v>805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293</v>
      </c>
      <c r="C33" s="456" t="s">
        <v>805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293</v>
      </c>
      <c r="C34" s="456" t="s">
        <v>805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293</v>
      </c>
      <c r="C35" s="456" t="s">
        <v>805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293</v>
      </c>
      <c r="C36" s="456" t="s">
        <v>805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293</v>
      </c>
      <c r="C37" s="456" t="s">
        <v>805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293</v>
      </c>
      <c r="C38" s="456" t="s">
        <v>805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293</v>
      </c>
      <c r="C39" s="456" t="s">
        <v>805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293</v>
      </c>
      <c r="C40" s="456" t="s">
        <v>805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804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803</v>
      </c>
      <c r="U42" s="356"/>
    </row>
    <row r="43" spans="1:22" ht="15" customHeight="1">
      <c r="A43" s="271"/>
      <c r="B43" s="455"/>
      <c r="C43" s="456" t="s">
        <v>804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803</v>
      </c>
      <c r="U43" s="356"/>
    </row>
    <row r="44" spans="1:22" ht="15" customHeight="1">
      <c r="A44" s="271"/>
      <c r="B44" s="455"/>
      <c r="C44" s="456" t="s">
        <v>804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803</v>
      </c>
      <c r="U44" s="356"/>
    </row>
    <row r="45" spans="1:22" ht="15" customHeight="1">
      <c r="A45" s="271"/>
      <c r="B45" s="455"/>
      <c r="C45" s="456" t="s">
        <v>804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802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803</v>
      </c>
      <c r="U47" s="356"/>
    </row>
    <row r="48" spans="1:22" ht="15" customHeight="1">
      <c r="A48" s="271"/>
      <c r="B48" s="455"/>
      <c r="C48" s="456" t="s">
        <v>802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803</v>
      </c>
      <c r="U48" s="356"/>
    </row>
    <row r="49" spans="1:21" ht="15" customHeight="1">
      <c r="A49" s="271"/>
      <c r="B49" s="455"/>
      <c r="C49" s="456" t="s">
        <v>802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803</v>
      </c>
      <c r="U49" s="356"/>
    </row>
    <row r="50" spans="1:21" ht="15" customHeight="1">
      <c r="A50" s="271"/>
      <c r="B50" s="455"/>
      <c r="C50" s="456" t="s">
        <v>802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382" priority="1" operator="beginsWith" text="Verde Claro">
      <formula>LEFT(F17,11)="Verde Claro"</formula>
    </cfRule>
    <cfRule type="beginsWith" dxfId="1381" priority="2" operator="beginsWith" text="Turqueza">
      <formula>LEFT(F17,8)="Turqueza"</formula>
    </cfRule>
    <cfRule type="beginsWith" dxfId="1380" priority="3" operator="beginsWith" text="Preto">
      <formula>LEFT(F17,5)="Preto"</formula>
    </cfRule>
    <cfRule type="beginsWith" dxfId="1379" priority="4" operator="beginsWith" text="Branco">
      <formula>LEFT(F17,6)="Branco"</formula>
    </cfRule>
    <cfRule type="beginsWith" dxfId="1378" priority="5" operator="beginsWith" text="Rosa">
      <formula>LEFT(F17,LEN("Rosa"))="Rosa"</formula>
    </cfRule>
    <cfRule type="beginsWith" dxfId="1377" priority="6" operator="beginsWith" text="Violeta">
      <formula>LEFT(F17,LEN("Violeta"))="Violeta"</formula>
    </cfRule>
    <cfRule type="beginsWith" dxfId="1376" priority="7" operator="beginsWith" text="Castanho">
      <formula>LEFT(F17,LEN("Castanho"))="Castanho"</formula>
    </cfRule>
    <cfRule type="beginsWith" dxfId="1375" priority="8" operator="beginsWith" text="Amarelo">
      <formula>LEFT(F17,LEN("Amarelo"))="Amarelo"</formula>
    </cfRule>
    <cfRule type="beginsWith" dxfId="1374" priority="9" operator="beginsWith" text="Cinzento">
      <formula>LEFT(F17,LEN("Cinzento"))="Cinzento"</formula>
    </cfRule>
    <cfRule type="beginsWith" dxfId="1373" priority="10" operator="beginsWith" text="Vermelho">
      <formula>LEFT(F17,LEN("Vermelho"))="Vermelho"</formula>
    </cfRule>
    <cfRule type="beginsWith" dxfId="1372" priority="11" operator="beginsWith" text="Verde">
      <formula>LEFT(F17,LEN("Verde"))="Verde"</formula>
    </cfRule>
    <cfRule type="beginsWith" dxfId="1371" priority="12" operator="beginsWith" text="Laranja">
      <formula>LEFT(F17,LEN("Laranja"))="Laranja"</formula>
    </cfRule>
    <cfRule type="beginsWith" dxfId="1370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5B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9492-B684-49B5-B3E4-5C52FA972627}">
  <sheetPr>
    <tabColor rgb="FF00FF00"/>
    <pageSetUpPr fitToPage="1"/>
  </sheetPr>
  <dimension ref="A1:FZ104"/>
  <sheetViews>
    <sheetView showGridLines="0" view="pageBreakPreview" topLeftCell="A13" zoomScale="90" zoomScaleNormal="100" zoomScaleSheetLayoutView="90" workbookViewId="0">
      <selection activeCell="K27" sqref="K27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1">
        <v>0</v>
      </c>
      <c r="X1" s="421">
        <v>1</v>
      </c>
      <c r="Y1" s="421">
        <v>2</v>
      </c>
      <c r="Z1" s="421">
        <v>3</v>
      </c>
      <c r="AA1" s="421">
        <v>4</v>
      </c>
      <c r="AB1" s="421">
        <v>5</v>
      </c>
      <c r="AC1" s="421">
        <v>6</v>
      </c>
      <c r="AD1" s="421">
        <v>7</v>
      </c>
      <c r="AE1" s="421">
        <v>8</v>
      </c>
      <c r="AF1" s="421">
        <v>9</v>
      </c>
      <c r="AG1" s="421">
        <v>10</v>
      </c>
      <c r="AH1" s="421">
        <v>11</v>
      </c>
      <c r="AI1" s="421">
        <v>12</v>
      </c>
      <c r="AJ1" s="421">
        <v>13</v>
      </c>
      <c r="AK1" s="421">
        <v>14</v>
      </c>
      <c r="AL1" s="421">
        <v>15</v>
      </c>
      <c r="AM1" s="421">
        <v>16</v>
      </c>
      <c r="AN1" s="421">
        <v>17</v>
      </c>
      <c r="AO1" s="421">
        <v>18</v>
      </c>
      <c r="AP1" s="421">
        <v>19</v>
      </c>
      <c r="AQ1" s="421">
        <v>20</v>
      </c>
      <c r="AR1" s="421">
        <v>21</v>
      </c>
      <c r="AS1" s="421">
        <v>22</v>
      </c>
      <c r="AT1" s="421">
        <v>23</v>
      </c>
      <c r="AU1" s="421">
        <v>24</v>
      </c>
      <c r="AV1" s="421">
        <v>25</v>
      </c>
      <c r="AW1" s="421">
        <v>26</v>
      </c>
      <c r="AX1" s="421">
        <v>27</v>
      </c>
      <c r="AY1" s="421">
        <v>28</v>
      </c>
      <c r="AZ1" s="421">
        <v>29</v>
      </c>
      <c r="BA1" s="421">
        <v>30</v>
      </c>
      <c r="BB1" s="421">
        <v>31</v>
      </c>
      <c r="BC1" s="421">
        <v>32</v>
      </c>
      <c r="BD1" s="421">
        <v>33</v>
      </c>
      <c r="BE1" s="421">
        <v>34</v>
      </c>
      <c r="BF1" s="421">
        <v>35</v>
      </c>
      <c r="BG1" s="42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1" t="s">
        <v>173</v>
      </c>
      <c r="X2" s="421" t="s">
        <v>15</v>
      </c>
      <c r="Y2" s="421" t="s">
        <v>16</v>
      </c>
      <c r="Z2" s="421" t="s">
        <v>17</v>
      </c>
      <c r="AA2" s="421" t="s">
        <v>18</v>
      </c>
      <c r="AB2" s="421" t="s">
        <v>19</v>
      </c>
      <c r="AC2" s="421" t="s">
        <v>20</v>
      </c>
      <c r="AD2" s="421" t="s">
        <v>21</v>
      </c>
      <c r="AE2" s="421" t="s">
        <v>22</v>
      </c>
      <c r="AF2" s="421" t="s">
        <v>23</v>
      </c>
      <c r="AG2" s="421" t="s">
        <v>24</v>
      </c>
      <c r="AH2" s="421" t="s">
        <v>25</v>
      </c>
      <c r="AI2" s="421" t="s">
        <v>173</v>
      </c>
      <c r="AJ2" s="421" t="s">
        <v>214</v>
      </c>
      <c r="AK2" s="421" t="s">
        <v>215</v>
      </c>
      <c r="AL2" s="421" t="s">
        <v>216</v>
      </c>
      <c r="AM2" s="421" t="s">
        <v>217</v>
      </c>
      <c r="AN2" s="421" t="s">
        <v>218</v>
      </c>
      <c r="AO2" s="421" t="s">
        <v>219</v>
      </c>
      <c r="AP2" s="421" t="s">
        <v>220</v>
      </c>
      <c r="AQ2" s="421" t="s">
        <v>221</v>
      </c>
      <c r="AR2" s="421" t="s">
        <v>222</v>
      </c>
      <c r="AS2" s="421" t="s">
        <v>223</v>
      </c>
      <c r="AT2" s="421" t="s">
        <v>224</v>
      </c>
      <c r="AU2" s="421" t="s">
        <v>225</v>
      </c>
      <c r="AV2" s="421" t="s">
        <v>227</v>
      </c>
      <c r="AW2" s="421" t="s">
        <v>228</v>
      </c>
      <c r="AX2" s="421" t="s">
        <v>229</v>
      </c>
      <c r="AY2" s="421" t="s">
        <v>230</v>
      </c>
      <c r="AZ2" s="421" t="s">
        <v>231</v>
      </c>
      <c r="BA2" s="421" t="s">
        <v>232</v>
      </c>
      <c r="BB2" s="421" t="s">
        <v>233</v>
      </c>
      <c r="BC2" s="421" t="s">
        <v>234</v>
      </c>
      <c r="BD2" s="421" t="s">
        <v>235</v>
      </c>
      <c r="BE2" s="421" t="s">
        <v>236</v>
      </c>
      <c r="BF2" s="421" t="s">
        <v>237</v>
      </c>
      <c r="BG2" s="42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48" t="s">
        <v>355</v>
      </c>
      <c r="H9" s="849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22"/>
      <c r="T9" s="404"/>
      <c r="U9" s="399"/>
    </row>
    <row r="10" spans="1:182" ht="21">
      <c r="A10" s="261"/>
      <c r="B10" s="262"/>
      <c r="C10" s="850" t="s">
        <v>378</v>
      </c>
      <c r="D10" s="420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84"/>
      <c r="D11" s="766" t="s">
        <v>138</v>
      </c>
      <c r="E11" s="660"/>
      <c r="F11" s="661"/>
      <c r="G11" s="848">
        <v>4</v>
      </c>
      <c r="H11" s="849"/>
      <c r="I11" s="391"/>
      <c r="J11" s="391" t="s">
        <v>139</v>
      </c>
      <c r="K11" s="852">
        <f>COUNTIF(J:J,"FUSÃO")</f>
        <v>30</v>
      </c>
      <c r="L11" s="853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379</v>
      </c>
      <c r="C17" s="442" t="s">
        <v>380</v>
      </c>
      <c r="D17" s="443" t="s">
        <v>268</v>
      </c>
      <c r="E17" s="444">
        <v>1</v>
      </c>
      <c r="F17" s="445" t="s">
        <v>15</v>
      </c>
      <c r="G17" s="443" t="s">
        <v>157</v>
      </c>
      <c r="H17" s="445" t="s">
        <v>15</v>
      </c>
      <c r="I17" s="500">
        <v>1</v>
      </c>
      <c r="J17" s="501" t="s">
        <v>175</v>
      </c>
      <c r="K17" s="501" t="s">
        <v>213</v>
      </c>
      <c r="L17" s="502" t="s">
        <v>365</v>
      </c>
      <c r="M17" s="503"/>
      <c r="N17" s="504"/>
      <c r="O17" s="505"/>
      <c r="P17" s="506"/>
      <c r="Q17" s="504"/>
      <c r="R17" s="505"/>
      <c r="S17" s="507"/>
      <c r="T17" s="508"/>
      <c r="U17" s="417"/>
    </row>
    <row r="18" spans="1:21" ht="15" customHeight="1">
      <c r="A18" s="271"/>
      <c r="B18" s="455" t="s">
        <v>379</v>
      </c>
      <c r="C18" s="456" t="s">
        <v>380</v>
      </c>
      <c r="D18" s="457" t="s">
        <v>269</v>
      </c>
      <c r="E18" s="458">
        <v>1</v>
      </c>
      <c r="F18" s="459" t="s">
        <v>15</v>
      </c>
      <c r="G18" s="457" t="s">
        <v>160</v>
      </c>
      <c r="H18" s="459" t="s">
        <v>16</v>
      </c>
      <c r="I18" s="509">
        <v>1</v>
      </c>
      <c r="J18" s="510" t="s">
        <v>175</v>
      </c>
      <c r="K18" s="510" t="s">
        <v>213</v>
      </c>
      <c r="L18" s="511" t="s">
        <v>365</v>
      </c>
      <c r="M18" s="512"/>
      <c r="N18" s="513"/>
      <c r="O18" s="514"/>
      <c r="P18" s="515"/>
      <c r="Q18" s="513"/>
      <c r="R18" s="514"/>
      <c r="S18" s="516"/>
      <c r="T18" s="517"/>
      <c r="U18" s="417"/>
    </row>
    <row r="19" spans="1:21" ht="15" customHeight="1">
      <c r="A19" s="271"/>
      <c r="B19" s="455" t="s">
        <v>379</v>
      </c>
      <c r="C19" s="456" t="s">
        <v>380</v>
      </c>
      <c r="D19" s="457" t="s">
        <v>270</v>
      </c>
      <c r="E19" s="458">
        <v>1</v>
      </c>
      <c r="F19" s="459" t="s">
        <v>15</v>
      </c>
      <c r="G19" s="457" t="s">
        <v>161</v>
      </c>
      <c r="H19" s="459" t="s">
        <v>17</v>
      </c>
      <c r="I19" s="509">
        <v>1</v>
      </c>
      <c r="J19" s="510" t="s">
        <v>175</v>
      </c>
      <c r="K19" s="510" t="s">
        <v>213</v>
      </c>
      <c r="L19" s="511" t="s">
        <v>365</v>
      </c>
      <c r="M19" s="512"/>
      <c r="N19" s="513"/>
      <c r="O19" s="514"/>
      <c r="P19" s="515"/>
      <c r="Q19" s="513"/>
      <c r="R19" s="514"/>
      <c r="S19" s="516"/>
      <c r="T19" s="517"/>
      <c r="U19" s="417"/>
    </row>
    <row r="20" spans="1:21" ht="15" customHeight="1">
      <c r="A20" s="271"/>
      <c r="B20" s="455" t="s">
        <v>379</v>
      </c>
      <c r="C20" s="456" t="s">
        <v>380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509">
        <v>1</v>
      </c>
      <c r="J20" s="510" t="s">
        <v>175</v>
      </c>
      <c r="K20" s="510" t="s">
        <v>213</v>
      </c>
      <c r="L20" s="511" t="s">
        <v>365</v>
      </c>
      <c r="M20" s="512"/>
      <c r="N20" s="513"/>
      <c r="O20" s="514"/>
      <c r="P20" s="515"/>
      <c r="Q20" s="513"/>
      <c r="R20" s="514"/>
      <c r="S20" s="516"/>
      <c r="T20" s="517"/>
      <c r="U20" s="417"/>
    </row>
    <row r="21" spans="1:21" ht="15" customHeight="1">
      <c r="A21" s="271"/>
      <c r="B21" s="455" t="s">
        <v>379</v>
      </c>
      <c r="C21" s="456" t="s">
        <v>380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509">
        <v>1</v>
      </c>
      <c r="J21" s="510" t="s">
        <v>175</v>
      </c>
      <c r="K21" s="510" t="s">
        <v>213</v>
      </c>
      <c r="L21" s="511" t="s">
        <v>365</v>
      </c>
      <c r="M21" s="512"/>
      <c r="N21" s="513"/>
      <c r="O21" s="514"/>
      <c r="P21" s="515"/>
      <c r="Q21" s="513"/>
      <c r="R21" s="514"/>
      <c r="S21" s="516"/>
      <c r="T21" s="517"/>
      <c r="U21" s="417"/>
    </row>
    <row r="22" spans="1:21" ht="15" customHeight="1">
      <c r="A22" s="271"/>
      <c r="B22" s="455" t="s">
        <v>379</v>
      </c>
      <c r="C22" s="456" t="s">
        <v>380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>
        <v>1</v>
      </c>
      <c r="J22" s="510" t="s">
        <v>175</v>
      </c>
      <c r="K22" s="510" t="s">
        <v>213</v>
      </c>
      <c r="L22" s="511" t="s">
        <v>365</v>
      </c>
      <c r="M22" s="512"/>
      <c r="N22" s="513"/>
      <c r="O22" s="514"/>
      <c r="P22" s="515"/>
      <c r="Q22" s="513"/>
      <c r="R22" s="514"/>
      <c r="S22" s="516"/>
      <c r="T22" s="517"/>
      <c r="U22" s="417"/>
    </row>
    <row r="23" spans="1:21" ht="15" customHeight="1">
      <c r="A23" s="271"/>
      <c r="B23" s="455" t="s">
        <v>379</v>
      </c>
      <c r="C23" s="456" t="s">
        <v>380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>
        <v>1</v>
      </c>
      <c r="J23" s="510" t="s">
        <v>175</v>
      </c>
      <c r="K23" s="510" t="s">
        <v>213</v>
      </c>
      <c r="L23" s="511" t="s">
        <v>365</v>
      </c>
      <c r="M23" s="512"/>
      <c r="N23" s="513"/>
      <c r="O23" s="514"/>
      <c r="P23" s="515"/>
      <c r="Q23" s="513"/>
      <c r="R23" s="514"/>
      <c r="S23" s="516"/>
      <c r="T23" s="517"/>
      <c r="U23" s="417"/>
    </row>
    <row r="24" spans="1:21" ht="15" customHeight="1">
      <c r="A24" s="271"/>
      <c r="B24" s="455" t="s">
        <v>379</v>
      </c>
      <c r="C24" s="456" t="s">
        <v>380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>
        <v>1</v>
      </c>
      <c r="J24" s="510" t="s">
        <v>175</v>
      </c>
      <c r="K24" s="510" t="s">
        <v>213</v>
      </c>
      <c r="L24" s="511" t="s">
        <v>365</v>
      </c>
      <c r="M24" s="512"/>
      <c r="N24" s="513"/>
      <c r="O24" s="514"/>
      <c r="P24" s="515"/>
      <c r="Q24" s="513"/>
      <c r="R24" s="514"/>
      <c r="S24" s="516"/>
      <c r="T24" s="517"/>
      <c r="U24" s="417"/>
    </row>
    <row r="25" spans="1:21" ht="15" customHeight="1">
      <c r="A25" s="271"/>
      <c r="B25" s="455" t="s">
        <v>379</v>
      </c>
      <c r="C25" s="456" t="s">
        <v>380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>
        <v>1</v>
      </c>
      <c r="J25" s="510" t="s">
        <v>175</v>
      </c>
      <c r="K25" s="510" t="s">
        <v>213</v>
      </c>
      <c r="L25" s="511" t="s">
        <v>365</v>
      </c>
      <c r="M25" s="512"/>
      <c r="N25" s="513"/>
      <c r="O25" s="514"/>
      <c r="P25" s="515"/>
      <c r="Q25" s="513"/>
      <c r="R25" s="514"/>
      <c r="S25" s="516"/>
      <c r="T25" s="517"/>
      <c r="U25" s="417"/>
    </row>
    <row r="26" spans="1:21" ht="15" customHeight="1">
      <c r="A26" s="271"/>
      <c r="B26" s="455" t="s">
        <v>379</v>
      </c>
      <c r="C26" s="456" t="s">
        <v>380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>
        <v>1</v>
      </c>
      <c r="J26" s="510" t="s">
        <v>175</v>
      </c>
      <c r="K26" s="510" t="s">
        <v>213</v>
      </c>
      <c r="L26" s="511" t="s">
        <v>365</v>
      </c>
      <c r="M26" s="512"/>
      <c r="N26" s="513"/>
      <c r="O26" s="514"/>
      <c r="P26" s="515"/>
      <c r="Q26" s="513"/>
      <c r="R26" s="514"/>
      <c r="S26" s="516"/>
      <c r="T26" s="517"/>
      <c r="U26" s="417"/>
    </row>
    <row r="27" spans="1:21" ht="15" customHeight="1">
      <c r="A27" s="271"/>
      <c r="B27" s="455" t="s">
        <v>379</v>
      </c>
      <c r="C27" s="456" t="s">
        <v>380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>
        <v>1</v>
      </c>
      <c r="J27" s="510" t="s">
        <v>175</v>
      </c>
      <c r="K27" s="510" t="s">
        <v>213</v>
      </c>
      <c r="L27" s="511" t="s">
        <v>365</v>
      </c>
      <c r="M27" s="512"/>
      <c r="N27" s="513"/>
      <c r="O27" s="514"/>
      <c r="P27" s="515"/>
      <c r="Q27" s="513"/>
      <c r="R27" s="514"/>
      <c r="S27" s="516"/>
      <c r="T27" s="517"/>
      <c r="U27" s="417"/>
    </row>
    <row r="28" spans="1:21" ht="15" customHeight="1">
      <c r="A28" s="271"/>
      <c r="B28" s="455" t="s">
        <v>379</v>
      </c>
      <c r="C28" s="456" t="s">
        <v>380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>
        <v>1</v>
      </c>
      <c r="J28" s="510" t="s">
        <v>175</v>
      </c>
      <c r="K28" s="510" t="s">
        <v>213</v>
      </c>
      <c r="L28" s="511" t="s">
        <v>365</v>
      </c>
      <c r="M28" s="512"/>
      <c r="N28" s="513"/>
      <c r="O28" s="514"/>
      <c r="P28" s="515"/>
      <c r="Q28" s="513"/>
      <c r="R28" s="514"/>
      <c r="S28" s="516"/>
      <c r="T28" s="517"/>
      <c r="U28" s="417"/>
    </row>
    <row r="29" spans="1:21" ht="15" customHeight="1">
      <c r="A29" s="271"/>
      <c r="B29" s="455" t="s">
        <v>379</v>
      </c>
      <c r="C29" s="456" t="s">
        <v>380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158</v>
      </c>
      <c r="K29" s="510" t="s">
        <v>159</v>
      </c>
      <c r="L29" s="511" t="s">
        <v>365</v>
      </c>
      <c r="M29" s="512"/>
      <c r="N29" s="513" t="s">
        <v>1077</v>
      </c>
      <c r="O29" s="514"/>
      <c r="P29" s="515"/>
      <c r="Q29" s="513"/>
      <c r="R29" s="514"/>
      <c r="S29" s="516"/>
      <c r="T29" s="517"/>
      <c r="U29" s="417"/>
    </row>
    <row r="30" spans="1:21" ht="15" customHeight="1">
      <c r="A30" s="271"/>
      <c r="B30" s="455" t="s">
        <v>379</v>
      </c>
      <c r="C30" s="456" t="s">
        <v>380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158</v>
      </c>
      <c r="K30" s="510" t="s">
        <v>163</v>
      </c>
      <c r="L30" s="511" t="s">
        <v>365</v>
      </c>
      <c r="M30" s="512"/>
      <c r="N30" s="513" t="s">
        <v>1078</v>
      </c>
      <c r="O30" s="514"/>
      <c r="P30" s="515"/>
      <c r="Q30" s="513"/>
      <c r="R30" s="514"/>
      <c r="S30" s="516"/>
      <c r="T30" s="517"/>
      <c r="U30" s="417"/>
    </row>
    <row r="31" spans="1:21" ht="15" customHeight="1">
      <c r="A31" s="271"/>
      <c r="B31" s="455" t="s">
        <v>379</v>
      </c>
      <c r="C31" s="456" t="s">
        <v>380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175</v>
      </c>
      <c r="K31" s="510" t="s">
        <v>212</v>
      </c>
      <c r="L31" s="511" t="s">
        <v>365</v>
      </c>
      <c r="M31" s="512"/>
      <c r="N31" s="513"/>
      <c r="O31" s="514"/>
      <c r="P31" s="515"/>
      <c r="Q31" s="513"/>
      <c r="R31" s="514"/>
      <c r="S31" s="516"/>
      <c r="T31" s="517"/>
      <c r="U31" s="417"/>
    </row>
    <row r="32" spans="1:21" ht="15" customHeight="1">
      <c r="A32" s="271"/>
      <c r="B32" s="455" t="s">
        <v>379</v>
      </c>
      <c r="C32" s="456" t="s">
        <v>380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175</v>
      </c>
      <c r="K32" s="510" t="s">
        <v>176</v>
      </c>
      <c r="L32" s="511"/>
      <c r="M32" s="512"/>
      <c r="N32" s="513"/>
      <c r="O32" s="514"/>
      <c r="P32" s="515"/>
      <c r="Q32" s="513"/>
      <c r="R32" s="514"/>
      <c r="S32" s="516"/>
      <c r="T32" s="517"/>
      <c r="U32" s="417"/>
    </row>
    <row r="33" spans="1:21" ht="15" customHeight="1">
      <c r="A33" s="271"/>
      <c r="B33" s="455" t="s">
        <v>379</v>
      </c>
      <c r="C33" s="456" t="s">
        <v>380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175</v>
      </c>
      <c r="K33" s="510" t="s">
        <v>176</v>
      </c>
      <c r="L33" s="511"/>
      <c r="M33" s="512"/>
      <c r="N33" s="513"/>
      <c r="O33" s="514"/>
      <c r="P33" s="515"/>
      <c r="Q33" s="513"/>
      <c r="R33" s="514"/>
      <c r="S33" s="516"/>
      <c r="T33" s="517"/>
      <c r="U33" s="417"/>
    </row>
    <row r="34" spans="1:21" ht="15" customHeight="1">
      <c r="A34" s="271"/>
      <c r="B34" s="455" t="s">
        <v>379</v>
      </c>
      <c r="C34" s="456" t="s">
        <v>380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175</v>
      </c>
      <c r="K34" s="510" t="s">
        <v>176</v>
      </c>
      <c r="L34" s="511"/>
      <c r="M34" s="512"/>
      <c r="N34" s="513"/>
      <c r="O34" s="514"/>
      <c r="P34" s="515"/>
      <c r="Q34" s="513"/>
      <c r="R34" s="514"/>
      <c r="S34" s="516"/>
      <c r="T34" s="517"/>
      <c r="U34" s="417"/>
    </row>
    <row r="35" spans="1:21" ht="15" customHeight="1">
      <c r="A35" s="271"/>
      <c r="B35" s="455" t="s">
        <v>379</v>
      </c>
      <c r="C35" s="456" t="s">
        <v>380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175</v>
      </c>
      <c r="K35" s="510" t="s">
        <v>176</v>
      </c>
      <c r="L35" s="511"/>
      <c r="M35" s="512"/>
      <c r="N35" s="513"/>
      <c r="O35" s="514"/>
      <c r="P35" s="515"/>
      <c r="Q35" s="513"/>
      <c r="R35" s="514"/>
      <c r="S35" s="516"/>
      <c r="T35" s="517"/>
      <c r="U35" s="417"/>
    </row>
    <row r="36" spans="1:21" ht="15" customHeight="1">
      <c r="A36" s="271"/>
      <c r="B36" s="455" t="s">
        <v>379</v>
      </c>
      <c r="C36" s="456" t="s">
        <v>380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175</v>
      </c>
      <c r="K36" s="510" t="s">
        <v>176</v>
      </c>
      <c r="L36" s="511"/>
      <c r="M36" s="512"/>
      <c r="N36" s="513"/>
      <c r="O36" s="514"/>
      <c r="P36" s="515"/>
      <c r="Q36" s="513"/>
      <c r="R36" s="514"/>
      <c r="S36" s="516"/>
      <c r="T36" s="517"/>
      <c r="U36" s="417"/>
    </row>
    <row r="37" spans="1:21" ht="15" customHeight="1">
      <c r="A37" s="271"/>
      <c r="B37" s="455" t="s">
        <v>379</v>
      </c>
      <c r="C37" s="456" t="s">
        <v>380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175</v>
      </c>
      <c r="K37" s="510" t="s">
        <v>176</v>
      </c>
      <c r="L37" s="511"/>
      <c r="M37" s="512"/>
      <c r="N37" s="513"/>
      <c r="O37" s="514"/>
      <c r="P37" s="515"/>
      <c r="Q37" s="513"/>
      <c r="R37" s="514"/>
      <c r="S37" s="516"/>
      <c r="T37" s="517"/>
      <c r="U37" s="417"/>
    </row>
    <row r="38" spans="1:21" ht="15" customHeight="1">
      <c r="A38" s="271"/>
      <c r="B38" s="455" t="s">
        <v>379</v>
      </c>
      <c r="C38" s="456" t="s">
        <v>380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175</v>
      </c>
      <c r="K38" s="510" t="s">
        <v>176</v>
      </c>
      <c r="L38" s="511"/>
      <c r="M38" s="512"/>
      <c r="N38" s="513"/>
      <c r="O38" s="514"/>
      <c r="P38" s="515"/>
      <c r="Q38" s="513"/>
      <c r="R38" s="514"/>
      <c r="S38" s="516"/>
      <c r="T38" s="517"/>
      <c r="U38" s="417"/>
    </row>
    <row r="39" spans="1:21" ht="15" customHeight="1">
      <c r="A39" s="271"/>
      <c r="B39" s="455" t="s">
        <v>379</v>
      </c>
      <c r="C39" s="456" t="s">
        <v>380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175</v>
      </c>
      <c r="K39" s="510" t="s">
        <v>176</v>
      </c>
      <c r="L39" s="511"/>
      <c r="M39" s="512"/>
      <c r="N39" s="513"/>
      <c r="O39" s="514"/>
      <c r="P39" s="515"/>
      <c r="Q39" s="513"/>
      <c r="R39" s="514"/>
      <c r="S39" s="516"/>
      <c r="T39" s="517"/>
      <c r="U39" s="417"/>
    </row>
    <row r="40" spans="1:21" ht="15" customHeight="1">
      <c r="A40" s="271"/>
      <c r="B40" s="455" t="s">
        <v>379</v>
      </c>
      <c r="C40" s="456" t="s">
        <v>380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175</v>
      </c>
      <c r="K40" s="510" t="s">
        <v>176</v>
      </c>
      <c r="L40" s="511"/>
      <c r="M40" s="512"/>
      <c r="N40" s="513"/>
      <c r="O40" s="514"/>
      <c r="P40" s="515"/>
      <c r="Q40" s="513"/>
      <c r="R40" s="514"/>
      <c r="S40" s="516"/>
      <c r="T40" s="517"/>
      <c r="U40" s="417"/>
    </row>
    <row r="41" spans="1:21" ht="15" customHeight="1">
      <c r="A41" s="271"/>
      <c r="B41" s="455" t="s">
        <v>379</v>
      </c>
      <c r="C41" s="456" t="s">
        <v>380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175</v>
      </c>
      <c r="K41" s="510" t="s">
        <v>176</v>
      </c>
      <c r="L41" s="511"/>
      <c r="M41" s="512"/>
      <c r="N41" s="513"/>
      <c r="O41" s="514"/>
      <c r="P41" s="515"/>
      <c r="Q41" s="513"/>
      <c r="R41" s="514"/>
      <c r="S41" s="516"/>
      <c r="T41" s="517"/>
      <c r="U41" s="417"/>
    </row>
    <row r="42" spans="1:21" ht="15" customHeight="1">
      <c r="A42" s="271"/>
      <c r="B42" s="455" t="s">
        <v>379</v>
      </c>
      <c r="C42" s="456" t="s">
        <v>380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175</v>
      </c>
      <c r="K42" s="510" t="s">
        <v>176</v>
      </c>
      <c r="L42" s="511"/>
      <c r="M42" s="512"/>
      <c r="N42" s="513"/>
      <c r="O42" s="514"/>
      <c r="P42" s="515"/>
      <c r="Q42" s="513"/>
      <c r="R42" s="514"/>
      <c r="S42" s="516"/>
      <c r="T42" s="517"/>
      <c r="U42" s="417"/>
    </row>
    <row r="43" spans="1:21" ht="15" customHeight="1">
      <c r="A43" s="271"/>
      <c r="B43" s="455" t="s">
        <v>379</v>
      </c>
      <c r="C43" s="456" t="s">
        <v>380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175</v>
      </c>
      <c r="K43" s="510" t="s">
        <v>176</v>
      </c>
      <c r="L43" s="511"/>
      <c r="M43" s="512"/>
      <c r="N43" s="513"/>
      <c r="O43" s="514"/>
      <c r="P43" s="515"/>
      <c r="Q43" s="513"/>
      <c r="R43" s="514"/>
      <c r="S43" s="516"/>
      <c r="T43" s="517"/>
      <c r="U43" s="417"/>
    </row>
    <row r="44" spans="1:21" ht="15" customHeight="1">
      <c r="A44" s="271"/>
      <c r="B44" s="455" t="s">
        <v>379</v>
      </c>
      <c r="C44" s="456" t="s">
        <v>380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175</v>
      </c>
      <c r="K44" s="510" t="s">
        <v>176</v>
      </c>
      <c r="L44" s="511"/>
      <c r="M44" s="512"/>
      <c r="N44" s="513"/>
      <c r="O44" s="514"/>
      <c r="P44" s="515"/>
      <c r="Q44" s="513"/>
      <c r="R44" s="514"/>
      <c r="S44" s="516"/>
      <c r="T44" s="517"/>
      <c r="U44" s="417"/>
    </row>
    <row r="45" spans="1:21" ht="15" customHeight="1">
      <c r="A45" s="271"/>
      <c r="B45" s="455" t="s">
        <v>379</v>
      </c>
      <c r="C45" s="456" t="s">
        <v>380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175</v>
      </c>
      <c r="K45" s="510" t="s">
        <v>176</v>
      </c>
      <c r="L45" s="511"/>
      <c r="M45" s="512"/>
      <c r="N45" s="513"/>
      <c r="O45" s="514"/>
      <c r="P45" s="515"/>
      <c r="Q45" s="513"/>
      <c r="R45" s="514"/>
      <c r="S45" s="516"/>
      <c r="T45" s="517"/>
      <c r="U45" s="417"/>
    </row>
    <row r="46" spans="1:21" ht="15" customHeight="1">
      <c r="A46" s="271"/>
      <c r="B46" s="455" t="s">
        <v>379</v>
      </c>
      <c r="C46" s="456" t="s">
        <v>380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3"/>
      <c r="R46" s="514"/>
      <c r="S46" s="516"/>
      <c r="T46" s="517"/>
      <c r="U46" s="417"/>
    </row>
    <row r="47" spans="1:21" ht="15" customHeight="1">
      <c r="A47" s="271"/>
      <c r="B47" s="455" t="s">
        <v>379</v>
      </c>
      <c r="C47" s="456" t="s">
        <v>380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3"/>
      <c r="R47" s="514"/>
      <c r="S47" s="516"/>
      <c r="T47" s="517"/>
      <c r="U47" s="417"/>
    </row>
    <row r="48" spans="1:21" ht="15" customHeight="1">
      <c r="A48" s="271"/>
      <c r="B48" s="455" t="s">
        <v>379</v>
      </c>
      <c r="C48" s="456" t="s">
        <v>380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3"/>
      <c r="R48" s="514"/>
      <c r="S48" s="516"/>
      <c r="T48" s="517"/>
      <c r="U48" s="417"/>
    </row>
    <row r="49" spans="1:21" ht="15" customHeight="1">
      <c r="A49" s="271"/>
      <c r="B49" s="455" t="s">
        <v>379</v>
      </c>
      <c r="C49" s="456" t="s">
        <v>380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3"/>
      <c r="R49" s="514"/>
      <c r="S49" s="516"/>
      <c r="T49" s="517"/>
      <c r="U49" s="417"/>
    </row>
    <row r="50" spans="1:21" ht="15" customHeight="1">
      <c r="A50" s="271"/>
      <c r="B50" s="455" t="s">
        <v>379</v>
      </c>
      <c r="C50" s="456" t="s">
        <v>380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3"/>
      <c r="R50" s="514"/>
      <c r="S50" s="516"/>
      <c r="T50" s="517"/>
      <c r="U50" s="417"/>
    </row>
    <row r="51" spans="1:21" ht="15" customHeight="1">
      <c r="A51" s="271"/>
      <c r="B51" s="455" t="s">
        <v>379</v>
      </c>
      <c r="C51" s="456" t="s">
        <v>380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6"/>
      <c r="R51" s="514"/>
      <c r="S51" s="516"/>
      <c r="T51" s="517"/>
      <c r="U51" s="417"/>
    </row>
    <row r="52" spans="1:21" ht="15" customHeight="1">
      <c r="A52" s="271"/>
      <c r="B52" s="455" t="s">
        <v>379</v>
      </c>
      <c r="C52" s="456" t="s">
        <v>380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6"/>
      <c r="R52" s="514"/>
      <c r="S52" s="516"/>
      <c r="T52" s="517"/>
      <c r="U52" s="417"/>
    </row>
    <row r="53" spans="1:21" ht="15" customHeight="1">
      <c r="A53" s="271"/>
      <c r="B53" s="455" t="s">
        <v>379</v>
      </c>
      <c r="C53" s="456" t="s">
        <v>380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6"/>
      <c r="R53" s="514"/>
      <c r="S53" s="516"/>
      <c r="T53" s="517"/>
      <c r="U53" s="417"/>
    </row>
    <row r="54" spans="1:21" ht="15" customHeight="1">
      <c r="A54" s="271"/>
      <c r="B54" s="455" t="s">
        <v>379</v>
      </c>
      <c r="C54" s="456" t="s">
        <v>380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6"/>
      <c r="R54" s="514"/>
      <c r="S54" s="516"/>
      <c r="T54" s="517"/>
      <c r="U54" s="417"/>
    </row>
    <row r="55" spans="1:21" ht="15" customHeight="1">
      <c r="A55" s="271"/>
      <c r="B55" s="455" t="s">
        <v>379</v>
      </c>
      <c r="C55" s="456" t="s">
        <v>380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6"/>
      <c r="R55" s="514"/>
      <c r="S55" s="516"/>
      <c r="T55" s="517"/>
      <c r="U55" s="417"/>
    </row>
    <row r="56" spans="1:21" ht="15" customHeight="1">
      <c r="A56" s="271"/>
      <c r="B56" s="455" t="s">
        <v>379</v>
      </c>
      <c r="C56" s="456" t="s">
        <v>380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6"/>
      <c r="R56" s="514"/>
      <c r="S56" s="516"/>
      <c r="T56" s="517"/>
      <c r="U56" s="417"/>
    </row>
    <row r="57" spans="1:21" ht="15" customHeight="1">
      <c r="A57" s="271"/>
      <c r="B57" s="455" t="s">
        <v>379</v>
      </c>
      <c r="C57" s="456" t="s">
        <v>380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6"/>
      <c r="R57" s="514"/>
      <c r="S57" s="516"/>
      <c r="T57" s="517"/>
      <c r="U57" s="417"/>
    </row>
    <row r="58" spans="1:21" ht="15" customHeight="1">
      <c r="A58" s="271"/>
      <c r="B58" s="455" t="s">
        <v>379</v>
      </c>
      <c r="C58" s="456" t="s">
        <v>380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6"/>
      <c r="R58" s="514"/>
      <c r="S58" s="516"/>
      <c r="T58" s="517"/>
      <c r="U58" s="417"/>
    </row>
    <row r="59" spans="1:21" ht="15" customHeight="1">
      <c r="A59" s="271"/>
      <c r="B59" s="455" t="s">
        <v>379</v>
      </c>
      <c r="C59" s="456" t="s">
        <v>380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6"/>
      <c r="R59" s="514"/>
      <c r="S59" s="516"/>
      <c r="T59" s="517"/>
      <c r="U59" s="417"/>
    </row>
    <row r="60" spans="1:21" ht="15" customHeight="1">
      <c r="A60" s="271"/>
      <c r="B60" s="455" t="s">
        <v>379</v>
      </c>
      <c r="C60" s="456" t="s">
        <v>380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6"/>
      <c r="R60" s="514"/>
      <c r="S60" s="516"/>
      <c r="T60" s="517"/>
      <c r="U60" s="417"/>
    </row>
    <row r="61" spans="1:21" ht="15" customHeight="1">
      <c r="A61" s="271"/>
      <c r="B61" s="455" t="s">
        <v>379</v>
      </c>
      <c r="C61" s="456" t="s">
        <v>380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3"/>
      <c r="R61" s="514"/>
      <c r="S61" s="516"/>
      <c r="T61" s="517"/>
      <c r="U61" s="417"/>
    </row>
    <row r="62" spans="1:21" ht="15" customHeight="1">
      <c r="A62" s="271"/>
      <c r="B62" s="455" t="s">
        <v>379</v>
      </c>
      <c r="C62" s="456" t="s">
        <v>380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3"/>
      <c r="R62" s="514"/>
      <c r="S62" s="516"/>
      <c r="T62" s="517"/>
      <c r="U62" s="417"/>
    </row>
    <row r="63" spans="1:21" ht="15" customHeight="1">
      <c r="A63" s="271"/>
      <c r="B63" s="455" t="s">
        <v>379</v>
      </c>
      <c r="C63" s="456" t="s">
        <v>380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3"/>
      <c r="R63" s="514"/>
      <c r="S63" s="516"/>
      <c r="T63" s="517"/>
      <c r="U63" s="417"/>
    </row>
    <row r="64" spans="1:21" ht="15" customHeight="1">
      <c r="A64" s="271"/>
      <c r="B64" s="455" t="s">
        <v>379</v>
      </c>
      <c r="C64" s="456" t="s">
        <v>380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/>
      <c r="Q64" s="513"/>
      <c r="R64" s="514"/>
      <c r="S64" s="516"/>
      <c r="T64" s="517"/>
      <c r="U64" s="417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509"/>
      <c r="J65" s="510"/>
      <c r="K65" s="510"/>
      <c r="L65" s="511"/>
      <c r="M65" s="512"/>
      <c r="N65" s="513"/>
      <c r="O65" s="514"/>
      <c r="P65" s="515"/>
      <c r="Q65" s="516"/>
      <c r="R65" s="514"/>
      <c r="S65" s="516"/>
      <c r="T65" s="517"/>
    </row>
    <row r="66" spans="1:21" ht="15" customHeight="1">
      <c r="A66" s="271"/>
      <c r="B66" s="455"/>
      <c r="C66" s="456" t="s">
        <v>1077</v>
      </c>
      <c r="D66" s="457"/>
      <c r="E66" s="458"/>
      <c r="F66" s="459"/>
      <c r="G66" s="457">
        <v>1</v>
      </c>
      <c r="H66" s="459"/>
      <c r="I66" s="509" t="s">
        <v>1007</v>
      </c>
      <c r="J66" s="510" t="s">
        <v>158</v>
      </c>
      <c r="K66" s="510" t="s">
        <v>159</v>
      </c>
      <c r="L66" s="511" t="s">
        <v>365</v>
      </c>
      <c r="M66" s="512" t="s">
        <v>297</v>
      </c>
      <c r="N66" s="513" t="s">
        <v>874</v>
      </c>
      <c r="O66" s="514" t="s">
        <v>164</v>
      </c>
      <c r="P66" s="515">
        <v>1</v>
      </c>
      <c r="Q66" s="513" t="s">
        <v>15</v>
      </c>
      <c r="R66" s="514" t="s">
        <v>164</v>
      </c>
      <c r="S66" s="516" t="s">
        <v>19</v>
      </c>
      <c r="T66" s="517" t="s">
        <v>873</v>
      </c>
      <c r="U66" s="417"/>
    </row>
    <row r="67" spans="1:21" ht="15" customHeight="1">
      <c r="A67" s="271"/>
      <c r="B67" s="455"/>
      <c r="C67" s="456" t="s">
        <v>1077</v>
      </c>
      <c r="D67" s="457"/>
      <c r="E67" s="458"/>
      <c r="F67" s="459"/>
      <c r="G67" s="457">
        <v>2</v>
      </c>
      <c r="H67" s="459"/>
      <c r="I67" s="509" t="s">
        <v>1007</v>
      </c>
      <c r="J67" s="510" t="s">
        <v>158</v>
      </c>
      <c r="K67" s="510" t="s">
        <v>159</v>
      </c>
      <c r="L67" s="511" t="s">
        <v>365</v>
      </c>
      <c r="M67" s="512" t="s">
        <v>306</v>
      </c>
      <c r="N67" s="513" t="s">
        <v>868</v>
      </c>
      <c r="O67" s="514" t="s">
        <v>157</v>
      </c>
      <c r="P67" s="515">
        <v>1</v>
      </c>
      <c r="Q67" s="513" t="s">
        <v>15</v>
      </c>
      <c r="R67" s="514" t="s">
        <v>157</v>
      </c>
      <c r="S67" s="516" t="s">
        <v>15</v>
      </c>
      <c r="T67" s="517" t="s">
        <v>867</v>
      </c>
      <c r="U67" s="417"/>
    </row>
    <row r="68" spans="1:21" ht="15" customHeight="1">
      <c r="A68" s="271"/>
      <c r="B68" s="455"/>
      <c r="C68" s="456" t="s">
        <v>1077</v>
      </c>
      <c r="D68" s="457"/>
      <c r="E68" s="458"/>
      <c r="F68" s="459"/>
      <c r="G68" s="457">
        <v>3</v>
      </c>
      <c r="H68" s="459"/>
      <c r="I68" s="509" t="s">
        <v>1007</v>
      </c>
      <c r="J68" s="510" t="s">
        <v>158</v>
      </c>
      <c r="K68" s="510" t="s">
        <v>159</v>
      </c>
      <c r="L68" s="511" t="s">
        <v>365</v>
      </c>
      <c r="M68" s="512" t="s">
        <v>306</v>
      </c>
      <c r="N68" s="513" t="s">
        <v>868</v>
      </c>
      <c r="O68" s="514" t="s">
        <v>160</v>
      </c>
      <c r="P68" s="515">
        <v>1</v>
      </c>
      <c r="Q68" s="513" t="s">
        <v>15</v>
      </c>
      <c r="R68" s="514" t="s">
        <v>160</v>
      </c>
      <c r="S68" s="516" t="s">
        <v>16</v>
      </c>
      <c r="T68" s="517" t="s">
        <v>866</v>
      </c>
      <c r="U68" s="417"/>
    </row>
    <row r="69" spans="1:21" ht="15" customHeight="1">
      <c r="A69" s="271"/>
      <c r="B69" s="455"/>
      <c r="C69" s="456" t="s">
        <v>1077</v>
      </c>
      <c r="D69" s="457"/>
      <c r="E69" s="458"/>
      <c r="F69" s="459"/>
      <c r="G69" s="457">
        <v>4</v>
      </c>
      <c r="H69" s="459"/>
      <c r="I69" s="509" t="s">
        <v>1007</v>
      </c>
      <c r="J69" s="510" t="s">
        <v>158</v>
      </c>
      <c r="K69" s="510" t="s">
        <v>159</v>
      </c>
      <c r="L69" s="511" t="s">
        <v>365</v>
      </c>
      <c r="M69" s="512" t="s">
        <v>241</v>
      </c>
      <c r="N69" s="513" t="s">
        <v>862</v>
      </c>
      <c r="O69" s="514" t="s">
        <v>157</v>
      </c>
      <c r="P69" s="515">
        <v>1</v>
      </c>
      <c r="Q69" s="513" t="s">
        <v>15</v>
      </c>
      <c r="R69" s="514" t="s">
        <v>157</v>
      </c>
      <c r="S69" s="516" t="s">
        <v>15</v>
      </c>
      <c r="T69" s="517" t="s">
        <v>861</v>
      </c>
      <c r="U69" s="417"/>
    </row>
    <row r="70" spans="1:21" ht="15" customHeight="1">
      <c r="A70" s="271"/>
      <c r="B70" s="455"/>
      <c r="C70" s="456" t="s">
        <v>1077</v>
      </c>
      <c r="D70" s="457"/>
      <c r="E70" s="458"/>
      <c r="F70" s="459"/>
      <c r="G70" s="457">
        <v>5</v>
      </c>
      <c r="H70" s="459"/>
      <c r="I70" s="509" t="s">
        <v>1007</v>
      </c>
      <c r="J70" s="510" t="s">
        <v>158</v>
      </c>
      <c r="K70" s="510" t="s">
        <v>159</v>
      </c>
      <c r="L70" s="511" t="s">
        <v>365</v>
      </c>
      <c r="M70" s="512" t="s">
        <v>296</v>
      </c>
      <c r="N70" s="513" t="s">
        <v>858</v>
      </c>
      <c r="O70" s="514" t="s">
        <v>157</v>
      </c>
      <c r="P70" s="515">
        <v>1</v>
      </c>
      <c r="Q70" s="513" t="s">
        <v>15</v>
      </c>
      <c r="R70" s="514" t="s">
        <v>157</v>
      </c>
      <c r="S70" s="516" t="s">
        <v>15</v>
      </c>
      <c r="T70" s="517" t="s">
        <v>857</v>
      </c>
      <c r="U70" s="417"/>
    </row>
    <row r="71" spans="1:21" ht="15" customHeight="1">
      <c r="A71" s="271"/>
      <c r="B71" s="455"/>
      <c r="C71" s="456" t="s">
        <v>1077</v>
      </c>
      <c r="D71" s="457"/>
      <c r="E71" s="458"/>
      <c r="F71" s="459"/>
      <c r="G71" s="457">
        <v>6</v>
      </c>
      <c r="H71" s="459"/>
      <c r="I71" s="509" t="s">
        <v>1010</v>
      </c>
      <c r="J71" s="510" t="s">
        <v>158</v>
      </c>
      <c r="K71" s="510" t="s">
        <v>159</v>
      </c>
      <c r="L71" s="511" t="s">
        <v>365</v>
      </c>
      <c r="M71" s="512"/>
      <c r="N71" s="513" t="s">
        <v>1079</v>
      </c>
      <c r="O71" s="514"/>
      <c r="P71" s="515"/>
      <c r="Q71" s="513"/>
      <c r="R71" s="514"/>
      <c r="S71" s="516"/>
      <c r="T71" s="517"/>
      <c r="U71" s="417"/>
    </row>
    <row r="72" spans="1:21" ht="15" customHeight="1">
      <c r="A72" s="271"/>
      <c r="B72" s="455"/>
      <c r="C72" s="456" t="s">
        <v>1077</v>
      </c>
      <c r="D72" s="457"/>
      <c r="E72" s="458"/>
      <c r="F72" s="459"/>
      <c r="G72" s="457">
        <v>7</v>
      </c>
      <c r="H72" s="459"/>
      <c r="I72" s="509" t="s">
        <v>1010</v>
      </c>
      <c r="J72" s="510" t="s">
        <v>158</v>
      </c>
      <c r="K72" s="510" t="s">
        <v>159</v>
      </c>
      <c r="L72" s="511" t="s">
        <v>365</v>
      </c>
      <c r="M72" s="512"/>
      <c r="N72" s="513" t="s">
        <v>1080</v>
      </c>
      <c r="O72" s="514"/>
      <c r="P72" s="515"/>
      <c r="Q72" s="513"/>
      <c r="R72" s="514"/>
      <c r="S72" s="516"/>
      <c r="T72" s="517"/>
      <c r="U72" s="417"/>
    </row>
    <row r="73" spans="1:21" ht="15" customHeight="1">
      <c r="A73" s="271"/>
      <c r="B73" s="455"/>
      <c r="C73" s="456" t="s">
        <v>1077</v>
      </c>
      <c r="D73" s="457"/>
      <c r="E73" s="458"/>
      <c r="F73" s="459"/>
      <c r="G73" s="457">
        <v>8</v>
      </c>
      <c r="H73" s="459"/>
      <c r="I73" s="509" t="s">
        <v>1007</v>
      </c>
      <c r="J73" s="510" t="s">
        <v>175</v>
      </c>
      <c r="K73" s="510" t="s">
        <v>159</v>
      </c>
      <c r="L73" s="511"/>
      <c r="M73" s="512"/>
      <c r="N73" s="513"/>
      <c r="O73" s="514"/>
      <c r="P73" s="515"/>
      <c r="Q73" s="513"/>
      <c r="R73" s="514"/>
      <c r="S73" s="516"/>
      <c r="T73" s="517"/>
      <c r="U73" s="417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509"/>
      <c r="J74" s="510"/>
      <c r="K74" s="510"/>
      <c r="L74" s="511"/>
      <c r="M74" s="512"/>
      <c r="N74" s="513"/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/>
      <c r="C75" s="456" t="s">
        <v>1078</v>
      </c>
      <c r="D75" s="457"/>
      <c r="E75" s="458"/>
      <c r="F75" s="459"/>
      <c r="G75" s="457">
        <v>1</v>
      </c>
      <c r="H75" s="459"/>
      <c r="I75" s="509" t="s">
        <v>1008</v>
      </c>
      <c r="J75" s="510" t="s">
        <v>158</v>
      </c>
      <c r="K75" s="510" t="s">
        <v>163</v>
      </c>
      <c r="L75" s="511" t="s">
        <v>365</v>
      </c>
      <c r="M75" s="512" t="s">
        <v>297</v>
      </c>
      <c r="N75" s="513" t="s">
        <v>874</v>
      </c>
      <c r="O75" s="514" t="s">
        <v>167</v>
      </c>
      <c r="P75" s="515">
        <v>1</v>
      </c>
      <c r="Q75" s="513" t="s">
        <v>15</v>
      </c>
      <c r="R75" s="514" t="s">
        <v>167</v>
      </c>
      <c r="S75" s="516" t="s">
        <v>22</v>
      </c>
      <c r="T75" s="517" t="s">
        <v>872</v>
      </c>
      <c r="U75" s="417"/>
    </row>
    <row r="76" spans="1:21" ht="15" customHeight="1">
      <c r="A76" s="271"/>
      <c r="B76" s="455"/>
      <c r="C76" s="456" t="s">
        <v>1078</v>
      </c>
      <c r="D76" s="457"/>
      <c r="E76" s="458"/>
      <c r="F76" s="459"/>
      <c r="G76" s="457">
        <v>2</v>
      </c>
      <c r="H76" s="459"/>
      <c r="I76" s="509" t="s">
        <v>1008</v>
      </c>
      <c r="J76" s="510" t="s">
        <v>158</v>
      </c>
      <c r="K76" s="510" t="s">
        <v>163</v>
      </c>
      <c r="L76" s="511" t="s">
        <v>365</v>
      </c>
      <c r="M76" s="512" t="s">
        <v>306</v>
      </c>
      <c r="N76" s="513" t="s">
        <v>868</v>
      </c>
      <c r="O76" s="514" t="s">
        <v>161</v>
      </c>
      <c r="P76" s="515">
        <v>1</v>
      </c>
      <c r="Q76" s="513" t="s">
        <v>15</v>
      </c>
      <c r="R76" s="514" t="s">
        <v>161</v>
      </c>
      <c r="S76" s="516" t="s">
        <v>17</v>
      </c>
      <c r="T76" s="517" t="s">
        <v>865</v>
      </c>
      <c r="U76" s="417"/>
    </row>
    <row r="77" spans="1:21" ht="15" customHeight="1">
      <c r="A77" s="271"/>
      <c r="B77" s="455"/>
      <c r="C77" s="456" t="s">
        <v>1078</v>
      </c>
      <c r="D77" s="457"/>
      <c r="E77" s="458"/>
      <c r="F77" s="459"/>
      <c r="G77" s="457">
        <v>3</v>
      </c>
      <c r="H77" s="459"/>
      <c r="I77" s="509" t="s">
        <v>1008</v>
      </c>
      <c r="J77" s="510" t="s">
        <v>158</v>
      </c>
      <c r="K77" s="510" t="s">
        <v>163</v>
      </c>
      <c r="L77" s="511" t="s">
        <v>365</v>
      </c>
      <c r="M77" s="512" t="s">
        <v>306</v>
      </c>
      <c r="N77" s="513" t="s">
        <v>868</v>
      </c>
      <c r="O77" s="514" t="s">
        <v>162</v>
      </c>
      <c r="P77" s="515">
        <v>1</v>
      </c>
      <c r="Q77" s="513" t="s">
        <v>15</v>
      </c>
      <c r="R77" s="514" t="s">
        <v>162</v>
      </c>
      <c r="S77" s="516" t="s">
        <v>18</v>
      </c>
      <c r="T77" s="517" t="s">
        <v>864</v>
      </c>
      <c r="U77" s="417"/>
    </row>
    <row r="78" spans="1:21" ht="15" customHeight="1">
      <c r="A78" s="271"/>
      <c r="B78" s="455"/>
      <c r="C78" s="456" t="s">
        <v>1078</v>
      </c>
      <c r="D78" s="457"/>
      <c r="E78" s="458"/>
      <c r="F78" s="459"/>
      <c r="G78" s="457">
        <v>4</v>
      </c>
      <c r="H78" s="459"/>
      <c r="I78" s="509" t="s">
        <v>1008</v>
      </c>
      <c r="J78" s="510" t="s">
        <v>158</v>
      </c>
      <c r="K78" s="510" t="s">
        <v>163</v>
      </c>
      <c r="L78" s="511" t="s">
        <v>365</v>
      </c>
      <c r="M78" s="512" t="s">
        <v>241</v>
      </c>
      <c r="N78" s="513" t="s">
        <v>862</v>
      </c>
      <c r="O78" s="514" t="s">
        <v>161</v>
      </c>
      <c r="P78" s="515">
        <v>1</v>
      </c>
      <c r="Q78" s="513" t="s">
        <v>15</v>
      </c>
      <c r="R78" s="514" t="s">
        <v>161</v>
      </c>
      <c r="S78" s="516" t="s">
        <v>17</v>
      </c>
      <c r="T78" s="517" t="s">
        <v>860</v>
      </c>
      <c r="U78" s="417"/>
    </row>
    <row r="79" spans="1:21" ht="15" customHeight="1">
      <c r="A79" s="271"/>
      <c r="B79" s="455"/>
      <c r="C79" s="456" t="s">
        <v>1078</v>
      </c>
      <c r="D79" s="457"/>
      <c r="E79" s="458"/>
      <c r="F79" s="459"/>
      <c r="G79" s="457">
        <v>5</v>
      </c>
      <c r="H79" s="459"/>
      <c r="I79" s="509" t="s">
        <v>1008</v>
      </c>
      <c r="J79" s="510" t="s">
        <v>158</v>
      </c>
      <c r="K79" s="510" t="s">
        <v>163</v>
      </c>
      <c r="L79" s="511" t="s">
        <v>365</v>
      </c>
      <c r="M79" s="512" t="s">
        <v>296</v>
      </c>
      <c r="N79" s="513" t="s">
        <v>858</v>
      </c>
      <c r="O79" s="514" t="s">
        <v>160</v>
      </c>
      <c r="P79" s="515">
        <v>1</v>
      </c>
      <c r="Q79" s="513" t="s">
        <v>15</v>
      </c>
      <c r="R79" s="514" t="s">
        <v>160</v>
      </c>
      <c r="S79" s="516" t="s">
        <v>16</v>
      </c>
      <c r="T79" s="517" t="s">
        <v>856</v>
      </c>
      <c r="U79" s="417"/>
    </row>
    <row r="80" spans="1:21" ht="15" customHeight="1">
      <c r="A80" s="271"/>
      <c r="B80" s="455"/>
      <c r="C80" s="456" t="s">
        <v>1078</v>
      </c>
      <c r="D80" s="457"/>
      <c r="E80" s="458"/>
      <c r="F80" s="459"/>
      <c r="G80" s="457">
        <v>6</v>
      </c>
      <c r="H80" s="459"/>
      <c r="I80" s="509" t="s">
        <v>1011</v>
      </c>
      <c r="J80" s="510" t="s">
        <v>158</v>
      </c>
      <c r="K80" s="510" t="s">
        <v>163</v>
      </c>
      <c r="L80" s="511" t="s">
        <v>365</v>
      </c>
      <c r="M80" s="512"/>
      <c r="N80" s="513" t="s">
        <v>1081</v>
      </c>
      <c r="O80" s="514"/>
      <c r="P80" s="515"/>
      <c r="Q80" s="513"/>
      <c r="R80" s="514"/>
      <c r="S80" s="516"/>
      <c r="T80" s="517"/>
      <c r="U80" s="417"/>
    </row>
    <row r="81" spans="1:21" ht="15" customHeight="1">
      <c r="A81" s="271"/>
      <c r="B81" s="455"/>
      <c r="C81" s="456" t="s">
        <v>1078</v>
      </c>
      <c r="D81" s="457"/>
      <c r="E81" s="458"/>
      <c r="F81" s="459"/>
      <c r="G81" s="457">
        <v>7</v>
      </c>
      <c r="H81" s="459"/>
      <c r="I81" s="509" t="s">
        <v>1011</v>
      </c>
      <c r="J81" s="510" t="s">
        <v>158</v>
      </c>
      <c r="K81" s="510" t="s">
        <v>163</v>
      </c>
      <c r="L81" s="511" t="s">
        <v>365</v>
      </c>
      <c r="M81" s="512"/>
      <c r="N81" s="513" t="s">
        <v>1082</v>
      </c>
      <c r="O81" s="514"/>
      <c r="P81" s="515"/>
      <c r="Q81" s="513"/>
      <c r="R81" s="514"/>
      <c r="S81" s="516"/>
      <c r="T81" s="517"/>
      <c r="U81" s="417"/>
    </row>
    <row r="82" spans="1:21" ht="15" customHeight="1">
      <c r="A82" s="271"/>
      <c r="B82" s="455"/>
      <c r="C82" s="456" t="s">
        <v>1078</v>
      </c>
      <c r="D82" s="457"/>
      <c r="E82" s="458"/>
      <c r="F82" s="459"/>
      <c r="G82" s="457">
        <v>8</v>
      </c>
      <c r="H82" s="459"/>
      <c r="I82" s="509" t="s">
        <v>1008</v>
      </c>
      <c r="J82" s="510" t="s">
        <v>175</v>
      </c>
      <c r="K82" s="510" t="s">
        <v>163</v>
      </c>
      <c r="L82" s="511"/>
      <c r="M82" s="512"/>
      <c r="N82" s="513"/>
      <c r="O82" s="514"/>
      <c r="P82" s="515"/>
      <c r="Q82" s="513"/>
      <c r="R82" s="514"/>
      <c r="S82" s="516"/>
      <c r="T82" s="517"/>
      <c r="U82" s="417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509"/>
      <c r="J83" s="510"/>
      <c r="K83" s="510"/>
      <c r="L83" s="511"/>
      <c r="M83" s="512"/>
      <c r="N83" s="513"/>
      <c r="O83" s="514"/>
      <c r="P83" s="515"/>
      <c r="Q83" s="513"/>
      <c r="R83" s="514"/>
      <c r="S83" s="516"/>
      <c r="T83" s="517"/>
      <c r="U83" s="417"/>
    </row>
    <row r="84" spans="1:21" ht="15" customHeight="1">
      <c r="A84" s="271"/>
      <c r="B84" s="455"/>
      <c r="C84" s="456" t="s">
        <v>1079</v>
      </c>
      <c r="D84" s="457"/>
      <c r="E84" s="458"/>
      <c r="F84" s="459"/>
      <c r="G84" s="457">
        <v>1</v>
      </c>
      <c r="H84" s="459"/>
      <c r="I84" s="509" t="s">
        <v>1010</v>
      </c>
      <c r="J84" s="510" t="s">
        <v>158</v>
      </c>
      <c r="K84" s="510" t="s">
        <v>159</v>
      </c>
      <c r="L84" s="511" t="s">
        <v>365</v>
      </c>
      <c r="M84" s="512" t="s">
        <v>297</v>
      </c>
      <c r="N84" s="513" t="s">
        <v>874</v>
      </c>
      <c r="O84" s="514" t="s">
        <v>157</v>
      </c>
      <c r="P84" s="515">
        <v>1</v>
      </c>
      <c r="Q84" s="513" t="s">
        <v>15</v>
      </c>
      <c r="R84" s="514" t="s">
        <v>157</v>
      </c>
      <c r="S84" s="516" t="s">
        <v>15</v>
      </c>
      <c r="T84" s="517" t="s">
        <v>870</v>
      </c>
      <c r="U84" s="417"/>
    </row>
    <row r="85" spans="1:21" ht="15" customHeight="1">
      <c r="A85" s="271"/>
      <c r="B85" s="455"/>
      <c r="C85" s="456" t="s">
        <v>1079</v>
      </c>
      <c r="D85" s="457"/>
      <c r="E85" s="458"/>
      <c r="F85" s="459"/>
      <c r="G85" s="457">
        <v>2</v>
      </c>
      <c r="H85" s="459"/>
      <c r="I85" s="509" t="s">
        <v>1010</v>
      </c>
      <c r="J85" s="510" t="s">
        <v>158</v>
      </c>
      <c r="K85" s="510" t="s">
        <v>159</v>
      </c>
      <c r="L85" s="511" t="s">
        <v>365</v>
      </c>
      <c r="M85" s="512" t="s">
        <v>297</v>
      </c>
      <c r="N85" s="513" t="s">
        <v>874</v>
      </c>
      <c r="O85" s="514" t="s">
        <v>160</v>
      </c>
      <c r="P85" s="515">
        <v>1</v>
      </c>
      <c r="Q85" s="513" t="s">
        <v>15</v>
      </c>
      <c r="R85" s="514" t="s">
        <v>160</v>
      </c>
      <c r="S85" s="516" t="s">
        <v>16</v>
      </c>
      <c r="T85" s="517" t="s">
        <v>870</v>
      </c>
      <c r="U85" s="417"/>
    </row>
    <row r="86" spans="1:21" ht="15" customHeight="1">
      <c r="A86" s="271"/>
      <c r="B86" s="455"/>
      <c r="C86" s="456" t="s">
        <v>1079</v>
      </c>
      <c r="D86" s="457"/>
      <c r="E86" s="458"/>
      <c r="F86" s="459"/>
      <c r="G86" s="457">
        <v>3</v>
      </c>
      <c r="H86" s="459"/>
      <c r="I86" s="509" t="s">
        <v>1010</v>
      </c>
      <c r="J86" s="510" t="s">
        <v>158</v>
      </c>
      <c r="K86" s="510" t="s">
        <v>159</v>
      </c>
      <c r="L86" s="511" t="s">
        <v>365</v>
      </c>
      <c r="M86" s="512" t="s">
        <v>297</v>
      </c>
      <c r="N86" s="513" t="s">
        <v>874</v>
      </c>
      <c r="O86" s="514" t="s">
        <v>165</v>
      </c>
      <c r="P86" s="515">
        <v>1</v>
      </c>
      <c r="Q86" s="513" t="s">
        <v>15</v>
      </c>
      <c r="R86" s="514" t="s">
        <v>165</v>
      </c>
      <c r="S86" s="516" t="s">
        <v>20</v>
      </c>
      <c r="T86" s="517" t="s">
        <v>871</v>
      </c>
      <c r="U86" s="417"/>
    </row>
    <row r="87" spans="1:21" ht="15" customHeight="1">
      <c r="A87" s="271"/>
      <c r="B87" s="455"/>
      <c r="C87" s="456" t="s">
        <v>1079</v>
      </c>
      <c r="D87" s="457"/>
      <c r="E87" s="458"/>
      <c r="F87" s="459"/>
      <c r="G87" s="457">
        <v>4</v>
      </c>
      <c r="H87" s="459"/>
      <c r="I87" s="509" t="s">
        <v>1010</v>
      </c>
      <c r="J87" s="510" t="s">
        <v>158</v>
      </c>
      <c r="K87" s="510" t="s">
        <v>159</v>
      </c>
      <c r="L87" s="511" t="s">
        <v>365</v>
      </c>
      <c r="M87" s="512" t="s">
        <v>297</v>
      </c>
      <c r="N87" s="513" t="s">
        <v>874</v>
      </c>
      <c r="O87" s="514" t="s">
        <v>166</v>
      </c>
      <c r="P87" s="515">
        <v>1</v>
      </c>
      <c r="Q87" s="513" t="s">
        <v>15</v>
      </c>
      <c r="R87" s="514" t="s">
        <v>166</v>
      </c>
      <c r="S87" s="516" t="s">
        <v>21</v>
      </c>
      <c r="T87" s="517" t="s">
        <v>871</v>
      </c>
      <c r="U87" s="417"/>
    </row>
    <row r="88" spans="1:21" ht="15" customHeight="1">
      <c r="A88" s="271"/>
      <c r="B88" s="455"/>
      <c r="C88" s="456"/>
      <c r="D88" s="457"/>
      <c r="E88" s="458"/>
      <c r="F88" s="459"/>
      <c r="G88" s="457"/>
      <c r="H88" s="459"/>
      <c r="I88" s="509"/>
      <c r="J88" s="510"/>
      <c r="K88" s="510"/>
      <c r="L88" s="511"/>
      <c r="M88" s="512"/>
      <c r="N88" s="513"/>
      <c r="O88" s="514"/>
      <c r="P88" s="515"/>
      <c r="Q88" s="513"/>
      <c r="R88" s="514"/>
      <c r="S88" s="516"/>
      <c r="T88" s="517"/>
      <c r="U88" s="417"/>
    </row>
    <row r="89" spans="1:21" ht="15" customHeight="1">
      <c r="A89" s="271"/>
      <c r="B89" s="455"/>
      <c r="C89" s="456" t="s">
        <v>1080</v>
      </c>
      <c r="D89" s="457"/>
      <c r="E89" s="458"/>
      <c r="F89" s="459"/>
      <c r="G89" s="457">
        <v>1</v>
      </c>
      <c r="H89" s="459"/>
      <c r="I89" s="509" t="s">
        <v>1010</v>
      </c>
      <c r="J89" s="510" t="s">
        <v>158</v>
      </c>
      <c r="K89" s="510" t="s">
        <v>159</v>
      </c>
      <c r="L89" s="511" t="s">
        <v>365</v>
      </c>
      <c r="M89" s="512" t="s">
        <v>241</v>
      </c>
      <c r="N89" s="513" t="s">
        <v>862</v>
      </c>
      <c r="O89" s="514" t="s">
        <v>160</v>
      </c>
      <c r="P89" s="515">
        <v>1</v>
      </c>
      <c r="Q89" s="513" t="s">
        <v>15</v>
      </c>
      <c r="R89" s="514" t="s">
        <v>160</v>
      </c>
      <c r="S89" s="516" t="s">
        <v>16</v>
      </c>
      <c r="T89" s="517" t="s">
        <v>859</v>
      </c>
      <c r="U89" s="417"/>
    </row>
    <row r="90" spans="1:21" ht="15" customHeight="1">
      <c r="A90" s="271"/>
      <c r="B90" s="455"/>
      <c r="C90" s="456" t="s">
        <v>1080</v>
      </c>
      <c r="D90" s="457"/>
      <c r="E90" s="458"/>
      <c r="F90" s="459"/>
      <c r="G90" s="457">
        <v>2</v>
      </c>
      <c r="H90" s="459"/>
      <c r="I90" s="509" t="s">
        <v>1010</v>
      </c>
      <c r="J90" s="510" t="s">
        <v>158</v>
      </c>
      <c r="K90" s="510" t="s">
        <v>159</v>
      </c>
      <c r="L90" s="511" t="s">
        <v>365</v>
      </c>
      <c r="M90" s="512" t="s">
        <v>332</v>
      </c>
      <c r="N90" s="513" t="s">
        <v>853</v>
      </c>
      <c r="O90" s="514" t="s">
        <v>157</v>
      </c>
      <c r="P90" s="515">
        <v>1</v>
      </c>
      <c r="Q90" s="513" t="s">
        <v>15</v>
      </c>
      <c r="R90" s="514" t="s">
        <v>157</v>
      </c>
      <c r="S90" s="516" t="s">
        <v>15</v>
      </c>
      <c r="T90" s="517" t="s">
        <v>854</v>
      </c>
      <c r="U90" s="417"/>
    </row>
    <row r="91" spans="1:21" ht="15" customHeight="1">
      <c r="A91" s="271"/>
      <c r="B91" s="455"/>
      <c r="C91" s="456" t="s">
        <v>1080</v>
      </c>
      <c r="D91" s="457"/>
      <c r="E91" s="458"/>
      <c r="F91" s="459"/>
      <c r="G91" s="457">
        <v>3</v>
      </c>
      <c r="H91" s="459"/>
      <c r="I91" s="509" t="s">
        <v>1010</v>
      </c>
      <c r="J91" s="510" t="s">
        <v>158</v>
      </c>
      <c r="K91" s="510" t="s">
        <v>159</v>
      </c>
      <c r="L91" s="511" t="s">
        <v>365</v>
      </c>
      <c r="M91" s="512" t="s">
        <v>332</v>
      </c>
      <c r="N91" s="513" t="s">
        <v>853</v>
      </c>
      <c r="O91" s="514" t="s">
        <v>160</v>
      </c>
      <c r="P91" s="515">
        <v>1</v>
      </c>
      <c r="Q91" s="513" t="s">
        <v>15</v>
      </c>
      <c r="R91" s="514" t="s">
        <v>160</v>
      </c>
      <c r="S91" s="516" t="s">
        <v>16</v>
      </c>
      <c r="T91" s="517" t="s">
        <v>854</v>
      </c>
      <c r="U91" s="417"/>
    </row>
    <row r="92" spans="1:21" ht="15" customHeight="1">
      <c r="A92" s="271"/>
      <c r="B92" s="455"/>
      <c r="C92" s="456" t="s">
        <v>1080</v>
      </c>
      <c r="D92" s="457"/>
      <c r="E92" s="458"/>
      <c r="F92" s="459"/>
      <c r="G92" s="457">
        <v>4</v>
      </c>
      <c r="H92" s="459"/>
      <c r="I92" s="509" t="s">
        <v>1010</v>
      </c>
      <c r="J92" s="510" t="s">
        <v>175</v>
      </c>
      <c r="K92" s="510" t="s">
        <v>159</v>
      </c>
      <c r="L92" s="511"/>
      <c r="M92" s="512"/>
      <c r="N92" s="513"/>
      <c r="O92" s="514"/>
      <c r="P92" s="515"/>
      <c r="Q92" s="513"/>
      <c r="R92" s="514"/>
      <c r="S92" s="516"/>
      <c r="T92" s="517"/>
      <c r="U92" s="417"/>
    </row>
    <row r="93" spans="1:21" ht="15" customHeight="1">
      <c r="A93" s="271"/>
      <c r="B93" s="455"/>
      <c r="C93" s="456"/>
      <c r="D93" s="457"/>
      <c r="E93" s="458"/>
      <c r="F93" s="459"/>
      <c r="G93" s="457"/>
      <c r="H93" s="459"/>
      <c r="I93" s="509"/>
      <c r="J93" s="510"/>
      <c r="K93" s="510"/>
      <c r="L93" s="511"/>
      <c r="M93" s="512"/>
      <c r="N93" s="513"/>
      <c r="O93" s="514"/>
      <c r="P93" s="515"/>
      <c r="Q93" s="513"/>
      <c r="R93" s="514"/>
      <c r="S93" s="516"/>
      <c r="T93" s="517"/>
      <c r="U93" s="417"/>
    </row>
    <row r="94" spans="1:21" ht="15" customHeight="1">
      <c r="A94" s="271"/>
      <c r="B94" s="455"/>
      <c r="C94" s="456" t="s">
        <v>1081</v>
      </c>
      <c r="D94" s="457"/>
      <c r="E94" s="458"/>
      <c r="F94" s="459"/>
      <c r="G94" s="457">
        <v>1</v>
      </c>
      <c r="H94" s="459"/>
      <c r="I94" s="509" t="s">
        <v>1011</v>
      </c>
      <c r="J94" s="510" t="s">
        <v>158</v>
      </c>
      <c r="K94" s="510" t="s">
        <v>163</v>
      </c>
      <c r="L94" s="511" t="s">
        <v>365</v>
      </c>
      <c r="M94" s="512" t="s">
        <v>297</v>
      </c>
      <c r="N94" s="513" t="s">
        <v>874</v>
      </c>
      <c r="O94" s="514" t="s">
        <v>161</v>
      </c>
      <c r="P94" s="515">
        <v>1</v>
      </c>
      <c r="Q94" s="513" t="s">
        <v>15</v>
      </c>
      <c r="R94" s="514" t="s">
        <v>161</v>
      </c>
      <c r="S94" s="516" t="s">
        <v>17</v>
      </c>
      <c r="T94" s="517" t="s">
        <v>870</v>
      </c>
      <c r="U94" s="417"/>
    </row>
    <row r="95" spans="1:21" ht="15" customHeight="1">
      <c r="A95" s="271"/>
      <c r="B95" s="455"/>
      <c r="C95" s="456" t="s">
        <v>1081</v>
      </c>
      <c r="D95" s="457"/>
      <c r="E95" s="458"/>
      <c r="F95" s="459"/>
      <c r="G95" s="457">
        <v>2</v>
      </c>
      <c r="H95" s="459"/>
      <c r="I95" s="509" t="s">
        <v>1011</v>
      </c>
      <c r="J95" s="510" t="s">
        <v>158</v>
      </c>
      <c r="K95" s="510" t="s">
        <v>163</v>
      </c>
      <c r="L95" s="511" t="s">
        <v>365</v>
      </c>
      <c r="M95" s="512" t="s">
        <v>297</v>
      </c>
      <c r="N95" s="513" t="s">
        <v>874</v>
      </c>
      <c r="O95" s="514" t="s">
        <v>162</v>
      </c>
      <c r="P95" s="515">
        <v>1</v>
      </c>
      <c r="Q95" s="513" t="s">
        <v>15</v>
      </c>
      <c r="R95" s="514" t="s">
        <v>162</v>
      </c>
      <c r="S95" s="516" t="s">
        <v>18</v>
      </c>
      <c r="T95" s="517" t="s">
        <v>870</v>
      </c>
      <c r="U95" s="417"/>
    </row>
    <row r="96" spans="1:21" ht="15" customHeight="1">
      <c r="A96" s="271"/>
      <c r="B96" s="455"/>
      <c r="C96" s="456" t="s">
        <v>1081</v>
      </c>
      <c r="D96" s="457"/>
      <c r="E96" s="458"/>
      <c r="F96" s="459"/>
      <c r="G96" s="457">
        <v>3</v>
      </c>
      <c r="H96" s="459"/>
      <c r="I96" s="509" t="s">
        <v>1011</v>
      </c>
      <c r="J96" s="510" t="s">
        <v>158</v>
      </c>
      <c r="K96" s="510" t="s">
        <v>163</v>
      </c>
      <c r="L96" s="511" t="s">
        <v>365</v>
      </c>
      <c r="M96" s="512" t="s">
        <v>297</v>
      </c>
      <c r="N96" s="513" t="s">
        <v>874</v>
      </c>
      <c r="O96" s="514" t="s">
        <v>168</v>
      </c>
      <c r="P96" s="515">
        <v>1</v>
      </c>
      <c r="Q96" s="513" t="s">
        <v>15</v>
      </c>
      <c r="R96" s="514" t="s">
        <v>168</v>
      </c>
      <c r="S96" s="516" t="s">
        <v>23</v>
      </c>
      <c r="T96" s="517" t="s">
        <v>871</v>
      </c>
      <c r="U96" s="417"/>
    </row>
    <row r="97" spans="1:21" ht="15" customHeight="1">
      <c r="A97" s="271"/>
      <c r="B97" s="455"/>
      <c r="C97" s="456" t="s">
        <v>1081</v>
      </c>
      <c r="D97" s="457"/>
      <c r="E97" s="458"/>
      <c r="F97" s="459"/>
      <c r="G97" s="457">
        <v>4</v>
      </c>
      <c r="H97" s="459"/>
      <c r="I97" s="509" t="s">
        <v>1011</v>
      </c>
      <c r="J97" s="510" t="s">
        <v>158</v>
      </c>
      <c r="K97" s="510" t="s">
        <v>163</v>
      </c>
      <c r="L97" s="511" t="s">
        <v>365</v>
      </c>
      <c r="M97" s="512" t="s">
        <v>297</v>
      </c>
      <c r="N97" s="513" t="s">
        <v>874</v>
      </c>
      <c r="O97" s="514" t="s">
        <v>170</v>
      </c>
      <c r="P97" s="515">
        <v>1</v>
      </c>
      <c r="Q97" s="513" t="s">
        <v>15</v>
      </c>
      <c r="R97" s="514" t="s">
        <v>170</v>
      </c>
      <c r="S97" s="516" t="s">
        <v>24</v>
      </c>
      <c r="T97" s="517" t="s">
        <v>871</v>
      </c>
      <c r="U97" s="417"/>
    </row>
    <row r="98" spans="1:21" ht="15" customHeight="1">
      <c r="A98" s="271"/>
      <c r="B98" s="455"/>
      <c r="C98" s="456"/>
      <c r="D98" s="457"/>
      <c r="E98" s="458"/>
      <c r="F98" s="459"/>
      <c r="G98" s="457"/>
      <c r="H98" s="459"/>
      <c r="I98" s="509"/>
      <c r="J98" s="510"/>
      <c r="K98" s="510"/>
      <c r="L98" s="511"/>
      <c r="M98" s="512"/>
      <c r="N98" s="513"/>
      <c r="O98" s="514"/>
      <c r="P98" s="515"/>
      <c r="Q98" s="513"/>
      <c r="R98" s="514"/>
      <c r="S98" s="516"/>
      <c r="T98" s="517"/>
      <c r="U98" s="417"/>
    </row>
    <row r="99" spans="1:21" ht="15" customHeight="1">
      <c r="A99" s="271"/>
      <c r="B99" s="455"/>
      <c r="C99" s="456" t="s">
        <v>1082</v>
      </c>
      <c r="D99" s="457"/>
      <c r="E99" s="458"/>
      <c r="F99" s="459"/>
      <c r="G99" s="457">
        <v>1</v>
      </c>
      <c r="H99" s="459"/>
      <c r="I99" s="509" t="s">
        <v>1011</v>
      </c>
      <c r="J99" s="510" t="s">
        <v>158</v>
      </c>
      <c r="K99" s="510" t="s">
        <v>163</v>
      </c>
      <c r="L99" s="511" t="s">
        <v>365</v>
      </c>
      <c r="M99" s="512" t="s">
        <v>241</v>
      </c>
      <c r="N99" s="513" t="s">
        <v>862</v>
      </c>
      <c r="O99" s="514" t="s">
        <v>162</v>
      </c>
      <c r="P99" s="515">
        <v>1</v>
      </c>
      <c r="Q99" s="513" t="s">
        <v>15</v>
      </c>
      <c r="R99" s="514" t="s">
        <v>162</v>
      </c>
      <c r="S99" s="516" t="s">
        <v>18</v>
      </c>
      <c r="T99" s="517" t="s">
        <v>859</v>
      </c>
      <c r="U99" s="417"/>
    </row>
    <row r="100" spans="1:21" ht="15" customHeight="1">
      <c r="A100" s="271"/>
      <c r="B100" s="455"/>
      <c r="C100" s="456" t="s">
        <v>1082</v>
      </c>
      <c r="D100" s="457"/>
      <c r="E100" s="458"/>
      <c r="F100" s="459"/>
      <c r="G100" s="457">
        <v>2</v>
      </c>
      <c r="H100" s="459"/>
      <c r="I100" s="509" t="s">
        <v>1011</v>
      </c>
      <c r="J100" s="510" t="s">
        <v>158</v>
      </c>
      <c r="K100" s="510" t="s">
        <v>163</v>
      </c>
      <c r="L100" s="511" t="s">
        <v>365</v>
      </c>
      <c r="M100" s="512" t="s">
        <v>332</v>
      </c>
      <c r="N100" s="513" t="s">
        <v>853</v>
      </c>
      <c r="O100" s="514" t="s">
        <v>161</v>
      </c>
      <c r="P100" s="515">
        <v>1</v>
      </c>
      <c r="Q100" s="513" t="s">
        <v>15</v>
      </c>
      <c r="R100" s="514" t="s">
        <v>161</v>
      </c>
      <c r="S100" s="516" t="s">
        <v>17</v>
      </c>
      <c r="T100" s="517" t="s">
        <v>854</v>
      </c>
      <c r="U100" s="417"/>
    </row>
    <row r="101" spans="1:21" ht="15" customHeight="1">
      <c r="A101" s="271"/>
      <c r="B101" s="455"/>
      <c r="C101" s="456" t="s">
        <v>1082</v>
      </c>
      <c r="D101" s="457"/>
      <c r="E101" s="458"/>
      <c r="F101" s="459"/>
      <c r="G101" s="457">
        <v>3</v>
      </c>
      <c r="H101" s="459"/>
      <c r="I101" s="509" t="s">
        <v>1011</v>
      </c>
      <c r="J101" s="510" t="s">
        <v>158</v>
      </c>
      <c r="K101" s="510" t="s">
        <v>163</v>
      </c>
      <c r="L101" s="511" t="s">
        <v>365</v>
      </c>
      <c r="M101" s="512" t="s">
        <v>332</v>
      </c>
      <c r="N101" s="513" t="s">
        <v>853</v>
      </c>
      <c r="O101" s="514" t="s">
        <v>162</v>
      </c>
      <c r="P101" s="515">
        <v>1</v>
      </c>
      <c r="Q101" s="513" t="s">
        <v>15</v>
      </c>
      <c r="R101" s="514" t="s">
        <v>162</v>
      </c>
      <c r="S101" s="516" t="s">
        <v>18</v>
      </c>
      <c r="T101" s="517" t="s">
        <v>854</v>
      </c>
      <c r="U101" s="417"/>
    </row>
    <row r="102" spans="1:21" ht="15" customHeight="1">
      <c r="A102" s="271"/>
      <c r="B102" s="455"/>
      <c r="C102" s="456" t="s">
        <v>1082</v>
      </c>
      <c r="D102" s="457"/>
      <c r="E102" s="458"/>
      <c r="F102" s="459"/>
      <c r="G102" s="457">
        <v>4</v>
      </c>
      <c r="H102" s="459"/>
      <c r="I102" s="509" t="s">
        <v>1011</v>
      </c>
      <c r="J102" s="510" t="s">
        <v>175</v>
      </c>
      <c r="K102" s="510" t="s">
        <v>163</v>
      </c>
      <c r="L102" s="511"/>
      <c r="M102" s="512"/>
      <c r="N102" s="513"/>
      <c r="O102" s="514"/>
      <c r="P102" s="515"/>
      <c r="Q102" s="513"/>
      <c r="R102" s="514"/>
      <c r="S102" s="516"/>
      <c r="T102" s="517"/>
      <c r="U102" s="417"/>
    </row>
    <row r="103" spans="1:21" ht="15" customHeight="1">
      <c r="B103" s="481"/>
      <c r="C103" s="482"/>
      <c r="D103" s="482"/>
      <c r="E103" s="482"/>
      <c r="F103" s="482"/>
      <c r="G103" s="482"/>
      <c r="H103" s="482"/>
      <c r="I103" s="482"/>
      <c r="J103" s="482"/>
      <c r="K103" s="482"/>
      <c r="L103" s="482"/>
      <c r="M103" s="482"/>
      <c r="N103" s="482"/>
      <c r="O103" s="482"/>
      <c r="P103" s="482"/>
      <c r="Q103" s="482"/>
      <c r="R103" s="482"/>
      <c r="S103" s="482"/>
      <c r="T103" s="519"/>
    </row>
    <row r="104" spans="1:21" ht="15" customHeight="1" thickBot="1">
      <c r="B104" s="485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  <c r="T104" s="520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S17:S64 Q17:Q64">
    <cfRule type="beginsWith" dxfId="14700" priority="1094" operator="beginsWith" text="Verde Claro">
      <formula>LEFT(F17,11)="Verde Claro"</formula>
    </cfRule>
    <cfRule type="beginsWith" dxfId="14699" priority="1095" operator="beginsWith" text="Turqueza">
      <formula>LEFT(F17,8)="Turqueza"</formula>
    </cfRule>
    <cfRule type="beginsWith" dxfId="14698" priority="1096" operator="beginsWith" text="Preto">
      <formula>LEFT(F17,5)="Preto"</formula>
    </cfRule>
    <cfRule type="beginsWith" dxfId="14697" priority="1097" operator="beginsWith" text="Branco">
      <formula>LEFT(F17,6)="Branco"</formula>
    </cfRule>
    <cfRule type="beginsWith" dxfId="14696" priority="1098" operator="beginsWith" text="Rosa">
      <formula>LEFT(F17,LEN("Rosa"))="Rosa"</formula>
    </cfRule>
    <cfRule type="beginsWith" dxfId="14695" priority="1099" operator="beginsWith" text="Violeta">
      <formula>LEFT(F17,LEN("Violeta"))="Violeta"</formula>
    </cfRule>
    <cfRule type="beginsWith" dxfId="14694" priority="1100" operator="beginsWith" text="Castanho">
      <formula>LEFT(F17,LEN("Castanho"))="Castanho"</formula>
    </cfRule>
    <cfRule type="beginsWith" dxfId="14693" priority="1101" operator="beginsWith" text="Amarelo">
      <formula>LEFT(F17,LEN("Amarelo"))="Amarelo"</formula>
    </cfRule>
    <cfRule type="beginsWith" dxfId="14692" priority="1102" operator="beginsWith" text="Cinzento">
      <formula>LEFT(F17,LEN("Cinzento"))="Cinzento"</formula>
    </cfRule>
    <cfRule type="beginsWith" dxfId="14691" priority="1103" operator="beginsWith" text="Vermelho">
      <formula>LEFT(F17,LEN("Vermelho"))="Vermelho"</formula>
    </cfRule>
    <cfRule type="beginsWith" dxfId="14690" priority="1104" operator="beginsWith" text="Verde">
      <formula>LEFT(F17,LEN("Verde"))="Verde"</formula>
    </cfRule>
    <cfRule type="beginsWith" dxfId="14689" priority="1105" operator="beginsWith" text="Laranja">
      <formula>LEFT(F17,LEN("Laranja"))="Laranja"</formula>
    </cfRule>
    <cfRule type="beginsWith" dxfId="14688" priority="1106" operator="beginsWith" text="Azul">
      <formula>LEFT(F17,LEN("Azul"))="Azul"</formula>
    </cfRule>
  </conditionalFormatting>
  <conditionalFormatting sqref="B17:K64 M17:T64 B65:T65">
    <cfRule type="expression" dxfId="14687" priority="1107">
      <formula>IF(OR(IFERROR(FIND("A-DROP",$N17),0)&gt;0,IFERROR(FIND("A-DROP",$N17),0)&gt;0,IFERROR(FIND("CONECTOR - A",$N17),0)&gt;0,IFERROR(FIND("A-CONECTOR",$N17),0)&gt;0),TRUE)</formula>
    </cfRule>
    <cfRule type="expression" dxfId="14686" priority="1108">
      <formula>IF(OR(IFERROR(FIND("B-DROP",$N17),0)&gt;0,IFERROR(FIND("B-DROP",$N17),0)&gt;0,IFERROR(FIND("CONECTOR - B",$N17),0)&gt;0,IFERROR(FIND("B-CONECTOR",$N17),0)&gt;0),TRUE)</formula>
    </cfRule>
  </conditionalFormatting>
  <conditionalFormatting sqref="L17:L64">
    <cfRule type="expression" dxfId="14685" priority="1092">
      <formula>IF(OR(IFERROR(FIND("A-DROP",$N17),0)&gt;0,IFERROR(FIND("A-DROP",$N17),0)&gt;0,IFERROR(FIND("CONECTOR - A",$N17),0)&gt;0,IFERROR(FIND("A-CONECTOR",$N17),0)&gt;0),TRUE)</formula>
    </cfRule>
    <cfRule type="expression" dxfId="14684" priority="1093">
      <formula>IF(OR(IFERROR(FIND("B-DROP",$N17),0)&gt;0,IFERROR(FIND("B-DROP",$N17),0)&gt;0,IFERROR(FIND("CONECTOR - B",$N17),0)&gt;0,IFERROR(FIND("B-CONECTOR",$N17),0)&gt;0),TRUE)</formula>
    </cfRule>
  </conditionalFormatting>
  <conditionalFormatting sqref="H65 F65 S65 Q65">
    <cfRule type="beginsWith" dxfId="14653" priority="1053" operator="beginsWith" text="Verde Claro">
      <formula>LEFT(F65,11)="Verde Claro"</formula>
    </cfRule>
    <cfRule type="beginsWith" dxfId="14652" priority="1054" operator="beginsWith" text="Turqueza">
      <formula>LEFT(F65,8)="Turqueza"</formula>
    </cfRule>
    <cfRule type="beginsWith" dxfId="14651" priority="1055" operator="beginsWith" text="Preto">
      <formula>LEFT(F65,5)="Preto"</formula>
    </cfRule>
    <cfRule type="beginsWith" dxfId="14650" priority="1056" operator="beginsWith" text="Branco">
      <formula>LEFT(F65,6)="Branco"</formula>
    </cfRule>
    <cfRule type="beginsWith" dxfId="14649" priority="1057" operator="beginsWith" text="Rosa">
      <formula>LEFT(F65,LEN("Rosa"))="Rosa"</formula>
    </cfRule>
    <cfRule type="beginsWith" dxfId="14648" priority="1058" operator="beginsWith" text="Violeta">
      <formula>LEFT(F65,LEN("Violeta"))="Violeta"</formula>
    </cfRule>
    <cfRule type="beginsWith" dxfId="14647" priority="1059" operator="beginsWith" text="Castanho">
      <formula>LEFT(F65,LEN("Castanho"))="Castanho"</formula>
    </cfRule>
    <cfRule type="beginsWith" dxfId="14646" priority="1060" operator="beginsWith" text="Amarelo">
      <formula>LEFT(F65,LEN("Amarelo"))="Amarelo"</formula>
    </cfRule>
    <cfRule type="beginsWith" dxfId="14645" priority="1061" operator="beginsWith" text="Cinzento">
      <formula>LEFT(F65,LEN("Cinzento"))="Cinzento"</formula>
    </cfRule>
    <cfRule type="beginsWith" dxfId="14644" priority="1062" operator="beginsWith" text="Vermelho">
      <formula>LEFT(F65,LEN("Vermelho"))="Vermelho"</formula>
    </cfRule>
    <cfRule type="beginsWith" dxfId="14643" priority="1063" operator="beginsWith" text="Verde">
      <formula>LEFT(F65,LEN("Verde"))="Verde"</formula>
    </cfRule>
    <cfRule type="beginsWith" dxfId="14642" priority="1064" operator="beginsWith" text="Laranja">
      <formula>LEFT(F65,LEN("Laranja"))="Laranja"</formula>
    </cfRule>
    <cfRule type="beginsWith" dxfId="14641" priority="1065" operator="beginsWith" text="Azul">
      <formula>LEFT(F65,LEN("Azul"))="Azul"</formula>
    </cfRule>
  </conditionalFormatting>
  <conditionalFormatting sqref="H66:H102 F66:F102 S66:S102 Q66:Q102">
    <cfRule type="beginsWith" dxfId="1354" priority="3" operator="beginsWith" text="Verde Claro">
      <formula>LEFT(F66,11)="Verde Claro"</formula>
    </cfRule>
    <cfRule type="beginsWith" dxfId="1353" priority="4" operator="beginsWith" text="Turqueza">
      <formula>LEFT(F66,8)="Turqueza"</formula>
    </cfRule>
    <cfRule type="beginsWith" dxfId="1352" priority="5" operator="beginsWith" text="Preto">
      <formula>LEFT(F66,5)="Preto"</formula>
    </cfRule>
    <cfRule type="beginsWith" dxfId="1351" priority="6" operator="beginsWith" text="Branco">
      <formula>LEFT(F66,6)="Branco"</formula>
    </cfRule>
    <cfRule type="beginsWith" dxfId="1350" priority="7" operator="beginsWith" text="Rosa">
      <formula>LEFT(F66,LEN("Rosa"))="Rosa"</formula>
    </cfRule>
    <cfRule type="beginsWith" dxfId="1349" priority="8" operator="beginsWith" text="Violeta">
      <formula>LEFT(F66,LEN("Violeta"))="Violeta"</formula>
    </cfRule>
    <cfRule type="beginsWith" dxfId="1348" priority="9" operator="beginsWith" text="Castanho">
      <formula>LEFT(F66,LEN("Castanho"))="Castanho"</formula>
    </cfRule>
    <cfRule type="beginsWith" dxfId="1347" priority="10" operator="beginsWith" text="Amarelo">
      <formula>LEFT(F66,LEN("Amarelo"))="Amarelo"</formula>
    </cfRule>
    <cfRule type="beginsWith" dxfId="1346" priority="11" operator="beginsWith" text="Cinzento">
      <formula>LEFT(F66,LEN("Cinzento"))="Cinzento"</formula>
    </cfRule>
    <cfRule type="beginsWith" dxfId="1345" priority="12" operator="beginsWith" text="Vermelho">
      <formula>LEFT(F66,LEN("Vermelho"))="Vermelho"</formula>
    </cfRule>
    <cfRule type="beginsWith" dxfId="1344" priority="13" operator="beginsWith" text="Verde">
      <formula>LEFT(F66,LEN("Verde"))="Verde"</formula>
    </cfRule>
    <cfRule type="beginsWith" dxfId="1343" priority="14" operator="beginsWith" text="Laranja">
      <formula>LEFT(F66,LEN("Laranja"))="Laranja"</formula>
    </cfRule>
    <cfRule type="beginsWith" dxfId="1342" priority="15" operator="beginsWith" text="Azul">
      <formula>LEFT(F66,LEN("Azul"))="Azul"</formula>
    </cfRule>
  </conditionalFormatting>
  <conditionalFormatting sqref="B66:K102 M66:T102">
    <cfRule type="expression" dxfId="1341" priority="16">
      <formula>IF(OR(IFERROR(FIND("A-DROP",$N66),0)&gt;0,IFERROR(FIND("A-DROP",$N66),0)&gt;0,IFERROR(FIND("CONECTOR - A",$N66),0)&gt;0,IFERROR(FIND("A-CONECTOR",$N66),0)&gt;0),TRUE)</formula>
    </cfRule>
    <cfRule type="expression" dxfId="1340" priority="17">
      <formula>IF(OR(IFERROR(FIND("B-DROP",$N66),0)&gt;0,IFERROR(FIND("B-DROP",$N66),0)&gt;0,IFERROR(FIND("CONECTOR - B",$N66),0)&gt;0,IFERROR(FIND("B-CONECTOR",$N66),0)&gt;0),TRUE)</formula>
    </cfRule>
  </conditionalFormatting>
  <conditionalFormatting sqref="L66:L102">
    <cfRule type="expression" dxfId="1339" priority="1">
      <formula>IF(OR(IFERROR(FIND("A-DROP",$N66),0)&gt;0,IFERROR(FIND("A-DROP",$N66),0)&gt;0,IFERROR(FIND("CONECTOR - A",$N66),0)&gt;0,IFERROR(FIND("A-CONECTOR",$N66),0)&gt;0),TRUE)</formula>
    </cfRule>
    <cfRule type="expression" dxfId="1338" priority="2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330335D8-7F8C-42AA-A5F0-57F719C66AAC}">
      <formula1>"HFC,Empresarial,A-FTTH,B-FTTH,Res.(Ativas),Res.(FTTH),Res.(BKB),B-Res.(400),FZA,Res.(BTS),Res.(5G)"</formula1>
    </dataValidation>
    <dataValidation type="list" allowBlank="1" showInputMessage="1" sqref="J17:J65" xr:uid="{823008DA-571E-42F0-B0BE-37FDA9FBDECE}">
      <formula1>"FUSÃO,S/CORTE,RESERVA,AVARIADA"</formula1>
    </dataValidation>
    <dataValidation type="list" allowBlank="1" showInputMessage="1" sqref="F75:F78 F66:F69 F84:F102" xr:uid="{9F452306-388C-4236-A332-09CE74C1EDAB}">
      <formula1>#REF!</formula1>
    </dataValidation>
    <dataValidation type="list" allowBlank="1" showInputMessage="1" showErrorMessage="1" sqref="J66:J102" xr:uid="{576C41DB-5448-4F8C-9BFD-AFE30E315B7C}">
      <formula1>"FUSÃO,S/CORTE,RESERVA,AVARIADA"</formula1>
    </dataValidation>
    <dataValidation type="list" allowBlank="1" showInputMessage="1" showErrorMessage="1" sqref="K66:K102" xr:uid="{80151A15-19CE-4FC8-BD2A-B598D3B4B340}">
      <formula1>"HFC,Empresarial,A-FTTH,B-FTTH,Res.(Ativas),Res.(FTTH),Res.(BKB),B-Res.(400),FZA,Res.(BTS),Res.(5G)"</formula1>
    </dataValidation>
  </dataValidations>
  <printOptions horizontalCentered="1"/>
  <pageMargins left="0.7" right="0.7" top="0.75" bottom="0.75" header="0.3" footer="0.3"/>
  <pageSetup paperSize="9" scale="26" orientation="landscape" horizontalDpi="300" verticalDpi="3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8">
        <v>0</v>
      </c>
      <c r="X1" s="308">
        <v>1</v>
      </c>
      <c r="Y1" s="308">
        <v>2</v>
      </c>
      <c r="Z1" s="308">
        <v>3</v>
      </c>
      <c r="AA1" s="308">
        <v>4</v>
      </c>
      <c r="AB1" s="308">
        <v>5</v>
      </c>
      <c r="AC1" s="308">
        <v>6</v>
      </c>
      <c r="AD1" s="308">
        <v>7</v>
      </c>
      <c r="AE1" s="308">
        <v>8</v>
      </c>
      <c r="AF1" s="308">
        <v>9</v>
      </c>
      <c r="AG1" s="308">
        <v>10</v>
      </c>
      <c r="AH1" s="308">
        <v>11</v>
      </c>
      <c r="AI1" s="308">
        <v>12</v>
      </c>
      <c r="AJ1" s="308">
        <v>13</v>
      </c>
      <c r="AK1" s="308">
        <v>14</v>
      </c>
      <c r="AL1" s="308">
        <v>15</v>
      </c>
      <c r="AM1" s="308">
        <v>16</v>
      </c>
      <c r="AN1" s="308">
        <v>17</v>
      </c>
      <c r="AO1" s="308">
        <v>18</v>
      </c>
      <c r="AP1" s="308">
        <v>19</v>
      </c>
      <c r="AQ1" s="308">
        <v>20</v>
      </c>
      <c r="AR1" s="308">
        <v>21</v>
      </c>
      <c r="AS1" s="308">
        <v>22</v>
      </c>
      <c r="AT1" s="308">
        <v>23</v>
      </c>
      <c r="AU1" s="308">
        <v>24</v>
      </c>
      <c r="AV1" s="308">
        <v>25</v>
      </c>
      <c r="AW1" s="308">
        <v>26</v>
      </c>
      <c r="AX1" s="308">
        <v>27</v>
      </c>
      <c r="AY1" s="308">
        <v>28</v>
      </c>
      <c r="AZ1" s="308">
        <v>29</v>
      </c>
      <c r="BA1" s="308">
        <v>30</v>
      </c>
      <c r="BB1" s="308">
        <v>31</v>
      </c>
      <c r="BC1" s="308">
        <v>32</v>
      </c>
      <c r="BD1" s="308">
        <v>33</v>
      </c>
      <c r="BE1" s="308">
        <v>34</v>
      </c>
      <c r="BF1" s="308">
        <v>35</v>
      </c>
      <c r="BG1" s="30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8" t="s">
        <v>173</v>
      </c>
      <c r="X2" s="308" t="s">
        <v>15</v>
      </c>
      <c r="Y2" s="308" t="s">
        <v>16</v>
      </c>
      <c r="Z2" s="308" t="s">
        <v>17</v>
      </c>
      <c r="AA2" s="308" t="s">
        <v>18</v>
      </c>
      <c r="AB2" s="308" t="s">
        <v>19</v>
      </c>
      <c r="AC2" s="308" t="s">
        <v>20</v>
      </c>
      <c r="AD2" s="308" t="s">
        <v>21</v>
      </c>
      <c r="AE2" s="308" t="s">
        <v>22</v>
      </c>
      <c r="AF2" s="308" t="s">
        <v>23</v>
      </c>
      <c r="AG2" s="308" t="s">
        <v>24</v>
      </c>
      <c r="AH2" s="308" t="s">
        <v>25</v>
      </c>
      <c r="AI2" s="308" t="s">
        <v>173</v>
      </c>
      <c r="AJ2" s="308" t="s">
        <v>214</v>
      </c>
      <c r="AK2" s="308" t="s">
        <v>215</v>
      </c>
      <c r="AL2" s="308" t="s">
        <v>216</v>
      </c>
      <c r="AM2" s="308" t="s">
        <v>217</v>
      </c>
      <c r="AN2" s="308" t="s">
        <v>218</v>
      </c>
      <c r="AO2" s="308" t="s">
        <v>219</v>
      </c>
      <c r="AP2" s="308" t="s">
        <v>220</v>
      </c>
      <c r="AQ2" s="308" t="s">
        <v>221</v>
      </c>
      <c r="AR2" s="308" t="s">
        <v>222</v>
      </c>
      <c r="AS2" s="308" t="s">
        <v>223</v>
      </c>
      <c r="AT2" s="308" t="s">
        <v>224</v>
      </c>
      <c r="AU2" s="308" t="s">
        <v>225</v>
      </c>
      <c r="AV2" s="308" t="s">
        <v>227</v>
      </c>
      <c r="AW2" s="308" t="s">
        <v>228</v>
      </c>
      <c r="AX2" s="308" t="s">
        <v>229</v>
      </c>
      <c r="AY2" s="308" t="s">
        <v>230</v>
      </c>
      <c r="AZ2" s="308" t="s">
        <v>231</v>
      </c>
      <c r="BA2" s="308" t="s">
        <v>232</v>
      </c>
      <c r="BB2" s="308" t="s">
        <v>233</v>
      </c>
      <c r="BC2" s="308" t="s">
        <v>234</v>
      </c>
      <c r="BD2" s="308" t="s">
        <v>235</v>
      </c>
      <c r="BE2" s="308" t="s">
        <v>236</v>
      </c>
      <c r="BF2" s="308" t="s">
        <v>237</v>
      </c>
      <c r="BG2" s="30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89" t="s">
        <v>355</v>
      </c>
      <c r="H9" s="890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6"/>
      <c r="T9" s="340"/>
      <c r="U9" s="334"/>
    </row>
    <row r="10" spans="1:182" ht="21">
      <c r="A10" s="261"/>
      <c r="B10" s="262"/>
      <c r="C10" s="783" t="s">
        <v>871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5"/>
      <c r="D11" s="672" t="s">
        <v>138</v>
      </c>
      <c r="E11" s="660"/>
      <c r="F11" s="661"/>
      <c r="G11" s="886">
        <v>2</v>
      </c>
      <c r="H11" s="786"/>
      <c r="I11" s="336"/>
      <c r="J11" s="336" t="s">
        <v>139</v>
      </c>
      <c r="K11" s="887">
        <f>COUNTIF(J:J,"FUSÃO")</f>
        <v>2</v>
      </c>
      <c r="L11" s="88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297</v>
      </c>
      <c r="C17" s="442" t="s">
        <v>874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334</v>
      </c>
      <c r="N17" s="450" t="s">
        <v>869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870</v>
      </c>
      <c r="U17" s="356"/>
    </row>
    <row r="18" spans="1:21" ht="15" customHeight="1">
      <c r="A18" s="271"/>
      <c r="B18" s="455" t="s">
        <v>297</v>
      </c>
      <c r="C18" s="456" t="s">
        <v>874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159</v>
      </c>
      <c r="L18" s="480" t="s">
        <v>365</v>
      </c>
      <c r="M18" s="463" t="s">
        <v>334</v>
      </c>
      <c r="N18" s="464" t="s">
        <v>869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870</v>
      </c>
      <c r="U18" s="356"/>
    </row>
    <row r="19" spans="1:21" ht="15" customHeight="1">
      <c r="A19" s="271"/>
      <c r="B19" s="455" t="s">
        <v>297</v>
      </c>
      <c r="C19" s="456" t="s">
        <v>874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163</v>
      </c>
      <c r="L19" s="480" t="s">
        <v>365</v>
      </c>
      <c r="M19" s="463" t="s">
        <v>334</v>
      </c>
      <c r="N19" s="464" t="s">
        <v>869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870</v>
      </c>
      <c r="U19" s="356"/>
    </row>
    <row r="20" spans="1:21" ht="15" customHeight="1">
      <c r="A20" s="271"/>
      <c r="B20" s="455" t="s">
        <v>297</v>
      </c>
      <c r="C20" s="456" t="s">
        <v>874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334</v>
      </c>
      <c r="N20" s="464" t="s">
        <v>869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870</v>
      </c>
      <c r="U20" s="356"/>
    </row>
    <row r="21" spans="1:21" ht="15" customHeight="1">
      <c r="A21" s="271"/>
      <c r="B21" s="455" t="s">
        <v>297</v>
      </c>
      <c r="C21" s="456" t="s">
        <v>874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3</v>
      </c>
      <c r="J21" s="478" t="s">
        <v>158</v>
      </c>
      <c r="K21" s="478" t="s">
        <v>159</v>
      </c>
      <c r="L21" s="480" t="s">
        <v>365</v>
      </c>
      <c r="M21" s="463"/>
      <c r="N21" s="464" t="s">
        <v>873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297</v>
      </c>
      <c r="C22" s="456" t="s">
        <v>874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5</v>
      </c>
      <c r="J22" s="478" t="s">
        <v>169</v>
      </c>
      <c r="K22" s="478" t="s">
        <v>159</v>
      </c>
      <c r="L22" s="480" t="s">
        <v>365</v>
      </c>
      <c r="M22" s="463"/>
      <c r="N22" s="464" t="s">
        <v>551</v>
      </c>
      <c r="O22" s="465"/>
      <c r="P22" s="466"/>
      <c r="Q22" s="464"/>
      <c r="R22" s="465">
        <v>5</v>
      </c>
      <c r="S22" s="467"/>
      <c r="T22" s="468" t="s">
        <v>871</v>
      </c>
      <c r="U22" s="356"/>
    </row>
    <row r="23" spans="1:21" ht="15" customHeight="1">
      <c r="A23" s="271"/>
      <c r="B23" s="455" t="s">
        <v>297</v>
      </c>
      <c r="C23" s="456" t="s">
        <v>874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5</v>
      </c>
      <c r="J23" s="478" t="s">
        <v>169</v>
      </c>
      <c r="K23" s="478" t="s">
        <v>159</v>
      </c>
      <c r="L23" s="480" t="s">
        <v>365</v>
      </c>
      <c r="M23" s="463"/>
      <c r="N23" s="464" t="s">
        <v>551</v>
      </c>
      <c r="O23" s="465"/>
      <c r="P23" s="466"/>
      <c r="Q23" s="464"/>
      <c r="R23" s="465">
        <v>6</v>
      </c>
      <c r="S23" s="467"/>
      <c r="T23" s="468" t="s">
        <v>871</v>
      </c>
      <c r="U23" s="356"/>
    </row>
    <row r="24" spans="1:21" ht="15" customHeight="1">
      <c r="A24" s="271"/>
      <c r="B24" s="455" t="s">
        <v>297</v>
      </c>
      <c r="C24" s="456" t="s">
        <v>874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4</v>
      </c>
      <c r="J24" s="478" t="s">
        <v>158</v>
      </c>
      <c r="K24" s="478" t="s">
        <v>163</v>
      </c>
      <c r="L24" s="480" t="s">
        <v>365</v>
      </c>
      <c r="M24" s="463"/>
      <c r="N24" s="464" t="s">
        <v>872</v>
      </c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297</v>
      </c>
      <c r="C25" s="456" t="s">
        <v>874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6</v>
      </c>
      <c r="J25" s="478" t="s">
        <v>169</v>
      </c>
      <c r="K25" s="478" t="s">
        <v>163</v>
      </c>
      <c r="L25" s="480" t="s">
        <v>365</v>
      </c>
      <c r="M25" s="463"/>
      <c r="N25" s="464" t="s">
        <v>548</v>
      </c>
      <c r="O25" s="465"/>
      <c r="P25" s="466"/>
      <c r="Q25" s="464"/>
      <c r="R25" s="465">
        <v>5</v>
      </c>
      <c r="S25" s="467"/>
      <c r="T25" s="468" t="s">
        <v>871</v>
      </c>
      <c r="U25" s="356"/>
    </row>
    <row r="26" spans="1:21" ht="15" customHeight="1">
      <c r="A26" s="271"/>
      <c r="B26" s="455" t="s">
        <v>297</v>
      </c>
      <c r="C26" s="456" t="s">
        <v>874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6</v>
      </c>
      <c r="J26" s="478" t="s">
        <v>169</v>
      </c>
      <c r="K26" s="478" t="s">
        <v>163</v>
      </c>
      <c r="L26" s="480" t="s">
        <v>365</v>
      </c>
      <c r="M26" s="463"/>
      <c r="N26" s="464" t="s">
        <v>548</v>
      </c>
      <c r="O26" s="465"/>
      <c r="P26" s="466"/>
      <c r="Q26" s="464"/>
      <c r="R26" s="465">
        <v>6</v>
      </c>
      <c r="S26" s="467"/>
      <c r="T26" s="468" t="s">
        <v>871</v>
      </c>
      <c r="U26" s="356"/>
    </row>
    <row r="27" spans="1:21" ht="15" customHeight="1">
      <c r="A27" s="271"/>
      <c r="B27" s="455" t="s">
        <v>297</v>
      </c>
      <c r="C27" s="456" t="s">
        <v>874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297</v>
      </c>
      <c r="C28" s="456" t="s">
        <v>874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297</v>
      </c>
      <c r="C29" s="456" t="s">
        <v>874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297</v>
      </c>
      <c r="C30" s="456" t="s">
        <v>874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297</v>
      </c>
      <c r="C31" s="456" t="s">
        <v>874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297</v>
      </c>
      <c r="C32" s="456" t="s">
        <v>874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297</v>
      </c>
      <c r="C33" s="456" t="s">
        <v>874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297</v>
      </c>
      <c r="C34" s="456" t="s">
        <v>874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297</v>
      </c>
      <c r="C35" s="456" t="s">
        <v>874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297</v>
      </c>
      <c r="C36" s="456" t="s">
        <v>874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297</v>
      </c>
      <c r="C37" s="456" t="s">
        <v>874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297</v>
      </c>
      <c r="C38" s="456" t="s">
        <v>874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297</v>
      </c>
      <c r="C39" s="456" t="s">
        <v>874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297</v>
      </c>
      <c r="C40" s="456" t="s">
        <v>874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873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871</v>
      </c>
      <c r="U42" s="356"/>
    </row>
    <row r="43" spans="1:22" ht="15" customHeight="1">
      <c r="A43" s="271"/>
      <c r="B43" s="455"/>
      <c r="C43" s="456" t="s">
        <v>873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871</v>
      </c>
      <c r="U43" s="356"/>
    </row>
    <row r="44" spans="1:22" ht="15" customHeight="1">
      <c r="A44" s="271"/>
      <c r="B44" s="455"/>
      <c r="C44" s="456" t="s">
        <v>873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871</v>
      </c>
      <c r="U44" s="356"/>
    </row>
    <row r="45" spans="1:22" ht="15" customHeight="1">
      <c r="A45" s="271"/>
      <c r="B45" s="455"/>
      <c r="C45" s="456" t="s">
        <v>873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871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872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871</v>
      </c>
      <c r="U47" s="356"/>
    </row>
    <row r="48" spans="1:22" ht="15" customHeight="1">
      <c r="A48" s="271"/>
      <c r="B48" s="455"/>
      <c r="C48" s="456" t="s">
        <v>872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871</v>
      </c>
      <c r="U48" s="356"/>
    </row>
    <row r="49" spans="1:21" ht="15" customHeight="1">
      <c r="A49" s="271"/>
      <c r="B49" s="455"/>
      <c r="C49" s="456" t="s">
        <v>872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871</v>
      </c>
      <c r="U49" s="356"/>
    </row>
    <row r="50" spans="1:21" ht="15" customHeight="1">
      <c r="A50" s="271"/>
      <c r="B50" s="455"/>
      <c r="C50" s="456" t="s">
        <v>872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871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337" priority="3" operator="beginsWith" text="Verde Claro">
      <formula>LEFT(F17,11)="Verde Claro"</formula>
    </cfRule>
    <cfRule type="beginsWith" dxfId="1336" priority="4" operator="beginsWith" text="Turqueza">
      <formula>LEFT(F17,8)="Turqueza"</formula>
    </cfRule>
    <cfRule type="beginsWith" dxfId="1335" priority="5" operator="beginsWith" text="Preto">
      <formula>LEFT(F17,5)="Preto"</formula>
    </cfRule>
    <cfRule type="beginsWith" dxfId="1334" priority="6" operator="beginsWith" text="Branco">
      <formula>LEFT(F17,6)="Branco"</formula>
    </cfRule>
    <cfRule type="beginsWith" dxfId="1333" priority="7" operator="beginsWith" text="Rosa">
      <formula>LEFT(F17,LEN("Rosa"))="Rosa"</formula>
    </cfRule>
    <cfRule type="beginsWith" dxfId="1332" priority="8" operator="beginsWith" text="Violeta">
      <formula>LEFT(F17,LEN("Violeta"))="Violeta"</formula>
    </cfRule>
    <cfRule type="beginsWith" dxfId="1331" priority="9" operator="beginsWith" text="Castanho">
      <formula>LEFT(F17,LEN("Castanho"))="Castanho"</formula>
    </cfRule>
    <cfRule type="beginsWith" dxfId="1330" priority="10" operator="beginsWith" text="Amarelo">
      <formula>LEFT(F17,LEN("Amarelo"))="Amarelo"</formula>
    </cfRule>
    <cfRule type="beginsWith" dxfId="1329" priority="11" operator="beginsWith" text="Cinzento">
      <formula>LEFT(F17,LEN("Cinzento"))="Cinzento"</formula>
    </cfRule>
    <cfRule type="beginsWith" dxfId="1328" priority="12" operator="beginsWith" text="Vermelho">
      <formula>LEFT(F17,LEN("Vermelho"))="Vermelho"</formula>
    </cfRule>
    <cfRule type="beginsWith" dxfId="1327" priority="13" operator="beginsWith" text="Verde">
      <formula>LEFT(F17,LEN("Verde"))="Verde"</formula>
    </cfRule>
    <cfRule type="beginsWith" dxfId="1326" priority="14" operator="beginsWith" text="Laranja">
      <formula>LEFT(F17,LEN("Laranja"))="Laranja"</formula>
    </cfRule>
    <cfRule type="beginsWith" dxfId="1325" priority="15" operator="beginsWith" text="Azul">
      <formula>LEFT(F17,LEN("Azul"))="Azul"</formula>
    </cfRule>
  </conditionalFormatting>
  <conditionalFormatting sqref="K17:K20">
    <cfRule type="expression" dxfId="1324" priority="1">
      <formula>IF(OR(IFERROR(FIND("A-DROP",$N17),0)&gt;0,IFERROR(FIND("A-DROP",$N17),0)&gt;0,IFERROR(FIND("CONECTOR - A",$N17),0)&gt;0,IFERROR(FIND("A-CONECTOR",$N17),0)&gt;0),TRUE)</formula>
    </cfRule>
    <cfRule type="expression" dxfId="1323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5D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5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7">
        <v>0</v>
      </c>
      <c r="X1" s="307">
        <v>1</v>
      </c>
      <c r="Y1" s="307">
        <v>2</v>
      </c>
      <c r="Z1" s="307">
        <v>3</v>
      </c>
      <c r="AA1" s="307">
        <v>4</v>
      </c>
      <c r="AB1" s="307">
        <v>5</v>
      </c>
      <c r="AC1" s="307">
        <v>6</v>
      </c>
      <c r="AD1" s="307">
        <v>7</v>
      </c>
      <c r="AE1" s="307">
        <v>8</v>
      </c>
      <c r="AF1" s="307">
        <v>9</v>
      </c>
      <c r="AG1" s="307">
        <v>10</v>
      </c>
      <c r="AH1" s="307">
        <v>11</v>
      </c>
      <c r="AI1" s="307">
        <v>12</v>
      </c>
      <c r="AJ1" s="307">
        <v>13</v>
      </c>
      <c r="AK1" s="307">
        <v>14</v>
      </c>
      <c r="AL1" s="307">
        <v>15</v>
      </c>
      <c r="AM1" s="307">
        <v>16</v>
      </c>
      <c r="AN1" s="307">
        <v>17</v>
      </c>
      <c r="AO1" s="307">
        <v>18</v>
      </c>
      <c r="AP1" s="307">
        <v>19</v>
      </c>
      <c r="AQ1" s="307">
        <v>20</v>
      </c>
      <c r="AR1" s="307">
        <v>21</v>
      </c>
      <c r="AS1" s="307">
        <v>22</v>
      </c>
      <c r="AT1" s="307">
        <v>23</v>
      </c>
      <c r="AU1" s="307">
        <v>24</v>
      </c>
      <c r="AV1" s="307">
        <v>25</v>
      </c>
      <c r="AW1" s="307">
        <v>26</v>
      </c>
      <c r="AX1" s="307">
        <v>27</v>
      </c>
      <c r="AY1" s="307">
        <v>28</v>
      </c>
      <c r="AZ1" s="307">
        <v>29</v>
      </c>
      <c r="BA1" s="307">
        <v>30</v>
      </c>
      <c r="BB1" s="307">
        <v>31</v>
      </c>
      <c r="BC1" s="307">
        <v>32</v>
      </c>
      <c r="BD1" s="307">
        <v>33</v>
      </c>
      <c r="BE1" s="307">
        <v>34</v>
      </c>
      <c r="BF1" s="307">
        <v>35</v>
      </c>
      <c r="BG1" s="30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7" t="s">
        <v>173</v>
      </c>
      <c r="X2" s="307" t="s">
        <v>15</v>
      </c>
      <c r="Y2" s="307" t="s">
        <v>16</v>
      </c>
      <c r="Z2" s="307" t="s">
        <v>17</v>
      </c>
      <c r="AA2" s="307" t="s">
        <v>18</v>
      </c>
      <c r="AB2" s="307" t="s">
        <v>19</v>
      </c>
      <c r="AC2" s="307" t="s">
        <v>20</v>
      </c>
      <c r="AD2" s="307" t="s">
        <v>21</v>
      </c>
      <c r="AE2" s="307" t="s">
        <v>22</v>
      </c>
      <c r="AF2" s="307" t="s">
        <v>23</v>
      </c>
      <c r="AG2" s="307" t="s">
        <v>24</v>
      </c>
      <c r="AH2" s="307" t="s">
        <v>25</v>
      </c>
      <c r="AI2" s="307" t="s">
        <v>173</v>
      </c>
      <c r="AJ2" s="307" t="s">
        <v>214</v>
      </c>
      <c r="AK2" s="307" t="s">
        <v>215</v>
      </c>
      <c r="AL2" s="307" t="s">
        <v>216</v>
      </c>
      <c r="AM2" s="307" t="s">
        <v>217</v>
      </c>
      <c r="AN2" s="307" t="s">
        <v>218</v>
      </c>
      <c r="AO2" s="307" t="s">
        <v>219</v>
      </c>
      <c r="AP2" s="307" t="s">
        <v>220</v>
      </c>
      <c r="AQ2" s="307" t="s">
        <v>221</v>
      </c>
      <c r="AR2" s="307" t="s">
        <v>222</v>
      </c>
      <c r="AS2" s="307" t="s">
        <v>223</v>
      </c>
      <c r="AT2" s="307" t="s">
        <v>224</v>
      </c>
      <c r="AU2" s="307" t="s">
        <v>225</v>
      </c>
      <c r="AV2" s="307" t="s">
        <v>227</v>
      </c>
      <c r="AW2" s="307" t="s">
        <v>228</v>
      </c>
      <c r="AX2" s="307" t="s">
        <v>229</v>
      </c>
      <c r="AY2" s="307" t="s">
        <v>230</v>
      </c>
      <c r="AZ2" s="307" t="s">
        <v>231</v>
      </c>
      <c r="BA2" s="307" t="s">
        <v>232</v>
      </c>
      <c r="BB2" s="307" t="s">
        <v>233</v>
      </c>
      <c r="BC2" s="307" t="s">
        <v>234</v>
      </c>
      <c r="BD2" s="307" t="s">
        <v>235</v>
      </c>
      <c r="BE2" s="307" t="s">
        <v>236</v>
      </c>
      <c r="BF2" s="307" t="s">
        <v>237</v>
      </c>
      <c r="BG2" s="30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86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6"/>
      <c r="T9" s="340"/>
      <c r="U9" s="334"/>
    </row>
    <row r="10" spans="1:182" ht="21">
      <c r="A10" s="261"/>
      <c r="B10" s="262"/>
      <c r="C10" s="783" t="s">
        <v>870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91"/>
      <c r="D11" s="672" t="s">
        <v>138</v>
      </c>
      <c r="E11" s="660"/>
      <c r="F11" s="661"/>
      <c r="G11" s="886">
        <v>2</v>
      </c>
      <c r="H11" s="786"/>
      <c r="I11" s="336"/>
      <c r="J11" s="336" t="s">
        <v>139</v>
      </c>
      <c r="K11" s="887">
        <f>COUNTIF(J:J,"FUSÃO")</f>
        <v>4</v>
      </c>
      <c r="L11" s="88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334</v>
      </c>
      <c r="C17" s="442" t="s">
        <v>869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531</v>
      </c>
      <c r="O17" s="451"/>
      <c r="P17" s="452"/>
      <c r="Q17" s="450"/>
      <c r="R17" s="451">
        <v>1</v>
      </c>
      <c r="S17" s="453" t="s">
        <v>532</v>
      </c>
      <c r="T17" s="454" t="s">
        <v>870</v>
      </c>
      <c r="U17" s="356"/>
    </row>
    <row r="18" spans="1:21" ht="15" customHeight="1">
      <c r="A18" s="271"/>
      <c r="B18" s="455" t="s">
        <v>334</v>
      </c>
      <c r="C18" s="456" t="s">
        <v>869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2</v>
      </c>
      <c r="S18" s="467"/>
      <c r="T18" s="468" t="s">
        <v>870</v>
      </c>
      <c r="U18" s="356"/>
    </row>
    <row r="19" spans="1:21" ht="15" customHeight="1">
      <c r="A19" s="271"/>
      <c r="B19" s="455" t="s">
        <v>334</v>
      </c>
      <c r="C19" s="456" t="s">
        <v>869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530</v>
      </c>
      <c r="O19" s="465"/>
      <c r="P19" s="466"/>
      <c r="Q19" s="464"/>
      <c r="R19" s="465" t="s">
        <v>604</v>
      </c>
      <c r="S19" s="467"/>
      <c r="T19" s="468" t="s">
        <v>870</v>
      </c>
      <c r="U19" s="356"/>
    </row>
    <row r="20" spans="1:21" ht="15" customHeight="1">
      <c r="A20" s="271"/>
      <c r="B20" s="455" t="s">
        <v>334</v>
      </c>
      <c r="C20" s="456" t="s">
        <v>869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605</v>
      </c>
      <c r="S20" s="467"/>
      <c r="T20" s="468" t="s">
        <v>870</v>
      </c>
      <c r="U20" s="356"/>
    </row>
    <row r="21" spans="1:21" ht="15" customHeight="1">
      <c r="A21" s="271"/>
      <c r="B21" s="455" t="s">
        <v>334</v>
      </c>
      <c r="C21" s="456" t="s">
        <v>869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334</v>
      </c>
      <c r="C22" s="456" t="s">
        <v>869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334</v>
      </c>
      <c r="C23" s="456" t="s">
        <v>869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334</v>
      </c>
      <c r="C24" s="456" t="s">
        <v>869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334</v>
      </c>
      <c r="C25" s="456" t="s">
        <v>869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334</v>
      </c>
      <c r="C26" s="456" t="s">
        <v>869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334</v>
      </c>
      <c r="C27" s="456" t="s">
        <v>869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334</v>
      </c>
      <c r="C28" s="456" t="s">
        <v>869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334</v>
      </c>
      <c r="C29" s="456" t="s">
        <v>869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334</v>
      </c>
      <c r="C30" s="456" t="s">
        <v>869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334</v>
      </c>
      <c r="C31" s="456" t="s">
        <v>869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334</v>
      </c>
      <c r="C32" s="456" t="s">
        <v>869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334</v>
      </c>
      <c r="C33" s="456" t="s">
        <v>869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334</v>
      </c>
      <c r="C34" s="456" t="s">
        <v>869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334</v>
      </c>
      <c r="C35" s="456" t="s">
        <v>869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334</v>
      </c>
      <c r="C36" s="456" t="s">
        <v>869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334</v>
      </c>
      <c r="C37" s="456" t="s">
        <v>869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334</v>
      </c>
      <c r="C38" s="456" t="s">
        <v>869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334</v>
      </c>
      <c r="C39" s="456" t="s">
        <v>869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334</v>
      </c>
      <c r="C40" s="456" t="s">
        <v>869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305" priority="1" operator="beginsWith" text="Verde Claro">
      <formula>LEFT(F17,11)="Verde Claro"</formula>
    </cfRule>
    <cfRule type="beginsWith" dxfId="1304" priority="2" operator="beginsWith" text="Turqueza">
      <formula>LEFT(F17,8)="Turqueza"</formula>
    </cfRule>
    <cfRule type="beginsWith" dxfId="1303" priority="3" operator="beginsWith" text="Preto">
      <formula>LEFT(F17,5)="Preto"</formula>
    </cfRule>
    <cfRule type="beginsWith" dxfId="1302" priority="4" operator="beginsWith" text="Branco">
      <formula>LEFT(F17,6)="Branco"</formula>
    </cfRule>
    <cfRule type="beginsWith" dxfId="1301" priority="5" operator="beginsWith" text="Rosa">
      <formula>LEFT(F17,LEN("Rosa"))="Rosa"</formula>
    </cfRule>
    <cfRule type="beginsWith" dxfId="1300" priority="6" operator="beginsWith" text="Violeta">
      <formula>LEFT(F17,LEN("Violeta"))="Violeta"</formula>
    </cfRule>
    <cfRule type="beginsWith" dxfId="1299" priority="7" operator="beginsWith" text="Castanho">
      <formula>LEFT(F17,LEN("Castanho"))="Castanho"</formula>
    </cfRule>
    <cfRule type="beginsWith" dxfId="1298" priority="8" operator="beginsWith" text="Amarelo">
      <formula>LEFT(F17,LEN("Amarelo"))="Amarelo"</formula>
    </cfRule>
    <cfRule type="beginsWith" dxfId="1297" priority="9" operator="beginsWith" text="Cinzento">
      <formula>LEFT(F17,LEN("Cinzento"))="Cinzento"</formula>
    </cfRule>
    <cfRule type="beginsWith" dxfId="1296" priority="10" operator="beginsWith" text="Vermelho">
      <formula>LEFT(F17,LEN("Vermelho"))="Vermelho"</formula>
    </cfRule>
    <cfRule type="beginsWith" dxfId="1295" priority="11" operator="beginsWith" text="Verde">
      <formula>LEFT(F17,LEN("Verde"))="Verde"</formula>
    </cfRule>
    <cfRule type="beginsWith" dxfId="1294" priority="12" operator="beginsWith" text="Laranja">
      <formula>LEFT(F17,LEN("Laranja"))="Laranja"</formula>
    </cfRule>
    <cfRule type="beginsWith" dxfId="1293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5E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5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FF0000"/>
    <pageSetUpPr fitToPage="1"/>
  </sheetPr>
  <dimension ref="A1:FZ75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7">
        <v>0</v>
      </c>
      <c r="X1" s="307">
        <v>1</v>
      </c>
      <c r="Y1" s="307">
        <v>2</v>
      </c>
      <c r="Z1" s="307">
        <v>3</v>
      </c>
      <c r="AA1" s="307">
        <v>4</v>
      </c>
      <c r="AB1" s="307">
        <v>5</v>
      </c>
      <c r="AC1" s="307">
        <v>6</v>
      </c>
      <c r="AD1" s="307">
        <v>7</v>
      </c>
      <c r="AE1" s="307">
        <v>8</v>
      </c>
      <c r="AF1" s="307">
        <v>9</v>
      </c>
      <c r="AG1" s="307">
        <v>10</v>
      </c>
      <c r="AH1" s="307">
        <v>11</v>
      </c>
      <c r="AI1" s="307">
        <v>12</v>
      </c>
      <c r="AJ1" s="307">
        <v>13</v>
      </c>
      <c r="AK1" s="307">
        <v>14</v>
      </c>
      <c r="AL1" s="307">
        <v>15</v>
      </c>
      <c r="AM1" s="307">
        <v>16</v>
      </c>
      <c r="AN1" s="307">
        <v>17</v>
      </c>
      <c r="AO1" s="307">
        <v>18</v>
      </c>
      <c r="AP1" s="307">
        <v>19</v>
      </c>
      <c r="AQ1" s="307">
        <v>20</v>
      </c>
      <c r="AR1" s="307">
        <v>21</v>
      </c>
      <c r="AS1" s="307">
        <v>22</v>
      </c>
      <c r="AT1" s="307">
        <v>23</v>
      </c>
      <c r="AU1" s="307">
        <v>24</v>
      </c>
      <c r="AV1" s="307">
        <v>25</v>
      </c>
      <c r="AW1" s="307">
        <v>26</v>
      </c>
      <c r="AX1" s="307">
        <v>27</v>
      </c>
      <c r="AY1" s="307">
        <v>28</v>
      </c>
      <c r="AZ1" s="307">
        <v>29</v>
      </c>
      <c r="BA1" s="307">
        <v>30</v>
      </c>
      <c r="BB1" s="307">
        <v>31</v>
      </c>
      <c r="BC1" s="307">
        <v>32</v>
      </c>
      <c r="BD1" s="307">
        <v>33</v>
      </c>
      <c r="BE1" s="307">
        <v>34</v>
      </c>
      <c r="BF1" s="307">
        <v>35</v>
      </c>
      <c r="BG1" s="30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7" t="s">
        <v>173</v>
      </c>
      <c r="X2" s="307" t="s">
        <v>15</v>
      </c>
      <c r="Y2" s="307" t="s">
        <v>16</v>
      </c>
      <c r="Z2" s="307" t="s">
        <v>17</v>
      </c>
      <c r="AA2" s="307" t="s">
        <v>18</v>
      </c>
      <c r="AB2" s="307" t="s">
        <v>19</v>
      </c>
      <c r="AC2" s="307" t="s">
        <v>20</v>
      </c>
      <c r="AD2" s="307" t="s">
        <v>21</v>
      </c>
      <c r="AE2" s="307" t="s">
        <v>22</v>
      </c>
      <c r="AF2" s="307" t="s">
        <v>23</v>
      </c>
      <c r="AG2" s="307" t="s">
        <v>24</v>
      </c>
      <c r="AH2" s="307" t="s">
        <v>25</v>
      </c>
      <c r="AI2" s="307" t="s">
        <v>173</v>
      </c>
      <c r="AJ2" s="307" t="s">
        <v>214</v>
      </c>
      <c r="AK2" s="307" t="s">
        <v>215</v>
      </c>
      <c r="AL2" s="307" t="s">
        <v>216</v>
      </c>
      <c r="AM2" s="307" t="s">
        <v>217</v>
      </c>
      <c r="AN2" s="307" t="s">
        <v>218</v>
      </c>
      <c r="AO2" s="307" t="s">
        <v>219</v>
      </c>
      <c r="AP2" s="307" t="s">
        <v>220</v>
      </c>
      <c r="AQ2" s="307" t="s">
        <v>221</v>
      </c>
      <c r="AR2" s="307" t="s">
        <v>222</v>
      </c>
      <c r="AS2" s="307" t="s">
        <v>223</v>
      </c>
      <c r="AT2" s="307" t="s">
        <v>224</v>
      </c>
      <c r="AU2" s="307" t="s">
        <v>225</v>
      </c>
      <c r="AV2" s="307" t="s">
        <v>227</v>
      </c>
      <c r="AW2" s="307" t="s">
        <v>228</v>
      </c>
      <c r="AX2" s="307" t="s">
        <v>229</v>
      </c>
      <c r="AY2" s="307" t="s">
        <v>230</v>
      </c>
      <c r="AZ2" s="307" t="s">
        <v>231</v>
      </c>
      <c r="BA2" s="307" t="s">
        <v>232</v>
      </c>
      <c r="BB2" s="307" t="s">
        <v>233</v>
      </c>
      <c r="BC2" s="307" t="s">
        <v>234</v>
      </c>
      <c r="BD2" s="307" t="s">
        <v>235</v>
      </c>
      <c r="BE2" s="307" t="s">
        <v>236</v>
      </c>
      <c r="BF2" s="307" t="s">
        <v>237</v>
      </c>
      <c r="BG2" s="30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86" t="s">
        <v>355</v>
      </c>
      <c r="H9" s="786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6"/>
      <c r="T9" s="340"/>
      <c r="U9" s="334"/>
    </row>
    <row r="10" spans="1:182" ht="21">
      <c r="A10" s="261"/>
      <c r="B10" s="262"/>
      <c r="C10" s="783" t="s">
        <v>863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92"/>
      <c r="D11" s="672" t="s">
        <v>138</v>
      </c>
      <c r="E11" s="660"/>
      <c r="F11" s="661"/>
      <c r="G11" s="886">
        <v>2</v>
      </c>
      <c r="H11" s="786"/>
      <c r="I11" s="336"/>
      <c r="J11" s="336" t="s">
        <v>139</v>
      </c>
      <c r="K11" s="887">
        <f>COUNTIF(J:J,"FUSÃO")</f>
        <v>4</v>
      </c>
      <c r="L11" s="88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306</v>
      </c>
      <c r="C17" s="442" t="s">
        <v>868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867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306</v>
      </c>
      <c r="C18" s="456" t="s">
        <v>868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866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306</v>
      </c>
      <c r="C19" s="456" t="s">
        <v>868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865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306</v>
      </c>
      <c r="C20" s="456" t="s">
        <v>868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864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306</v>
      </c>
      <c r="C21" s="456" t="s">
        <v>868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306</v>
      </c>
      <c r="C22" s="456" t="s">
        <v>868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306</v>
      </c>
      <c r="C23" s="456" t="s">
        <v>868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306</v>
      </c>
      <c r="C24" s="456" t="s">
        <v>868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306</v>
      </c>
      <c r="C25" s="456" t="s">
        <v>868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306</v>
      </c>
      <c r="C26" s="456" t="s">
        <v>868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306</v>
      </c>
      <c r="C27" s="456" t="s">
        <v>868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306</v>
      </c>
      <c r="C28" s="456" t="s">
        <v>868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306</v>
      </c>
      <c r="C29" s="456" t="s">
        <v>868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306</v>
      </c>
      <c r="C30" s="456" t="s">
        <v>868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306</v>
      </c>
      <c r="C31" s="456" t="s">
        <v>868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306</v>
      </c>
      <c r="C32" s="456" t="s">
        <v>868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306</v>
      </c>
      <c r="C33" s="456" t="s">
        <v>868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306</v>
      </c>
      <c r="C34" s="456" t="s">
        <v>868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306</v>
      </c>
      <c r="C35" s="456" t="s">
        <v>868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306</v>
      </c>
      <c r="C36" s="456" t="s">
        <v>868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306</v>
      </c>
      <c r="C37" s="456" t="s">
        <v>868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306</v>
      </c>
      <c r="C38" s="456" t="s">
        <v>868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306</v>
      </c>
      <c r="C39" s="456" t="s">
        <v>868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306</v>
      </c>
      <c r="C40" s="456" t="s">
        <v>868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867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863</v>
      </c>
      <c r="U42" s="356"/>
    </row>
    <row r="43" spans="1:22" ht="15" customHeight="1">
      <c r="A43" s="271"/>
      <c r="B43" s="455"/>
      <c r="C43" s="456" t="s">
        <v>867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863</v>
      </c>
      <c r="U43" s="356"/>
    </row>
    <row r="44" spans="1:22" ht="15" customHeight="1">
      <c r="A44" s="271"/>
      <c r="B44" s="455"/>
      <c r="C44" s="456" t="s">
        <v>867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863</v>
      </c>
      <c r="U44" s="356"/>
    </row>
    <row r="45" spans="1:22" ht="15" customHeight="1">
      <c r="A45" s="271"/>
      <c r="B45" s="455"/>
      <c r="C45" s="456" t="s">
        <v>867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863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866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863</v>
      </c>
      <c r="U47" s="356"/>
    </row>
    <row r="48" spans="1:22" ht="15" customHeight="1">
      <c r="A48" s="271"/>
      <c r="B48" s="455"/>
      <c r="C48" s="456" t="s">
        <v>866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863</v>
      </c>
      <c r="U48" s="356"/>
    </row>
    <row r="49" spans="1:22" ht="15" customHeight="1">
      <c r="A49" s="271"/>
      <c r="B49" s="455"/>
      <c r="C49" s="456" t="s">
        <v>866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863</v>
      </c>
      <c r="U49" s="356"/>
    </row>
    <row r="50" spans="1:22" ht="15" customHeight="1">
      <c r="A50" s="271"/>
      <c r="B50" s="455"/>
      <c r="C50" s="456" t="s">
        <v>866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863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865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863</v>
      </c>
      <c r="U52" s="356"/>
    </row>
    <row r="53" spans="1:22" ht="15" customHeight="1">
      <c r="A53" s="271"/>
      <c r="B53" s="455"/>
      <c r="C53" s="456" t="s">
        <v>865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863</v>
      </c>
      <c r="U53" s="356"/>
    </row>
    <row r="54" spans="1:22" ht="15" customHeight="1">
      <c r="A54" s="271"/>
      <c r="B54" s="455"/>
      <c r="C54" s="456" t="s">
        <v>865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863</v>
      </c>
      <c r="U54" s="356"/>
    </row>
    <row r="55" spans="1:22" ht="15" customHeight="1">
      <c r="A55" s="271"/>
      <c r="B55" s="455"/>
      <c r="C55" s="456" t="s">
        <v>865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863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864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863</v>
      </c>
      <c r="U57" s="356"/>
    </row>
    <row r="58" spans="1:22" ht="15" customHeight="1">
      <c r="A58" s="271"/>
      <c r="B58" s="455"/>
      <c r="C58" s="456" t="s">
        <v>864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863</v>
      </c>
      <c r="U58" s="356"/>
    </row>
    <row r="59" spans="1:22" ht="15" customHeight="1">
      <c r="A59" s="271"/>
      <c r="B59" s="455"/>
      <c r="C59" s="456" t="s">
        <v>864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863</v>
      </c>
      <c r="U59" s="356"/>
    </row>
    <row r="60" spans="1:22" ht="15" customHeight="1">
      <c r="A60" s="271"/>
      <c r="B60" s="455"/>
      <c r="C60" s="456" t="s">
        <v>864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863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1277" priority="1" operator="beginsWith" text="Verde Claro">
      <formula>LEFT(F17,11)="Verde Claro"</formula>
    </cfRule>
    <cfRule type="beginsWith" dxfId="1276" priority="2" operator="beginsWith" text="Turqueza">
      <formula>LEFT(F17,8)="Turqueza"</formula>
    </cfRule>
    <cfRule type="beginsWith" dxfId="1275" priority="3" operator="beginsWith" text="Preto">
      <formula>LEFT(F17,5)="Preto"</formula>
    </cfRule>
    <cfRule type="beginsWith" dxfId="1274" priority="4" operator="beginsWith" text="Branco">
      <formula>LEFT(F17,6)="Branco"</formula>
    </cfRule>
    <cfRule type="beginsWith" dxfId="1273" priority="5" operator="beginsWith" text="Rosa">
      <formula>LEFT(F17,LEN("Rosa"))="Rosa"</formula>
    </cfRule>
    <cfRule type="beginsWith" dxfId="1272" priority="6" operator="beginsWith" text="Violeta">
      <formula>LEFT(F17,LEN("Violeta"))="Violeta"</formula>
    </cfRule>
    <cfRule type="beginsWith" dxfId="1271" priority="7" operator="beginsWith" text="Castanho">
      <formula>LEFT(F17,LEN("Castanho"))="Castanho"</formula>
    </cfRule>
    <cfRule type="beginsWith" dxfId="1270" priority="8" operator="beginsWith" text="Amarelo">
      <formula>LEFT(F17,LEN("Amarelo"))="Amarelo"</formula>
    </cfRule>
    <cfRule type="beginsWith" dxfId="1269" priority="9" operator="beginsWith" text="Cinzento">
      <formula>LEFT(F17,LEN("Cinzento"))="Cinzento"</formula>
    </cfRule>
    <cfRule type="beginsWith" dxfId="1268" priority="10" operator="beginsWith" text="Vermelho">
      <formula>LEFT(F17,LEN("Vermelho"))="Vermelho"</formula>
    </cfRule>
    <cfRule type="beginsWith" dxfId="1267" priority="11" operator="beginsWith" text="Verde">
      <formula>LEFT(F17,LEN("Verde"))="Verde"</formula>
    </cfRule>
    <cfRule type="beginsWith" dxfId="1266" priority="12" operator="beginsWith" text="Laranja">
      <formula>LEFT(F17,LEN("Laranja"))="Laranja"</formula>
    </cfRule>
    <cfRule type="beginsWith" dxfId="1265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5F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5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7">
        <v>0</v>
      </c>
      <c r="X1" s="307">
        <v>1</v>
      </c>
      <c r="Y1" s="307">
        <v>2</v>
      </c>
      <c r="Z1" s="307">
        <v>3</v>
      </c>
      <c r="AA1" s="307">
        <v>4</v>
      </c>
      <c r="AB1" s="307">
        <v>5</v>
      </c>
      <c r="AC1" s="307">
        <v>6</v>
      </c>
      <c r="AD1" s="307">
        <v>7</v>
      </c>
      <c r="AE1" s="307">
        <v>8</v>
      </c>
      <c r="AF1" s="307">
        <v>9</v>
      </c>
      <c r="AG1" s="307">
        <v>10</v>
      </c>
      <c r="AH1" s="307">
        <v>11</v>
      </c>
      <c r="AI1" s="307">
        <v>12</v>
      </c>
      <c r="AJ1" s="307">
        <v>13</v>
      </c>
      <c r="AK1" s="307">
        <v>14</v>
      </c>
      <c r="AL1" s="307">
        <v>15</v>
      </c>
      <c r="AM1" s="307">
        <v>16</v>
      </c>
      <c r="AN1" s="307">
        <v>17</v>
      </c>
      <c r="AO1" s="307">
        <v>18</v>
      </c>
      <c r="AP1" s="307">
        <v>19</v>
      </c>
      <c r="AQ1" s="307">
        <v>20</v>
      </c>
      <c r="AR1" s="307">
        <v>21</v>
      </c>
      <c r="AS1" s="307">
        <v>22</v>
      </c>
      <c r="AT1" s="307">
        <v>23</v>
      </c>
      <c r="AU1" s="307">
        <v>24</v>
      </c>
      <c r="AV1" s="307">
        <v>25</v>
      </c>
      <c r="AW1" s="307">
        <v>26</v>
      </c>
      <c r="AX1" s="307">
        <v>27</v>
      </c>
      <c r="AY1" s="307">
        <v>28</v>
      </c>
      <c r="AZ1" s="307">
        <v>29</v>
      </c>
      <c r="BA1" s="307">
        <v>30</v>
      </c>
      <c r="BB1" s="307">
        <v>31</v>
      </c>
      <c r="BC1" s="307">
        <v>32</v>
      </c>
      <c r="BD1" s="307">
        <v>33</v>
      </c>
      <c r="BE1" s="307">
        <v>34</v>
      </c>
      <c r="BF1" s="307">
        <v>35</v>
      </c>
      <c r="BG1" s="30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7" t="s">
        <v>173</v>
      </c>
      <c r="X2" s="307" t="s">
        <v>15</v>
      </c>
      <c r="Y2" s="307" t="s">
        <v>16</v>
      </c>
      <c r="Z2" s="307" t="s">
        <v>17</v>
      </c>
      <c r="AA2" s="307" t="s">
        <v>18</v>
      </c>
      <c r="AB2" s="307" t="s">
        <v>19</v>
      </c>
      <c r="AC2" s="307" t="s">
        <v>20</v>
      </c>
      <c r="AD2" s="307" t="s">
        <v>21</v>
      </c>
      <c r="AE2" s="307" t="s">
        <v>22</v>
      </c>
      <c r="AF2" s="307" t="s">
        <v>23</v>
      </c>
      <c r="AG2" s="307" t="s">
        <v>24</v>
      </c>
      <c r="AH2" s="307" t="s">
        <v>25</v>
      </c>
      <c r="AI2" s="307" t="s">
        <v>173</v>
      </c>
      <c r="AJ2" s="307" t="s">
        <v>214</v>
      </c>
      <c r="AK2" s="307" t="s">
        <v>215</v>
      </c>
      <c r="AL2" s="307" t="s">
        <v>216</v>
      </c>
      <c r="AM2" s="307" t="s">
        <v>217</v>
      </c>
      <c r="AN2" s="307" t="s">
        <v>218</v>
      </c>
      <c r="AO2" s="307" t="s">
        <v>219</v>
      </c>
      <c r="AP2" s="307" t="s">
        <v>220</v>
      </c>
      <c r="AQ2" s="307" t="s">
        <v>221</v>
      </c>
      <c r="AR2" s="307" t="s">
        <v>222</v>
      </c>
      <c r="AS2" s="307" t="s">
        <v>223</v>
      </c>
      <c r="AT2" s="307" t="s">
        <v>224</v>
      </c>
      <c r="AU2" s="307" t="s">
        <v>225</v>
      </c>
      <c r="AV2" s="307" t="s">
        <v>227</v>
      </c>
      <c r="AW2" s="307" t="s">
        <v>228</v>
      </c>
      <c r="AX2" s="307" t="s">
        <v>229</v>
      </c>
      <c r="AY2" s="307" t="s">
        <v>230</v>
      </c>
      <c r="AZ2" s="307" t="s">
        <v>231</v>
      </c>
      <c r="BA2" s="307" t="s">
        <v>232</v>
      </c>
      <c r="BB2" s="307" t="s">
        <v>233</v>
      </c>
      <c r="BC2" s="307" t="s">
        <v>234</v>
      </c>
      <c r="BD2" s="307" t="s">
        <v>235</v>
      </c>
      <c r="BE2" s="307" t="s">
        <v>236</v>
      </c>
      <c r="BF2" s="307" t="s">
        <v>237</v>
      </c>
      <c r="BG2" s="30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86" t="s">
        <v>355</v>
      </c>
      <c r="H9" s="786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6"/>
      <c r="T9" s="340"/>
      <c r="U9" s="334"/>
    </row>
    <row r="10" spans="1:182" ht="21">
      <c r="A10" s="261"/>
      <c r="B10" s="262"/>
      <c r="C10" s="783" t="s">
        <v>859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93"/>
      <c r="D11" s="672" t="s">
        <v>138</v>
      </c>
      <c r="E11" s="660"/>
      <c r="F11" s="661"/>
      <c r="G11" s="886">
        <v>2</v>
      </c>
      <c r="H11" s="786"/>
      <c r="I11" s="336"/>
      <c r="J11" s="336" t="s">
        <v>139</v>
      </c>
      <c r="K11" s="887">
        <f>COUNTIF(J:J,"FUSÃO")</f>
        <v>4</v>
      </c>
      <c r="L11" s="888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241</v>
      </c>
      <c r="C17" s="442" t="s">
        <v>862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861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241</v>
      </c>
      <c r="C18" s="456" t="s">
        <v>862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859</v>
      </c>
      <c r="U18" s="356"/>
    </row>
    <row r="19" spans="1:21" ht="15" customHeight="1">
      <c r="A19" s="271"/>
      <c r="B19" s="455" t="s">
        <v>241</v>
      </c>
      <c r="C19" s="456" t="s">
        <v>862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860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241</v>
      </c>
      <c r="C20" s="456" t="s">
        <v>862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859</v>
      </c>
      <c r="U20" s="356"/>
    </row>
    <row r="21" spans="1:21" ht="15" customHeight="1">
      <c r="A21" s="271"/>
      <c r="B21" s="455" t="s">
        <v>241</v>
      </c>
      <c r="C21" s="456" t="s">
        <v>862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241</v>
      </c>
      <c r="C22" s="456" t="s">
        <v>862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241</v>
      </c>
      <c r="C23" s="456" t="s">
        <v>862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241</v>
      </c>
      <c r="C24" s="456" t="s">
        <v>862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241</v>
      </c>
      <c r="C25" s="456" t="s">
        <v>862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241</v>
      </c>
      <c r="C26" s="456" t="s">
        <v>862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241</v>
      </c>
      <c r="C27" s="456" t="s">
        <v>862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241</v>
      </c>
      <c r="C28" s="456" t="s">
        <v>862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241</v>
      </c>
      <c r="C29" s="456" t="s">
        <v>862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241</v>
      </c>
      <c r="C30" s="456" t="s">
        <v>862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241</v>
      </c>
      <c r="C31" s="456" t="s">
        <v>862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241</v>
      </c>
      <c r="C32" s="456" t="s">
        <v>862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241</v>
      </c>
      <c r="C33" s="456" t="s">
        <v>862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241</v>
      </c>
      <c r="C34" s="456" t="s">
        <v>862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241</v>
      </c>
      <c r="C35" s="456" t="s">
        <v>862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241</v>
      </c>
      <c r="C36" s="456" t="s">
        <v>862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241</v>
      </c>
      <c r="C37" s="456" t="s">
        <v>862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241</v>
      </c>
      <c r="C38" s="456" t="s">
        <v>862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241</v>
      </c>
      <c r="C39" s="456" t="s">
        <v>862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241</v>
      </c>
      <c r="C40" s="456" t="s">
        <v>862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861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859</v>
      </c>
      <c r="U42" s="356"/>
    </row>
    <row r="43" spans="1:22" ht="15" customHeight="1">
      <c r="A43" s="271"/>
      <c r="B43" s="455"/>
      <c r="C43" s="456" t="s">
        <v>861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859</v>
      </c>
      <c r="U43" s="356"/>
    </row>
    <row r="44" spans="1:22" ht="15" customHeight="1">
      <c r="A44" s="271"/>
      <c r="B44" s="455"/>
      <c r="C44" s="456" t="s">
        <v>861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859</v>
      </c>
      <c r="U44" s="356"/>
    </row>
    <row r="45" spans="1:22" ht="15" customHeight="1">
      <c r="A45" s="271"/>
      <c r="B45" s="455"/>
      <c r="C45" s="456" t="s">
        <v>861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859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860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859</v>
      </c>
      <c r="U47" s="356"/>
    </row>
    <row r="48" spans="1:22" ht="15" customHeight="1">
      <c r="A48" s="271"/>
      <c r="B48" s="455"/>
      <c r="C48" s="456" t="s">
        <v>860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859</v>
      </c>
      <c r="U48" s="356"/>
    </row>
    <row r="49" spans="1:21" ht="15" customHeight="1">
      <c r="A49" s="271"/>
      <c r="B49" s="455"/>
      <c r="C49" s="456" t="s">
        <v>860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859</v>
      </c>
      <c r="U49" s="356"/>
    </row>
    <row r="50" spans="1:21" ht="15" customHeight="1">
      <c r="A50" s="271"/>
      <c r="B50" s="455"/>
      <c r="C50" s="456" t="s">
        <v>860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859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249" priority="1" operator="beginsWith" text="Verde Claro">
      <formula>LEFT(F17,11)="Verde Claro"</formula>
    </cfRule>
    <cfRule type="beginsWith" dxfId="1248" priority="2" operator="beginsWith" text="Turqueza">
      <formula>LEFT(F17,8)="Turqueza"</formula>
    </cfRule>
    <cfRule type="beginsWith" dxfId="1247" priority="3" operator="beginsWith" text="Preto">
      <formula>LEFT(F17,5)="Preto"</formula>
    </cfRule>
    <cfRule type="beginsWith" dxfId="1246" priority="4" operator="beginsWith" text="Branco">
      <formula>LEFT(F17,6)="Branco"</formula>
    </cfRule>
    <cfRule type="beginsWith" dxfId="1245" priority="5" operator="beginsWith" text="Rosa">
      <formula>LEFT(F17,LEN("Rosa"))="Rosa"</formula>
    </cfRule>
    <cfRule type="beginsWith" dxfId="1244" priority="6" operator="beginsWith" text="Violeta">
      <formula>LEFT(F17,LEN("Violeta"))="Violeta"</formula>
    </cfRule>
    <cfRule type="beginsWith" dxfId="1243" priority="7" operator="beginsWith" text="Castanho">
      <formula>LEFT(F17,LEN("Castanho"))="Castanho"</formula>
    </cfRule>
    <cfRule type="beginsWith" dxfId="1242" priority="8" operator="beginsWith" text="Amarelo">
      <formula>LEFT(F17,LEN("Amarelo"))="Amarelo"</formula>
    </cfRule>
    <cfRule type="beginsWith" dxfId="1241" priority="9" operator="beginsWith" text="Cinzento">
      <formula>LEFT(F17,LEN("Cinzento"))="Cinzento"</formula>
    </cfRule>
    <cfRule type="beginsWith" dxfId="1240" priority="10" operator="beginsWith" text="Vermelho">
      <formula>LEFT(F17,LEN("Vermelho"))="Vermelho"</formula>
    </cfRule>
    <cfRule type="beginsWith" dxfId="1239" priority="11" operator="beginsWith" text="Verde">
      <formula>LEFT(F17,LEN("Verde"))="Verde"</formula>
    </cfRule>
    <cfRule type="beginsWith" dxfId="1238" priority="12" operator="beginsWith" text="Laranja">
      <formula>LEFT(F17,LEN("Laranja"))="Laranja"</formula>
    </cfRule>
    <cfRule type="beginsWith" dxfId="1237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60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7">
        <v>0</v>
      </c>
      <c r="X1" s="307">
        <v>1</v>
      </c>
      <c r="Y1" s="307">
        <v>2</v>
      </c>
      <c r="Z1" s="307">
        <v>3</v>
      </c>
      <c r="AA1" s="307">
        <v>4</v>
      </c>
      <c r="AB1" s="307">
        <v>5</v>
      </c>
      <c r="AC1" s="307">
        <v>6</v>
      </c>
      <c r="AD1" s="307">
        <v>7</v>
      </c>
      <c r="AE1" s="307">
        <v>8</v>
      </c>
      <c r="AF1" s="307">
        <v>9</v>
      </c>
      <c r="AG1" s="307">
        <v>10</v>
      </c>
      <c r="AH1" s="307">
        <v>11</v>
      </c>
      <c r="AI1" s="307">
        <v>12</v>
      </c>
      <c r="AJ1" s="307">
        <v>13</v>
      </c>
      <c r="AK1" s="307">
        <v>14</v>
      </c>
      <c r="AL1" s="307">
        <v>15</v>
      </c>
      <c r="AM1" s="307">
        <v>16</v>
      </c>
      <c r="AN1" s="307">
        <v>17</v>
      </c>
      <c r="AO1" s="307">
        <v>18</v>
      </c>
      <c r="AP1" s="307">
        <v>19</v>
      </c>
      <c r="AQ1" s="307">
        <v>20</v>
      </c>
      <c r="AR1" s="307">
        <v>21</v>
      </c>
      <c r="AS1" s="307">
        <v>22</v>
      </c>
      <c r="AT1" s="307">
        <v>23</v>
      </c>
      <c r="AU1" s="307">
        <v>24</v>
      </c>
      <c r="AV1" s="307">
        <v>25</v>
      </c>
      <c r="AW1" s="307">
        <v>26</v>
      </c>
      <c r="AX1" s="307">
        <v>27</v>
      </c>
      <c r="AY1" s="307">
        <v>28</v>
      </c>
      <c r="AZ1" s="307">
        <v>29</v>
      </c>
      <c r="BA1" s="307">
        <v>30</v>
      </c>
      <c r="BB1" s="307">
        <v>31</v>
      </c>
      <c r="BC1" s="307">
        <v>32</v>
      </c>
      <c r="BD1" s="307">
        <v>33</v>
      </c>
      <c r="BE1" s="307">
        <v>34</v>
      </c>
      <c r="BF1" s="307">
        <v>35</v>
      </c>
      <c r="BG1" s="30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7" t="s">
        <v>173</v>
      </c>
      <c r="X2" s="307" t="s">
        <v>15</v>
      </c>
      <c r="Y2" s="307" t="s">
        <v>16</v>
      </c>
      <c r="Z2" s="307" t="s">
        <v>17</v>
      </c>
      <c r="AA2" s="307" t="s">
        <v>18</v>
      </c>
      <c r="AB2" s="307" t="s">
        <v>19</v>
      </c>
      <c r="AC2" s="307" t="s">
        <v>20</v>
      </c>
      <c r="AD2" s="307" t="s">
        <v>21</v>
      </c>
      <c r="AE2" s="307" t="s">
        <v>22</v>
      </c>
      <c r="AF2" s="307" t="s">
        <v>23</v>
      </c>
      <c r="AG2" s="307" t="s">
        <v>24</v>
      </c>
      <c r="AH2" s="307" t="s">
        <v>25</v>
      </c>
      <c r="AI2" s="307" t="s">
        <v>173</v>
      </c>
      <c r="AJ2" s="307" t="s">
        <v>214</v>
      </c>
      <c r="AK2" s="307" t="s">
        <v>215</v>
      </c>
      <c r="AL2" s="307" t="s">
        <v>216</v>
      </c>
      <c r="AM2" s="307" t="s">
        <v>217</v>
      </c>
      <c r="AN2" s="307" t="s">
        <v>218</v>
      </c>
      <c r="AO2" s="307" t="s">
        <v>219</v>
      </c>
      <c r="AP2" s="307" t="s">
        <v>220</v>
      </c>
      <c r="AQ2" s="307" t="s">
        <v>221</v>
      </c>
      <c r="AR2" s="307" t="s">
        <v>222</v>
      </c>
      <c r="AS2" s="307" t="s">
        <v>223</v>
      </c>
      <c r="AT2" s="307" t="s">
        <v>224</v>
      </c>
      <c r="AU2" s="307" t="s">
        <v>225</v>
      </c>
      <c r="AV2" s="307" t="s">
        <v>227</v>
      </c>
      <c r="AW2" s="307" t="s">
        <v>228</v>
      </c>
      <c r="AX2" s="307" t="s">
        <v>229</v>
      </c>
      <c r="AY2" s="307" t="s">
        <v>230</v>
      </c>
      <c r="AZ2" s="307" t="s">
        <v>231</v>
      </c>
      <c r="BA2" s="307" t="s">
        <v>232</v>
      </c>
      <c r="BB2" s="307" t="s">
        <v>233</v>
      </c>
      <c r="BC2" s="307" t="s">
        <v>234</v>
      </c>
      <c r="BD2" s="307" t="s">
        <v>235</v>
      </c>
      <c r="BE2" s="307" t="s">
        <v>236</v>
      </c>
      <c r="BF2" s="307" t="s">
        <v>237</v>
      </c>
      <c r="BG2" s="30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86" t="s">
        <v>355</v>
      </c>
      <c r="H9" s="895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855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94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2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296</v>
      </c>
      <c r="C17" s="442" t="s">
        <v>858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857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296</v>
      </c>
      <c r="C18" s="456" t="s">
        <v>858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856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296</v>
      </c>
      <c r="C19" s="456" t="s">
        <v>858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296</v>
      </c>
      <c r="C20" s="456" t="s">
        <v>858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296</v>
      </c>
      <c r="C21" s="456" t="s">
        <v>858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296</v>
      </c>
      <c r="C22" s="456" t="s">
        <v>858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296</v>
      </c>
      <c r="C23" s="456" t="s">
        <v>858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296</v>
      </c>
      <c r="C24" s="456" t="s">
        <v>858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296</v>
      </c>
      <c r="C25" s="456" t="s">
        <v>858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296</v>
      </c>
      <c r="C26" s="456" t="s">
        <v>858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296</v>
      </c>
      <c r="C27" s="456" t="s">
        <v>858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296</v>
      </c>
      <c r="C28" s="456" t="s">
        <v>858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296</v>
      </c>
      <c r="C29" s="456" t="s">
        <v>858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296</v>
      </c>
      <c r="C30" s="456" t="s">
        <v>858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296</v>
      </c>
      <c r="C31" s="456" t="s">
        <v>858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296</v>
      </c>
      <c r="C32" s="456" t="s">
        <v>858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296</v>
      </c>
      <c r="C33" s="456" t="s">
        <v>858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296</v>
      </c>
      <c r="C34" s="456" t="s">
        <v>858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296</v>
      </c>
      <c r="C35" s="456" t="s">
        <v>858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296</v>
      </c>
      <c r="C36" s="456" t="s">
        <v>858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296</v>
      </c>
      <c r="C37" s="456" t="s">
        <v>858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296</v>
      </c>
      <c r="C38" s="456" t="s">
        <v>858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296</v>
      </c>
      <c r="C39" s="456" t="s">
        <v>858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296</v>
      </c>
      <c r="C40" s="456" t="s">
        <v>858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857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855</v>
      </c>
      <c r="U42" s="356"/>
    </row>
    <row r="43" spans="1:22" ht="15" customHeight="1">
      <c r="A43" s="271"/>
      <c r="B43" s="455"/>
      <c r="C43" s="456" t="s">
        <v>857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855</v>
      </c>
      <c r="U43" s="356"/>
    </row>
    <row r="44" spans="1:22" ht="15" customHeight="1">
      <c r="A44" s="271"/>
      <c r="B44" s="455"/>
      <c r="C44" s="456" t="s">
        <v>857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855</v>
      </c>
      <c r="U44" s="356"/>
    </row>
    <row r="45" spans="1:22" ht="15" customHeight="1">
      <c r="A45" s="271"/>
      <c r="B45" s="455"/>
      <c r="C45" s="456" t="s">
        <v>857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855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856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855</v>
      </c>
      <c r="U47" s="356"/>
    </row>
    <row r="48" spans="1:22" ht="15" customHeight="1">
      <c r="A48" s="271"/>
      <c r="B48" s="455"/>
      <c r="C48" s="456" t="s">
        <v>856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855</v>
      </c>
      <c r="U48" s="356"/>
    </row>
    <row r="49" spans="1:21" ht="15" customHeight="1">
      <c r="A49" s="271"/>
      <c r="B49" s="455"/>
      <c r="C49" s="456" t="s">
        <v>856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855</v>
      </c>
      <c r="U49" s="356"/>
    </row>
    <row r="50" spans="1:21" ht="15" customHeight="1">
      <c r="A50" s="271"/>
      <c r="B50" s="455"/>
      <c r="C50" s="456" t="s">
        <v>856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855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1221" priority="1" operator="beginsWith" text="Verde Claro">
      <formula>LEFT(F17,11)="Verde Claro"</formula>
    </cfRule>
    <cfRule type="beginsWith" dxfId="1220" priority="2" operator="beginsWith" text="Turqueza">
      <formula>LEFT(F17,8)="Turqueza"</formula>
    </cfRule>
    <cfRule type="beginsWith" dxfId="1219" priority="3" operator="beginsWith" text="Preto">
      <formula>LEFT(F17,5)="Preto"</formula>
    </cfRule>
    <cfRule type="beginsWith" dxfId="1218" priority="4" operator="beginsWith" text="Branco">
      <formula>LEFT(F17,6)="Branco"</formula>
    </cfRule>
    <cfRule type="beginsWith" dxfId="1217" priority="5" operator="beginsWith" text="Rosa">
      <formula>LEFT(F17,LEN("Rosa"))="Rosa"</formula>
    </cfRule>
    <cfRule type="beginsWith" dxfId="1216" priority="6" operator="beginsWith" text="Violeta">
      <formula>LEFT(F17,LEN("Violeta"))="Violeta"</formula>
    </cfRule>
    <cfRule type="beginsWith" dxfId="1215" priority="7" operator="beginsWith" text="Castanho">
      <formula>LEFT(F17,LEN("Castanho"))="Castanho"</formula>
    </cfRule>
    <cfRule type="beginsWith" dxfId="1214" priority="8" operator="beginsWith" text="Amarelo">
      <formula>LEFT(F17,LEN("Amarelo"))="Amarelo"</formula>
    </cfRule>
    <cfRule type="beginsWith" dxfId="1213" priority="9" operator="beginsWith" text="Cinzento">
      <formula>LEFT(F17,LEN("Cinzento"))="Cinzento"</formula>
    </cfRule>
    <cfRule type="beginsWith" dxfId="1212" priority="10" operator="beginsWith" text="Vermelho">
      <formula>LEFT(F17,LEN("Vermelho"))="Vermelho"</formula>
    </cfRule>
    <cfRule type="beginsWith" dxfId="1211" priority="11" operator="beginsWith" text="Verde">
      <formula>LEFT(F17,LEN("Verde"))="Verde"</formula>
    </cfRule>
    <cfRule type="beginsWith" dxfId="1210" priority="12" operator="beginsWith" text="Laranja">
      <formula>LEFT(F17,LEN("Laranja"))="Laranja"</formula>
    </cfRule>
    <cfRule type="beginsWith" dxfId="1209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61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6">
        <v>0</v>
      </c>
      <c r="X1" s="306">
        <v>1</v>
      </c>
      <c r="Y1" s="306">
        <v>2</v>
      </c>
      <c r="Z1" s="306">
        <v>3</v>
      </c>
      <c r="AA1" s="306">
        <v>4</v>
      </c>
      <c r="AB1" s="306">
        <v>5</v>
      </c>
      <c r="AC1" s="306">
        <v>6</v>
      </c>
      <c r="AD1" s="306">
        <v>7</v>
      </c>
      <c r="AE1" s="306">
        <v>8</v>
      </c>
      <c r="AF1" s="306">
        <v>9</v>
      </c>
      <c r="AG1" s="306">
        <v>10</v>
      </c>
      <c r="AH1" s="306">
        <v>11</v>
      </c>
      <c r="AI1" s="306">
        <v>12</v>
      </c>
      <c r="AJ1" s="306">
        <v>13</v>
      </c>
      <c r="AK1" s="306">
        <v>14</v>
      </c>
      <c r="AL1" s="306">
        <v>15</v>
      </c>
      <c r="AM1" s="306">
        <v>16</v>
      </c>
      <c r="AN1" s="306">
        <v>17</v>
      </c>
      <c r="AO1" s="306">
        <v>18</v>
      </c>
      <c r="AP1" s="306">
        <v>19</v>
      </c>
      <c r="AQ1" s="306">
        <v>20</v>
      </c>
      <c r="AR1" s="306">
        <v>21</v>
      </c>
      <c r="AS1" s="306">
        <v>22</v>
      </c>
      <c r="AT1" s="306">
        <v>23</v>
      </c>
      <c r="AU1" s="306">
        <v>24</v>
      </c>
      <c r="AV1" s="306">
        <v>25</v>
      </c>
      <c r="AW1" s="306">
        <v>26</v>
      </c>
      <c r="AX1" s="306">
        <v>27</v>
      </c>
      <c r="AY1" s="306">
        <v>28</v>
      </c>
      <c r="AZ1" s="306">
        <v>29</v>
      </c>
      <c r="BA1" s="306">
        <v>30</v>
      </c>
      <c r="BB1" s="306">
        <v>31</v>
      </c>
      <c r="BC1" s="306">
        <v>32</v>
      </c>
      <c r="BD1" s="306">
        <v>33</v>
      </c>
      <c r="BE1" s="306">
        <v>34</v>
      </c>
      <c r="BF1" s="306">
        <v>35</v>
      </c>
      <c r="BG1" s="30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6" t="s">
        <v>173</v>
      </c>
      <c r="X2" s="306" t="s">
        <v>15</v>
      </c>
      <c r="Y2" s="306" t="s">
        <v>16</v>
      </c>
      <c r="Z2" s="306" t="s">
        <v>17</v>
      </c>
      <c r="AA2" s="306" t="s">
        <v>18</v>
      </c>
      <c r="AB2" s="306" t="s">
        <v>19</v>
      </c>
      <c r="AC2" s="306" t="s">
        <v>20</v>
      </c>
      <c r="AD2" s="306" t="s">
        <v>21</v>
      </c>
      <c r="AE2" s="306" t="s">
        <v>22</v>
      </c>
      <c r="AF2" s="306" t="s">
        <v>23</v>
      </c>
      <c r="AG2" s="306" t="s">
        <v>24</v>
      </c>
      <c r="AH2" s="306" t="s">
        <v>25</v>
      </c>
      <c r="AI2" s="306" t="s">
        <v>173</v>
      </c>
      <c r="AJ2" s="306" t="s">
        <v>214</v>
      </c>
      <c r="AK2" s="306" t="s">
        <v>215</v>
      </c>
      <c r="AL2" s="306" t="s">
        <v>216</v>
      </c>
      <c r="AM2" s="306" t="s">
        <v>217</v>
      </c>
      <c r="AN2" s="306" t="s">
        <v>218</v>
      </c>
      <c r="AO2" s="306" t="s">
        <v>219</v>
      </c>
      <c r="AP2" s="306" t="s">
        <v>220</v>
      </c>
      <c r="AQ2" s="306" t="s">
        <v>221</v>
      </c>
      <c r="AR2" s="306" t="s">
        <v>222</v>
      </c>
      <c r="AS2" s="306" t="s">
        <v>223</v>
      </c>
      <c r="AT2" s="306" t="s">
        <v>224</v>
      </c>
      <c r="AU2" s="306" t="s">
        <v>225</v>
      </c>
      <c r="AV2" s="306" t="s">
        <v>227</v>
      </c>
      <c r="AW2" s="306" t="s">
        <v>228</v>
      </c>
      <c r="AX2" s="306" t="s">
        <v>229</v>
      </c>
      <c r="AY2" s="306" t="s">
        <v>230</v>
      </c>
      <c r="AZ2" s="306" t="s">
        <v>231</v>
      </c>
      <c r="BA2" s="306" t="s">
        <v>232</v>
      </c>
      <c r="BB2" s="306" t="s">
        <v>233</v>
      </c>
      <c r="BC2" s="306" t="s">
        <v>234</v>
      </c>
      <c r="BD2" s="306" t="s">
        <v>235</v>
      </c>
      <c r="BE2" s="306" t="s">
        <v>236</v>
      </c>
      <c r="BF2" s="306" t="s">
        <v>237</v>
      </c>
      <c r="BG2" s="30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72" t="s">
        <v>355</v>
      </c>
      <c r="H9" s="786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5"/>
      <c r="T9" s="340"/>
      <c r="U9" s="334"/>
    </row>
    <row r="10" spans="1:182" ht="21">
      <c r="A10" s="261"/>
      <c r="B10" s="262"/>
      <c r="C10" s="783" t="s">
        <v>854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71"/>
      <c r="D11" s="672" t="s">
        <v>138</v>
      </c>
      <c r="E11" s="660"/>
      <c r="F11" s="661"/>
      <c r="G11" s="872">
        <v>2</v>
      </c>
      <c r="H11" s="786"/>
      <c r="I11" s="336"/>
      <c r="J11" s="336" t="s">
        <v>139</v>
      </c>
      <c r="K11" s="873">
        <f>COUNTIF(J:J,"FUSÃO")</f>
        <v>4</v>
      </c>
      <c r="L11" s="874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332</v>
      </c>
      <c r="C17" s="442" t="s">
        <v>853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531</v>
      </c>
      <c r="O17" s="451"/>
      <c r="P17" s="452"/>
      <c r="Q17" s="450"/>
      <c r="R17" s="451">
        <v>1</v>
      </c>
      <c r="S17" s="453" t="s">
        <v>532</v>
      </c>
      <c r="T17" s="454" t="s">
        <v>854</v>
      </c>
      <c r="U17" s="356"/>
    </row>
    <row r="18" spans="1:21" ht="15" customHeight="1">
      <c r="A18" s="271"/>
      <c r="B18" s="455" t="s">
        <v>332</v>
      </c>
      <c r="C18" s="456" t="s">
        <v>853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2</v>
      </c>
      <c r="S18" s="467"/>
      <c r="T18" s="468" t="s">
        <v>854</v>
      </c>
      <c r="U18" s="356"/>
    </row>
    <row r="19" spans="1:21" ht="15" customHeight="1">
      <c r="A19" s="271"/>
      <c r="B19" s="455" t="s">
        <v>332</v>
      </c>
      <c r="C19" s="456" t="s">
        <v>853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530</v>
      </c>
      <c r="O19" s="465"/>
      <c r="P19" s="466"/>
      <c r="Q19" s="464"/>
      <c r="R19" s="465" t="s">
        <v>604</v>
      </c>
      <c r="S19" s="467"/>
      <c r="T19" s="468" t="s">
        <v>854</v>
      </c>
      <c r="U19" s="356"/>
    </row>
    <row r="20" spans="1:21" ht="15" customHeight="1">
      <c r="A20" s="271"/>
      <c r="B20" s="455" t="s">
        <v>332</v>
      </c>
      <c r="C20" s="456" t="s">
        <v>853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605</v>
      </c>
      <c r="S20" s="467"/>
      <c r="T20" s="468" t="s">
        <v>854</v>
      </c>
      <c r="U20" s="356"/>
    </row>
    <row r="21" spans="1:21" ht="15" customHeight="1">
      <c r="A21" s="271"/>
      <c r="B21" s="455" t="s">
        <v>332</v>
      </c>
      <c r="C21" s="456" t="s">
        <v>853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332</v>
      </c>
      <c r="C22" s="456" t="s">
        <v>853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332</v>
      </c>
      <c r="C23" s="456" t="s">
        <v>853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332</v>
      </c>
      <c r="C24" s="456" t="s">
        <v>853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332</v>
      </c>
      <c r="C25" s="456" t="s">
        <v>853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332</v>
      </c>
      <c r="C26" s="456" t="s">
        <v>853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332</v>
      </c>
      <c r="C27" s="456" t="s">
        <v>853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332</v>
      </c>
      <c r="C28" s="456" t="s">
        <v>853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332</v>
      </c>
      <c r="C29" s="456" t="s">
        <v>853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332</v>
      </c>
      <c r="C30" s="456" t="s">
        <v>853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332</v>
      </c>
      <c r="C31" s="456" t="s">
        <v>853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332</v>
      </c>
      <c r="C32" s="456" t="s">
        <v>853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332</v>
      </c>
      <c r="C33" s="456" t="s">
        <v>853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332</v>
      </c>
      <c r="C34" s="456" t="s">
        <v>853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332</v>
      </c>
      <c r="C35" s="456" t="s">
        <v>853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332</v>
      </c>
      <c r="C36" s="456" t="s">
        <v>853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332</v>
      </c>
      <c r="C37" s="456" t="s">
        <v>853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332</v>
      </c>
      <c r="C38" s="456" t="s">
        <v>853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332</v>
      </c>
      <c r="C39" s="456" t="s">
        <v>853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332</v>
      </c>
      <c r="C40" s="456" t="s">
        <v>853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193" priority="1" operator="beginsWith" text="Verde Claro">
      <formula>LEFT(F17,11)="Verde Claro"</formula>
    </cfRule>
    <cfRule type="beginsWith" dxfId="1192" priority="2" operator="beginsWith" text="Turqueza">
      <formula>LEFT(F17,8)="Turqueza"</formula>
    </cfRule>
    <cfRule type="beginsWith" dxfId="1191" priority="3" operator="beginsWith" text="Preto">
      <formula>LEFT(F17,5)="Preto"</formula>
    </cfRule>
    <cfRule type="beginsWith" dxfId="1190" priority="4" operator="beginsWith" text="Branco">
      <formula>LEFT(F17,6)="Branco"</formula>
    </cfRule>
    <cfRule type="beginsWith" dxfId="1189" priority="5" operator="beginsWith" text="Rosa">
      <formula>LEFT(F17,LEN("Rosa"))="Rosa"</formula>
    </cfRule>
    <cfRule type="beginsWith" dxfId="1188" priority="6" operator="beginsWith" text="Violeta">
      <formula>LEFT(F17,LEN("Violeta"))="Violeta"</formula>
    </cfRule>
    <cfRule type="beginsWith" dxfId="1187" priority="7" operator="beginsWith" text="Castanho">
      <formula>LEFT(F17,LEN("Castanho"))="Castanho"</formula>
    </cfRule>
    <cfRule type="beginsWith" dxfId="1186" priority="8" operator="beginsWith" text="Amarelo">
      <formula>LEFT(F17,LEN("Amarelo"))="Amarelo"</formula>
    </cfRule>
    <cfRule type="beginsWith" dxfId="1185" priority="9" operator="beginsWith" text="Cinzento">
      <formula>LEFT(F17,LEN("Cinzento"))="Cinzento"</formula>
    </cfRule>
    <cfRule type="beginsWith" dxfId="1184" priority="10" operator="beginsWith" text="Vermelho">
      <formula>LEFT(F17,LEN("Vermelho"))="Vermelho"</formula>
    </cfRule>
    <cfRule type="beginsWith" dxfId="1183" priority="11" operator="beginsWith" text="Verde">
      <formula>LEFT(F17,LEN("Verde"))="Verde"</formula>
    </cfRule>
    <cfRule type="beginsWith" dxfId="1182" priority="12" operator="beginsWith" text="Laranja">
      <formula>LEFT(F17,LEN("Laranja"))="Laranja"</formula>
    </cfRule>
    <cfRule type="beginsWith" dxfId="1181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62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6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D838-1C86-4AE2-89C4-56C17243B3EA}">
  <sheetPr>
    <tabColor rgb="FF00FF00"/>
    <pageSetUpPr fitToPage="1"/>
  </sheetPr>
  <dimension ref="A1:FZ159"/>
  <sheetViews>
    <sheetView showGridLines="0" view="pageBreakPreview" topLeftCell="A10" zoomScale="90" zoomScaleNormal="100" zoomScaleSheetLayoutView="90" workbookViewId="0">
      <selection activeCell="K36" sqref="K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9">
        <v>0</v>
      </c>
      <c r="X1" s="429">
        <v>1</v>
      </c>
      <c r="Y1" s="429">
        <v>2</v>
      </c>
      <c r="Z1" s="429">
        <v>3</v>
      </c>
      <c r="AA1" s="429">
        <v>4</v>
      </c>
      <c r="AB1" s="429">
        <v>5</v>
      </c>
      <c r="AC1" s="429">
        <v>6</v>
      </c>
      <c r="AD1" s="429">
        <v>7</v>
      </c>
      <c r="AE1" s="429">
        <v>8</v>
      </c>
      <c r="AF1" s="429">
        <v>9</v>
      </c>
      <c r="AG1" s="429">
        <v>10</v>
      </c>
      <c r="AH1" s="429">
        <v>11</v>
      </c>
      <c r="AI1" s="429">
        <v>12</v>
      </c>
      <c r="AJ1" s="429">
        <v>13</v>
      </c>
      <c r="AK1" s="429">
        <v>14</v>
      </c>
      <c r="AL1" s="429">
        <v>15</v>
      </c>
      <c r="AM1" s="429">
        <v>16</v>
      </c>
      <c r="AN1" s="429">
        <v>17</v>
      </c>
      <c r="AO1" s="429">
        <v>18</v>
      </c>
      <c r="AP1" s="429">
        <v>19</v>
      </c>
      <c r="AQ1" s="429">
        <v>20</v>
      </c>
      <c r="AR1" s="429">
        <v>21</v>
      </c>
      <c r="AS1" s="429">
        <v>22</v>
      </c>
      <c r="AT1" s="429">
        <v>23</v>
      </c>
      <c r="AU1" s="429">
        <v>24</v>
      </c>
      <c r="AV1" s="429">
        <v>25</v>
      </c>
      <c r="AW1" s="429">
        <v>26</v>
      </c>
      <c r="AX1" s="429">
        <v>27</v>
      </c>
      <c r="AY1" s="429">
        <v>28</v>
      </c>
      <c r="AZ1" s="429">
        <v>29</v>
      </c>
      <c r="BA1" s="429">
        <v>30</v>
      </c>
      <c r="BB1" s="429">
        <v>31</v>
      </c>
      <c r="BC1" s="429">
        <v>32</v>
      </c>
      <c r="BD1" s="429">
        <v>33</v>
      </c>
      <c r="BE1" s="429">
        <v>34</v>
      </c>
      <c r="BF1" s="429">
        <v>35</v>
      </c>
      <c r="BG1" s="42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9" t="s">
        <v>173</v>
      </c>
      <c r="X2" s="429" t="s">
        <v>15</v>
      </c>
      <c r="Y2" s="429" t="s">
        <v>16</v>
      </c>
      <c r="Z2" s="429" t="s">
        <v>17</v>
      </c>
      <c r="AA2" s="429" t="s">
        <v>18</v>
      </c>
      <c r="AB2" s="429" t="s">
        <v>19</v>
      </c>
      <c r="AC2" s="429" t="s">
        <v>20</v>
      </c>
      <c r="AD2" s="429" t="s">
        <v>21</v>
      </c>
      <c r="AE2" s="429" t="s">
        <v>22</v>
      </c>
      <c r="AF2" s="429" t="s">
        <v>23</v>
      </c>
      <c r="AG2" s="429" t="s">
        <v>24</v>
      </c>
      <c r="AH2" s="429" t="s">
        <v>25</v>
      </c>
      <c r="AI2" s="429" t="s">
        <v>173</v>
      </c>
      <c r="AJ2" s="429" t="s">
        <v>214</v>
      </c>
      <c r="AK2" s="429" t="s">
        <v>215</v>
      </c>
      <c r="AL2" s="429" t="s">
        <v>216</v>
      </c>
      <c r="AM2" s="429" t="s">
        <v>217</v>
      </c>
      <c r="AN2" s="429" t="s">
        <v>218</v>
      </c>
      <c r="AO2" s="429" t="s">
        <v>219</v>
      </c>
      <c r="AP2" s="429" t="s">
        <v>220</v>
      </c>
      <c r="AQ2" s="429" t="s">
        <v>221</v>
      </c>
      <c r="AR2" s="429" t="s">
        <v>222</v>
      </c>
      <c r="AS2" s="429" t="s">
        <v>223</v>
      </c>
      <c r="AT2" s="429" t="s">
        <v>224</v>
      </c>
      <c r="AU2" s="429" t="s">
        <v>225</v>
      </c>
      <c r="AV2" s="429" t="s">
        <v>227</v>
      </c>
      <c r="AW2" s="429" t="s">
        <v>228</v>
      </c>
      <c r="AX2" s="429" t="s">
        <v>229</v>
      </c>
      <c r="AY2" s="429" t="s">
        <v>230</v>
      </c>
      <c r="AZ2" s="429" t="s">
        <v>231</v>
      </c>
      <c r="BA2" s="429" t="s">
        <v>232</v>
      </c>
      <c r="BB2" s="429" t="s">
        <v>233</v>
      </c>
      <c r="BC2" s="429" t="s">
        <v>234</v>
      </c>
      <c r="BD2" s="429" t="s">
        <v>235</v>
      </c>
      <c r="BE2" s="429" t="s">
        <v>236</v>
      </c>
      <c r="BF2" s="429" t="s">
        <v>237</v>
      </c>
      <c r="BG2" s="42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96" t="s">
        <v>355</v>
      </c>
      <c r="H9" s="897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30"/>
      <c r="T9" s="404"/>
      <c r="U9" s="399"/>
    </row>
    <row r="10" spans="1:182" ht="21">
      <c r="A10" s="261"/>
      <c r="B10" s="262"/>
      <c r="C10" s="898" t="s">
        <v>375</v>
      </c>
      <c r="D10" s="428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99"/>
      <c r="D11" s="900" t="s">
        <v>138</v>
      </c>
      <c r="E11" s="660"/>
      <c r="F11" s="661"/>
      <c r="G11" s="896">
        <v>4</v>
      </c>
      <c r="H11" s="897"/>
      <c r="I11" s="391"/>
      <c r="J11" s="391" t="s">
        <v>139</v>
      </c>
      <c r="K11" s="901">
        <f>COUNTIF(J:J,"FUSÃO")</f>
        <v>53</v>
      </c>
      <c r="L11" s="902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376</v>
      </c>
      <c r="C17" s="442" t="s">
        <v>377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500">
        <v>1</v>
      </c>
      <c r="J17" s="501" t="s">
        <v>169</v>
      </c>
      <c r="K17" s="501" t="s">
        <v>213</v>
      </c>
      <c r="L17" s="502" t="s">
        <v>1102</v>
      </c>
      <c r="M17" s="503" t="s">
        <v>373</v>
      </c>
      <c r="N17" s="504" t="s">
        <v>374</v>
      </c>
      <c r="O17" s="505"/>
      <c r="P17" s="506">
        <v>1</v>
      </c>
      <c r="Q17" s="507" t="s">
        <v>15</v>
      </c>
      <c r="R17" s="505" t="s">
        <v>157</v>
      </c>
      <c r="S17" s="507" t="s">
        <v>15</v>
      </c>
      <c r="T17" s="508" t="s">
        <v>366</v>
      </c>
      <c r="U17" s="417"/>
    </row>
    <row r="18" spans="1:21" ht="15" customHeight="1">
      <c r="A18" s="271"/>
      <c r="B18" s="455" t="s">
        <v>376</v>
      </c>
      <c r="C18" s="456" t="s">
        <v>377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509">
        <v>1</v>
      </c>
      <c r="J18" s="510" t="s">
        <v>169</v>
      </c>
      <c r="K18" s="510" t="s">
        <v>213</v>
      </c>
      <c r="L18" s="511" t="s">
        <v>1102</v>
      </c>
      <c r="M18" s="512" t="s">
        <v>373</v>
      </c>
      <c r="N18" s="513" t="s">
        <v>374</v>
      </c>
      <c r="O18" s="514"/>
      <c r="P18" s="515">
        <v>1</v>
      </c>
      <c r="Q18" s="516" t="s">
        <v>15</v>
      </c>
      <c r="R18" s="514" t="s">
        <v>160</v>
      </c>
      <c r="S18" s="516" t="s">
        <v>16</v>
      </c>
      <c r="T18" s="517" t="s">
        <v>366</v>
      </c>
      <c r="U18" s="417"/>
    </row>
    <row r="19" spans="1:21" ht="15" customHeight="1">
      <c r="A19" s="271"/>
      <c r="B19" s="455" t="s">
        <v>376</v>
      </c>
      <c r="C19" s="456" t="s">
        <v>377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509">
        <v>1</v>
      </c>
      <c r="J19" s="510" t="s">
        <v>169</v>
      </c>
      <c r="K19" s="510" t="s">
        <v>213</v>
      </c>
      <c r="L19" s="511" t="s">
        <v>1102</v>
      </c>
      <c r="M19" s="512" t="s">
        <v>373</v>
      </c>
      <c r="N19" s="513" t="s">
        <v>374</v>
      </c>
      <c r="O19" s="514"/>
      <c r="P19" s="515">
        <v>1</v>
      </c>
      <c r="Q19" s="516" t="s">
        <v>15</v>
      </c>
      <c r="R19" s="514" t="s">
        <v>161</v>
      </c>
      <c r="S19" s="516" t="s">
        <v>17</v>
      </c>
      <c r="T19" s="517" t="s">
        <v>366</v>
      </c>
      <c r="U19" s="417"/>
    </row>
    <row r="20" spans="1:21" ht="15" customHeight="1">
      <c r="A20" s="271"/>
      <c r="B20" s="455" t="s">
        <v>376</v>
      </c>
      <c r="C20" s="456" t="s">
        <v>377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509">
        <v>1</v>
      </c>
      <c r="J20" s="510" t="s">
        <v>169</v>
      </c>
      <c r="K20" s="510" t="s">
        <v>213</v>
      </c>
      <c r="L20" s="511" t="s">
        <v>1102</v>
      </c>
      <c r="M20" s="512" t="s">
        <v>373</v>
      </c>
      <c r="N20" s="513" t="s">
        <v>374</v>
      </c>
      <c r="O20" s="514"/>
      <c r="P20" s="515">
        <v>1</v>
      </c>
      <c r="Q20" s="516" t="s">
        <v>15</v>
      </c>
      <c r="R20" s="514" t="s">
        <v>162</v>
      </c>
      <c r="S20" s="516" t="s">
        <v>18</v>
      </c>
      <c r="T20" s="517" t="s">
        <v>366</v>
      </c>
      <c r="U20" s="417"/>
    </row>
    <row r="21" spans="1:21" ht="15" customHeight="1">
      <c r="A21" s="271"/>
      <c r="B21" s="455" t="s">
        <v>376</v>
      </c>
      <c r="C21" s="456" t="s">
        <v>377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509">
        <v>1</v>
      </c>
      <c r="J21" s="510" t="s">
        <v>169</v>
      </c>
      <c r="K21" s="510" t="s">
        <v>213</v>
      </c>
      <c r="L21" s="511" t="s">
        <v>1102</v>
      </c>
      <c r="M21" s="512" t="s">
        <v>373</v>
      </c>
      <c r="N21" s="513" t="s">
        <v>374</v>
      </c>
      <c r="O21" s="514"/>
      <c r="P21" s="515">
        <v>1</v>
      </c>
      <c r="Q21" s="516" t="s">
        <v>15</v>
      </c>
      <c r="R21" s="514" t="s">
        <v>164</v>
      </c>
      <c r="S21" s="516" t="s">
        <v>19</v>
      </c>
      <c r="T21" s="517" t="s">
        <v>366</v>
      </c>
      <c r="U21" s="417"/>
    </row>
    <row r="22" spans="1:21" ht="15" customHeight="1">
      <c r="A22" s="271"/>
      <c r="B22" s="455" t="s">
        <v>376</v>
      </c>
      <c r="C22" s="456" t="s">
        <v>377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>
        <v>1</v>
      </c>
      <c r="J22" s="510" t="s">
        <v>169</v>
      </c>
      <c r="K22" s="510" t="s">
        <v>213</v>
      </c>
      <c r="L22" s="511" t="s">
        <v>1102</v>
      </c>
      <c r="M22" s="512" t="s">
        <v>373</v>
      </c>
      <c r="N22" s="513" t="s">
        <v>374</v>
      </c>
      <c r="O22" s="514"/>
      <c r="P22" s="515">
        <v>1</v>
      </c>
      <c r="Q22" s="516" t="s">
        <v>15</v>
      </c>
      <c r="R22" s="514" t="s">
        <v>165</v>
      </c>
      <c r="S22" s="516" t="s">
        <v>20</v>
      </c>
      <c r="T22" s="517" t="s">
        <v>366</v>
      </c>
      <c r="U22" s="417"/>
    </row>
    <row r="23" spans="1:21" ht="15" customHeight="1">
      <c r="A23" s="271"/>
      <c r="B23" s="455" t="s">
        <v>376</v>
      </c>
      <c r="C23" s="456" t="s">
        <v>377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>
        <v>1</v>
      </c>
      <c r="J23" s="510" t="s">
        <v>169</v>
      </c>
      <c r="K23" s="510" t="s">
        <v>213</v>
      </c>
      <c r="L23" s="511" t="s">
        <v>1102</v>
      </c>
      <c r="M23" s="512" t="s">
        <v>373</v>
      </c>
      <c r="N23" s="513" t="s">
        <v>374</v>
      </c>
      <c r="O23" s="514"/>
      <c r="P23" s="515">
        <v>1</v>
      </c>
      <c r="Q23" s="516" t="s">
        <v>15</v>
      </c>
      <c r="R23" s="514" t="s">
        <v>166</v>
      </c>
      <c r="S23" s="516" t="s">
        <v>21</v>
      </c>
      <c r="T23" s="517" t="s">
        <v>366</v>
      </c>
      <c r="U23" s="417"/>
    </row>
    <row r="24" spans="1:21" ht="15" customHeight="1">
      <c r="A24" s="271"/>
      <c r="B24" s="455" t="s">
        <v>376</v>
      </c>
      <c r="C24" s="456" t="s">
        <v>377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>
        <v>1</v>
      </c>
      <c r="J24" s="510" t="s">
        <v>169</v>
      </c>
      <c r="K24" s="510" t="s">
        <v>213</v>
      </c>
      <c r="L24" s="511" t="s">
        <v>1102</v>
      </c>
      <c r="M24" s="512" t="s">
        <v>373</v>
      </c>
      <c r="N24" s="513" t="s">
        <v>374</v>
      </c>
      <c r="O24" s="514"/>
      <c r="P24" s="515">
        <v>1</v>
      </c>
      <c r="Q24" s="516" t="s">
        <v>15</v>
      </c>
      <c r="R24" s="514" t="s">
        <v>167</v>
      </c>
      <c r="S24" s="516" t="s">
        <v>22</v>
      </c>
      <c r="T24" s="517" t="s">
        <v>366</v>
      </c>
      <c r="U24" s="417"/>
    </row>
    <row r="25" spans="1:21" ht="15" customHeight="1">
      <c r="A25" s="271"/>
      <c r="B25" s="455" t="s">
        <v>376</v>
      </c>
      <c r="C25" s="456" t="s">
        <v>377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>
        <v>1</v>
      </c>
      <c r="J25" s="510" t="s">
        <v>169</v>
      </c>
      <c r="K25" s="510" t="s">
        <v>213</v>
      </c>
      <c r="L25" s="511" t="s">
        <v>1102</v>
      </c>
      <c r="M25" s="512" t="s">
        <v>373</v>
      </c>
      <c r="N25" s="513" t="s">
        <v>374</v>
      </c>
      <c r="O25" s="514"/>
      <c r="P25" s="515">
        <v>1</v>
      </c>
      <c r="Q25" s="516" t="s">
        <v>15</v>
      </c>
      <c r="R25" s="514" t="s">
        <v>168</v>
      </c>
      <c r="S25" s="516" t="s">
        <v>23</v>
      </c>
      <c r="T25" s="517" t="s">
        <v>366</v>
      </c>
      <c r="U25" s="417"/>
    </row>
    <row r="26" spans="1:21" ht="15" customHeight="1">
      <c r="A26" s="271"/>
      <c r="B26" s="455" t="s">
        <v>376</v>
      </c>
      <c r="C26" s="456" t="s">
        <v>377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>
        <v>1</v>
      </c>
      <c r="J26" s="510" t="s">
        <v>169</v>
      </c>
      <c r="K26" s="510" t="s">
        <v>213</v>
      </c>
      <c r="L26" s="511" t="s">
        <v>1102</v>
      </c>
      <c r="M26" s="512" t="s">
        <v>373</v>
      </c>
      <c r="N26" s="513" t="s">
        <v>374</v>
      </c>
      <c r="O26" s="514"/>
      <c r="P26" s="515">
        <v>1</v>
      </c>
      <c r="Q26" s="516" t="s">
        <v>15</v>
      </c>
      <c r="R26" s="514" t="s">
        <v>170</v>
      </c>
      <c r="S26" s="516" t="s">
        <v>24</v>
      </c>
      <c r="T26" s="517" t="s">
        <v>366</v>
      </c>
      <c r="U26" s="417"/>
    </row>
    <row r="27" spans="1:21" ht="15" customHeight="1">
      <c r="A27" s="271"/>
      <c r="B27" s="455" t="s">
        <v>376</v>
      </c>
      <c r="C27" s="456" t="s">
        <v>377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>
        <v>1</v>
      </c>
      <c r="J27" s="510" t="s">
        <v>169</v>
      </c>
      <c r="K27" s="510" t="s">
        <v>213</v>
      </c>
      <c r="L27" s="511" t="s">
        <v>1102</v>
      </c>
      <c r="M27" s="512" t="s">
        <v>373</v>
      </c>
      <c r="N27" s="513" t="s">
        <v>374</v>
      </c>
      <c r="O27" s="514"/>
      <c r="P27" s="515">
        <v>1</v>
      </c>
      <c r="Q27" s="516" t="s">
        <v>15</v>
      </c>
      <c r="R27" s="514" t="s">
        <v>171</v>
      </c>
      <c r="S27" s="516" t="s">
        <v>25</v>
      </c>
      <c r="T27" s="517" t="s">
        <v>366</v>
      </c>
      <c r="U27" s="417"/>
    </row>
    <row r="28" spans="1:21" ht="15" customHeight="1">
      <c r="A28" s="271"/>
      <c r="B28" s="455" t="s">
        <v>376</v>
      </c>
      <c r="C28" s="456" t="s">
        <v>377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>
        <v>1</v>
      </c>
      <c r="J28" s="510" t="s">
        <v>169</v>
      </c>
      <c r="K28" s="510" t="s">
        <v>213</v>
      </c>
      <c r="L28" s="511" t="s">
        <v>1102</v>
      </c>
      <c r="M28" s="512" t="s">
        <v>373</v>
      </c>
      <c r="N28" s="513" t="s">
        <v>374</v>
      </c>
      <c r="O28" s="514"/>
      <c r="P28" s="515">
        <v>1</v>
      </c>
      <c r="Q28" s="516" t="s">
        <v>15</v>
      </c>
      <c r="R28" s="514" t="s">
        <v>172</v>
      </c>
      <c r="S28" s="516" t="s">
        <v>173</v>
      </c>
      <c r="T28" s="517" t="s">
        <v>366</v>
      </c>
      <c r="U28" s="417"/>
    </row>
    <row r="29" spans="1:21" ht="15" customHeight="1">
      <c r="A29" s="271"/>
      <c r="B29" s="455" t="s">
        <v>376</v>
      </c>
      <c r="C29" s="456" t="s">
        <v>377</v>
      </c>
      <c r="D29" s="457" t="s">
        <v>281</v>
      </c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169</v>
      </c>
      <c r="K29" s="510" t="s">
        <v>159</v>
      </c>
      <c r="L29" s="511" t="s">
        <v>365</v>
      </c>
      <c r="M29" s="512" t="s">
        <v>373</v>
      </c>
      <c r="N29" s="513" t="s">
        <v>374</v>
      </c>
      <c r="O29" s="514" t="s">
        <v>281</v>
      </c>
      <c r="P29" s="515">
        <v>2</v>
      </c>
      <c r="Q29" s="513" t="s">
        <v>16</v>
      </c>
      <c r="R29" s="514" t="s">
        <v>174</v>
      </c>
      <c r="S29" s="516" t="s">
        <v>15</v>
      </c>
      <c r="T29" s="517" t="s">
        <v>1022</v>
      </c>
      <c r="U29" s="417"/>
    </row>
    <row r="30" spans="1:21" ht="15" customHeight="1">
      <c r="A30" s="271"/>
      <c r="B30" s="455" t="s">
        <v>376</v>
      </c>
      <c r="C30" s="456" t="s">
        <v>377</v>
      </c>
      <c r="D30" s="457" t="s">
        <v>282</v>
      </c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169</v>
      </c>
      <c r="K30" s="510" t="s">
        <v>163</v>
      </c>
      <c r="L30" s="511" t="s">
        <v>365</v>
      </c>
      <c r="M30" s="512" t="s">
        <v>373</v>
      </c>
      <c r="N30" s="513" t="s">
        <v>374</v>
      </c>
      <c r="O30" s="514" t="s">
        <v>282</v>
      </c>
      <c r="P30" s="515">
        <v>2</v>
      </c>
      <c r="Q30" s="513" t="s">
        <v>16</v>
      </c>
      <c r="R30" s="514" t="s">
        <v>177</v>
      </c>
      <c r="S30" s="516" t="s">
        <v>16</v>
      </c>
      <c r="T30" s="517" t="s">
        <v>1023</v>
      </c>
      <c r="U30" s="417"/>
    </row>
    <row r="31" spans="1:21" ht="15" customHeight="1">
      <c r="A31" s="271"/>
      <c r="B31" s="455" t="s">
        <v>376</v>
      </c>
      <c r="C31" s="456" t="s">
        <v>377</v>
      </c>
      <c r="D31" s="457" t="s">
        <v>283</v>
      </c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169</v>
      </c>
      <c r="K31" s="510" t="s">
        <v>212</v>
      </c>
      <c r="L31" s="511" t="s">
        <v>365</v>
      </c>
      <c r="M31" s="512" t="s">
        <v>373</v>
      </c>
      <c r="N31" s="513" t="s">
        <v>374</v>
      </c>
      <c r="O31" s="514" t="s">
        <v>283</v>
      </c>
      <c r="P31" s="515">
        <v>2</v>
      </c>
      <c r="Q31" s="513" t="s">
        <v>16</v>
      </c>
      <c r="R31" s="514" t="s">
        <v>178</v>
      </c>
      <c r="S31" s="516" t="s">
        <v>17</v>
      </c>
      <c r="T31" s="517" t="s">
        <v>366</v>
      </c>
      <c r="U31" s="417"/>
    </row>
    <row r="32" spans="1:21" ht="15" customHeight="1">
      <c r="A32" s="271"/>
      <c r="B32" s="455" t="s">
        <v>376</v>
      </c>
      <c r="C32" s="456" t="s">
        <v>377</v>
      </c>
      <c r="D32" s="457" t="s">
        <v>284</v>
      </c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169</v>
      </c>
      <c r="K32" s="510" t="s">
        <v>159</v>
      </c>
      <c r="L32" s="511" t="s">
        <v>365</v>
      </c>
      <c r="M32" s="512" t="s">
        <v>363</v>
      </c>
      <c r="N32" s="513" t="s">
        <v>364</v>
      </c>
      <c r="O32" s="514" t="s">
        <v>284</v>
      </c>
      <c r="P32" s="515">
        <v>2</v>
      </c>
      <c r="Q32" s="513" t="s">
        <v>16</v>
      </c>
      <c r="R32" s="514" t="s">
        <v>174</v>
      </c>
      <c r="S32" s="516" t="s">
        <v>15</v>
      </c>
      <c r="T32" s="517" t="s">
        <v>1030</v>
      </c>
      <c r="U32" s="417"/>
    </row>
    <row r="33" spans="1:21" ht="15" customHeight="1">
      <c r="A33" s="271"/>
      <c r="B33" s="455" t="s">
        <v>376</v>
      </c>
      <c r="C33" s="456" t="s">
        <v>377</v>
      </c>
      <c r="D33" s="457" t="s">
        <v>285</v>
      </c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169</v>
      </c>
      <c r="K33" s="510" t="s">
        <v>163</v>
      </c>
      <c r="L33" s="511" t="s">
        <v>365</v>
      </c>
      <c r="M33" s="512" t="s">
        <v>363</v>
      </c>
      <c r="N33" s="513" t="s">
        <v>364</v>
      </c>
      <c r="O33" s="514" t="s">
        <v>285</v>
      </c>
      <c r="P33" s="515">
        <v>2</v>
      </c>
      <c r="Q33" s="513" t="s">
        <v>16</v>
      </c>
      <c r="R33" s="514" t="s">
        <v>177</v>
      </c>
      <c r="S33" s="516" t="s">
        <v>16</v>
      </c>
      <c r="T33" s="517" t="s">
        <v>1031</v>
      </c>
      <c r="U33" s="417"/>
    </row>
    <row r="34" spans="1:21" ht="15" customHeight="1">
      <c r="A34" s="271"/>
      <c r="B34" s="455" t="s">
        <v>376</v>
      </c>
      <c r="C34" s="456" t="s">
        <v>377</v>
      </c>
      <c r="D34" s="457" t="s">
        <v>286</v>
      </c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169</v>
      </c>
      <c r="K34" s="510" t="s">
        <v>212</v>
      </c>
      <c r="L34" s="511" t="s">
        <v>365</v>
      </c>
      <c r="M34" s="512" t="s">
        <v>363</v>
      </c>
      <c r="N34" s="513" t="s">
        <v>364</v>
      </c>
      <c r="O34" s="514" t="s">
        <v>286</v>
      </c>
      <c r="P34" s="515">
        <v>2</v>
      </c>
      <c r="Q34" s="513" t="s">
        <v>16</v>
      </c>
      <c r="R34" s="514" t="s">
        <v>178</v>
      </c>
      <c r="S34" s="516" t="s">
        <v>17</v>
      </c>
      <c r="T34" s="517" t="s">
        <v>359</v>
      </c>
      <c r="U34" s="417"/>
    </row>
    <row r="35" spans="1:21" ht="15" customHeight="1">
      <c r="A35" s="271"/>
      <c r="B35" s="455" t="s">
        <v>376</v>
      </c>
      <c r="C35" s="456" t="s">
        <v>377</v>
      </c>
      <c r="D35" s="457" t="s">
        <v>287</v>
      </c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158</v>
      </c>
      <c r="K35" s="510" t="s">
        <v>159</v>
      </c>
      <c r="L35" s="511" t="s">
        <v>365</v>
      </c>
      <c r="M35" s="512" t="s">
        <v>357</v>
      </c>
      <c r="N35" s="513" t="s">
        <v>358</v>
      </c>
      <c r="O35" s="514" t="s">
        <v>287</v>
      </c>
      <c r="P35" s="515">
        <v>2</v>
      </c>
      <c r="Q35" s="513" t="s">
        <v>16</v>
      </c>
      <c r="R35" s="514" t="s">
        <v>174</v>
      </c>
      <c r="S35" s="516" t="s">
        <v>15</v>
      </c>
      <c r="T35" s="517" t="s">
        <v>1036</v>
      </c>
      <c r="U35" s="417"/>
    </row>
    <row r="36" spans="1:21" ht="15" customHeight="1">
      <c r="A36" s="271"/>
      <c r="B36" s="455" t="s">
        <v>376</v>
      </c>
      <c r="C36" s="456" t="s">
        <v>377</v>
      </c>
      <c r="D36" s="457" t="s">
        <v>288</v>
      </c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158</v>
      </c>
      <c r="K36" s="510" t="s">
        <v>163</v>
      </c>
      <c r="L36" s="511" t="s">
        <v>365</v>
      </c>
      <c r="M36" s="512" t="s">
        <v>357</v>
      </c>
      <c r="N36" s="513" t="s">
        <v>358</v>
      </c>
      <c r="O36" s="514" t="s">
        <v>288</v>
      </c>
      <c r="P36" s="515">
        <v>2</v>
      </c>
      <c r="Q36" s="513" t="s">
        <v>16</v>
      </c>
      <c r="R36" s="514" t="s">
        <v>177</v>
      </c>
      <c r="S36" s="516" t="s">
        <v>16</v>
      </c>
      <c r="T36" s="517" t="s">
        <v>1037</v>
      </c>
      <c r="U36" s="417"/>
    </row>
    <row r="37" spans="1:21" ht="15" customHeight="1">
      <c r="A37" s="271"/>
      <c r="B37" s="455" t="s">
        <v>376</v>
      </c>
      <c r="C37" s="456" t="s">
        <v>377</v>
      </c>
      <c r="D37" s="457" t="s">
        <v>289</v>
      </c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158</v>
      </c>
      <c r="K37" s="510" t="s">
        <v>212</v>
      </c>
      <c r="L37" s="511" t="s">
        <v>365</v>
      </c>
      <c r="M37" s="512" t="s">
        <v>357</v>
      </c>
      <c r="N37" s="513" t="s">
        <v>358</v>
      </c>
      <c r="O37" s="514" t="s">
        <v>289</v>
      </c>
      <c r="P37" s="515">
        <v>2</v>
      </c>
      <c r="Q37" s="513" t="s">
        <v>16</v>
      </c>
      <c r="R37" s="514" t="s">
        <v>178</v>
      </c>
      <c r="S37" s="516" t="s">
        <v>17</v>
      </c>
      <c r="T37" s="517" t="s">
        <v>356</v>
      </c>
      <c r="U37" s="417"/>
    </row>
    <row r="38" spans="1:21" ht="15" customHeight="1">
      <c r="A38" s="271"/>
      <c r="B38" s="455" t="s">
        <v>376</v>
      </c>
      <c r="C38" s="456" t="s">
        <v>377</v>
      </c>
      <c r="D38" s="457" t="s">
        <v>290</v>
      </c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175</v>
      </c>
      <c r="K38" s="510" t="s">
        <v>159</v>
      </c>
      <c r="L38" s="511" t="s">
        <v>365</v>
      </c>
      <c r="M38" s="512"/>
      <c r="N38" s="513" t="s">
        <v>1012</v>
      </c>
      <c r="O38" s="514"/>
      <c r="P38" s="515"/>
      <c r="Q38" s="513"/>
      <c r="R38" s="514"/>
      <c r="S38" s="516"/>
      <c r="T38" s="517"/>
      <c r="U38" s="417"/>
    </row>
    <row r="39" spans="1:21" ht="15" customHeight="1">
      <c r="A39" s="271"/>
      <c r="B39" s="455" t="s">
        <v>376</v>
      </c>
      <c r="C39" s="456" t="s">
        <v>377</v>
      </c>
      <c r="D39" s="457" t="s">
        <v>291</v>
      </c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175</v>
      </c>
      <c r="K39" s="510" t="s">
        <v>159</v>
      </c>
      <c r="L39" s="511" t="s">
        <v>365</v>
      </c>
      <c r="M39" s="512"/>
      <c r="N39" s="513" t="s">
        <v>1013</v>
      </c>
      <c r="O39" s="514"/>
      <c r="P39" s="515"/>
      <c r="Q39" s="513"/>
      <c r="R39" s="514"/>
      <c r="S39" s="516"/>
      <c r="T39" s="517"/>
      <c r="U39" s="417"/>
    </row>
    <row r="40" spans="1:21" ht="15" customHeight="1">
      <c r="A40" s="271"/>
      <c r="B40" s="455" t="s">
        <v>376</v>
      </c>
      <c r="C40" s="456" t="s">
        <v>377</v>
      </c>
      <c r="D40" s="457" t="s">
        <v>400</v>
      </c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175</v>
      </c>
      <c r="K40" s="510" t="s">
        <v>163</v>
      </c>
      <c r="L40" s="511" t="s">
        <v>365</v>
      </c>
      <c r="M40" s="512"/>
      <c r="N40" s="513" t="s">
        <v>1014</v>
      </c>
      <c r="O40" s="514"/>
      <c r="P40" s="515"/>
      <c r="Q40" s="513"/>
      <c r="R40" s="514"/>
      <c r="S40" s="516"/>
      <c r="T40" s="517"/>
      <c r="U40" s="417"/>
    </row>
    <row r="41" spans="1:21" ht="15" customHeight="1">
      <c r="A41" s="271"/>
      <c r="B41" s="455" t="s">
        <v>376</v>
      </c>
      <c r="C41" s="456" t="s">
        <v>377</v>
      </c>
      <c r="D41" s="457" t="s">
        <v>401</v>
      </c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175</v>
      </c>
      <c r="K41" s="510" t="s">
        <v>163</v>
      </c>
      <c r="L41" s="511" t="s">
        <v>365</v>
      </c>
      <c r="M41" s="512"/>
      <c r="N41" s="513" t="s">
        <v>1015</v>
      </c>
      <c r="O41" s="514"/>
      <c r="P41" s="515"/>
      <c r="Q41" s="513"/>
      <c r="R41" s="514"/>
      <c r="S41" s="516"/>
      <c r="T41" s="517"/>
      <c r="U41" s="417"/>
    </row>
    <row r="42" spans="1:21" ht="15" customHeight="1">
      <c r="A42" s="271"/>
      <c r="B42" s="455" t="s">
        <v>376</v>
      </c>
      <c r="C42" s="456" t="s">
        <v>377</v>
      </c>
      <c r="D42" s="457" t="s">
        <v>402</v>
      </c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175</v>
      </c>
      <c r="K42" s="510" t="s">
        <v>226</v>
      </c>
      <c r="L42" s="511" t="s">
        <v>365</v>
      </c>
      <c r="M42" s="512"/>
      <c r="N42" s="513"/>
      <c r="O42" s="514"/>
      <c r="P42" s="515"/>
      <c r="Q42" s="513"/>
      <c r="R42" s="514"/>
      <c r="S42" s="516"/>
      <c r="T42" s="517"/>
      <c r="U42" s="417"/>
    </row>
    <row r="43" spans="1:21" ht="15" customHeight="1">
      <c r="A43" s="271"/>
      <c r="B43" s="455" t="s">
        <v>376</v>
      </c>
      <c r="C43" s="456" t="s">
        <v>377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175</v>
      </c>
      <c r="K43" s="510" t="s">
        <v>176</v>
      </c>
      <c r="L43" s="511"/>
      <c r="M43" s="512"/>
      <c r="N43" s="513"/>
      <c r="O43" s="514"/>
      <c r="P43" s="515"/>
      <c r="Q43" s="513"/>
      <c r="R43" s="514"/>
      <c r="S43" s="516"/>
      <c r="T43" s="517"/>
      <c r="U43" s="417"/>
    </row>
    <row r="44" spans="1:21" ht="15" customHeight="1">
      <c r="A44" s="271"/>
      <c r="B44" s="455" t="s">
        <v>376</v>
      </c>
      <c r="C44" s="456" t="s">
        <v>377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175</v>
      </c>
      <c r="K44" s="510" t="s">
        <v>176</v>
      </c>
      <c r="L44" s="511"/>
      <c r="M44" s="512"/>
      <c r="N44" s="513"/>
      <c r="O44" s="514"/>
      <c r="P44" s="515"/>
      <c r="Q44" s="513"/>
      <c r="R44" s="514"/>
      <c r="S44" s="516"/>
      <c r="T44" s="517"/>
      <c r="U44" s="417"/>
    </row>
    <row r="45" spans="1:21" ht="15" customHeight="1">
      <c r="A45" s="271"/>
      <c r="B45" s="455" t="s">
        <v>376</v>
      </c>
      <c r="C45" s="456" t="s">
        <v>377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175</v>
      </c>
      <c r="K45" s="510" t="s">
        <v>176</v>
      </c>
      <c r="L45" s="511"/>
      <c r="M45" s="512"/>
      <c r="N45" s="513"/>
      <c r="O45" s="514"/>
      <c r="P45" s="515"/>
      <c r="Q45" s="513"/>
      <c r="R45" s="514"/>
      <c r="S45" s="516"/>
      <c r="T45" s="517"/>
      <c r="U45" s="417"/>
    </row>
    <row r="46" spans="1:21" ht="15" customHeight="1">
      <c r="A46" s="271"/>
      <c r="B46" s="455" t="s">
        <v>376</v>
      </c>
      <c r="C46" s="456" t="s">
        <v>377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3"/>
      <c r="R46" s="514"/>
      <c r="S46" s="516"/>
      <c r="T46" s="517"/>
      <c r="U46" s="417"/>
    </row>
    <row r="47" spans="1:21" ht="15" customHeight="1">
      <c r="A47" s="271"/>
      <c r="B47" s="455" t="s">
        <v>376</v>
      </c>
      <c r="C47" s="456" t="s">
        <v>377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3"/>
      <c r="R47" s="514"/>
      <c r="S47" s="516"/>
      <c r="T47" s="517"/>
      <c r="U47" s="417"/>
    </row>
    <row r="48" spans="1:21" ht="15" customHeight="1">
      <c r="A48" s="271"/>
      <c r="B48" s="455" t="s">
        <v>376</v>
      </c>
      <c r="C48" s="456" t="s">
        <v>377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3"/>
      <c r="R48" s="514"/>
      <c r="S48" s="516"/>
      <c r="T48" s="517"/>
      <c r="U48" s="417"/>
    </row>
    <row r="49" spans="1:21" ht="15" customHeight="1">
      <c r="A49" s="271"/>
      <c r="B49" s="455" t="s">
        <v>376</v>
      </c>
      <c r="C49" s="456" t="s">
        <v>377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3"/>
      <c r="R49" s="514"/>
      <c r="S49" s="516"/>
      <c r="T49" s="517"/>
      <c r="U49" s="417"/>
    </row>
    <row r="50" spans="1:21" ht="15" customHeight="1">
      <c r="A50" s="271"/>
      <c r="B50" s="455" t="s">
        <v>376</v>
      </c>
      <c r="C50" s="456" t="s">
        <v>377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6"/>
      <c r="R50" s="514"/>
      <c r="S50" s="516"/>
      <c r="T50" s="517"/>
      <c r="U50" s="417"/>
    </row>
    <row r="51" spans="1:21" ht="15" customHeight="1">
      <c r="A51" s="271"/>
      <c r="B51" s="455" t="s">
        <v>376</v>
      </c>
      <c r="C51" s="456" t="s">
        <v>377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6"/>
      <c r="R51" s="514"/>
      <c r="S51" s="516"/>
      <c r="T51" s="517"/>
      <c r="U51" s="417"/>
    </row>
    <row r="52" spans="1:21" ht="15" customHeight="1">
      <c r="A52" s="271"/>
      <c r="B52" s="455" t="s">
        <v>376</v>
      </c>
      <c r="C52" s="456" t="s">
        <v>377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6"/>
      <c r="R52" s="514"/>
      <c r="S52" s="516"/>
      <c r="T52" s="517"/>
      <c r="U52" s="417"/>
    </row>
    <row r="53" spans="1:21" ht="15" customHeight="1">
      <c r="A53" s="271"/>
      <c r="B53" s="455" t="s">
        <v>376</v>
      </c>
      <c r="C53" s="456" t="s">
        <v>377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6"/>
      <c r="R53" s="514"/>
      <c r="S53" s="516"/>
      <c r="T53" s="517"/>
      <c r="U53" s="417"/>
    </row>
    <row r="54" spans="1:21" ht="15" customHeight="1">
      <c r="A54" s="271"/>
      <c r="B54" s="455" t="s">
        <v>376</v>
      </c>
      <c r="C54" s="456" t="s">
        <v>377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6"/>
      <c r="R54" s="514"/>
      <c r="S54" s="516"/>
      <c r="T54" s="517"/>
      <c r="U54" s="417"/>
    </row>
    <row r="55" spans="1:21" ht="15" customHeight="1">
      <c r="A55" s="271"/>
      <c r="B55" s="455" t="s">
        <v>376</v>
      </c>
      <c r="C55" s="456" t="s">
        <v>377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6"/>
      <c r="R55" s="514"/>
      <c r="S55" s="516"/>
      <c r="T55" s="517"/>
      <c r="U55" s="417"/>
    </row>
    <row r="56" spans="1:21" ht="15" customHeight="1">
      <c r="A56" s="271"/>
      <c r="B56" s="455" t="s">
        <v>376</v>
      </c>
      <c r="C56" s="456" t="s">
        <v>377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6"/>
      <c r="R56" s="514"/>
      <c r="S56" s="516"/>
      <c r="T56" s="517"/>
      <c r="U56" s="417"/>
    </row>
    <row r="57" spans="1:21" ht="15" customHeight="1">
      <c r="A57" s="271"/>
      <c r="B57" s="455" t="s">
        <v>376</v>
      </c>
      <c r="C57" s="456" t="s">
        <v>377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6"/>
      <c r="R57" s="514"/>
      <c r="S57" s="516"/>
      <c r="T57" s="517"/>
      <c r="U57" s="417"/>
    </row>
    <row r="58" spans="1:21" ht="15" customHeight="1">
      <c r="A58" s="271"/>
      <c r="B58" s="455" t="s">
        <v>376</v>
      </c>
      <c r="C58" s="456" t="s">
        <v>377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6"/>
      <c r="R58" s="514"/>
      <c r="S58" s="516"/>
      <c r="T58" s="517"/>
      <c r="U58" s="417"/>
    </row>
    <row r="59" spans="1:21" ht="15" customHeight="1">
      <c r="A59" s="271"/>
      <c r="B59" s="455" t="s">
        <v>376</v>
      </c>
      <c r="C59" s="456" t="s">
        <v>377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6"/>
      <c r="R59" s="514"/>
      <c r="S59" s="516"/>
      <c r="T59" s="517"/>
      <c r="U59" s="417"/>
    </row>
    <row r="60" spans="1:21" ht="15" customHeight="1">
      <c r="A60" s="271"/>
      <c r="B60" s="455" t="s">
        <v>376</v>
      </c>
      <c r="C60" s="456" t="s">
        <v>377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6"/>
      <c r="R60" s="514"/>
      <c r="S60" s="516"/>
      <c r="T60" s="517"/>
      <c r="U60" s="417"/>
    </row>
    <row r="61" spans="1:21" ht="15" customHeight="1">
      <c r="A61" s="271"/>
      <c r="B61" s="455" t="s">
        <v>376</v>
      </c>
      <c r="C61" s="456" t="s">
        <v>377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6"/>
      <c r="R61" s="514"/>
      <c r="S61" s="516"/>
      <c r="T61" s="517"/>
      <c r="U61" s="417"/>
    </row>
    <row r="62" spans="1:21" ht="15" customHeight="1">
      <c r="A62" s="271"/>
      <c r="B62" s="455" t="s">
        <v>376</v>
      </c>
      <c r="C62" s="456" t="s">
        <v>377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6"/>
      <c r="R62" s="514"/>
      <c r="S62" s="516"/>
      <c r="T62" s="517"/>
      <c r="U62" s="417"/>
    </row>
    <row r="63" spans="1:21" ht="15" customHeight="1">
      <c r="A63" s="271"/>
      <c r="B63" s="455" t="s">
        <v>376</v>
      </c>
      <c r="C63" s="456" t="s">
        <v>377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6"/>
      <c r="R63" s="514"/>
      <c r="S63" s="516"/>
      <c r="T63" s="517"/>
      <c r="U63" s="417"/>
    </row>
    <row r="64" spans="1:21" ht="15" customHeight="1">
      <c r="A64" s="271"/>
      <c r="B64" s="455" t="s">
        <v>376</v>
      </c>
      <c r="C64" s="456" t="s">
        <v>377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/>
      <c r="Q64" s="513"/>
      <c r="R64" s="514"/>
      <c r="S64" s="516"/>
      <c r="T64" s="517"/>
      <c r="U64" s="417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509"/>
      <c r="J65" s="510"/>
      <c r="K65" s="510"/>
      <c r="L65" s="511"/>
      <c r="M65" s="512"/>
      <c r="N65" s="513"/>
      <c r="O65" s="514"/>
      <c r="P65" s="515"/>
      <c r="Q65" s="516"/>
      <c r="R65" s="514"/>
      <c r="S65" s="516"/>
      <c r="T65" s="517"/>
    </row>
    <row r="66" spans="1:21" ht="15" customHeight="1">
      <c r="A66" s="271"/>
      <c r="B66" s="455"/>
      <c r="C66" s="456" t="s">
        <v>1012</v>
      </c>
      <c r="D66" s="457"/>
      <c r="E66" s="458"/>
      <c r="F66" s="459"/>
      <c r="G66" s="457">
        <v>1</v>
      </c>
      <c r="H66" s="459"/>
      <c r="I66" s="509" t="s">
        <v>1007</v>
      </c>
      <c r="J66" s="510" t="s">
        <v>158</v>
      </c>
      <c r="K66" s="510" t="s">
        <v>159</v>
      </c>
      <c r="L66" s="511" t="s">
        <v>365</v>
      </c>
      <c r="M66" s="512" t="s">
        <v>373</v>
      </c>
      <c r="N66" s="513" t="s">
        <v>374</v>
      </c>
      <c r="O66" s="514" t="s">
        <v>179</v>
      </c>
      <c r="P66" s="515">
        <v>2</v>
      </c>
      <c r="Q66" s="513" t="s">
        <v>16</v>
      </c>
      <c r="R66" s="514" t="s">
        <v>179</v>
      </c>
      <c r="S66" s="516" t="s">
        <v>18</v>
      </c>
      <c r="T66" s="517" t="s">
        <v>1006</v>
      </c>
      <c r="U66" s="417"/>
    </row>
    <row r="67" spans="1:21" ht="15" customHeight="1">
      <c r="A67" s="271"/>
      <c r="B67" s="455"/>
      <c r="C67" s="456" t="s">
        <v>1012</v>
      </c>
      <c r="D67" s="457"/>
      <c r="E67" s="458"/>
      <c r="F67" s="459"/>
      <c r="G67" s="457">
        <v>2</v>
      </c>
      <c r="H67" s="459"/>
      <c r="I67" s="509" t="s">
        <v>1007</v>
      </c>
      <c r="J67" s="510" t="s">
        <v>158</v>
      </c>
      <c r="K67" s="510" t="s">
        <v>159</v>
      </c>
      <c r="L67" s="511" t="s">
        <v>365</v>
      </c>
      <c r="M67" s="512" t="s">
        <v>373</v>
      </c>
      <c r="N67" s="513" t="s">
        <v>374</v>
      </c>
      <c r="O67" s="514" t="s">
        <v>181</v>
      </c>
      <c r="P67" s="515">
        <v>2</v>
      </c>
      <c r="Q67" s="513" t="s">
        <v>16</v>
      </c>
      <c r="R67" s="514" t="s">
        <v>181</v>
      </c>
      <c r="S67" s="516" t="s">
        <v>20</v>
      </c>
      <c r="T67" s="517" t="s">
        <v>1004</v>
      </c>
      <c r="U67" s="417"/>
    </row>
    <row r="68" spans="1:21" ht="15" customHeight="1">
      <c r="A68" s="271"/>
      <c r="B68" s="455"/>
      <c r="C68" s="456" t="s">
        <v>1012</v>
      </c>
      <c r="D68" s="457"/>
      <c r="E68" s="458"/>
      <c r="F68" s="459"/>
      <c r="G68" s="457">
        <v>3</v>
      </c>
      <c r="H68" s="459"/>
      <c r="I68" s="509" t="s">
        <v>1007</v>
      </c>
      <c r="J68" s="510" t="s">
        <v>158</v>
      </c>
      <c r="K68" s="510" t="s">
        <v>159</v>
      </c>
      <c r="L68" s="511" t="s">
        <v>365</v>
      </c>
      <c r="M68" s="512" t="s">
        <v>373</v>
      </c>
      <c r="N68" s="513" t="s">
        <v>374</v>
      </c>
      <c r="O68" s="514" t="s">
        <v>183</v>
      </c>
      <c r="P68" s="515">
        <v>2</v>
      </c>
      <c r="Q68" s="513" t="s">
        <v>16</v>
      </c>
      <c r="R68" s="514" t="s">
        <v>183</v>
      </c>
      <c r="S68" s="516" t="s">
        <v>22</v>
      </c>
      <c r="T68" s="517" t="s">
        <v>1002</v>
      </c>
      <c r="U68" s="417"/>
    </row>
    <row r="69" spans="1:21" ht="15" customHeight="1">
      <c r="A69" s="271"/>
      <c r="B69" s="455"/>
      <c r="C69" s="456" t="s">
        <v>1012</v>
      </c>
      <c r="D69" s="457"/>
      <c r="E69" s="458"/>
      <c r="F69" s="459"/>
      <c r="G69" s="457">
        <v>4</v>
      </c>
      <c r="H69" s="459"/>
      <c r="I69" s="509" t="s">
        <v>1007</v>
      </c>
      <c r="J69" s="510" t="s">
        <v>158</v>
      </c>
      <c r="K69" s="510" t="s">
        <v>159</v>
      </c>
      <c r="L69" s="511" t="s">
        <v>365</v>
      </c>
      <c r="M69" s="512" t="s">
        <v>363</v>
      </c>
      <c r="N69" s="513" t="s">
        <v>364</v>
      </c>
      <c r="O69" s="514" t="s">
        <v>162</v>
      </c>
      <c r="P69" s="515">
        <v>2</v>
      </c>
      <c r="Q69" s="513" t="s">
        <v>16</v>
      </c>
      <c r="R69" s="514" t="s">
        <v>179</v>
      </c>
      <c r="S69" s="516" t="s">
        <v>18</v>
      </c>
      <c r="T69" s="517" t="s">
        <v>998</v>
      </c>
      <c r="U69" s="417"/>
    </row>
    <row r="70" spans="1:21" ht="15" customHeight="1">
      <c r="A70" s="271"/>
      <c r="B70" s="455"/>
      <c r="C70" s="456" t="s">
        <v>1012</v>
      </c>
      <c r="D70" s="457"/>
      <c r="E70" s="458"/>
      <c r="F70" s="459"/>
      <c r="G70" s="457">
        <v>5</v>
      </c>
      <c r="H70" s="459"/>
      <c r="I70" s="509" t="s">
        <v>1007</v>
      </c>
      <c r="J70" s="510" t="s">
        <v>158</v>
      </c>
      <c r="K70" s="510" t="s">
        <v>159</v>
      </c>
      <c r="L70" s="511" t="s">
        <v>365</v>
      </c>
      <c r="M70" s="512" t="s">
        <v>363</v>
      </c>
      <c r="N70" s="513" t="s">
        <v>364</v>
      </c>
      <c r="O70" s="514" t="s">
        <v>170</v>
      </c>
      <c r="P70" s="515">
        <v>2</v>
      </c>
      <c r="Q70" s="513" t="s">
        <v>16</v>
      </c>
      <c r="R70" s="514" t="s">
        <v>185</v>
      </c>
      <c r="S70" s="516" t="s">
        <v>24</v>
      </c>
      <c r="T70" s="517" t="s">
        <v>996</v>
      </c>
      <c r="U70" s="417"/>
    </row>
    <row r="71" spans="1:21" ht="15" customHeight="1">
      <c r="A71" s="271"/>
      <c r="B71" s="455"/>
      <c r="C71" s="456" t="s">
        <v>1012</v>
      </c>
      <c r="D71" s="457"/>
      <c r="E71" s="458"/>
      <c r="F71" s="459"/>
      <c r="G71" s="457">
        <v>6</v>
      </c>
      <c r="H71" s="459"/>
      <c r="I71" s="509" t="s">
        <v>1007</v>
      </c>
      <c r="J71" s="510" t="s">
        <v>158</v>
      </c>
      <c r="K71" s="510" t="s">
        <v>159</v>
      </c>
      <c r="L71" s="511" t="s">
        <v>365</v>
      </c>
      <c r="M71" s="512" t="s">
        <v>363</v>
      </c>
      <c r="N71" s="513" t="s">
        <v>364</v>
      </c>
      <c r="O71" s="514" t="s">
        <v>179</v>
      </c>
      <c r="P71" s="515">
        <v>3</v>
      </c>
      <c r="Q71" s="513" t="s">
        <v>17</v>
      </c>
      <c r="R71" s="514" t="s">
        <v>191</v>
      </c>
      <c r="S71" s="516" t="s">
        <v>18</v>
      </c>
      <c r="T71" s="517" t="s">
        <v>992</v>
      </c>
      <c r="U71" s="417"/>
    </row>
    <row r="72" spans="1:21" ht="15" customHeight="1">
      <c r="A72" s="271"/>
      <c r="B72" s="455"/>
      <c r="C72" s="456" t="s">
        <v>1012</v>
      </c>
      <c r="D72" s="457"/>
      <c r="E72" s="458"/>
      <c r="F72" s="459"/>
      <c r="G72" s="457">
        <v>7</v>
      </c>
      <c r="H72" s="459"/>
      <c r="I72" s="509" t="s">
        <v>1007</v>
      </c>
      <c r="J72" s="510" t="s">
        <v>158</v>
      </c>
      <c r="K72" s="510" t="s">
        <v>159</v>
      </c>
      <c r="L72" s="511" t="s">
        <v>365</v>
      </c>
      <c r="M72" s="512" t="s">
        <v>990</v>
      </c>
      <c r="N72" s="513" t="s">
        <v>989</v>
      </c>
      <c r="O72" s="514" t="s">
        <v>157</v>
      </c>
      <c r="P72" s="515">
        <v>1</v>
      </c>
      <c r="Q72" s="513" t="s">
        <v>15</v>
      </c>
      <c r="R72" s="514" t="s">
        <v>157</v>
      </c>
      <c r="S72" s="516" t="s">
        <v>15</v>
      </c>
      <c r="T72" s="517" t="s">
        <v>988</v>
      </c>
      <c r="U72" s="417"/>
    </row>
    <row r="73" spans="1:21" ht="15" customHeight="1">
      <c r="A73" s="271"/>
      <c r="B73" s="455"/>
      <c r="C73" s="456" t="s">
        <v>1012</v>
      </c>
      <c r="D73" s="457"/>
      <c r="E73" s="458"/>
      <c r="F73" s="459"/>
      <c r="G73" s="457">
        <v>8</v>
      </c>
      <c r="H73" s="459"/>
      <c r="I73" s="509" t="s">
        <v>1007</v>
      </c>
      <c r="J73" s="510" t="s">
        <v>158</v>
      </c>
      <c r="K73" s="510" t="s">
        <v>159</v>
      </c>
      <c r="L73" s="511" t="s">
        <v>365</v>
      </c>
      <c r="M73" s="512" t="s">
        <v>985</v>
      </c>
      <c r="N73" s="513" t="s">
        <v>984</v>
      </c>
      <c r="O73" s="514" t="s">
        <v>157</v>
      </c>
      <c r="P73" s="515">
        <v>1</v>
      </c>
      <c r="Q73" s="513" t="s">
        <v>15</v>
      </c>
      <c r="R73" s="514" t="s">
        <v>157</v>
      </c>
      <c r="S73" s="516" t="s">
        <v>15</v>
      </c>
      <c r="T73" s="517" t="s">
        <v>983</v>
      </c>
      <c r="U73" s="417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509"/>
      <c r="J74" s="510"/>
      <c r="K74" s="510"/>
      <c r="L74" s="511"/>
      <c r="M74" s="512"/>
      <c r="N74" s="513"/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/>
      <c r="C75" s="456" t="s">
        <v>1013</v>
      </c>
      <c r="D75" s="457"/>
      <c r="E75" s="458"/>
      <c r="F75" s="459"/>
      <c r="G75" s="457">
        <v>1</v>
      </c>
      <c r="H75" s="459"/>
      <c r="I75" s="509" t="s">
        <v>1008</v>
      </c>
      <c r="J75" s="510" t="s">
        <v>158</v>
      </c>
      <c r="K75" s="510" t="s">
        <v>159</v>
      </c>
      <c r="L75" s="511" t="s">
        <v>365</v>
      </c>
      <c r="M75" s="512" t="s">
        <v>363</v>
      </c>
      <c r="N75" s="513" t="s">
        <v>364</v>
      </c>
      <c r="O75" s="514" t="s">
        <v>171</v>
      </c>
      <c r="P75" s="515">
        <v>2</v>
      </c>
      <c r="Q75" s="513" t="s">
        <v>16</v>
      </c>
      <c r="R75" s="514" t="s">
        <v>186</v>
      </c>
      <c r="S75" s="516" t="s">
        <v>25</v>
      </c>
      <c r="T75" s="517" t="s">
        <v>995</v>
      </c>
      <c r="U75" s="417"/>
    </row>
    <row r="76" spans="1:21" ht="15" customHeight="1">
      <c r="A76" s="271"/>
      <c r="B76" s="455"/>
      <c r="C76" s="456" t="s">
        <v>1013</v>
      </c>
      <c r="D76" s="457"/>
      <c r="E76" s="458"/>
      <c r="F76" s="459"/>
      <c r="G76" s="457">
        <v>2</v>
      </c>
      <c r="H76" s="459"/>
      <c r="I76" s="509" t="s">
        <v>1008</v>
      </c>
      <c r="J76" s="510" t="s">
        <v>158</v>
      </c>
      <c r="K76" s="510" t="s">
        <v>159</v>
      </c>
      <c r="L76" s="511" t="s">
        <v>365</v>
      </c>
      <c r="M76" s="512" t="s">
        <v>980</v>
      </c>
      <c r="N76" s="513" t="s">
        <v>979</v>
      </c>
      <c r="O76" s="514" t="s">
        <v>157</v>
      </c>
      <c r="P76" s="515">
        <v>1</v>
      </c>
      <c r="Q76" s="513" t="s">
        <v>15</v>
      </c>
      <c r="R76" s="514" t="s">
        <v>157</v>
      </c>
      <c r="S76" s="516" t="s">
        <v>15</v>
      </c>
      <c r="T76" s="517" t="s">
        <v>978</v>
      </c>
      <c r="U76" s="417"/>
    </row>
    <row r="77" spans="1:21" ht="15" customHeight="1">
      <c r="A77" s="271"/>
      <c r="B77" s="455"/>
      <c r="C77" s="456" t="s">
        <v>1013</v>
      </c>
      <c r="D77" s="457"/>
      <c r="E77" s="458"/>
      <c r="F77" s="459"/>
      <c r="G77" s="457">
        <v>3</v>
      </c>
      <c r="H77" s="459"/>
      <c r="I77" s="509" t="s">
        <v>1008</v>
      </c>
      <c r="J77" s="510" t="s">
        <v>158</v>
      </c>
      <c r="K77" s="510" t="s">
        <v>159</v>
      </c>
      <c r="L77" s="511" t="s">
        <v>365</v>
      </c>
      <c r="M77" s="512" t="s">
        <v>975</v>
      </c>
      <c r="N77" s="513" t="s">
        <v>974</v>
      </c>
      <c r="O77" s="514" t="s">
        <v>157</v>
      </c>
      <c r="P77" s="515">
        <v>1</v>
      </c>
      <c r="Q77" s="513" t="s">
        <v>15</v>
      </c>
      <c r="R77" s="514" t="s">
        <v>157</v>
      </c>
      <c r="S77" s="516" t="s">
        <v>15</v>
      </c>
      <c r="T77" s="517" t="s">
        <v>973</v>
      </c>
      <c r="U77" s="417"/>
    </row>
    <row r="78" spans="1:21" ht="15" customHeight="1">
      <c r="A78" s="271"/>
      <c r="B78" s="455"/>
      <c r="C78" s="456" t="s">
        <v>1013</v>
      </c>
      <c r="D78" s="457"/>
      <c r="E78" s="458"/>
      <c r="F78" s="459"/>
      <c r="G78" s="457">
        <v>4</v>
      </c>
      <c r="H78" s="459"/>
      <c r="I78" s="509" t="s">
        <v>1008</v>
      </c>
      <c r="J78" s="510" t="s">
        <v>158</v>
      </c>
      <c r="K78" s="510" t="s">
        <v>159</v>
      </c>
      <c r="L78" s="511" t="s">
        <v>365</v>
      </c>
      <c r="M78" s="512" t="s">
        <v>118</v>
      </c>
      <c r="N78" s="513" t="s">
        <v>970</v>
      </c>
      <c r="O78" s="514" t="s">
        <v>157</v>
      </c>
      <c r="P78" s="515">
        <v>1</v>
      </c>
      <c r="Q78" s="513" t="s">
        <v>15</v>
      </c>
      <c r="R78" s="514" t="s">
        <v>157</v>
      </c>
      <c r="S78" s="516" t="s">
        <v>15</v>
      </c>
      <c r="T78" s="517" t="s">
        <v>969</v>
      </c>
      <c r="U78" s="417"/>
    </row>
    <row r="79" spans="1:21" ht="15" customHeight="1">
      <c r="A79" s="271"/>
      <c r="B79" s="455"/>
      <c r="C79" s="456" t="s">
        <v>1013</v>
      </c>
      <c r="D79" s="457"/>
      <c r="E79" s="458"/>
      <c r="F79" s="459"/>
      <c r="G79" s="457">
        <v>5</v>
      </c>
      <c r="H79" s="459"/>
      <c r="I79" s="509" t="s">
        <v>1009</v>
      </c>
      <c r="J79" s="510" t="s">
        <v>158</v>
      </c>
      <c r="K79" s="510" t="s">
        <v>159</v>
      </c>
      <c r="L79" s="511" t="s">
        <v>365</v>
      </c>
      <c r="M79" s="512"/>
      <c r="N79" s="513" t="s">
        <v>1016</v>
      </c>
      <c r="O79" s="514"/>
      <c r="P79" s="515"/>
      <c r="Q79" s="513"/>
      <c r="R79" s="514"/>
      <c r="S79" s="516"/>
      <c r="T79" s="517"/>
      <c r="U79" s="417"/>
    </row>
    <row r="80" spans="1:21" ht="15" customHeight="1">
      <c r="A80" s="271"/>
      <c r="B80" s="455"/>
      <c r="C80" s="456" t="s">
        <v>1013</v>
      </c>
      <c r="D80" s="457"/>
      <c r="E80" s="458"/>
      <c r="F80" s="459"/>
      <c r="G80" s="457">
        <v>6</v>
      </c>
      <c r="H80" s="459"/>
      <c r="I80" s="509" t="s">
        <v>1009</v>
      </c>
      <c r="J80" s="510" t="s">
        <v>158</v>
      </c>
      <c r="K80" s="510" t="s">
        <v>159</v>
      </c>
      <c r="L80" s="511" t="s">
        <v>365</v>
      </c>
      <c r="M80" s="512"/>
      <c r="N80" s="513" t="s">
        <v>1017</v>
      </c>
      <c r="O80" s="514"/>
      <c r="P80" s="515"/>
      <c r="Q80" s="513"/>
      <c r="R80" s="514"/>
      <c r="S80" s="516"/>
      <c r="T80" s="517"/>
      <c r="U80" s="417"/>
    </row>
    <row r="81" spans="1:21" ht="15" customHeight="1">
      <c r="A81" s="271"/>
      <c r="B81" s="455"/>
      <c r="C81" s="456" t="s">
        <v>1013</v>
      </c>
      <c r="D81" s="457"/>
      <c r="E81" s="458"/>
      <c r="F81" s="459"/>
      <c r="G81" s="457">
        <v>7</v>
      </c>
      <c r="H81" s="459"/>
      <c r="I81" s="509" t="s">
        <v>604</v>
      </c>
      <c r="J81" s="510" t="s">
        <v>158</v>
      </c>
      <c r="K81" s="510" t="s">
        <v>159</v>
      </c>
      <c r="L81" s="511" t="s">
        <v>365</v>
      </c>
      <c r="M81" s="512"/>
      <c r="N81" s="513" t="s">
        <v>1018</v>
      </c>
      <c r="O81" s="514"/>
      <c r="P81" s="515"/>
      <c r="Q81" s="513"/>
      <c r="R81" s="514"/>
      <c r="S81" s="516"/>
      <c r="T81" s="517"/>
      <c r="U81" s="417"/>
    </row>
    <row r="82" spans="1:21" ht="15" customHeight="1">
      <c r="A82" s="271"/>
      <c r="B82" s="455"/>
      <c r="C82" s="456" t="s">
        <v>1013</v>
      </c>
      <c r="D82" s="457"/>
      <c r="E82" s="458"/>
      <c r="F82" s="459"/>
      <c r="G82" s="457">
        <v>8</v>
      </c>
      <c r="H82" s="459"/>
      <c r="I82" s="509" t="s">
        <v>1008</v>
      </c>
      <c r="J82" s="510" t="s">
        <v>175</v>
      </c>
      <c r="K82" s="510" t="s">
        <v>159</v>
      </c>
      <c r="L82" s="511"/>
      <c r="M82" s="512"/>
      <c r="N82" s="513"/>
      <c r="O82" s="514"/>
      <c r="P82" s="515"/>
      <c r="Q82" s="513"/>
      <c r="R82" s="514"/>
      <c r="S82" s="516"/>
      <c r="T82" s="517"/>
      <c r="U82" s="417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509"/>
      <c r="J83" s="510"/>
      <c r="K83" s="510"/>
      <c r="L83" s="511"/>
      <c r="M83" s="512"/>
      <c r="N83" s="513"/>
      <c r="O83" s="514"/>
      <c r="P83" s="515"/>
      <c r="Q83" s="513"/>
      <c r="R83" s="514"/>
      <c r="S83" s="516"/>
      <c r="T83" s="517"/>
      <c r="U83" s="417"/>
    </row>
    <row r="84" spans="1:21" ht="15" customHeight="1">
      <c r="A84" s="271"/>
      <c r="B84" s="455"/>
      <c r="C84" s="456" t="s">
        <v>1014</v>
      </c>
      <c r="D84" s="457"/>
      <c r="E84" s="458"/>
      <c r="F84" s="459"/>
      <c r="G84" s="457">
        <v>1</v>
      </c>
      <c r="H84" s="459"/>
      <c r="I84" s="509" t="s">
        <v>1010</v>
      </c>
      <c r="J84" s="510" t="s">
        <v>158</v>
      </c>
      <c r="K84" s="510" t="s">
        <v>163</v>
      </c>
      <c r="L84" s="511" t="s">
        <v>365</v>
      </c>
      <c r="M84" s="512" t="s">
        <v>373</v>
      </c>
      <c r="N84" s="513" t="s">
        <v>374</v>
      </c>
      <c r="O84" s="514" t="s">
        <v>180</v>
      </c>
      <c r="P84" s="515">
        <v>2</v>
      </c>
      <c r="Q84" s="513" t="s">
        <v>16</v>
      </c>
      <c r="R84" s="514" t="s">
        <v>180</v>
      </c>
      <c r="S84" s="516" t="s">
        <v>19</v>
      </c>
      <c r="T84" s="517" t="s">
        <v>1005</v>
      </c>
      <c r="U84" s="417"/>
    </row>
    <row r="85" spans="1:21" ht="15" customHeight="1">
      <c r="A85" s="271"/>
      <c r="B85" s="455"/>
      <c r="C85" s="456" t="s">
        <v>1014</v>
      </c>
      <c r="D85" s="457"/>
      <c r="E85" s="458"/>
      <c r="F85" s="459"/>
      <c r="G85" s="457">
        <v>2</v>
      </c>
      <c r="H85" s="459"/>
      <c r="I85" s="509" t="s">
        <v>1010</v>
      </c>
      <c r="J85" s="510" t="s">
        <v>158</v>
      </c>
      <c r="K85" s="510" t="s">
        <v>163</v>
      </c>
      <c r="L85" s="511" t="s">
        <v>365</v>
      </c>
      <c r="M85" s="512" t="s">
        <v>373</v>
      </c>
      <c r="N85" s="513" t="s">
        <v>374</v>
      </c>
      <c r="O85" s="514" t="s">
        <v>182</v>
      </c>
      <c r="P85" s="515">
        <v>2</v>
      </c>
      <c r="Q85" s="513" t="s">
        <v>16</v>
      </c>
      <c r="R85" s="514" t="s">
        <v>182</v>
      </c>
      <c r="S85" s="516" t="s">
        <v>21</v>
      </c>
      <c r="T85" s="517" t="s">
        <v>1003</v>
      </c>
      <c r="U85" s="417"/>
    </row>
    <row r="86" spans="1:21" ht="15" customHeight="1">
      <c r="A86" s="271"/>
      <c r="B86" s="455"/>
      <c r="C86" s="456" t="s">
        <v>1014</v>
      </c>
      <c r="D86" s="457"/>
      <c r="E86" s="458"/>
      <c r="F86" s="459"/>
      <c r="G86" s="457">
        <v>3</v>
      </c>
      <c r="H86" s="459"/>
      <c r="I86" s="509" t="s">
        <v>1010</v>
      </c>
      <c r="J86" s="510" t="s">
        <v>158</v>
      </c>
      <c r="K86" s="510" t="s">
        <v>163</v>
      </c>
      <c r="L86" s="511" t="s">
        <v>365</v>
      </c>
      <c r="M86" s="512" t="s">
        <v>373</v>
      </c>
      <c r="N86" s="513" t="s">
        <v>374</v>
      </c>
      <c r="O86" s="514" t="s">
        <v>184</v>
      </c>
      <c r="P86" s="515">
        <v>2</v>
      </c>
      <c r="Q86" s="513" t="s">
        <v>16</v>
      </c>
      <c r="R86" s="514" t="s">
        <v>184</v>
      </c>
      <c r="S86" s="516" t="s">
        <v>23</v>
      </c>
      <c r="T86" s="517" t="s">
        <v>1001</v>
      </c>
      <c r="U86" s="417"/>
    </row>
    <row r="87" spans="1:21" ht="15" customHeight="1">
      <c r="A87" s="271"/>
      <c r="B87" s="455"/>
      <c r="C87" s="456" t="s">
        <v>1014</v>
      </c>
      <c r="D87" s="457"/>
      <c r="E87" s="458"/>
      <c r="F87" s="459"/>
      <c r="G87" s="457">
        <v>4</v>
      </c>
      <c r="H87" s="459"/>
      <c r="I87" s="509" t="s">
        <v>1010</v>
      </c>
      <c r="J87" s="510" t="s">
        <v>158</v>
      </c>
      <c r="K87" s="510" t="s">
        <v>163</v>
      </c>
      <c r="L87" s="511" t="s">
        <v>365</v>
      </c>
      <c r="M87" s="512" t="s">
        <v>363</v>
      </c>
      <c r="N87" s="513" t="s">
        <v>364</v>
      </c>
      <c r="O87" s="514" t="s">
        <v>164</v>
      </c>
      <c r="P87" s="515">
        <v>2</v>
      </c>
      <c r="Q87" s="513" t="s">
        <v>16</v>
      </c>
      <c r="R87" s="514" t="s">
        <v>180</v>
      </c>
      <c r="S87" s="516" t="s">
        <v>19</v>
      </c>
      <c r="T87" s="517" t="s">
        <v>997</v>
      </c>
      <c r="U87" s="417"/>
    </row>
    <row r="88" spans="1:21" ht="15" customHeight="1">
      <c r="A88" s="271"/>
      <c r="B88" s="455"/>
      <c r="C88" s="456" t="s">
        <v>1014</v>
      </c>
      <c r="D88" s="457"/>
      <c r="E88" s="458"/>
      <c r="F88" s="459"/>
      <c r="G88" s="457">
        <v>5</v>
      </c>
      <c r="H88" s="459"/>
      <c r="I88" s="509" t="s">
        <v>1010</v>
      </c>
      <c r="J88" s="510" t="s">
        <v>158</v>
      </c>
      <c r="K88" s="510" t="s">
        <v>163</v>
      </c>
      <c r="L88" s="511" t="s">
        <v>365</v>
      </c>
      <c r="M88" s="512" t="s">
        <v>363</v>
      </c>
      <c r="N88" s="513" t="s">
        <v>364</v>
      </c>
      <c r="O88" s="514" t="s">
        <v>174</v>
      </c>
      <c r="P88" s="515">
        <v>3</v>
      </c>
      <c r="Q88" s="513" t="s">
        <v>17</v>
      </c>
      <c r="R88" s="514" t="s">
        <v>188</v>
      </c>
      <c r="S88" s="516" t="s">
        <v>15</v>
      </c>
      <c r="T88" s="517" t="s">
        <v>994</v>
      </c>
      <c r="U88" s="417"/>
    </row>
    <row r="89" spans="1:21" ht="15" customHeight="1">
      <c r="A89" s="271"/>
      <c r="B89" s="455"/>
      <c r="C89" s="456" t="s">
        <v>1014</v>
      </c>
      <c r="D89" s="457"/>
      <c r="E89" s="458"/>
      <c r="F89" s="459"/>
      <c r="G89" s="457">
        <v>6</v>
      </c>
      <c r="H89" s="459"/>
      <c r="I89" s="509" t="s">
        <v>1010</v>
      </c>
      <c r="J89" s="510" t="s">
        <v>158</v>
      </c>
      <c r="K89" s="510" t="s">
        <v>163</v>
      </c>
      <c r="L89" s="511" t="s">
        <v>365</v>
      </c>
      <c r="M89" s="512" t="s">
        <v>363</v>
      </c>
      <c r="N89" s="513" t="s">
        <v>364</v>
      </c>
      <c r="O89" s="514" t="s">
        <v>180</v>
      </c>
      <c r="P89" s="515">
        <v>3</v>
      </c>
      <c r="Q89" s="513" t="s">
        <v>17</v>
      </c>
      <c r="R89" s="514" t="s">
        <v>192</v>
      </c>
      <c r="S89" s="516" t="s">
        <v>19</v>
      </c>
      <c r="T89" s="517" t="s">
        <v>991</v>
      </c>
      <c r="U89" s="417"/>
    </row>
    <row r="90" spans="1:21" ht="15" customHeight="1">
      <c r="A90" s="271"/>
      <c r="B90" s="455"/>
      <c r="C90" s="456" t="s">
        <v>1014</v>
      </c>
      <c r="D90" s="457"/>
      <c r="E90" s="458"/>
      <c r="F90" s="459"/>
      <c r="G90" s="457">
        <v>7</v>
      </c>
      <c r="H90" s="459"/>
      <c r="I90" s="509" t="s">
        <v>1010</v>
      </c>
      <c r="J90" s="510" t="s">
        <v>158</v>
      </c>
      <c r="K90" s="510" t="s">
        <v>163</v>
      </c>
      <c r="L90" s="511" t="s">
        <v>365</v>
      </c>
      <c r="M90" s="512" t="s">
        <v>990</v>
      </c>
      <c r="N90" s="513" t="s">
        <v>989</v>
      </c>
      <c r="O90" s="514" t="s">
        <v>161</v>
      </c>
      <c r="P90" s="515">
        <v>1</v>
      </c>
      <c r="Q90" s="513" t="s">
        <v>15</v>
      </c>
      <c r="R90" s="514" t="s">
        <v>161</v>
      </c>
      <c r="S90" s="516" t="s">
        <v>17</v>
      </c>
      <c r="T90" s="517" t="s">
        <v>987</v>
      </c>
      <c r="U90" s="417"/>
    </row>
    <row r="91" spans="1:21" ht="15" customHeight="1">
      <c r="A91" s="271"/>
      <c r="B91" s="455"/>
      <c r="C91" s="456" t="s">
        <v>1014</v>
      </c>
      <c r="D91" s="457"/>
      <c r="E91" s="458"/>
      <c r="F91" s="459"/>
      <c r="G91" s="457">
        <v>8</v>
      </c>
      <c r="H91" s="459"/>
      <c r="I91" s="509" t="s">
        <v>1010</v>
      </c>
      <c r="J91" s="510" t="s">
        <v>158</v>
      </c>
      <c r="K91" s="510" t="s">
        <v>163</v>
      </c>
      <c r="L91" s="511" t="s">
        <v>365</v>
      </c>
      <c r="M91" s="512" t="s">
        <v>985</v>
      </c>
      <c r="N91" s="513" t="s">
        <v>984</v>
      </c>
      <c r="O91" s="514" t="s">
        <v>161</v>
      </c>
      <c r="P91" s="515">
        <v>1</v>
      </c>
      <c r="Q91" s="513" t="s">
        <v>15</v>
      </c>
      <c r="R91" s="514" t="s">
        <v>161</v>
      </c>
      <c r="S91" s="516" t="s">
        <v>17</v>
      </c>
      <c r="T91" s="517" t="s">
        <v>982</v>
      </c>
      <c r="U91" s="417"/>
    </row>
    <row r="92" spans="1:21" ht="15" customHeight="1">
      <c r="A92" s="271"/>
      <c r="B92" s="455"/>
      <c r="C92" s="456"/>
      <c r="D92" s="457"/>
      <c r="E92" s="458"/>
      <c r="F92" s="459"/>
      <c r="G92" s="457"/>
      <c r="H92" s="459"/>
      <c r="I92" s="509"/>
      <c r="J92" s="510"/>
      <c r="K92" s="510"/>
      <c r="L92" s="511"/>
      <c r="M92" s="512"/>
      <c r="N92" s="513"/>
      <c r="O92" s="514"/>
      <c r="P92" s="515"/>
      <c r="Q92" s="513"/>
      <c r="R92" s="514"/>
      <c r="S92" s="516"/>
      <c r="T92" s="517"/>
      <c r="U92" s="417"/>
    </row>
    <row r="93" spans="1:21" ht="15" customHeight="1">
      <c r="A93" s="271"/>
      <c r="B93" s="455"/>
      <c r="C93" s="456" t="s">
        <v>1015</v>
      </c>
      <c r="D93" s="457"/>
      <c r="E93" s="458"/>
      <c r="F93" s="459"/>
      <c r="G93" s="457">
        <v>1</v>
      </c>
      <c r="H93" s="459"/>
      <c r="I93" s="509" t="s">
        <v>1011</v>
      </c>
      <c r="J93" s="510" t="s">
        <v>158</v>
      </c>
      <c r="K93" s="510" t="s">
        <v>163</v>
      </c>
      <c r="L93" s="511" t="s">
        <v>365</v>
      </c>
      <c r="M93" s="512" t="s">
        <v>363</v>
      </c>
      <c r="N93" s="513" t="s">
        <v>364</v>
      </c>
      <c r="O93" s="514" t="s">
        <v>177</v>
      </c>
      <c r="P93" s="515">
        <v>3</v>
      </c>
      <c r="Q93" s="513" t="s">
        <v>17</v>
      </c>
      <c r="R93" s="514" t="s">
        <v>189</v>
      </c>
      <c r="S93" s="516" t="s">
        <v>16</v>
      </c>
      <c r="T93" s="517" t="s">
        <v>993</v>
      </c>
      <c r="U93" s="417"/>
    </row>
    <row r="94" spans="1:21" ht="15" customHeight="1">
      <c r="A94" s="271"/>
      <c r="B94" s="455"/>
      <c r="C94" s="456" t="s">
        <v>1015</v>
      </c>
      <c r="D94" s="457"/>
      <c r="E94" s="458"/>
      <c r="F94" s="459"/>
      <c r="G94" s="457">
        <v>2</v>
      </c>
      <c r="H94" s="459"/>
      <c r="I94" s="509" t="s">
        <v>1011</v>
      </c>
      <c r="J94" s="510" t="s">
        <v>158</v>
      </c>
      <c r="K94" s="510" t="s">
        <v>163</v>
      </c>
      <c r="L94" s="511" t="s">
        <v>365</v>
      </c>
      <c r="M94" s="512" t="s">
        <v>980</v>
      </c>
      <c r="N94" s="513" t="s">
        <v>979</v>
      </c>
      <c r="O94" s="514" t="s">
        <v>161</v>
      </c>
      <c r="P94" s="515">
        <v>1</v>
      </c>
      <c r="Q94" s="513" t="s">
        <v>15</v>
      </c>
      <c r="R94" s="514" t="s">
        <v>161</v>
      </c>
      <c r="S94" s="516" t="s">
        <v>17</v>
      </c>
      <c r="T94" s="517" t="s">
        <v>977</v>
      </c>
      <c r="U94" s="417"/>
    </row>
    <row r="95" spans="1:21" ht="15" customHeight="1">
      <c r="A95" s="271"/>
      <c r="B95" s="455"/>
      <c r="C95" s="456" t="s">
        <v>1015</v>
      </c>
      <c r="D95" s="457"/>
      <c r="E95" s="458"/>
      <c r="F95" s="459"/>
      <c r="G95" s="457">
        <v>3</v>
      </c>
      <c r="H95" s="459"/>
      <c r="I95" s="509" t="s">
        <v>1011</v>
      </c>
      <c r="J95" s="510" t="s">
        <v>158</v>
      </c>
      <c r="K95" s="510" t="s">
        <v>163</v>
      </c>
      <c r="L95" s="511" t="s">
        <v>365</v>
      </c>
      <c r="M95" s="512" t="s">
        <v>975</v>
      </c>
      <c r="N95" s="513" t="s">
        <v>974</v>
      </c>
      <c r="O95" s="514" t="s">
        <v>160</v>
      </c>
      <c r="P95" s="515">
        <v>1</v>
      </c>
      <c r="Q95" s="513" t="s">
        <v>15</v>
      </c>
      <c r="R95" s="514" t="s">
        <v>160</v>
      </c>
      <c r="S95" s="516" t="s">
        <v>16</v>
      </c>
      <c r="T95" s="517" t="s">
        <v>972</v>
      </c>
      <c r="U95" s="417"/>
    </row>
    <row r="96" spans="1:21" ht="15" customHeight="1">
      <c r="A96" s="271"/>
      <c r="B96" s="455"/>
      <c r="C96" s="456" t="s">
        <v>1015</v>
      </c>
      <c r="D96" s="457"/>
      <c r="E96" s="458"/>
      <c r="F96" s="459"/>
      <c r="G96" s="457">
        <v>4</v>
      </c>
      <c r="H96" s="459"/>
      <c r="I96" s="509" t="s">
        <v>1011</v>
      </c>
      <c r="J96" s="510" t="s">
        <v>158</v>
      </c>
      <c r="K96" s="510" t="s">
        <v>163</v>
      </c>
      <c r="L96" s="511" t="s">
        <v>365</v>
      </c>
      <c r="M96" s="512" t="s">
        <v>118</v>
      </c>
      <c r="N96" s="513" t="s">
        <v>970</v>
      </c>
      <c r="O96" s="514" t="s">
        <v>160</v>
      </c>
      <c r="P96" s="515">
        <v>1</v>
      </c>
      <c r="Q96" s="513" t="s">
        <v>15</v>
      </c>
      <c r="R96" s="514" t="s">
        <v>160</v>
      </c>
      <c r="S96" s="516" t="s">
        <v>16</v>
      </c>
      <c r="T96" s="517" t="s">
        <v>968</v>
      </c>
      <c r="U96" s="417"/>
    </row>
    <row r="97" spans="1:21" ht="15" customHeight="1">
      <c r="A97" s="271"/>
      <c r="B97" s="455"/>
      <c r="C97" s="456" t="s">
        <v>1015</v>
      </c>
      <c r="D97" s="457"/>
      <c r="E97" s="458"/>
      <c r="F97" s="459"/>
      <c r="G97" s="457">
        <v>5</v>
      </c>
      <c r="H97" s="459"/>
      <c r="I97" s="509" t="s">
        <v>605</v>
      </c>
      <c r="J97" s="510" t="s">
        <v>158</v>
      </c>
      <c r="K97" s="510" t="s">
        <v>163</v>
      </c>
      <c r="L97" s="511" t="s">
        <v>365</v>
      </c>
      <c r="M97" s="512"/>
      <c r="N97" s="513" t="s">
        <v>1019</v>
      </c>
      <c r="O97" s="514"/>
      <c r="P97" s="515"/>
      <c r="Q97" s="513"/>
      <c r="R97" s="514"/>
      <c r="S97" s="516"/>
      <c r="T97" s="517"/>
      <c r="U97" s="417"/>
    </row>
    <row r="98" spans="1:21" ht="15" customHeight="1">
      <c r="A98" s="271"/>
      <c r="B98" s="455"/>
      <c r="C98" s="456" t="s">
        <v>1015</v>
      </c>
      <c r="D98" s="457"/>
      <c r="E98" s="458"/>
      <c r="F98" s="459"/>
      <c r="G98" s="457">
        <v>6</v>
      </c>
      <c r="H98" s="459"/>
      <c r="I98" s="509" t="s">
        <v>605</v>
      </c>
      <c r="J98" s="510" t="s">
        <v>158</v>
      </c>
      <c r="K98" s="510" t="s">
        <v>163</v>
      </c>
      <c r="L98" s="511" t="s">
        <v>365</v>
      </c>
      <c r="M98" s="512"/>
      <c r="N98" s="513" t="s">
        <v>1020</v>
      </c>
      <c r="O98" s="514"/>
      <c r="P98" s="515"/>
      <c r="Q98" s="513"/>
      <c r="R98" s="514"/>
      <c r="S98" s="516"/>
      <c r="T98" s="517"/>
      <c r="U98" s="417"/>
    </row>
    <row r="99" spans="1:21" ht="15" customHeight="1">
      <c r="A99" s="271"/>
      <c r="B99" s="455"/>
      <c r="C99" s="456" t="s">
        <v>1015</v>
      </c>
      <c r="D99" s="457"/>
      <c r="E99" s="458"/>
      <c r="F99" s="459"/>
      <c r="G99" s="457">
        <v>7</v>
      </c>
      <c r="H99" s="459"/>
      <c r="I99" s="509" t="s">
        <v>606</v>
      </c>
      <c r="J99" s="510" t="s">
        <v>158</v>
      </c>
      <c r="K99" s="510" t="s">
        <v>163</v>
      </c>
      <c r="L99" s="511" t="s">
        <v>365</v>
      </c>
      <c r="M99" s="512"/>
      <c r="N99" s="513" t="s">
        <v>1021</v>
      </c>
      <c r="O99" s="514"/>
      <c r="P99" s="515"/>
      <c r="Q99" s="513"/>
      <c r="R99" s="514"/>
      <c r="S99" s="516"/>
      <c r="T99" s="517"/>
      <c r="U99" s="417"/>
    </row>
    <row r="100" spans="1:21" ht="15" customHeight="1">
      <c r="A100" s="271"/>
      <c r="B100" s="455"/>
      <c r="C100" s="456" t="s">
        <v>1015</v>
      </c>
      <c r="D100" s="457"/>
      <c r="E100" s="458"/>
      <c r="F100" s="459"/>
      <c r="G100" s="457">
        <v>8</v>
      </c>
      <c r="H100" s="459"/>
      <c r="I100" s="509" t="s">
        <v>1011</v>
      </c>
      <c r="J100" s="510" t="s">
        <v>175</v>
      </c>
      <c r="K100" s="510" t="s">
        <v>163</v>
      </c>
      <c r="L100" s="511"/>
      <c r="M100" s="512"/>
      <c r="N100" s="513"/>
      <c r="O100" s="514"/>
      <c r="P100" s="515"/>
      <c r="Q100" s="513"/>
      <c r="R100" s="514"/>
      <c r="S100" s="516"/>
      <c r="T100" s="517"/>
      <c r="U100" s="417"/>
    </row>
    <row r="101" spans="1:21" ht="15" customHeight="1">
      <c r="A101" s="271"/>
      <c r="B101" s="455"/>
      <c r="C101" s="456"/>
      <c r="D101" s="457"/>
      <c r="E101" s="458"/>
      <c r="F101" s="459"/>
      <c r="G101" s="457"/>
      <c r="H101" s="459"/>
      <c r="I101" s="509"/>
      <c r="J101" s="510"/>
      <c r="K101" s="510"/>
      <c r="L101" s="511"/>
      <c r="M101" s="512"/>
      <c r="N101" s="513"/>
      <c r="O101" s="514"/>
      <c r="P101" s="515"/>
      <c r="Q101" s="513"/>
      <c r="R101" s="514"/>
      <c r="S101" s="516"/>
      <c r="T101" s="517"/>
      <c r="U101" s="417"/>
    </row>
    <row r="102" spans="1:21" ht="15" customHeight="1">
      <c r="A102" s="271"/>
      <c r="B102" s="455"/>
      <c r="C102" s="456" t="s">
        <v>1016</v>
      </c>
      <c r="D102" s="457"/>
      <c r="E102" s="458"/>
      <c r="F102" s="459"/>
      <c r="G102" s="457">
        <v>1</v>
      </c>
      <c r="H102" s="459"/>
      <c r="I102" s="509" t="s">
        <v>1009</v>
      </c>
      <c r="J102" s="510" t="s">
        <v>158</v>
      </c>
      <c r="K102" s="510" t="s">
        <v>159</v>
      </c>
      <c r="L102" s="511" t="s">
        <v>365</v>
      </c>
      <c r="M102" s="512" t="s">
        <v>373</v>
      </c>
      <c r="N102" s="513" t="s">
        <v>374</v>
      </c>
      <c r="O102" s="514" t="s">
        <v>185</v>
      </c>
      <c r="P102" s="515">
        <v>2</v>
      </c>
      <c r="Q102" s="513" t="s">
        <v>16</v>
      </c>
      <c r="R102" s="514" t="s">
        <v>185</v>
      </c>
      <c r="S102" s="516" t="s">
        <v>24</v>
      </c>
      <c r="T102" s="517" t="s">
        <v>475</v>
      </c>
      <c r="U102" s="417"/>
    </row>
    <row r="103" spans="1:21" ht="15" customHeight="1">
      <c r="A103" s="271"/>
      <c r="B103" s="455"/>
      <c r="C103" s="456" t="s">
        <v>1016</v>
      </c>
      <c r="D103" s="457"/>
      <c r="E103" s="458"/>
      <c r="F103" s="459"/>
      <c r="G103" s="457">
        <v>2</v>
      </c>
      <c r="H103" s="459"/>
      <c r="I103" s="509" t="s">
        <v>1009</v>
      </c>
      <c r="J103" s="510" t="s">
        <v>158</v>
      </c>
      <c r="K103" s="510" t="s">
        <v>159</v>
      </c>
      <c r="L103" s="511" t="s">
        <v>365</v>
      </c>
      <c r="M103" s="512" t="s">
        <v>363</v>
      </c>
      <c r="N103" s="513" t="s">
        <v>364</v>
      </c>
      <c r="O103" s="514" t="s">
        <v>165</v>
      </c>
      <c r="P103" s="515">
        <v>2</v>
      </c>
      <c r="Q103" s="513" t="s">
        <v>16</v>
      </c>
      <c r="R103" s="514" t="s">
        <v>181</v>
      </c>
      <c r="S103" s="516" t="s">
        <v>20</v>
      </c>
      <c r="T103" s="517" t="s">
        <v>461</v>
      </c>
      <c r="U103" s="417"/>
    </row>
    <row r="104" spans="1:21" ht="15" customHeight="1">
      <c r="A104" s="271"/>
      <c r="B104" s="455"/>
      <c r="C104" s="456" t="s">
        <v>1016</v>
      </c>
      <c r="D104" s="457"/>
      <c r="E104" s="458"/>
      <c r="F104" s="459"/>
      <c r="G104" s="457">
        <v>3</v>
      </c>
      <c r="H104" s="459"/>
      <c r="I104" s="509" t="s">
        <v>1009</v>
      </c>
      <c r="J104" s="510" t="s">
        <v>158</v>
      </c>
      <c r="K104" s="510" t="s">
        <v>159</v>
      </c>
      <c r="L104" s="511" t="s">
        <v>365</v>
      </c>
      <c r="M104" s="512" t="s">
        <v>363</v>
      </c>
      <c r="N104" s="513" t="s">
        <v>364</v>
      </c>
      <c r="O104" s="514" t="s">
        <v>166</v>
      </c>
      <c r="P104" s="515">
        <v>2</v>
      </c>
      <c r="Q104" s="513" t="s">
        <v>16</v>
      </c>
      <c r="R104" s="514" t="s">
        <v>182</v>
      </c>
      <c r="S104" s="516" t="s">
        <v>21</v>
      </c>
      <c r="T104" s="517" t="s">
        <v>461</v>
      </c>
      <c r="U104" s="417"/>
    </row>
    <row r="105" spans="1:21" ht="15" customHeight="1">
      <c r="A105" s="271"/>
      <c r="B105" s="455"/>
      <c r="C105" s="456" t="s">
        <v>1016</v>
      </c>
      <c r="D105" s="457"/>
      <c r="E105" s="458"/>
      <c r="F105" s="459"/>
      <c r="G105" s="457">
        <v>4</v>
      </c>
      <c r="H105" s="459"/>
      <c r="I105" s="509" t="s">
        <v>1009</v>
      </c>
      <c r="J105" s="510" t="s">
        <v>158</v>
      </c>
      <c r="K105" s="510" t="s">
        <v>159</v>
      </c>
      <c r="L105" s="511" t="s">
        <v>365</v>
      </c>
      <c r="M105" s="512" t="s">
        <v>363</v>
      </c>
      <c r="N105" s="513" t="s">
        <v>364</v>
      </c>
      <c r="O105" s="514" t="s">
        <v>172</v>
      </c>
      <c r="P105" s="515">
        <v>2</v>
      </c>
      <c r="Q105" s="513" t="s">
        <v>16</v>
      </c>
      <c r="R105" s="514" t="s">
        <v>187</v>
      </c>
      <c r="S105" s="516" t="s">
        <v>173</v>
      </c>
      <c r="T105" s="517" t="s">
        <v>464</v>
      </c>
      <c r="U105" s="417"/>
    </row>
    <row r="106" spans="1:21" ht="15" customHeight="1">
      <c r="A106" s="271"/>
      <c r="B106" s="455"/>
      <c r="C106" s="456"/>
      <c r="D106" s="457"/>
      <c r="E106" s="458"/>
      <c r="F106" s="459"/>
      <c r="G106" s="457"/>
      <c r="H106" s="459"/>
      <c r="I106" s="509"/>
      <c r="J106" s="510"/>
      <c r="K106" s="510"/>
      <c r="L106" s="511"/>
      <c r="M106" s="512"/>
      <c r="N106" s="513"/>
      <c r="O106" s="514"/>
      <c r="P106" s="515"/>
      <c r="Q106" s="513"/>
      <c r="R106" s="514"/>
      <c r="S106" s="516"/>
      <c r="T106" s="517"/>
      <c r="U106" s="417"/>
    </row>
    <row r="107" spans="1:21" ht="15" customHeight="1">
      <c r="A107" s="271"/>
      <c r="B107" s="455"/>
      <c r="C107" s="456" t="s">
        <v>1017</v>
      </c>
      <c r="D107" s="457"/>
      <c r="E107" s="458"/>
      <c r="F107" s="459"/>
      <c r="G107" s="457">
        <v>1</v>
      </c>
      <c r="H107" s="459"/>
      <c r="I107" s="509" t="s">
        <v>1009</v>
      </c>
      <c r="J107" s="510" t="s">
        <v>158</v>
      </c>
      <c r="K107" s="510" t="s">
        <v>159</v>
      </c>
      <c r="L107" s="511" t="s">
        <v>365</v>
      </c>
      <c r="M107" s="512" t="s">
        <v>990</v>
      </c>
      <c r="N107" s="513" t="s">
        <v>989</v>
      </c>
      <c r="O107" s="514" t="s">
        <v>160</v>
      </c>
      <c r="P107" s="515">
        <v>1</v>
      </c>
      <c r="Q107" s="513" t="s">
        <v>15</v>
      </c>
      <c r="R107" s="514" t="s">
        <v>160</v>
      </c>
      <c r="S107" s="516" t="s">
        <v>16</v>
      </c>
      <c r="T107" s="517" t="s">
        <v>986</v>
      </c>
      <c r="U107" s="417"/>
    </row>
    <row r="108" spans="1:21" ht="15" customHeight="1">
      <c r="A108" s="271"/>
      <c r="B108" s="455"/>
      <c r="C108" s="456" t="s">
        <v>1017</v>
      </c>
      <c r="D108" s="457"/>
      <c r="E108" s="458"/>
      <c r="F108" s="459"/>
      <c r="G108" s="457">
        <v>2</v>
      </c>
      <c r="H108" s="459"/>
      <c r="I108" s="509" t="s">
        <v>1009</v>
      </c>
      <c r="J108" s="510" t="s">
        <v>158</v>
      </c>
      <c r="K108" s="510" t="s">
        <v>159</v>
      </c>
      <c r="L108" s="511" t="s">
        <v>365</v>
      </c>
      <c r="M108" s="512" t="s">
        <v>985</v>
      </c>
      <c r="N108" s="513" t="s">
        <v>984</v>
      </c>
      <c r="O108" s="514" t="s">
        <v>160</v>
      </c>
      <c r="P108" s="515">
        <v>1</v>
      </c>
      <c r="Q108" s="513" t="s">
        <v>15</v>
      </c>
      <c r="R108" s="514" t="s">
        <v>160</v>
      </c>
      <c r="S108" s="516" t="s">
        <v>16</v>
      </c>
      <c r="T108" s="517" t="s">
        <v>981</v>
      </c>
      <c r="U108" s="417"/>
    </row>
    <row r="109" spans="1:21" ht="15" customHeight="1">
      <c r="A109" s="271"/>
      <c r="B109" s="455"/>
      <c r="C109" s="456" t="s">
        <v>1017</v>
      </c>
      <c r="D109" s="457"/>
      <c r="E109" s="458"/>
      <c r="F109" s="459"/>
      <c r="G109" s="457">
        <v>3</v>
      </c>
      <c r="H109" s="459"/>
      <c r="I109" s="509" t="s">
        <v>1009</v>
      </c>
      <c r="J109" s="510" t="s">
        <v>158</v>
      </c>
      <c r="K109" s="510" t="s">
        <v>159</v>
      </c>
      <c r="L109" s="511" t="s">
        <v>365</v>
      </c>
      <c r="M109" s="512" t="s">
        <v>980</v>
      </c>
      <c r="N109" s="513" t="s">
        <v>979</v>
      </c>
      <c r="O109" s="514" t="s">
        <v>160</v>
      </c>
      <c r="P109" s="515">
        <v>1</v>
      </c>
      <c r="Q109" s="513" t="s">
        <v>15</v>
      </c>
      <c r="R109" s="514" t="s">
        <v>160</v>
      </c>
      <c r="S109" s="516" t="s">
        <v>16</v>
      </c>
      <c r="T109" s="517" t="s">
        <v>976</v>
      </c>
      <c r="U109" s="417"/>
    </row>
    <row r="110" spans="1:21" ht="15" customHeight="1">
      <c r="A110" s="271"/>
      <c r="B110" s="455"/>
      <c r="C110" s="456" t="s">
        <v>1017</v>
      </c>
      <c r="D110" s="457"/>
      <c r="E110" s="458"/>
      <c r="F110" s="459"/>
      <c r="G110" s="457">
        <v>4</v>
      </c>
      <c r="H110" s="459"/>
      <c r="I110" s="509" t="s">
        <v>1009</v>
      </c>
      <c r="J110" s="510" t="s">
        <v>158</v>
      </c>
      <c r="K110" s="510" t="s">
        <v>159</v>
      </c>
      <c r="L110" s="511" t="s">
        <v>365</v>
      </c>
      <c r="M110" s="512" t="s">
        <v>122</v>
      </c>
      <c r="N110" s="513" t="s">
        <v>962</v>
      </c>
      <c r="O110" s="514" t="s">
        <v>157</v>
      </c>
      <c r="P110" s="515">
        <v>1</v>
      </c>
      <c r="Q110" s="513" t="s">
        <v>15</v>
      </c>
      <c r="R110" s="514" t="s">
        <v>157</v>
      </c>
      <c r="S110" s="516" t="s">
        <v>15</v>
      </c>
      <c r="T110" s="517" t="s">
        <v>963</v>
      </c>
      <c r="U110" s="417"/>
    </row>
    <row r="111" spans="1:21" ht="15" customHeight="1">
      <c r="A111" s="271"/>
      <c r="B111" s="455"/>
      <c r="C111" s="456"/>
      <c r="D111" s="457"/>
      <c r="E111" s="458"/>
      <c r="F111" s="459"/>
      <c r="G111" s="457"/>
      <c r="H111" s="459"/>
      <c r="I111" s="509"/>
      <c r="J111" s="510"/>
      <c r="K111" s="510"/>
      <c r="L111" s="511"/>
      <c r="M111" s="512"/>
      <c r="N111" s="513"/>
      <c r="O111" s="514"/>
      <c r="P111" s="515"/>
      <c r="Q111" s="513"/>
      <c r="R111" s="514"/>
      <c r="S111" s="516"/>
      <c r="T111" s="517"/>
      <c r="U111" s="417"/>
    </row>
    <row r="112" spans="1:21" ht="15" customHeight="1">
      <c r="A112" s="271"/>
      <c r="B112" s="455"/>
      <c r="C112" s="456" t="s">
        <v>1018</v>
      </c>
      <c r="D112" s="457"/>
      <c r="E112" s="458"/>
      <c r="F112" s="459"/>
      <c r="G112" s="457">
        <v>1</v>
      </c>
      <c r="H112" s="459"/>
      <c r="I112" s="509" t="s">
        <v>604</v>
      </c>
      <c r="J112" s="510" t="s">
        <v>158</v>
      </c>
      <c r="K112" s="510" t="s">
        <v>159</v>
      </c>
      <c r="L112" s="511" t="s">
        <v>365</v>
      </c>
      <c r="M112" s="512" t="s">
        <v>965</v>
      </c>
      <c r="N112" s="513" t="s">
        <v>964</v>
      </c>
      <c r="O112" s="514" t="s">
        <v>157</v>
      </c>
      <c r="P112" s="515">
        <v>1</v>
      </c>
      <c r="Q112" s="513" t="s">
        <v>15</v>
      </c>
      <c r="R112" s="514" t="s">
        <v>157</v>
      </c>
      <c r="S112" s="516" t="s">
        <v>15</v>
      </c>
      <c r="T112" s="517" t="s">
        <v>966</v>
      </c>
      <c r="U112" s="417"/>
    </row>
    <row r="113" spans="1:21" ht="15" customHeight="1">
      <c r="A113" s="271"/>
      <c r="B113" s="455"/>
      <c r="C113" s="456" t="s">
        <v>1018</v>
      </c>
      <c r="D113" s="457"/>
      <c r="E113" s="458"/>
      <c r="F113" s="459"/>
      <c r="G113" s="457">
        <v>2</v>
      </c>
      <c r="H113" s="459"/>
      <c r="I113" s="509" t="s">
        <v>604</v>
      </c>
      <c r="J113" s="510" t="s">
        <v>158</v>
      </c>
      <c r="K113" s="510" t="s">
        <v>159</v>
      </c>
      <c r="L113" s="511" t="s">
        <v>365</v>
      </c>
      <c r="M113" s="512" t="s">
        <v>965</v>
      </c>
      <c r="N113" s="513" t="s">
        <v>964</v>
      </c>
      <c r="O113" s="514" t="s">
        <v>160</v>
      </c>
      <c r="P113" s="515">
        <v>1</v>
      </c>
      <c r="Q113" s="513" t="s">
        <v>15</v>
      </c>
      <c r="R113" s="514" t="s">
        <v>160</v>
      </c>
      <c r="S113" s="516" t="s">
        <v>16</v>
      </c>
      <c r="T113" s="517" t="s">
        <v>966</v>
      </c>
      <c r="U113" s="417"/>
    </row>
    <row r="114" spans="1:21" ht="15" customHeight="1">
      <c r="A114" s="271"/>
      <c r="B114" s="455"/>
      <c r="C114" s="456" t="s">
        <v>1018</v>
      </c>
      <c r="D114" s="457"/>
      <c r="E114" s="458"/>
      <c r="F114" s="459"/>
      <c r="G114" s="457">
        <v>3</v>
      </c>
      <c r="H114" s="459"/>
      <c r="I114" s="509" t="s">
        <v>604</v>
      </c>
      <c r="J114" s="510" t="s">
        <v>175</v>
      </c>
      <c r="K114" s="510" t="s">
        <v>159</v>
      </c>
      <c r="L114" s="511"/>
      <c r="M114" s="512"/>
      <c r="N114" s="513"/>
      <c r="O114" s="514"/>
      <c r="P114" s="515"/>
      <c r="Q114" s="513"/>
      <c r="R114" s="514"/>
      <c r="S114" s="516"/>
      <c r="T114" s="517"/>
      <c r="U114" s="417"/>
    </row>
    <row r="115" spans="1:21" ht="15" customHeight="1">
      <c r="A115" s="271"/>
      <c r="B115" s="455"/>
      <c r="C115" s="456" t="s">
        <v>1018</v>
      </c>
      <c r="D115" s="457"/>
      <c r="E115" s="458"/>
      <c r="F115" s="459"/>
      <c r="G115" s="457">
        <v>4</v>
      </c>
      <c r="H115" s="459"/>
      <c r="I115" s="509" t="s">
        <v>604</v>
      </c>
      <c r="J115" s="510" t="s">
        <v>175</v>
      </c>
      <c r="K115" s="510" t="s">
        <v>159</v>
      </c>
      <c r="L115" s="511"/>
      <c r="M115" s="512"/>
      <c r="N115" s="513"/>
      <c r="O115" s="514"/>
      <c r="P115" s="515"/>
      <c r="Q115" s="513"/>
      <c r="R115" s="514"/>
      <c r="S115" s="516"/>
      <c r="T115" s="517"/>
      <c r="U115" s="417"/>
    </row>
    <row r="116" spans="1:21" ht="15" customHeight="1">
      <c r="A116" s="271"/>
      <c r="B116" s="455"/>
      <c r="C116" s="456"/>
      <c r="D116" s="457"/>
      <c r="E116" s="458"/>
      <c r="F116" s="459"/>
      <c r="G116" s="457"/>
      <c r="H116" s="459"/>
      <c r="I116" s="509"/>
      <c r="J116" s="510"/>
      <c r="K116" s="510"/>
      <c r="L116" s="511"/>
      <c r="M116" s="512"/>
      <c r="N116" s="513"/>
      <c r="O116" s="514"/>
      <c r="P116" s="515"/>
      <c r="Q116" s="513"/>
      <c r="R116" s="514"/>
      <c r="S116" s="516"/>
      <c r="T116" s="517"/>
      <c r="U116" s="417"/>
    </row>
    <row r="117" spans="1:21" ht="15" customHeight="1">
      <c r="A117" s="271"/>
      <c r="B117" s="455"/>
      <c r="C117" s="456" t="s">
        <v>1019</v>
      </c>
      <c r="D117" s="457"/>
      <c r="E117" s="458"/>
      <c r="F117" s="459"/>
      <c r="G117" s="457">
        <v>1</v>
      </c>
      <c r="H117" s="459"/>
      <c r="I117" s="509" t="s">
        <v>605</v>
      </c>
      <c r="J117" s="510" t="s">
        <v>158</v>
      </c>
      <c r="K117" s="510" t="s">
        <v>163</v>
      </c>
      <c r="L117" s="511" t="s">
        <v>365</v>
      </c>
      <c r="M117" s="512" t="s">
        <v>373</v>
      </c>
      <c r="N117" s="513" t="s">
        <v>374</v>
      </c>
      <c r="O117" s="514" t="s">
        <v>186</v>
      </c>
      <c r="P117" s="515">
        <v>2</v>
      </c>
      <c r="Q117" s="513" t="s">
        <v>16</v>
      </c>
      <c r="R117" s="514" t="s">
        <v>186</v>
      </c>
      <c r="S117" s="516" t="s">
        <v>25</v>
      </c>
      <c r="T117" s="517" t="s">
        <v>475</v>
      </c>
      <c r="U117" s="417"/>
    </row>
    <row r="118" spans="1:21" ht="15" customHeight="1">
      <c r="A118" s="271"/>
      <c r="B118" s="455"/>
      <c r="C118" s="456" t="s">
        <v>1019</v>
      </c>
      <c r="D118" s="457"/>
      <c r="E118" s="458"/>
      <c r="F118" s="459"/>
      <c r="G118" s="457">
        <v>2</v>
      </c>
      <c r="H118" s="459"/>
      <c r="I118" s="509" t="s">
        <v>605</v>
      </c>
      <c r="J118" s="510" t="s">
        <v>158</v>
      </c>
      <c r="K118" s="510" t="s">
        <v>163</v>
      </c>
      <c r="L118" s="511" t="s">
        <v>365</v>
      </c>
      <c r="M118" s="512" t="s">
        <v>363</v>
      </c>
      <c r="N118" s="513" t="s">
        <v>364</v>
      </c>
      <c r="O118" s="514" t="s">
        <v>167</v>
      </c>
      <c r="P118" s="515">
        <v>2</v>
      </c>
      <c r="Q118" s="513" t="s">
        <v>16</v>
      </c>
      <c r="R118" s="514" t="s">
        <v>183</v>
      </c>
      <c r="S118" s="516" t="s">
        <v>22</v>
      </c>
      <c r="T118" s="517" t="s">
        <v>461</v>
      </c>
      <c r="U118" s="417"/>
    </row>
    <row r="119" spans="1:21" ht="15" customHeight="1">
      <c r="A119" s="271"/>
      <c r="B119" s="455"/>
      <c r="C119" s="456" t="s">
        <v>1019</v>
      </c>
      <c r="D119" s="457"/>
      <c r="E119" s="458"/>
      <c r="F119" s="459"/>
      <c r="G119" s="457">
        <v>3</v>
      </c>
      <c r="H119" s="459"/>
      <c r="I119" s="509" t="s">
        <v>605</v>
      </c>
      <c r="J119" s="510" t="s">
        <v>158</v>
      </c>
      <c r="K119" s="510" t="s">
        <v>163</v>
      </c>
      <c r="L119" s="511" t="s">
        <v>365</v>
      </c>
      <c r="M119" s="512" t="s">
        <v>363</v>
      </c>
      <c r="N119" s="513" t="s">
        <v>364</v>
      </c>
      <c r="O119" s="514" t="s">
        <v>168</v>
      </c>
      <c r="P119" s="515">
        <v>2</v>
      </c>
      <c r="Q119" s="513" t="s">
        <v>16</v>
      </c>
      <c r="R119" s="514" t="s">
        <v>184</v>
      </c>
      <c r="S119" s="516" t="s">
        <v>23</v>
      </c>
      <c r="T119" s="517" t="s">
        <v>461</v>
      </c>
      <c r="U119" s="417"/>
    </row>
    <row r="120" spans="1:21" ht="15" customHeight="1">
      <c r="A120" s="271"/>
      <c r="B120" s="455"/>
      <c r="C120" s="456" t="s">
        <v>1019</v>
      </c>
      <c r="D120" s="457"/>
      <c r="E120" s="458"/>
      <c r="F120" s="459"/>
      <c r="G120" s="457">
        <v>4</v>
      </c>
      <c r="H120" s="459"/>
      <c r="I120" s="509" t="s">
        <v>605</v>
      </c>
      <c r="J120" s="510" t="s">
        <v>158</v>
      </c>
      <c r="K120" s="510" t="s">
        <v>163</v>
      </c>
      <c r="L120" s="511" t="s">
        <v>365</v>
      </c>
      <c r="M120" s="512" t="s">
        <v>363</v>
      </c>
      <c r="N120" s="513" t="s">
        <v>364</v>
      </c>
      <c r="O120" s="514" t="s">
        <v>178</v>
      </c>
      <c r="P120" s="515">
        <v>3</v>
      </c>
      <c r="Q120" s="513" t="s">
        <v>17</v>
      </c>
      <c r="R120" s="514" t="s">
        <v>190</v>
      </c>
      <c r="S120" s="516" t="s">
        <v>17</v>
      </c>
      <c r="T120" s="517" t="s">
        <v>464</v>
      </c>
      <c r="U120" s="417"/>
    </row>
    <row r="121" spans="1:21" ht="15" customHeight="1">
      <c r="A121" s="271"/>
      <c r="B121" s="455"/>
      <c r="C121" s="456"/>
      <c r="D121" s="457"/>
      <c r="E121" s="458"/>
      <c r="F121" s="459"/>
      <c r="G121" s="457"/>
      <c r="H121" s="459"/>
      <c r="I121" s="509"/>
      <c r="J121" s="510"/>
      <c r="K121" s="510"/>
      <c r="L121" s="511"/>
      <c r="M121" s="512"/>
      <c r="N121" s="513"/>
      <c r="O121" s="514"/>
      <c r="P121" s="515"/>
      <c r="Q121" s="513"/>
      <c r="R121" s="514"/>
      <c r="S121" s="516"/>
      <c r="T121" s="517"/>
      <c r="U121" s="417"/>
    </row>
    <row r="122" spans="1:21" ht="15" customHeight="1">
      <c r="A122" s="271"/>
      <c r="B122" s="455"/>
      <c r="C122" s="456" t="s">
        <v>1020</v>
      </c>
      <c r="D122" s="457"/>
      <c r="E122" s="458"/>
      <c r="F122" s="459"/>
      <c r="G122" s="457">
        <v>1</v>
      </c>
      <c r="H122" s="459"/>
      <c r="I122" s="509" t="s">
        <v>605</v>
      </c>
      <c r="J122" s="510" t="s">
        <v>158</v>
      </c>
      <c r="K122" s="510" t="s">
        <v>163</v>
      </c>
      <c r="L122" s="511" t="s">
        <v>365</v>
      </c>
      <c r="M122" s="512" t="s">
        <v>990</v>
      </c>
      <c r="N122" s="513" t="s">
        <v>989</v>
      </c>
      <c r="O122" s="514" t="s">
        <v>162</v>
      </c>
      <c r="P122" s="515">
        <v>1</v>
      </c>
      <c r="Q122" s="513" t="s">
        <v>15</v>
      </c>
      <c r="R122" s="514" t="s">
        <v>162</v>
      </c>
      <c r="S122" s="516" t="s">
        <v>18</v>
      </c>
      <c r="T122" s="517" t="s">
        <v>986</v>
      </c>
      <c r="U122" s="417"/>
    </row>
    <row r="123" spans="1:21" ht="15" customHeight="1">
      <c r="A123" s="271"/>
      <c r="B123" s="455"/>
      <c r="C123" s="456" t="s">
        <v>1020</v>
      </c>
      <c r="D123" s="457"/>
      <c r="E123" s="458"/>
      <c r="F123" s="459"/>
      <c r="G123" s="457">
        <v>2</v>
      </c>
      <c r="H123" s="459"/>
      <c r="I123" s="509" t="s">
        <v>605</v>
      </c>
      <c r="J123" s="510" t="s">
        <v>158</v>
      </c>
      <c r="K123" s="510" t="s">
        <v>163</v>
      </c>
      <c r="L123" s="511" t="s">
        <v>365</v>
      </c>
      <c r="M123" s="512" t="s">
        <v>985</v>
      </c>
      <c r="N123" s="513" t="s">
        <v>984</v>
      </c>
      <c r="O123" s="514" t="s">
        <v>162</v>
      </c>
      <c r="P123" s="515">
        <v>1</v>
      </c>
      <c r="Q123" s="513" t="s">
        <v>15</v>
      </c>
      <c r="R123" s="514" t="s">
        <v>162</v>
      </c>
      <c r="S123" s="516" t="s">
        <v>18</v>
      </c>
      <c r="T123" s="517" t="s">
        <v>981</v>
      </c>
      <c r="U123" s="417"/>
    </row>
    <row r="124" spans="1:21" ht="15" customHeight="1">
      <c r="A124" s="271"/>
      <c r="B124" s="455"/>
      <c r="C124" s="456" t="s">
        <v>1020</v>
      </c>
      <c r="D124" s="457"/>
      <c r="E124" s="458"/>
      <c r="F124" s="459"/>
      <c r="G124" s="457">
        <v>3</v>
      </c>
      <c r="H124" s="459"/>
      <c r="I124" s="509" t="s">
        <v>605</v>
      </c>
      <c r="J124" s="510" t="s">
        <v>158</v>
      </c>
      <c r="K124" s="510" t="s">
        <v>163</v>
      </c>
      <c r="L124" s="511" t="s">
        <v>365</v>
      </c>
      <c r="M124" s="512" t="s">
        <v>980</v>
      </c>
      <c r="N124" s="513" t="s">
        <v>979</v>
      </c>
      <c r="O124" s="514" t="s">
        <v>162</v>
      </c>
      <c r="P124" s="515">
        <v>1</v>
      </c>
      <c r="Q124" s="513" t="s">
        <v>15</v>
      </c>
      <c r="R124" s="514" t="s">
        <v>162</v>
      </c>
      <c r="S124" s="516" t="s">
        <v>18</v>
      </c>
      <c r="T124" s="517" t="s">
        <v>976</v>
      </c>
      <c r="U124" s="417"/>
    </row>
    <row r="125" spans="1:21" ht="15" customHeight="1">
      <c r="A125" s="271"/>
      <c r="B125" s="455"/>
      <c r="C125" s="456" t="s">
        <v>1020</v>
      </c>
      <c r="D125" s="457"/>
      <c r="E125" s="458"/>
      <c r="F125" s="459"/>
      <c r="G125" s="457">
        <v>4</v>
      </c>
      <c r="H125" s="459"/>
      <c r="I125" s="509" t="s">
        <v>605</v>
      </c>
      <c r="J125" s="510" t="s">
        <v>158</v>
      </c>
      <c r="K125" s="510" t="s">
        <v>163</v>
      </c>
      <c r="L125" s="511" t="s">
        <v>365</v>
      </c>
      <c r="M125" s="512" t="s">
        <v>122</v>
      </c>
      <c r="N125" s="513" t="s">
        <v>962</v>
      </c>
      <c r="O125" s="514" t="s">
        <v>160</v>
      </c>
      <c r="P125" s="515">
        <v>1</v>
      </c>
      <c r="Q125" s="513" t="s">
        <v>15</v>
      </c>
      <c r="R125" s="514" t="s">
        <v>160</v>
      </c>
      <c r="S125" s="516" t="s">
        <v>16</v>
      </c>
      <c r="T125" s="517" t="s">
        <v>963</v>
      </c>
      <c r="U125" s="417"/>
    </row>
    <row r="126" spans="1:21" ht="15" customHeight="1">
      <c r="A126" s="271"/>
      <c r="B126" s="455"/>
      <c r="C126" s="456"/>
      <c r="D126" s="457"/>
      <c r="E126" s="458"/>
      <c r="F126" s="459"/>
      <c r="G126" s="457"/>
      <c r="H126" s="459"/>
      <c r="I126" s="509"/>
      <c r="J126" s="510"/>
      <c r="K126" s="510"/>
      <c r="L126" s="511"/>
      <c r="M126" s="512"/>
      <c r="N126" s="513"/>
      <c r="O126" s="514"/>
      <c r="P126" s="515"/>
      <c r="Q126" s="513"/>
      <c r="R126" s="514"/>
      <c r="S126" s="516"/>
      <c r="T126" s="517"/>
      <c r="U126" s="417"/>
    </row>
    <row r="127" spans="1:21" ht="15" customHeight="1">
      <c r="A127" s="271"/>
      <c r="B127" s="455"/>
      <c r="C127" s="456" t="s">
        <v>1021</v>
      </c>
      <c r="D127" s="457"/>
      <c r="E127" s="458"/>
      <c r="F127" s="459"/>
      <c r="G127" s="457">
        <v>1</v>
      </c>
      <c r="H127" s="459"/>
      <c r="I127" s="509" t="s">
        <v>606</v>
      </c>
      <c r="J127" s="510" t="s">
        <v>158</v>
      </c>
      <c r="K127" s="510" t="s">
        <v>163</v>
      </c>
      <c r="L127" s="511" t="s">
        <v>365</v>
      </c>
      <c r="M127" s="512" t="s">
        <v>965</v>
      </c>
      <c r="N127" s="513" t="s">
        <v>964</v>
      </c>
      <c r="O127" s="514" t="s">
        <v>161</v>
      </c>
      <c r="P127" s="515">
        <v>1</v>
      </c>
      <c r="Q127" s="513" t="s">
        <v>15</v>
      </c>
      <c r="R127" s="514" t="s">
        <v>161</v>
      </c>
      <c r="S127" s="516" t="s">
        <v>17</v>
      </c>
      <c r="T127" s="517" t="s">
        <v>966</v>
      </c>
      <c r="U127" s="417"/>
    </row>
    <row r="128" spans="1:21" ht="15" customHeight="1">
      <c r="A128" s="271"/>
      <c r="B128" s="455"/>
      <c r="C128" s="456" t="s">
        <v>1021</v>
      </c>
      <c r="D128" s="457"/>
      <c r="E128" s="458"/>
      <c r="F128" s="459"/>
      <c r="G128" s="457">
        <v>2</v>
      </c>
      <c r="H128" s="459"/>
      <c r="I128" s="509" t="s">
        <v>606</v>
      </c>
      <c r="J128" s="510" t="s">
        <v>158</v>
      </c>
      <c r="K128" s="510" t="s">
        <v>163</v>
      </c>
      <c r="L128" s="511" t="s">
        <v>365</v>
      </c>
      <c r="M128" s="512" t="s">
        <v>965</v>
      </c>
      <c r="N128" s="513" t="s">
        <v>964</v>
      </c>
      <c r="O128" s="514" t="s">
        <v>162</v>
      </c>
      <c r="P128" s="515">
        <v>1</v>
      </c>
      <c r="Q128" s="513" t="s">
        <v>15</v>
      </c>
      <c r="R128" s="514" t="s">
        <v>162</v>
      </c>
      <c r="S128" s="516" t="s">
        <v>18</v>
      </c>
      <c r="T128" s="517" t="s">
        <v>966</v>
      </c>
      <c r="U128" s="417"/>
    </row>
    <row r="129" spans="1:21" ht="15" customHeight="1">
      <c r="A129" s="271"/>
      <c r="B129" s="455"/>
      <c r="C129" s="456" t="s">
        <v>1021</v>
      </c>
      <c r="D129" s="457"/>
      <c r="E129" s="458"/>
      <c r="F129" s="459"/>
      <c r="G129" s="457">
        <v>3</v>
      </c>
      <c r="H129" s="459"/>
      <c r="I129" s="509" t="s">
        <v>606</v>
      </c>
      <c r="J129" s="510" t="s">
        <v>175</v>
      </c>
      <c r="K129" s="510" t="s">
        <v>163</v>
      </c>
      <c r="L129" s="511"/>
      <c r="M129" s="512"/>
      <c r="N129" s="513"/>
      <c r="O129" s="514"/>
      <c r="P129" s="515"/>
      <c r="Q129" s="513"/>
      <c r="R129" s="514"/>
      <c r="S129" s="516"/>
      <c r="T129" s="517"/>
      <c r="U129" s="417"/>
    </row>
    <row r="130" spans="1:21" ht="15" customHeight="1">
      <c r="A130" s="271"/>
      <c r="B130" s="455"/>
      <c r="C130" s="456" t="s">
        <v>1021</v>
      </c>
      <c r="D130" s="457"/>
      <c r="E130" s="458"/>
      <c r="F130" s="459"/>
      <c r="G130" s="457">
        <v>4</v>
      </c>
      <c r="H130" s="459"/>
      <c r="I130" s="509" t="s">
        <v>606</v>
      </c>
      <c r="J130" s="510" t="s">
        <v>175</v>
      </c>
      <c r="K130" s="510" t="s">
        <v>163</v>
      </c>
      <c r="L130" s="511"/>
      <c r="M130" s="512"/>
      <c r="N130" s="513"/>
      <c r="O130" s="514"/>
      <c r="P130" s="515"/>
      <c r="Q130" s="513"/>
      <c r="R130" s="514"/>
      <c r="S130" s="516"/>
      <c r="T130" s="517"/>
      <c r="U130" s="417"/>
    </row>
    <row r="131" spans="1:21" ht="15" customHeight="1">
      <c r="B131" s="481"/>
      <c r="C131" s="482"/>
      <c r="D131" s="482"/>
      <c r="E131" s="482"/>
      <c r="F131" s="482"/>
      <c r="G131" s="482"/>
      <c r="H131" s="482"/>
      <c r="I131" s="482"/>
      <c r="J131" s="482"/>
      <c r="K131" s="482"/>
      <c r="L131" s="482"/>
      <c r="M131" s="482"/>
      <c r="N131" s="482"/>
      <c r="O131" s="482"/>
      <c r="P131" s="482"/>
      <c r="Q131" s="482"/>
      <c r="R131" s="482"/>
      <c r="S131" s="482"/>
      <c r="T131" s="519"/>
    </row>
    <row r="132" spans="1:21" ht="15" customHeight="1" thickBot="1">
      <c r="B132" s="485"/>
      <c r="C132" s="486"/>
      <c r="D132" s="486"/>
      <c r="E132" s="486"/>
      <c r="F132" s="486"/>
      <c r="G132" s="486"/>
      <c r="H132" s="486"/>
      <c r="I132" s="486"/>
      <c r="J132" s="486"/>
      <c r="K132" s="486"/>
      <c r="L132" s="486"/>
      <c r="M132" s="486"/>
      <c r="N132" s="486"/>
      <c r="O132" s="486"/>
      <c r="P132" s="486"/>
      <c r="Q132" s="486"/>
      <c r="R132" s="486"/>
      <c r="S132" s="486"/>
      <c r="T132" s="520"/>
    </row>
    <row r="133" spans="1:21">
      <c r="A133" s="241"/>
      <c r="B133" s="254"/>
      <c r="C133" s="241"/>
      <c r="D133" s="276"/>
      <c r="E133" s="232"/>
      <c r="F133" s="241"/>
      <c r="G133" s="241"/>
      <c r="H133" s="241"/>
      <c r="I133" s="232"/>
      <c r="J133" s="241"/>
      <c r="K133" s="241"/>
      <c r="L133" s="241"/>
      <c r="M133" s="241"/>
      <c r="N133" s="241"/>
      <c r="O133" s="241"/>
      <c r="P133" s="232"/>
      <c r="Q133" s="241"/>
      <c r="R133" s="241"/>
      <c r="S133" s="232"/>
      <c r="T133" s="232"/>
      <c r="U133" s="232"/>
    </row>
    <row r="134" spans="1:21">
      <c r="A134" s="241"/>
      <c r="B134" s="254"/>
      <c r="C134" s="241"/>
      <c r="D134" s="276"/>
      <c r="E134" s="232"/>
      <c r="F134" s="241"/>
      <c r="G134" s="241"/>
      <c r="H134" s="241"/>
      <c r="I134" s="232"/>
      <c r="J134" s="241"/>
      <c r="K134" s="241"/>
      <c r="L134" s="241"/>
      <c r="M134" s="241"/>
      <c r="N134" s="241"/>
      <c r="O134" s="241"/>
      <c r="P134" s="232"/>
      <c r="Q134" s="241"/>
      <c r="R134" s="241"/>
      <c r="S134" s="232"/>
      <c r="T134" s="232"/>
      <c r="U134" s="232"/>
    </row>
    <row r="135" spans="1:21">
      <c r="A135" s="241"/>
      <c r="B135" s="254"/>
      <c r="C135" s="241"/>
      <c r="D135" s="276"/>
      <c r="E135" s="232"/>
      <c r="F135" s="241"/>
      <c r="G135" s="241"/>
      <c r="H135" s="241"/>
      <c r="I135" s="232"/>
      <c r="J135" s="241"/>
      <c r="K135" s="241"/>
      <c r="L135" s="241"/>
      <c r="M135" s="241"/>
      <c r="N135" s="241"/>
      <c r="O135" s="241"/>
      <c r="P135" s="232"/>
      <c r="Q135" s="241"/>
      <c r="R135" s="241"/>
      <c r="S135" s="232"/>
      <c r="T135" s="232"/>
      <c r="U135" s="232"/>
    </row>
    <row r="136" spans="1:21">
      <c r="A136" s="241"/>
      <c r="B136" s="254"/>
      <c r="C136" s="241"/>
      <c r="D136" s="276"/>
      <c r="E136" s="232"/>
      <c r="F136" s="241"/>
      <c r="G136" s="241"/>
      <c r="H136" s="241"/>
      <c r="I136" s="232"/>
      <c r="J136" s="241"/>
      <c r="K136" s="241"/>
      <c r="L136" s="241"/>
      <c r="M136" s="241"/>
      <c r="N136" s="241"/>
      <c r="O136" s="241"/>
      <c r="P136" s="232"/>
      <c r="Q136" s="241"/>
      <c r="R136" s="241"/>
      <c r="S136" s="232"/>
      <c r="T136" s="232"/>
      <c r="U136" s="232"/>
    </row>
    <row r="137" spans="1:21">
      <c r="A137" s="241"/>
      <c r="B137" s="254"/>
      <c r="C137" s="241"/>
      <c r="D137" s="276"/>
      <c r="E137" s="232"/>
      <c r="F137" s="241"/>
      <c r="G137" s="241"/>
      <c r="H137" s="241"/>
      <c r="I137" s="232"/>
      <c r="J137" s="241"/>
      <c r="K137" s="241"/>
      <c r="L137" s="241"/>
      <c r="M137" s="241"/>
      <c r="N137" s="241"/>
      <c r="O137" s="241"/>
      <c r="P137" s="232"/>
      <c r="Q137" s="241"/>
      <c r="R137" s="241"/>
      <c r="S137" s="232"/>
      <c r="T137" s="232"/>
      <c r="U137" s="232"/>
    </row>
    <row r="138" spans="1:21">
      <c r="A138" s="241"/>
      <c r="B138" s="254"/>
      <c r="C138" s="241"/>
      <c r="D138" s="276"/>
      <c r="E138" s="232"/>
      <c r="F138" s="241"/>
      <c r="G138" s="241"/>
      <c r="H138" s="241"/>
      <c r="I138" s="232"/>
      <c r="J138" s="241"/>
      <c r="K138" s="241"/>
      <c r="L138" s="241"/>
      <c r="M138" s="241"/>
      <c r="N138" s="241"/>
      <c r="O138" s="241"/>
      <c r="P138" s="232"/>
      <c r="Q138" s="241"/>
      <c r="R138" s="241"/>
      <c r="S138" s="232"/>
      <c r="T138" s="232"/>
      <c r="U138" s="232"/>
    </row>
    <row r="139" spans="1:21">
      <c r="A139" s="241"/>
      <c r="B139" s="254"/>
      <c r="C139" s="241"/>
      <c r="D139" s="276"/>
      <c r="E139" s="232"/>
      <c r="F139" s="241"/>
      <c r="G139" s="241"/>
      <c r="H139" s="241"/>
      <c r="I139" s="232"/>
      <c r="J139" s="241"/>
      <c r="K139" s="241"/>
      <c r="L139" s="241"/>
      <c r="M139" s="241"/>
      <c r="N139" s="241"/>
      <c r="O139" s="241"/>
      <c r="P139" s="232"/>
      <c r="Q139" s="241"/>
      <c r="R139" s="241"/>
      <c r="S139" s="232"/>
      <c r="T139" s="232"/>
      <c r="U139" s="232"/>
    </row>
    <row r="140" spans="1:21">
      <c r="A140" s="241"/>
      <c r="B140" s="254"/>
      <c r="C140" s="241"/>
      <c r="D140" s="276"/>
      <c r="E140" s="232"/>
      <c r="F140" s="241"/>
      <c r="G140" s="241"/>
      <c r="H140" s="241"/>
      <c r="I140" s="232"/>
      <c r="J140" s="241"/>
      <c r="K140" s="241"/>
      <c r="L140" s="241"/>
      <c r="M140" s="241"/>
      <c r="N140" s="241"/>
      <c r="O140" s="241"/>
      <c r="P140" s="232"/>
      <c r="Q140" s="241"/>
      <c r="R140" s="241"/>
      <c r="S140" s="232"/>
      <c r="T140" s="232"/>
      <c r="U140" s="232"/>
    </row>
    <row r="141" spans="1:21">
      <c r="A141" s="241"/>
      <c r="B141" s="254"/>
      <c r="C141" s="241"/>
      <c r="D141" s="276"/>
      <c r="E141" s="232"/>
      <c r="F141" s="241"/>
      <c r="G141" s="241"/>
      <c r="H141" s="241"/>
      <c r="I141" s="232"/>
      <c r="J141" s="241"/>
      <c r="K141" s="241"/>
      <c r="L141" s="241"/>
      <c r="M141" s="241"/>
      <c r="N141" s="241"/>
      <c r="O141" s="241"/>
      <c r="P141" s="232"/>
      <c r="Q141" s="241"/>
      <c r="R141" s="241"/>
      <c r="S141" s="232"/>
      <c r="T141" s="232"/>
      <c r="U141" s="232"/>
    </row>
    <row r="142" spans="1:21">
      <c r="A142" s="241"/>
      <c r="B142" s="254"/>
      <c r="C142" s="241"/>
      <c r="D142" s="276"/>
      <c r="E142" s="232"/>
      <c r="F142" s="241"/>
      <c r="G142" s="241"/>
      <c r="H142" s="241"/>
      <c r="I142" s="232"/>
      <c r="J142" s="241"/>
      <c r="K142" s="241"/>
      <c r="L142" s="241"/>
      <c r="M142" s="241"/>
      <c r="N142" s="241"/>
      <c r="O142" s="241"/>
      <c r="P142" s="232"/>
      <c r="Q142" s="241"/>
      <c r="R142" s="241"/>
      <c r="S142" s="232"/>
      <c r="T142" s="232"/>
      <c r="U142" s="232"/>
    </row>
    <row r="143" spans="1:21">
      <c r="A143" s="241"/>
      <c r="B143" s="254"/>
      <c r="C143" s="241"/>
      <c r="D143" s="276"/>
      <c r="E143" s="232"/>
      <c r="F143" s="241"/>
      <c r="G143" s="241"/>
      <c r="H143" s="241"/>
      <c r="I143" s="232"/>
      <c r="J143" s="241"/>
      <c r="K143" s="241"/>
      <c r="L143" s="241"/>
      <c r="M143" s="241"/>
      <c r="N143" s="241"/>
      <c r="O143" s="241"/>
      <c r="P143" s="232"/>
      <c r="Q143" s="241"/>
      <c r="R143" s="241"/>
      <c r="S143" s="232"/>
      <c r="T143" s="232"/>
      <c r="U143" s="232"/>
    </row>
    <row r="144" spans="1:21">
      <c r="A144" s="241"/>
      <c r="B144" s="254"/>
      <c r="C144" s="241"/>
      <c r="D144" s="276"/>
      <c r="E144" s="232"/>
      <c r="F144" s="241"/>
      <c r="G144" s="241"/>
      <c r="H144" s="241"/>
      <c r="I144" s="232"/>
      <c r="J144" s="241"/>
      <c r="K144" s="241"/>
      <c r="L144" s="241"/>
      <c r="M144" s="241"/>
      <c r="N144" s="241"/>
      <c r="O144" s="241"/>
      <c r="P144" s="232"/>
      <c r="Q144" s="241"/>
      <c r="R144" s="241"/>
      <c r="S144" s="232"/>
      <c r="T144" s="232"/>
      <c r="U144" s="232"/>
    </row>
    <row r="145" spans="1:21">
      <c r="A145" s="241"/>
      <c r="B145" s="254"/>
      <c r="C145" s="241"/>
      <c r="D145" s="276"/>
      <c r="E145" s="232"/>
      <c r="F145" s="241"/>
      <c r="G145" s="241"/>
      <c r="H145" s="241"/>
      <c r="I145" s="232"/>
      <c r="J145" s="241"/>
      <c r="K145" s="241"/>
      <c r="L145" s="241"/>
      <c r="M145" s="241"/>
      <c r="N145" s="241"/>
      <c r="O145" s="241"/>
      <c r="P145" s="232"/>
      <c r="Q145" s="241"/>
      <c r="R145" s="241"/>
      <c r="S145" s="232"/>
      <c r="T145" s="232"/>
      <c r="U145" s="232"/>
    </row>
    <row r="146" spans="1:21">
      <c r="A146" s="241"/>
      <c r="B146" s="254"/>
      <c r="C146" s="241"/>
      <c r="D146" s="276"/>
      <c r="E146" s="232"/>
      <c r="F146" s="241"/>
      <c r="G146" s="241"/>
      <c r="H146" s="241"/>
      <c r="I146" s="232"/>
      <c r="J146" s="241"/>
      <c r="K146" s="241"/>
      <c r="L146" s="241"/>
      <c r="M146" s="241"/>
      <c r="N146" s="241"/>
      <c r="O146" s="241"/>
      <c r="P146" s="232"/>
      <c r="Q146" s="241"/>
      <c r="R146" s="241"/>
      <c r="S146" s="232"/>
      <c r="T146" s="232"/>
      <c r="U146" s="232"/>
    </row>
    <row r="147" spans="1:21">
      <c r="A147" s="241"/>
      <c r="B147" s="254"/>
      <c r="C147" s="241"/>
      <c r="D147" s="276"/>
      <c r="E147" s="232"/>
      <c r="F147" s="241"/>
      <c r="G147" s="241"/>
      <c r="H147" s="241"/>
      <c r="I147" s="232"/>
      <c r="J147" s="241"/>
      <c r="K147" s="241"/>
      <c r="L147" s="241"/>
      <c r="M147" s="241"/>
      <c r="N147" s="241"/>
      <c r="O147" s="241"/>
      <c r="P147" s="232"/>
      <c r="Q147" s="241"/>
      <c r="R147" s="241"/>
      <c r="S147" s="232"/>
      <c r="T147" s="232"/>
      <c r="U147" s="232"/>
    </row>
    <row r="148" spans="1:21">
      <c r="A148" s="241"/>
      <c r="B148" s="254"/>
      <c r="C148" s="241"/>
      <c r="D148" s="276"/>
      <c r="E148" s="232"/>
      <c r="F148" s="241"/>
      <c r="G148" s="241"/>
      <c r="H148" s="241"/>
      <c r="I148" s="232"/>
      <c r="J148" s="241"/>
      <c r="K148" s="241"/>
      <c r="L148" s="241"/>
      <c r="M148" s="241"/>
      <c r="N148" s="241"/>
      <c r="O148" s="241"/>
      <c r="P148" s="232"/>
      <c r="Q148" s="241"/>
      <c r="R148" s="241"/>
      <c r="S148" s="232"/>
      <c r="T148" s="232"/>
      <c r="U148" s="232"/>
    </row>
    <row r="149" spans="1:21">
      <c r="A149" s="241"/>
      <c r="B149" s="254"/>
      <c r="C149" s="241"/>
      <c r="D149" s="276"/>
      <c r="E149" s="232"/>
      <c r="F149" s="241"/>
      <c r="G149" s="241"/>
      <c r="H149" s="241"/>
      <c r="I149" s="232"/>
      <c r="J149" s="241"/>
      <c r="K149" s="241"/>
      <c r="L149" s="241"/>
      <c r="M149" s="241"/>
      <c r="N149" s="241"/>
      <c r="O149" s="241"/>
      <c r="P149" s="232"/>
      <c r="Q149" s="241"/>
      <c r="R149" s="241"/>
      <c r="S149" s="232"/>
      <c r="T149" s="232"/>
      <c r="U149" s="232"/>
    </row>
    <row r="150" spans="1:21">
      <c r="A150" s="241"/>
      <c r="B150" s="254"/>
      <c r="C150" s="241"/>
      <c r="D150" s="276"/>
      <c r="E150" s="232"/>
      <c r="F150" s="241"/>
      <c r="G150" s="241"/>
      <c r="H150" s="241"/>
      <c r="I150" s="232"/>
      <c r="J150" s="241"/>
      <c r="K150" s="241"/>
      <c r="L150" s="241"/>
      <c r="M150" s="241"/>
      <c r="N150" s="241"/>
      <c r="O150" s="241"/>
      <c r="P150" s="232"/>
      <c r="Q150" s="241"/>
      <c r="R150" s="241"/>
      <c r="S150" s="232"/>
      <c r="T150" s="232"/>
      <c r="U150" s="232"/>
    </row>
    <row r="151" spans="1:21">
      <c r="A151" s="241"/>
      <c r="B151" s="254"/>
      <c r="C151" s="241"/>
      <c r="D151" s="276"/>
      <c r="E151" s="232"/>
      <c r="F151" s="241"/>
      <c r="G151" s="241"/>
      <c r="H151" s="241"/>
      <c r="I151" s="232"/>
      <c r="J151" s="241"/>
      <c r="K151" s="241"/>
      <c r="L151" s="241"/>
      <c r="M151" s="241"/>
      <c r="N151" s="241"/>
      <c r="O151" s="241"/>
      <c r="P151" s="232"/>
      <c r="Q151" s="241"/>
      <c r="R151" s="241"/>
      <c r="S151" s="232"/>
      <c r="T151" s="232"/>
      <c r="U151" s="232"/>
    </row>
    <row r="152" spans="1:21">
      <c r="A152" s="241"/>
      <c r="B152" s="254"/>
      <c r="C152" s="241"/>
      <c r="D152" s="276"/>
      <c r="E152" s="232"/>
      <c r="F152" s="241"/>
      <c r="G152" s="241"/>
      <c r="H152" s="241"/>
      <c r="I152" s="232"/>
      <c r="J152" s="241"/>
      <c r="K152" s="241"/>
      <c r="L152" s="241"/>
      <c r="M152" s="241"/>
      <c r="N152" s="241"/>
      <c r="O152" s="241"/>
      <c r="P152" s="232"/>
      <c r="Q152" s="241"/>
      <c r="R152" s="241"/>
      <c r="S152" s="232"/>
      <c r="T152" s="232"/>
      <c r="U152" s="232"/>
    </row>
    <row r="153" spans="1:21">
      <c r="A153" s="241"/>
      <c r="B153" s="254"/>
      <c r="C153" s="241"/>
      <c r="D153" s="276"/>
      <c r="E153" s="232"/>
      <c r="F153" s="241"/>
      <c r="G153" s="241"/>
      <c r="H153" s="241"/>
      <c r="I153" s="232"/>
      <c r="J153" s="241"/>
      <c r="K153" s="241"/>
      <c r="L153" s="241"/>
      <c r="M153" s="241"/>
      <c r="N153" s="241"/>
      <c r="O153" s="241"/>
      <c r="P153" s="232"/>
      <c r="Q153" s="241"/>
      <c r="R153" s="241"/>
      <c r="S153" s="232"/>
      <c r="T153" s="232"/>
      <c r="U153" s="232"/>
    </row>
    <row r="154" spans="1:21">
      <c r="A154" s="241"/>
      <c r="B154" s="254"/>
      <c r="C154" s="241"/>
      <c r="D154" s="276"/>
      <c r="E154" s="232"/>
      <c r="F154" s="241"/>
      <c r="G154" s="241"/>
      <c r="H154" s="241"/>
      <c r="I154" s="232"/>
      <c r="J154" s="241"/>
      <c r="K154" s="241"/>
      <c r="L154" s="241"/>
      <c r="M154" s="241"/>
      <c r="N154" s="241"/>
      <c r="O154" s="241"/>
      <c r="P154" s="232"/>
      <c r="Q154" s="241"/>
      <c r="R154" s="241"/>
      <c r="S154" s="232"/>
      <c r="T154" s="232"/>
      <c r="U154" s="232"/>
    </row>
    <row r="155" spans="1:21">
      <c r="A155" s="241"/>
      <c r="B155" s="254"/>
      <c r="C155" s="241"/>
      <c r="D155" s="276"/>
      <c r="E155" s="232"/>
      <c r="F155" s="241"/>
      <c r="G155" s="241"/>
      <c r="H155" s="241"/>
      <c r="I155" s="232"/>
      <c r="J155" s="241"/>
      <c r="K155" s="241"/>
      <c r="L155" s="241"/>
      <c r="M155" s="241"/>
      <c r="N155" s="241"/>
      <c r="O155" s="241"/>
      <c r="P155" s="232"/>
      <c r="Q155" s="241"/>
      <c r="R155" s="241"/>
      <c r="S155" s="232"/>
      <c r="T155" s="232"/>
      <c r="U155" s="232"/>
    </row>
    <row r="156" spans="1:21">
      <c r="A156" s="241"/>
      <c r="B156" s="254"/>
      <c r="C156" s="241"/>
      <c r="D156" s="276"/>
      <c r="E156" s="232"/>
      <c r="F156" s="241"/>
      <c r="G156" s="241"/>
      <c r="H156" s="241"/>
      <c r="I156" s="232"/>
      <c r="J156" s="241"/>
      <c r="K156" s="241"/>
      <c r="L156" s="241"/>
      <c r="M156" s="241"/>
      <c r="N156" s="241"/>
      <c r="O156" s="241"/>
      <c r="P156" s="232"/>
      <c r="Q156" s="241"/>
      <c r="R156" s="241"/>
      <c r="S156" s="232"/>
      <c r="T156" s="232"/>
      <c r="U156" s="232"/>
    </row>
    <row r="157" spans="1:21">
      <c r="A157" s="241"/>
      <c r="B157" s="254"/>
      <c r="C157" s="241"/>
      <c r="D157" s="276"/>
      <c r="E157" s="232"/>
      <c r="F157" s="241"/>
      <c r="G157" s="241"/>
      <c r="H157" s="241"/>
      <c r="I157" s="232"/>
      <c r="J157" s="241"/>
      <c r="K157" s="241"/>
      <c r="L157" s="241"/>
      <c r="M157" s="241"/>
      <c r="N157" s="241"/>
      <c r="O157" s="241"/>
      <c r="P157" s="232"/>
      <c r="Q157" s="241"/>
      <c r="R157" s="241"/>
      <c r="S157" s="232"/>
      <c r="T157" s="232"/>
      <c r="U157" s="232"/>
    </row>
    <row r="158" spans="1:21">
      <c r="A158" s="241"/>
      <c r="B158" s="254"/>
      <c r="C158" s="241"/>
      <c r="D158" s="276"/>
      <c r="E158" s="232"/>
      <c r="F158" s="241"/>
      <c r="G158" s="241"/>
      <c r="H158" s="241"/>
      <c r="I158" s="232"/>
      <c r="J158" s="241"/>
      <c r="K158" s="241"/>
      <c r="L158" s="241"/>
      <c r="M158" s="241"/>
      <c r="N158" s="241"/>
      <c r="O158" s="241"/>
      <c r="P158" s="232"/>
      <c r="Q158" s="241"/>
      <c r="R158" s="241"/>
      <c r="S158" s="232"/>
      <c r="T158" s="232"/>
      <c r="U158" s="232"/>
    </row>
    <row r="159" spans="1:21">
      <c r="A159" s="241"/>
      <c r="B159" s="254"/>
      <c r="C159" s="241"/>
      <c r="D159" s="276"/>
      <c r="E159" s="232"/>
      <c r="F159" s="241"/>
      <c r="G159" s="241"/>
      <c r="H159" s="241"/>
      <c r="I159" s="232"/>
      <c r="J159" s="241"/>
      <c r="K159" s="241"/>
      <c r="L159" s="241"/>
      <c r="M159" s="241"/>
      <c r="N159" s="241"/>
      <c r="O159" s="241"/>
      <c r="P159" s="232"/>
      <c r="Q159" s="241"/>
      <c r="R159" s="241"/>
      <c r="S159" s="232"/>
      <c r="T159" s="232"/>
      <c r="U159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S17:S49 Q17:Q49 Q64 S64">
    <cfRule type="beginsWith" dxfId="13609" priority="1445" operator="beginsWith" text="Verde Claro">
      <formula>LEFT(F17,11)="Verde Claro"</formula>
    </cfRule>
    <cfRule type="beginsWith" dxfId="13608" priority="1446" operator="beginsWith" text="Turqueza">
      <formula>LEFT(F17,8)="Turqueza"</formula>
    </cfRule>
    <cfRule type="beginsWith" dxfId="13607" priority="1447" operator="beginsWith" text="Preto">
      <formula>LEFT(F17,5)="Preto"</formula>
    </cfRule>
    <cfRule type="beginsWith" dxfId="13606" priority="1448" operator="beginsWith" text="Branco">
      <formula>LEFT(F17,6)="Branco"</formula>
    </cfRule>
    <cfRule type="beginsWith" dxfId="13605" priority="1449" operator="beginsWith" text="Rosa">
      <formula>LEFT(F17,LEN("Rosa"))="Rosa"</formula>
    </cfRule>
    <cfRule type="beginsWith" dxfId="13604" priority="1450" operator="beginsWith" text="Violeta">
      <formula>LEFT(F17,LEN("Violeta"))="Violeta"</formula>
    </cfRule>
    <cfRule type="beginsWith" dxfId="13603" priority="1451" operator="beginsWith" text="Castanho">
      <formula>LEFT(F17,LEN("Castanho"))="Castanho"</formula>
    </cfRule>
    <cfRule type="beginsWith" dxfId="13602" priority="1452" operator="beginsWith" text="Amarelo">
      <formula>LEFT(F17,LEN("Amarelo"))="Amarelo"</formula>
    </cfRule>
    <cfRule type="beginsWith" dxfId="13601" priority="1453" operator="beginsWith" text="Cinzento">
      <formula>LEFT(F17,LEN("Cinzento"))="Cinzento"</formula>
    </cfRule>
    <cfRule type="beginsWith" dxfId="13600" priority="1454" operator="beginsWith" text="Vermelho">
      <formula>LEFT(F17,LEN("Vermelho"))="Vermelho"</formula>
    </cfRule>
    <cfRule type="beginsWith" dxfId="13599" priority="1455" operator="beginsWith" text="Verde">
      <formula>LEFT(F17,LEN("Verde"))="Verde"</formula>
    </cfRule>
    <cfRule type="beginsWith" dxfId="13598" priority="1456" operator="beginsWith" text="Laranja">
      <formula>LEFT(F17,LEN("Laranja"))="Laranja"</formula>
    </cfRule>
    <cfRule type="beginsWith" dxfId="13597" priority="1457" operator="beginsWith" text="Azul">
      <formula>LEFT(F17,LEN("Azul"))="Azul"</formula>
    </cfRule>
  </conditionalFormatting>
  <conditionalFormatting sqref="B29:C42 E42:K42 E29:N34 E35:H37 E38:J41 M35:N37 B43:K64 M50:N63 M38:S49 P32:S37 P29:T31 M64:S64 T35:T64 B65:T65 B17:S28">
    <cfRule type="expression" dxfId="13596" priority="1458">
      <formula>IF(OR(IFERROR(FIND("A-DROP",$N17),0)&gt;0,IFERROR(FIND("A-DROP",$N17),0)&gt;0,IFERROR(FIND("CONECTOR - A",$N17),0)&gt;0,IFERROR(FIND("A-CONECTOR",$N17),0)&gt;0),TRUE)</formula>
    </cfRule>
    <cfRule type="expression" dxfId="13595" priority="1459">
      <formula>IF(OR(IFERROR(FIND("B-DROP",$N17),0)&gt;0,IFERROR(FIND("B-DROP",$N17),0)&gt;0,IFERROR(FIND("CONECTOR - B",$N17),0)&gt;0,IFERROR(FIND("B-CONECTOR",$N17),0)&gt;0),TRUE)</formula>
    </cfRule>
  </conditionalFormatting>
  <conditionalFormatting sqref="D29:D42">
    <cfRule type="expression" dxfId="13594" priority="1443">
      <formula>IF(OR(IFERROR(FIND("A-DROP",$N29),0)&gt;0,IFERROR(FIND("A-DROP",$N29),0)&gt;0,IFERROR(FIND("CONECTOR - A",$N29),0)&gt;0,IFERROR(FIND("A-CONECTOR",$N29),0)&gt;0),TRUE)</formula>
    </cfRule>
    <cfRule type="expression" dxfId="13593" priority="1444">
      <formula>IF(OR(IFERROR(FIND("B-DROP",$N29),0)&gt;0,IFERROR(FIND("B-DROP",$N29),0)&gt;0,IFERROR(FIND("CONECTOR - B",$N29),0)&gt;0,IFERROR(FIND("B-CONECTOR",$N29),0)&gt;0),TRUE)</formula>
    </cfRule>
  </conditionalFormatting>
  <conditionalFormatting sqref="T32:T34">
    <cfRule type="expression" dxfId="13592" priority="1441">
      <formula>IF(OR(IFERROR(FIND("A-DROP",$N32),0)&gt;0,IFERROR(FIND("A-DROP",$N32),0)&gt;0,IFERROR(FIND("CONECTOR - A",$N32),0)&gt;0,IFERROR(FIND("A-CONECTOR",$N32),0)&gt;0),TRUE)</formula>
    </cfRule>
    <cfRule type="expression" dxfId="13591" priority="1442">
      <formula>IF(OR(IFERROR(FIND("B-DROP",$N32),0)&gt;0,IFERROR(FIND("B-DROP",$N32),0)&gt;0,IFERROR(FIND("CONECTOR - B",$N32),0)&gt;0,IFERROR(FIND("B-CONECTOR",$N32),0)&gt;0),TRUE)</formula>
    </cfRule>
  </conditionalFormatting>
  <conditionalFormatting sqref="I35:L37 L38:L64">
    <cfRule type="expression" dxfId="13590" priority="1439">
      <formula>IF(OR(IFERROR(FIND("A-DROP",$N35),0)&gt;0,IFERROR(FIND("A-DROP",$N35),0)&gt;0,IFERROR(FIND("CONECTOR - A",$N35),0)&gt;0,IFERROR(FIND("A-CONECTOR",$N35),0)&gt;0),TRUE)</formula>
    </cfRule>
    <cfRule type="expression" dxfId="13589" priority="1440">
      <formula>IF(OR(IFERROR(FIND("B-DROP",$N35),0)&gt;0,IFERROR(FIND("B-DROP",$N35),0)&gt;0,IFERROR(FIND("CONECTOR - B",$N35),0)&gt;0,IFERROR(FIND("B-CONECTOR",$N35),0)&gt;0),TRUE)</formula>
    </cfRule>
  </conditionalFormatting>
  <conditionalFormatting sqref="K38:K39">
    <cfRule type="expression" dxfId="13588" priority="1437">
      <formula>IF(OR(IFERROR(FIND("A-DROP",$N38),0)&gt;0,IFERROR(FIND("A-DROP",$N38),0)&gt;0,IFERROR(FIND("CONECTOR - A",$N38),0)&gt;0,IFERROR(FIND("A-CONECTOR",$N38),0)&gt;0),TRUE)</formula>
    </cfRule>
    <cfRule type="expression" dxfId="13587" priority="1438">
      <formula>IF(OR(IFERROR(FIND("B-DROP",$N38),0)&gt;0,IFERROR(FIND("B-DROP",$N38),0)&gt;0,IFERROR(FIND("CONECTOR - B",$N38),0)&gt;0,IFERROR(FIND("B-CONECTOR",$N38),0)&gt;0),TRUE)</formula>
    </cfRule>
  </conditionalFormatting>
  <conditionalFormatting sqref="K40:K41">
    <cfRule type="expression" dxfId="13586" priority="1435">
      <formula>IF(OR(IFERROR(FIND("A-DROP",$N40),0)&gt;0,IFERROR(FIND("A-DROP",$N40),0)&gt;0,IFERROR(FIND("CONECTOR - A",$N40),0)&gt;0,IFERROR(FIND("A-CONECTOR",$N40),0)&gt;0),TRUE)</formula>
    </cfRule>
    <cfRule type="expression" dxfId="13585" priority="1436">
      <formula>IF(OR(IFERROR(FIND("B-DROP",$N40),0)&gt;0,IFERROR(FIND("B-DROP",$N40),0)&gt;0,IFERROR(FIND("CONECTOR - B",$N40),0)&gt;0,IFERROR(FIND("B-CONECTOR",$N40),0)&gt;0),TRUE)</formula>
    </cfRule>
  </conditionalFormatting>
  <conditionalFormatting sqref="H65 F65 S65 Q65">
    <cfRule type="beginsWith" dxfId="13567" priority="1409" operator="beginsWith" text="Verde Claro">
      <formula>LEFT(F65,11)="Verde Claro"</formula>
    </cfRule>
    <cfRule type="beginsWith" dxfId="13566" priority="1410" operator="beginsWith" text="Turqueza">
      <formula>LEFT(F65,8)="Turqueza"</formula>
    </cfRule>
    <cfRule type="beginsWith" dxfId="13565" priority="1411" operator="beginsWith" text="Preto">
      <formula>LEFT(F65,5)="Preto"</formula>
    </cfRule>
    <cfRule type="beginsWith" dxfId="13564" priority="1412" operator="beginsWith" text="Branco">
      <formula>LEFT(F65,6)="Branco"</formula>
    </cfRule>
    <cfRule type="beginsWith" dxfId="13563" priority="1413" operator="beginsWith" text="Rosa">
      <formula>LEFT(F65,LEN("Rosa"))="Rosa"</formula>
    </cfRule>
    <cfRule type="beginsWith" dxfId="13562" priority="1414" operator="beginsWith" text="Violeta">
      <formula>LEFT(F65,LEN("Violeta"))="Violeta"</formula>
    </cfRule>
    <cfRule type="beginsWith" dxfId="13561" priority="1415" operator="beginsWith" text="Castanho">
      <formula>LEFT(F65,LEN("Castanho"))="Castanho"</formula>
    </cfRule>
    <cfRule type="beginsWith" dxfId="13560" priority="1416" operator="beginsWith" text="Amarelo">
      <formula>LEFT(F65,LEN("Amarelo"))="Amarelo"</formula>
    </cfRule>
    <cfRule type="beginsWith" dxfId="13559" priority="1417" operator="beginsWith" text="Cinzento">
      <formula>LEFT(F65,LEN("Cinzento"))="Cinzento"</formula>
    </cfRule>
    <cfRule type="beginsWith" dxfId="13558" priority="1418" operator="beginsWith" text="Vermelho">
      <formula>LEFT(F65,LEN("Vermelho"))="Vermelho"</formula>
    </cfRule>
    <cfRule type="beginsWith" dxfId="13557" priority="1419" operator="beginsWith" text="Verde">
      <formula>LEFT(F65,LEN("Verde"))="Verde"</formula>
    </cfRule>
    <cfRule type="beginsWith" dxfId="13556" priority="1420" operator="beginsWith" text="Laranja">
      <formula>LEFT(F65,LEN("Laranja"))="Laranja"</formula>
    </cfRule>
    <cfRule type="beginsWith" dxfId="13555" priority="1421" operator="beginsWith" text="Azul">
      <formula>LEFT(F65,LEN("Azul"))="Azul"</formula>
    </cfRule>
  </conditionalFormatting>
  <conditionalFormatting sqref="S50:S57 Q50:Q57 Q62:Q63 S62:S63">
    <cfRule type="beginsWith" dxfId="12225" priority="61" operator="beginsWith" text="Verde Claro">
      <formula>LEFT(Q50,11)="Verde Claro"</formula>
    </cfRule>
    <cfRule type="beginsWith" dxfId="12224" priority="62" operator="beginsWith" text="Turqueza">
      <formula>LEFT(Q50,8)="Turqueza"</formula>
    </cfRule>
    <cfRule type="beginsWith" dxfId="12223" priority="63" operator="beginsWith" text="Preto">
      <formula>LEFT(Q50,5)="Preto"</formula>
    </cfRule>
    <cfRule type="beginsWith" dxfId="12222" priority="64" operator="beginsWith" text="Branco">
      <formula>LEFT(Q50,6)="Branco"</formula>
    </cfRule>
    <cfRule type="beginsWith" dxfId="12221" priority="65" operator="beginsWith" text="Rosa">
      <formula>LEFT(Q50,LEN("Rosa"))="Rosa"</formula>
    </cfRule>
    <cfRule type="beginsWith" dxfId="12220" priority="66" operator="beginsWith" text="Violeta">
      <formula>LEFT(Q50,LEN("Violeta"))="Violeta"</formula>
    </cfRule>
    <cfRule type="beginsWith" dxfId="12219" priority="67" operator="beginsWith" text="Castanho">
      <formula>LEFT(Q50,LEN("Castanho"))="Castanho"</formula>
    </cfRule>
    <cfRule type="beginsWith" dxfId="12218" priority="68" operator="beginsWith" text="Amarelo">
      <formula>LEFT(Q50,LEN("Amarelo"))="Amarelo"</formula>
    </cfRule>
    <cfRule type="beginsWith" dxfId="12217" priority="69" operator="beginsWith" text="Cinzento">
      <formula>LEFT(Q50,LEN("Cinzento"))="Cinzento"</formula>
    </cfRule>
    <cfRule type="beginsWith" dxfId="12216" priority="70" operator="beginsWith" text="Vermelho">
      <formula>LEFT(Q50,LEN("Vermelho"))="Vermelho"</formula>
    </cfRule>
    <cfRule type="beginsWith" dxfId="12215" priority="71" operator="beginsWith" text="Verde">
      <formula>LEFT(Q50,LEN("Verde"))="Verde"</formula>
    </cfRule>
    <cfRule type="beginsWith" dxfId="12214" priority="72" operator="beginsWith" text="Laranja">
      <formula>LEFT(Q50,LEN("Laranja"))="Laranja"</formula>
    </cfRule>
    <cfRule type="beginsWith" dxfId="12213" priority="73" operator="beginsWith" text="Azul">
      <formula>LEFT(Q50,LEN("Azul"))="Azul"</formula>
    </cfRule>
  </conditionalFormatting>
  <conditionalFormatting sqref="P50:S57 P62:S63">
    <cfRule type="expression" dxfId="12212" priority="74">
      <formula>IF(OR(IFERROR(FIND("A-DROP",$N50),0)&gt;0,IFERROR(FIND("A-DROP",$N50),0)&gt;0,IFERROR(FIND("CONECTOR - A",$N50),0)&gt;0,IFERROR(FIND("A-CONECTOR",$N50),0)&gt;0),TRUE)</formula>
    </cfRule>
    <cfRule type="expression" dxfId="12211" priority="75">
      <formula>IF(OR(IFERROR(FIND("B-DROP",$N50),0)&gt;0,IFERROR(FIND("B-DROP",$N50),0)&gt;0,IFERROR(FIND("CONECTOR - B",$N50),0)&gt;0,IFERROR(FIND("B-CONECTOR",$N50),0)&gt;0),TRUE)</formula>
    </cfRule>
  </conditionalFormatting>
  <conditionalFormatting sqref="O50:O57 O62:O63">
    <cfRule type="expression" dxfId="12210" priority="59">
      <formula>IF(OR(IFERROR(FIND("A-DROP",$N50),0)&gt;0,IFERROR(FIND("A-DROP",$N50),0)&gt;0,IFERROR(FIND("CONECTOR - A",$N50),0)&gt;0,IFERROR(FIND("A-CONECTOR",$N50),0)&gt;0),TRUE)</formula>
    </cfRule>
    <cfRule type="expression" dxfId="12209" priority="60">
      <formula>IF(OR(IFERROR(FIND("B-DROP",$N50),0)&gt;0,IFERROR(FIND("B-DROP",$N50),0)&gt;0,IFERROR(FIND("CONECTOR - B",$N50),0)&gt;0,IFERROR(FIND("B-CONECTOR",$N50),0)&gt;0),TRUE)</formula>
    </cfRule>
  </conditionalFormatting>
  <conditionalFormatting sqref="S58:S61 Q58:Q61">
    <cfRule type="beginsWith" dxfId="12204" priority="44" operator="beginsWith" text="Verde Claro">
      <formula>LEFT(Q58,11)="Verde Claro"</formula>
    </cfRule>
    <cfRule type="beginsWith" dxfId="12203" priority="45" operator="beginsWith" text="Turqueza">
      <formula>LEFT(Q58,8)="Turqueza"</formula>
    </cfRule>
    <cfRule type="beginsWith" dxfId="12202" priority="46" operator="beginsWith" text="Preto">
      <formula>LEFT(Q58,5)="Preto"</formula>
    </cfRule>
    <cfRule type="beginsWith" dxfId="12201" priority="47" operator="beginsWith" text="Branco">
      <formula>LEFT(Q58,6)="Branco"</formula>
    </cfRule>
    <cfRule type="beginsWith" dxfId="12200" priority="48" operator="beginsWith" text="Rosa">
      <formula>LEFT(Q58,LEN("Rosa"))="Rosa"</formula>
    </cfRule>
    <cfRule type="beginsWith" dxfId="12199" priority="49" operator="beginsWith" text="Violeta">
      <formula>LEFT(Q58,LEN("Violeta"))="Violeta"</formula>
    </cfRule>
    <cfRule type="beginsWith" dxfId="12198" priority="50" operator="beginsWith" text="Castanho">
      <formula>LEFT(Q58,LEN("Castanho"))="Castanho"</formula>
    </cfRule>
    <cfRule type="beginsWith" dxfId="12197" priority="51" operator="beginsWith" text="Amarelo">
      <formula>LEFT(Q58,LEN("Amarelo"))="Amarelo"</formula>
    </cfRule>
    <cfRule type="beginsWith" dxfId="12196" priority="52" operator="beginsWith" text="Cinzento">
      <formula>LEFT(Q58,LEN("Cinzento"))="Cinzento"</formula>
    </cfRule>
    <cfRule type="beginsWith" dxfId="12195" priority="53" operator="beginsWith" text="Vermelho">
      <formula>LEFT(Q58,LEN("Vermelho"))="Vermelho"</formula>
    </cfRule>
    <cfRule type="beginsWith" dxfId="12194" priority="54" operator="beginsWith" text="Verde">
      <formula>LEFT(Q58,LEN("Verde"))="Verde"</formula>
    </cfRule>
    <cfRule type="beginsWith" dxfId="12193" priority="55" operator="beginsWith" text="Laranja">
      <formula>LEFT(Q58,LEN("Laranja"))="Laranja"</formula>
    </cfRule>
    <cfRule type="beginsWith" dxfId="12192" priority="56" operator="beginsWith" text="Azul">
      <formula>LEFT(Q58,LEN("Azul"))="Azul"</formula>
    </cfRule>
  </conditionalFormatting>
  <conditionalFormatting sqref="P58:S61">
    <cfRule type="expression" dxfId="12191" priority="57">
      <formula>IF(OR(IFERROR(FIND("A-DROP",$N58),0)&gt;0,IFERROR(FIND("A-DROP",$N58),0)&gt;0,IFERROR(FIND("CONECTOR - A",$N58),0)&gt;0,IFERROR(FIND("A-CONECTOR",$N58),0)&gt;0),TRUE)</formula>
    </cfRule>
    <cfRule type="expression" dxfId="12190" priority="58">
      <formula>IF(OR(IFERROR(FIND("B-DROP",$N58),0)&gt;0,IFERROR(FIND("B-DROP",$N58),0)&gt;0,IFERROR(FIND("CONECTOR - B",$N58),0)&gt;0,IFERROR(FIND("B-CONECTOR",$N58),0)&gt;0),TRUE)</formula>
    </cfRule>
  </conditionalFormatting>
  <conditionalFormatting sqref="O58:O61">
    <cfRule type="expression" dxfId="12189" priority="42">
      <formula>IF(OR(IFERROR(FIND("A-DROP",$N58),0)&gt;0,IFERROR(FIND("A-DROP",$N58),0)&gt;0,IFERROR(FIND("CONECTOR - A",$N58),0)&gt;0,IFERROR(FIND("A-CONECTOR",$N58),0)&gt;0),TRUE)</formula>
    </cfRule>
    <cfRule type="expression" dxfId="12188" priority="43">
      <formula>IF(OR(IFERROR(FIND("B-DROP",$N58),0)&gt;0,IFERROR(FIND("B-DROP",$N58),0)&gt;0,IFERROR(FIND("CONECTOR - B",$N58),0)&gt;0,IFERROR(FIND("B-CONECTOR",$N58),0)&gt;0),TRUE)</formula>
    </cfRule>
  </conditionalFormatting>
  <conditionalFormatting sqref="O29:O37">
    <cfRule type="expression" dxfId="12171" priority="20">
      <formula>IF(OR(IFERROR(FIND("A-DROP",$N29),0)&gt;0,IFERROR(FIND("A-DROP",$N29),0)&gt;0,IFERROR(FIND("CONECTOR - A",$N29),0)&gt;0,IFERROR(FIND("A-CONECTOR",$N29),0)&gt;0),TRUE)</formula>
    </cfRule>
    <cfRule type="expression" dxfId="12170" priority="21">
      <formula>IF(OR(IFERROR(FIND("B-DROP",$N29),0)&gt;0,IFERROR(FIND("B-DROP",$N29),0)&gt;0,IFERROR(FIND("CONECTOR - B",$N29),0)&gt;0,IFERROR(FIND("B-CONECTOR",$N29),0)&gt;0),TRUE)</formula>
    </cfRule>
  </conditionalFormatting>
  <conditionalFormatting sqref="T17:T28">
    <cfRule type="expression" dxfId="12169" priority="18">
      <formula>IF(OR(IFERROR(FIND("A-DROP",$N17),0)&gt;0,IFERROR(FIND("A-DROP",$N17),0)&gt;0,IFERROR(FIND("CONECTOR - A",$N17),0)&gt;0,IFERROR(FIND("A-CONECTOR",$N17),0)&gt;0),TRUE)</formula>
    </cfRule>
    <cfRule type="expression" dxfId="12168" priority="19">
      <formula>IF(OR(IFERROR(FIND("B-DROP",$N17),0)&gt;0,IFERROR(FIND("B-DROP",$N17),0)&gt;0,IFERROR(FIND("CONECTOR - B",$N17),0)&gt;0,IFERROR(FIND("B-CONECTOR",$N17),0)&gt;0),TRUE)</formula>
    </cfRule>
  </conditionalFormatting>
  <conditionalFormatting sqref="H66:H130 F66:F130 Q66:Q130 S66:S130">
    <cfRule type="beginsWith" dxfId="1165" priority="3" operator="beginsWith" text="Verde Claro">
      <formula>LEFT(F66,11)="Verde Claro"</formula>
    </cfRule>
    <cfRule type="beginsWith" dxfId="1164" priority="4" operator="beginsWith" text="Turqueza">
      <formula>LEFT(F66,8)="Turqueza"</formula>
    </cfRule>
    <cfRule type="beginsWith" dxfId="1163" priority="5" operator="beginsWith" text="Preto">
      <formula>LEFT(F66,5)="Preto"</formula>
    </cfRule>
    <cfRule type="beginsWith" dxfId="1162" priority="6" operator="beginsWith" text="Branco">
      <formula>LEFT(F66,6)="Branco"</formula>
    </cfRule>
    <cfRule type="beginsWith" dxfId="1161" priority="7" operator="beginsWith" text="Rosa">
      <formula>LEFT(F66,LEN("Rosa"))="Rosa"</formula>
    </cfRule>
    <cfRule type="beginsWith" dxfId="1160" priority="8" operator="beginsWith" text="Violeta">
      <formula>LEFT(F66,LEN("Violeta"))="Violeta"</formula>
    </cfRule>
    <cfRule type="beginsWith" dxfId="1159" priority="9" operator="beginsWith" text="Castanho">
      <formula>LEFT(F66,LEN("Castanho"))="Castanho"</formula>
    </cfRule>
    <cfRule type="beginsWith" dxfId="1158" priority="10" operator="beginsWith" text="Amarelo">
      <formula>LEFT(F66,LEN("Amarelo"))="Amarelo"</formula>
    </cfRule>
    <cfRule type="beginsWith" dxfId="1157" priority="11" operator="beginsWith" text="Cinzento">
      <formula>LEFT(F66,LEN("Cinzento"))="Cinzento"</formula>
    </cfRule>
    <cfRule type="beginsWith" dxfId="1156" priority="12" operator="beginsWith" text="Vermelho">
      <formula>LEFT(F66,LEN("Vermelho"))="Vermelho"</formula>
    </cfRule>
    <cfRule type="beginsWith" dxfId="1155" priority="13" operator="beginsWith" text="Verde">
      <formula>LEFT(F66,LEN("Verde"))="Verde"</formula>
    </cfRule>
    <cfRule type="beginsWith" dxfId="1154" priority="14" operator="beginsWith" text="Laranja">
      <formula>LEFT(F66,LEN("Laranja"))="Laranja"</formula>
    </cfRule>
    <cfRule type="beginsWith" dxfId="1153" priority="15" operator="beginsWith" text="Azul">
      <formula>LEFT(F66,LEN("Azul"))="Azul"</formula>
    </cfRule>
  </conditionalFormatting>
  <conditionalFormatting sqref="B66:K130 M66:T130">
    <cfRule type="expression" dxfId="1152" priority="16">
      <formula>IF(OR(IFERROR(FIND("A-DROP",$N66),0)&gt;0,IFERROR(FIND("A-DROP",$N66),0)&gt;0,IFERROR(FIND("CONECTOR - A",$N66),0)&gt;0,IFERROR(FIND("A-CONECTOR",$N66),0)&gt;0),TRUE)</formula>
    </cfRule>
    <cfRule type="expression" dxfId="1151" priority="17">
      <formula>IF(OR(IFERROR(FIND("B-DROP",$N66),0)&gt;0,IFERROR(FIND("B-DROP",$N66),0)&gt;0,IFERROR(FIND("CONECTOR - B",$N66),0)&gt;0,IFERROR(FIND("B-CONECTOR",$N66),0)&gt;0),TRUE)</formula>
    </cfRule>
  </conditionalFormatting>
  <conditionalFormatting sqref="L66:L130">
    <cfRule type="expression" dxfId="1150" priority="1">
      <formula>IF(OR(IFERROR(FIND("A-DROP",$N66),0)&gt;0,IFERROR(FIND("A-DROP",$N66),0)&gt;0,IFERROR(FIND("CONECTOR - A",$N66),0)&gt;0,IFERROR(FIND("A-CONECTOR",$N66),0)&gt;0),TRUE)</formula>
    </cfRule>
    <cfRule type="expression" dxfId="1149" priority="2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DF3B5A28-5562-4667-8E2B-23A4FDC32DFB}">
      <formula1>"HFC,Empresarial,A-FTTH,B-FTTH,Res.(Ativas),Res.(FTTH),Res.(BKB),B-Res.(400),FZA,Res.(BTS),Res.(5G)"</formula1>
    </dataValidation>
    <dataValidation type="list" allowBlank="1" showInputMessage="1" sqref="J17:J65" xr:uid="{14EDED40-C834-4375-8516-CCC245B82669}">
      <formula1>"FUSÃO,S/CORTE,RESERVA,AVARIADA"</formula1>
    </dataValidation>
    <dataValidation type="list" allowBlank="1" showInputMessage="1" sqref="F84:F87 F66:F69 F93:F96 F75:F78 F102:F130" xr:uid="{682EB137-1396-4F6F-A4A0-62D491E5CF39}">
      <formula1>#REF!</formula1>
    </dataValidation>
    <dataValidation type="list" allowBlank="1" showInputMessage="1" showErrorMessage="1" sqref="J66:J130" xr:uid="{2775F3FC-A2E4-49A3-BBD2-F76EFF756A64}">
      <formula1>"FUSÃO,S/CORTE,RESERVA,AVARIADA"</formula1>
    </dataValidation>
    <dataValidation type="list" allowBlank="1" showInputMessage="1" showErrorMessage="1" sqref="K66:K130" xr:uid="{F5139292-3C4F-46A7-81B2-B9DEB7FB6361}">
      <formula1>"HFC,Empresarial,A-FTTH,B-FTTH,Res.(Ativas),Res.(FTTH),Res.(BKB),B-Res.(400),FZA,Res.(BTS),Res.(5G)"</formula1>
    </dataValidation>
  </dataValidations>
  <printOptions horizontalCentered="1"/>
  <pageMargins left="0.7" right="0.7" top="0.75" bottom="0.75" header="0.3" footer="0.3"/>
  <pageSetup paperSize="9" scale="21" orientation="landscape" horizontalDpi="300" verticalDpi="300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00FF00"/>
    <pageSetUpPr fitToPage="1"/>
  </sheetPr>
  <dimension ref="A1:FZ76"/>
  <sheetViews>
    <sheetView showGridLines="0" view="pageBreakPreview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5">
        <v>0</v>
      </c>
      <c r="X1" s="285">
        <v>1</v>
      </c>
      <c r="Y1" s="285">
        <v>2</v>
      </c>
      <c r="Z1" s="285">
        <v>3</v>
      </c>
      <c r="AA1" s="285">
        <v>4</v>
      </c>
      <c r="AB1" s="285">
        <v>5</v>
      </c>
      <c r="AC1" s="285">
        <v>6</v>
      </c>
      <c r="AD1" s="285">
        <v>7</v>
      </c>
      <c r="AE1" s="285">
        <v>8</v>
      </c>
      <c r="AF1" s="285">
        <v>9</v>
      </c>
      <c r="AG1" s="285">
        <v>10</v>
      </c>
      <c r="AH1" s="285">
        <v>11</v>
      </c>
      <c r="AI1" s="285">
        <v>12</v>
      </c>
      <c r="AJ1" s="285">
        <v>13</v>
      </c>
      <c r="AK1" s="285">
        <v>14</v>
      </c>
      <c r="AL1" s="285">
        <v>15</v>
      </c>
      <c r="AM1" s="285">
        <v>16</v>
      </c>
      <c r="AN1" s="285">
        <v>17</v>
      </c>
      <c r="AO1" s="285">
        <v>18</v>
      </c>
      <c r="AP1" s="285">
        <v>19</v>
      </c>
      <c r="AQ1" s="285">
        <v>20</v>
      </c>
      <c r="AR1" s="285">
        <v>21</v>
      </c>
      <c r="AS1" s="285">
        <v>22</v>
      </c>
      <c r="AT1" s="285">
        <v>23</v>
      </c>
      <c r="AU1" s="285">
        <v>24</v>
      </c>
      <c r="AV1" s="285">
        <v>25</v>
      </c>
      <c r="AW1" s="285">
        <v>26</v>
      </c>
      <c r="AX1" s="285">
        <v>27</v>
      </c>
      <c r="AY1" s="285">
        <v>28</v>
      </c>
      <c r="AZ1" s="285">
        <v>29</v>
      </c>
      <c r="BA1" s="285">
        <v>30</v>
      </c>
      <c r="BB1" s="285">
        <v>31</v>
      </c>
      <c r="BC1" s="285">
        <v>32</v>
      </c>
      <c r="BD1" s="285">
        <v>33</v>
      </c>
      <c r="BE1" s="285">
        <v>34</v>
      </c>
      <c r="BF1" s="285">
        <v>35</v>
      </c>
      <c r="BG1" s="28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5" t="s">
        <v>173</v>
      </c>
      <c r="X2" s="285" t="s">
        <v>15</v>
      </c>
      <c r="Y2" s="285" t="s">
        <v>16</v>
      </c>
      <c r="Z2" s="285" t="s">
        <v>17</v>
      </c>
      <c r="AA2" s="285" t="s">
        <v>18</v>
      </c>
      <c r="AB2" s="285" t="s">
        <v>19</v>
      </c>
      <c r="AC2" s="285" t="s">
        <v>20</v>
      </c>
      <c r="AD2" s="285" t="s">
        <v>21</v>
      </c>
      <c r="AE2" s="285" t="s">
        <v>22</v>
      </c>
      <c r="AF2" s="285" t="s">
        <v>23</v>
      </c>
      <c r="AG2" s="285" t="s">
        <v>24</v>
      </c>
      <c r="AH2" s="285" t="s">
        <v>25</v>
      </c>
      <c r="AI2" s="285" t="s">
        <v>173</v>
      </c>
      <c r="AJ2" s="285" t="s">
        <v>214</v>
      </c>
      <c r="AK2" s="285" t="s">
        <v>215</v>
      </c>
      <c r="AL2" s="285" t="s">
        <v>216</v>
      </c>
      <c r="AM2" s="285" t="s">
        <v>217</v>
      </c>
      <c r="AN2" s="285" t="s">
        <v>218</v>
      </c>
      <c r="AO2" s="285" t="s">
        <v>219</v>
      </c>
      <c r="AP2" s="285" t="s">
        <v>220</v>
      </c>
      <c r="AQ2" s="285" t="s">
        <v>221</v>
      </c>
      <c r="AR2" s="285" t="s">
        <v>222</v>
      </c>
      <c r="AS2" s="285" t="s">
        <v>223</v>
      </c>
      <c r="AT2" s="285" t="s">
        <v>224</v>
      </c>
      <c r="AU2" s="285" t="s">
        <v>225</v>
      </c>
      <c r="AV2" s="285" t="s">
        <v>227</v>
      </c>
      <c r="AW2" s="285" t="s">
        <v>228</v>
      </c>
      <c r="AX2" s="285" t="s">
        <v>229</v>
      </c>
      <c r="AY2" s="285" t="s">
        <v>230</v>
      </c>
      <c r="AZ2" s="285" t="s">
        <v>231</v>
      </c>
      <c r="BA2" s="285" t="s">
        <v>232</v>
      </c>
      <c r="BB2" s="285" t="s">
        <v>233</v>
      </c>
      <c r="BC2" s="285" t="s">
        <v>234</v>
      </c>
      <c r="BD2" s="285" t="s">
        <v>235</v>
      </c>
      <c r="BE2" s="285" t="s">
        <v>236</v>
      </c>
      <c r="BF2" s="285" t="s">
        <v>237</v>
      </c>
      <c r="BG2" s="28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03" t="s">
        <v>355</v>
      </c>
      <c r="H9" s="663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7"/>
      <c r="T9" s="340"/>
      <c r="U9" s="334"/>
    </row>
    <row r="10" spans="1:182" ht="21">
      <c r="A10" s="261"/>
      <c r="B10" s="262"/>
      <c r="C10" s="670" t="s">
        <v>372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04"/>
      <c r="D11" s="672" t="s">
        <v>138</v>
      </c>
      <c r="E11" s="660"/>
      <c r="F11" s="661"/>
      <c r="G11" s="662">
        <v>4</v>
      </c>
      <c r="H11" s="663"/>
      <c r="I11" s="336"/>
      <c r="J11" s="336" t="s">
        <v>139</v>
      </c>
      <c r="K11" s="905">
        <f>COUNTIF(J:J,"FUSÃO")</f>
        <v>8</v>
      </c>
      <c r="L11" s="906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373</v>
      </c>
      <c r="C17" s="442" t="s">
        <v>374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501" t="s">
        <v>169</v>
      </c>
      <c r="K17" s="501" t="s">
        <v>213</v>
      </c>
      <c r="L17" s="502" t="s">
        <v>1102</v>
      </c>
      <c r="M17" s="449" t="s">
        <v>370</v>
      </c>
      <c r="N17" s="450" t="s">
        <v>371</v>
      </c>
      <c r="O17" s="451"/>
      <c r="P17" s="452">
        <v>1</v>
      </c>
      <c r="Q17" s="453" t="s">
        <v>15</v>
      </c>
      <c r="R17" s="451" t="s">
        <v>157</v>
      </c>
      <c r="S17" s="453" t="s">
        <v>15</v>
      </c>
      <c r="T17" s="508" t="s">
        <v>366</v>
      </c>
      <c r="U17" s="356"/>
    </row>
    <row r="18" spans="1:21" ht="15" customHeight="1">
      <c r="A18" s="271"/>
      <c r="B18" s="455" t="s">
        <v>373</v>
      </c>
      <c r="C18" s="456" t="s">
        <v>374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510" t="s">
        <v>169</v>
      </c>
      <c r="K18" s="510" t="s">
        <v>213</v>
      </c>
      <c r="L18" s="511" t="s">
        <v>1102</v>
      </c>
      <c r="M18" s="463" t="s">
        <v>370</v>
      </c>
      <c r="N18" s="464" t="s">
        <v>371</v>
      </c>
      <c r="O18" s="465"/>
      <c r="P18" s="466">
        <v>1</v>
      </c>
      <c r="Q18" s="467" t="s">
        <v>15</v>
      </c>
      <c r="R18" s="465" t="s">
        <v>160</v>
      </c>
      <c r="S18" s="467" t="s">
        <v>16</v>
      </c>
      <c r="T18" s="517" t="s">
        <v>366</v>
      </c>
      <c r="U18" s="356"/>
    </row>
    <row r="19" spans="1:21" ht="15" customHeight="1">
      <c r="A19" s="271"/>
      <c r="B19" s="455" t="s">
        <v>373</v>
      </c>
      <c r="C19" s="456" t="s">
        <v>374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510" t="s">
        <v>169</v>
      </c>
      <c r="K19" s="510" t="s">
        <v>213</v>
      </c>
      <c r="L19" s="511" t="s">
        <v>1102</v>
      </c>
      <c r="M19" s="463" t="s">
        <v>370</v>
      </c>
      <c r="N19" s="464" t="s">
        <v>371</v>
      </c>
      <c r="O19" s="465"/>
      <c r="P19" s="466">
        <v>1</v>
      </c>
      <c r="Q19" s="467" t="s">
        <v>15</v>
      </c>
      <c r="R19" s="465" t="s">
        <v>161</v>
      </c>
      <c r="S19" s="467" t="s">
        <v>17</v>
      </c>
      <c r="T19" s="517" t="s">
        <v>366</v>
      </c>
      <c r="U19" s="356"/>
    </row>
    <row r="20" spans="1:21" ht="15" customHeight="1">
      <c r="A20" s="271"/>
      <c r="B20" s="455" t="s">
        <v>373</v>
      </c>
      <c r="C20" s="456" t="s">
        <v>374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510" t="s">
        <v>169</v>
      </c>
      <c r="K20" s="510" t="s">
        <v>213</v>
      </c>
      <c r="L20" s="511" t="s">
        <v>1102</v>
      </c>
      <c r="M20" s="463" t="s">
        <v>370</v>
      </c>
      <c r="N20" s="464" t="s">
        <v>371</v>
      </c>
      <c r="O20" s="465"/>
      <c r="P20" s="466">
        <v>1</v>
      </c>
      <c r="Q20" s="467" t="s">
        <v>15</v>
      </c>
      <c r="R20" s="465" t="s">
        <v>162</v>
      </c>
      <c r="S20" s="467" t="s">
        <v>18</v>
      </c>
      <c r="T20" s="517" t="s">
        <v>366</v>
      </c>
      <c r="U20" s="356"/>
    </row>
    <row r="21" spans="1:21" ht="15" customHeight="1">
      <c r="A21" s="271"/>
      <c r="B21" s="455" t="s">
        <v>373</v>
      </c>
      <c r="C21" s="456" t="s">
        <v>374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510" t="s">
        <v>169</v>
      </c>
      <c r="K21" s="510" t="s">
        <v>213</v>
      </c>
      <c r="L21" s="511" t="s">
        <v>1102</v>
      </c>
      <c r="M21" s="463" t="s">
        <v>370</v>
      </c>
      <c r="N21" s="464" t="s">
        <v>371</v>
      </c>
      <c r="O21" s="465"/>
      <c r="P21" s="466">
        <v>1</v>
      </c>
      <c r="Q21" s="467" t="s">
        <v>15</v>
      </c>
      <c r="R21" s="465" t="s">
        <v>164</v>
      </c>
      <c r="S21" s="467" t="s">
        <v>19</v>
      </c>
      <c r="T21" s="517" t="s">
        <v>366</v>
      </c>
      <c r="U21" s="356"/>
    </row>
    <row r="22" spans="1:21" ht="15" customHeight="1">
      <c r="A22" s="271"/>
      <c r="B22" s="455" t="s">
        <v>373</v>
      </c>
      <c r="C22" s="456" t="s">
        <v>374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510" t="s">
        <v>169</v>
      </c>
      <c r="K22" s="510" t="s">
        <v>213</v>
      </c>
      <c r="L22" s="511" t="s">
        <v>1102</v>
      </c>
      <c r="M22" s="463" t="s">
        <v>370</v>
      </c>
      <c r="N22" s="464" t="s">
        <v>371</v>
      </c>
      <c r="O22" s="465"/>
      <c r="P22" s="466">
        <v>1</v>
      </c>
      <c r="Q22" s="467" t="s">
        <v>15</v>
      </c>
      <c r="R22" s="465" t="s">
        <v>165</v>
      </c>
      <c r="S22" s="467" t="s">
        <v>20</v>
      </c>
      <c r="T22" s="517" t="s">
        <v>366</v>
      </c>
      <c r="U22" s="356"/>
    </row>
    <row r="23" spans="1:21" ht="15" customHeight="1">
      <c r="A23" s="271"/>
      <c r="B23" s="455" t="s">
        <v>373</v>
      </c>
      <c r="C23" s="456" t="s">
        <v>374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510" t="s">
        <v>169</v>
      </c>
      <c r="K23" s="510" t="s">
        <v>213</v>
      </c>
      <c r="L23" s="511" t="s">
        <v>1102</v>
      </c>
      <c r="M23" s="463" t="s">
        <v>370</v>
      </c>
      <c r="N23" s="464" t="s">
        <v>371</v>
      </c>
      <c r="O23" s="465"/>
      <c r="P23" s="466">
        <v>1</v>
      </c>
      <c r="Q23" s="467" t="s">
        <v>15</v>
      </c>
      <c r="R23" s="465" t="s">
        <v>166</v>
      </c>
      <c r="S23" s="467" t="s">
        <v>21</v>
      </c>
      <c r="T23" s="517" t="s">
        <v>366</v>
      </c>
      <c r="U23" s="356"/>
    </row>
    <row r="24" spans="1:21" ht="15" customHeight="1">
      <c r="A24" s="271"/>
      <c r="B24" s="455" t="s">
        <v>373</v>
      </c>
      <c r="C24" s="456" t="s">
        <v>374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510" t="s">
        <v>169</v>
      </c>
      <c r="K24" s="510" t="s">
        <v>213</v>
      </c>
      <c r="L24" s="511" t="s">
        <v>1102</v>
      </c>
      <c r="M24" s="463" t="s">
        <v>370</v>
      </c>
      <c r="N24" s="464" t="s">
        <v>371</v>
      </c>
      <c r="O24" s="465"/>
      <c r="P24" s="466">
        <v>1</v>
      </c>
      <c r="Q24" s="467" t="s">
        <v>15</v>
      </c>
      <c r="R24" s="465" t="s">
        <v>167</v>
      </c>
      <c r="S24" s="467" t="s">
        <v>22</v>
      </c>
      <c r="T24" s="517" t="s">
        <v>366</v>
      </c>
      <c r="U24" s="356"/>
    </row>
    <row r="25" spans="1:21" ht="15" customHeight="1">
      <c r="A25" s="271"/>
      <c r="B25" s="455" t="s">
        <v>373</v>
      </c>
      <c r="C25" s="456" t="s">
        <v>374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510" t="s">
        <v>169</v>
      </c>
      <c r="K25" s="510" t="s">
        <v>213</v>
      </c>
      <c r="L25" s="511" t="s">
        <v>1102</v>
      </c>
      <c r="M25" s="463" t="s">
        <v>370</v>
      </c>
      <c r="N25" s="464" t="s">
        <v>371</v>
      </c>
      <c r="O25" s="465"/>
      <c r="P25" s="466">
        <v>1</v>
      </c>
      <c r="Q25" s="467" t="s">
        <v>15</v>
      </c>
      <c r="R25" s="465" t="s">
        <v>168</v>
      </c>
      <c r="S25" s="467" t="s">
        <v>23</v>
      </c>
      <c r="T25" s="517" t="s">
        <v>366</v>
      </c>
      <c r="U25" s="356"/>
    </row>
    <row r="26" spans="1:21" ht="15" customHeight="1">
      <c r="A26" s="271"/>
      <c r="B26" s="455" t="s">
        <v>373</v>
      </c>
      <c r="C26" s="456" t="s">
        <v>374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510" t="s">
        <v>169</v>
      </c>
      <c r="K26" s="510" t="s">
        <v>213</v>
      </c>
      <c r="L26" s="511" t="s">
        <v>1102</v>
      </c>
      <c r="M26" s="463" t="s">
        <v>370</v>
      </c>
      <c r="N26" s="464" t="s">
        <v>371</v>
      </c>
      <c r="O26" s="465"/>
      <c r="P26" s="466">
        <v>1</v>
      </c>
      <c r="Q26" s="467" t="s">
        <v>15</v>
      </c>
      <c r="R26" s="465" t="s">
        <v>170</v>
      </c>
      <c r="S26" s="467" t="s">
        <v>24</v>
      </c>
      <c r="T26" s="517" t="s">
        <v>366</v>
      </c>
      <c r="U26" s="356"/>
    </row>
    <row r="27" spans="1:21" ht="15" customHeight="1">
      <c r="A27" s="271"/>
      <c r="B27" s="455" t="s">
        <v>373</v>
      </c>
      <c r="C27" s="456" t="s">
        <v>374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510" t="s">
        <v>169</v>
      </c>
      <c r="K27" s="510" t="s">
        <v>213</v>
      </c>
      <c r="L27" s="511" t="s">
        <v>1102</v>
      </c>
      <c r="M27" s="463" t="s">
        <v>370</v>
      </c>
      <c r="N27" s="464" t="s">
        <v>371</v>
      </c>
      <c r="O27" s="465"/>
      <c r="P27" s="466">
        <v>1</v>
      </c>
      <c r="Q27" s="467" t="s">
        <v>15</v>
      </c>
      <c r="R27" s="465" t="s">
        <v>171</v>
      </c>
      <c r="S27" s="467" t="s">
        <v>25</v>
      </c>
      <c r="T27" s="517" t="s">
        <v>366</v>
      </c>
      <c r="U27" s="356"/>
    </row>
    <row r="28" spans="1:21" ht="15" customHeight="1">
      <c r="A28" s="271"/>
      <c r="B28" s="455" t="s">
        <v>373</v>
      </c>
      <c r="C28" s="456" t="s">
        <v>374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510" t="s">
        <v>169</v>
      </c>
      <c r="K28" s="510" t="s">
        <v>213</v>
      </c>
      <c r="L28" s="511" t="s">
        <v>1102</v>
      </c>
      <c r="M28" s="463" t="s">
        <v>370</v>
      </c>
      <c r="N28" s="464" t="s">
        <v>371</v>
      </c>
      <c r="O28" s="465"/>
      <c r="P28" s="466">
        <v>1</v>
      </c>
      <c r="Q28" s="464" t="s">
        <v>15</v>
      </c>
      <c r="R28" s="465" t="s">
        <v>172</v>
      </c>
      <c r="S28" s="467" t="s">
        <v>173</v>
      </c>
      <c r="T28" s="517" t="s">
        <v>366</v>
      </c>
      <c r="U28" s="356"/>
    </row>
    <row r="29" spans="1:21" ht="15" customHeight="1">
      <c r="A29" s="271"/>
      <c r="B29" s="455" t="s">
        <v>373</v>
      </c>
      <c r="C29" s="456" t="s">
        <v>374</v>
      </c>
      <c r="D29" s="457" t="s">
        <v>281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510" t="s">
        <v>169</v>
      </c>
      <c r="K29" s="510" t="s">
        <v>159</v>
      </c>
      <c r="L29" s="511" t="s">
        <v>365</v>
      </c>
      <c r="M29" s="463" t="s">
        <v>370</v>
      </c>
      <c r="N29" s="464" t="s">
        <v>371</v>
      </c>
      <c r="O29" s="465" t="s">
        <v>281</v>
      </c>
      <c r="P29" s="466">
        <v>2</v>
      </c>
      <c r="Q29" s="464" t="s">
        <v>16</v>
      </c>
      <c r="R29" s="465" t="s">
        <v>174</v>
      </c>
      <c r="S29" s="467" t="s">
        <v>15</v>
      </c>
      <c r="T29" s="517" t="s">
        <v>1022</v>
      </c>
      <c r="U29" s="356"/>
    </row>
    <row r="30" spans="1:21" ht="15" customHeight="1">
      <c r="A30" s="271"/>
      <c r="B30" s="455" t="s">
        <v>373</v>
      </c>
      <c r="C30" s="456" t="s">
        <v>374</v>
      </c>
      <c r="D30" s="457" t="s">
        <v>282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510" t="s">
        <v>169</v>
      </c>
      <c r="K30" s="510" t="s">
        <v>163</v>
      </c>
      <c r="L30" s="511" t="s">
        <v>365</v>
      </c>
      <c r="M30" s="463" t="s">
        <v>370</v>
      </c>
      <c r="N30" s="464" t="s">
        <v>371</v>
      </c>
      <c r="O30" s="465" t="s">
        <v>282</v>
      </c>
      <c r="P30" s="466">
        <v>2</v>
      </c>
      <c r="Q30" s="464" t="s">
        <v>16</v>
      </c>
      <c r="R30" s="465" t="s">
        <v>177</v>
      </c>
      <c r="S30" s="467" t="s">
        <v>16</v>
      </c>
      <c r="T30" s="517" t="s">
        <v>1023</v>
      </c>
      <c r="U30" s="356"/>
    </row>
    <row r="31" spans="1:21" ht="15" customHeight="1">
      <c r="A31" s="271"/>
      <c r="B31" s="455" t="s">
        <v>373</v>
      </c>
      <c r="C31" s="456" t="s">
        <v>374</v>
      </c>
      <c r="D31" s="457" t="s">
        <v>283</v>
      </c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510" t="s">
        <v>169</v>
      </c>
      <c r="K31" s="510" t="s">
        <v>212</v>
      </c>
      <c r="L31" s="511" t="s">
        <v>365</v>
      </c>
      <c r="M31" s="463" t="s">
        <v>370</v>
      </c>
      <c r="N31" s="464" t="s">
        <v>371</v>
      </c>
      <c r="O31" s="465" t="s">
        <v>283</v>
      </c>
      <c r="P31" s="466">
        <v>2</v>
      </c>
      <c r="Q31" s="464" t="s">
        <v>16</v>
      </c>
      <c r="R31" s="465" t="s">
        <v>178</v>
      </c>
      <c r="S31" s="467" t="s">
        <v>17</v>
      </c>
      <c r="T31" s="517" t="s">
        <v>366</v>
      </c>
      <c r="U31" s="356"/>
    </row>
    <row r="32" spans="1:21" ht="15" customHeight="1">
      <c r="A32" s="271"/>
      <c r="B32" s="455" t="s">
        <v>373</v>
      </c>
      <c r="C32" s="456" t="s">
        <v>374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460">
        <v>2</v>
      </c>
      <c r="J32" s="461" t="s">
        <v>158</v>
      </c>
      <c r="K32" s="461" t="s">
        <v>159</v>
      </c>
      <c r="L32" s="462" t="s">
        <v>365</v>
      </c>
      <c r="M32" s="472" t="s">
        <v>370</v>
      </c>
      <c r="N32" s="473" t="s">
        <v>371</v>
      </c>
      <c r="O32" s="474" t="s">
        <v>179</v>
      </c>
      <c r="P32" s="475">
        <v>1</v>
      </c>
      <c r="Q32" s="473" t="s">
        <v>15</v>
      </c>
      <c r="R32" s="474" t="s">
        <v>179</v>
      </c>
      <c r="S32" s="476" t="s">
        <v>15</v>
      </c>
      <c r="T32" s="477" t="s">
        <v>1006</v>
      </c>
      <c r="U32" s="356"/>
    </row>
    <row r="33" spans="1:21" ht="15" customHeight="1">
      <c r="A33" s="271"/>
      <c r="B33" s="455" t="s">
        <v>373</v>
      </c>
      <c r="C33" s="456" t="s">
        <v>374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460">
        <v>2</v>
      </c>
      <c r="J33" s="461" t="s">
        <v>158</v>
      </c>
      <c r="K33" s="461" t="s">
        <v>163</v>
      </c>
      <c r="L33" s="462" t="s">
        <v>365</v>
      </c>
      <c r="M33" s="472" t="s">
        <v>370</v>
      </c>
      <c r="N33" s="473" t="s">
        <v>371</v>
      </c>
      <c r="O33" s="474" t="s">
        <v>180</v>
      </c>
      <c r="P33" s="475">
        <v>1</v>
      </c>
      <c r="Q33" s="473" t="s">
        <v>15</v>
      </c>
      <c r="R33" s="474" t="s">
        <v>180</v>
      </c>
      <c r="S33" s="476" t="s">
        <v>16</v>
      </c>
      <c r="T33" s="477" t="s">
        <v>1005</v>
      </c>
      <c r="U33" s="356"/>
    </row>
    <row r="34" spans="1:21" ht="15" customHeight="1">
      <c r="A34" s="271"/>
      <c r="B34" s="455" t="s">
        <v>373</v>
      </c>
      <c r="C34" s="456" t="s">
        <v>374</v>
      </c>
      <c r="D34" s="457" t="s">
        <v>181</v>
      </c>
      <c r="E34" s="458">
        <v>2</v>
      </c>
      <c r="F34" s="459" t="s">
        <v>16</v>
      </c>
      <c r="G34" s="457" t="s">
        <v>181</v>
      </c>
      <c r="H34" s="459" t="s">
        <v>20</v>
      </c>
      <c r="I34" s="460">
        <v>2</v>
      </c>
      <c r="J34" s="461" t="s">
        <v>158</v>
      </c>
      <c r="K34" s="461" t="s">
        <v>159</v>
      </c>
      <c r="L34" s="462" t="s">
        <v>365</v>
      </c>
      <c r="M34" s="472" t="s">
        <v>370</v>
      </c>
      <c r="N34" s="473" t="s">
        <v>371</v>
      </c>
      <c r="O34" s="474" t="s">
        <v>181</v>
      </c>
      <c r="P34" s="475">
        <v>1</v>
      </c>
      <c r="Q34" s="473" t="s">
        <v>15</v>
      </c>
      <c r="R34" s="474" t="s">
        <v>181</v>
      </c>
      <c r="S34" s="476" t="s">
        <v>15</v>
      </c>
      <c r="T34" s="477" t="s">
        <v>1004</v>
      </c>
      <c r="U34" s="356"/>
    </row>
    <row r="35" spans="1:21" ht="15" customHeight="1">
      <c r="A35" s="271"/>
      <c r="B35" s="455" t="s">
        <v>373</v>
      </c>
      <c r="C35" s="456" t="s">
        <v>374</v>
      </c>
      <c r="D35" s="457" t="s">
        <v>182</v>
      </c>
      <c r="E35" s="458">
        <v>2</v>
      </c>
      <c r="F35" s="459" t="s">
        <v>16</v>
      </c>
      <c r="G35" s="457" t="s">
        <v>182</v>
      </c>
      <c r="H35" s="459" t="s">
        <v>21</v>
      </c>
      <c r="I35" s="460">
        <v>2</v>
      </c>
      <c r="J35" s="461" t="s">
        <v>158</v>
      </c>
      <c r="K35" s="461" t="s">
        <v>163</v>
      </c>
      <c r="L35" s="462" t="s">
        <v>365</v>
      </c>
      <c r="M35" s="472" t="s">
        <v>370</v>
      </c>
      <c r="N35" s="473" t="s">
        <v>371</v>
      </c>
      <c r="O35" s="474" t="s">
        <v>182</v>
      </c>
      <c r="P35" s="475">
        <v>1</v>
      </c>
      <c r="Q35" s="473" t="s">
        <v>15</v>
      </c>
      <c r="R35" s="474" t="s">
        <v>182</v>
      </c>
      <c r="S35" s="476" t="s">
        <v>16</v>
      </c>
      <c r="T35" s="477" t="s">
        <v>1003</v>
      </c>
      <c r="U35" s="356"/>
    </row>
    <row r="36" spans="1:21" ht="15" customHeight="1">
      <c r="A36" s="271"/>
      <c r="B36" s="455" t="s">
        <v>373</v>
      </c>
      <c r="C36" s="456" t="s">
        <v>374</v>
      </c>
      <c r="D36" s="457" t="s">
        <v>183</v>
      </c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158</v>
      </c>
      <c r="K36" s="478" t="s">
        <v>159</v>
      </c>
      <c r="L36" s="480" t="s">
        <v>365</v>
      </c>
      <c r="M36" s="463" t="s">
        <v>112</v>
      </c>
      <c r="N36" s="464" t="s">
        <v>472</v>
      </c>
      <c r="O36" s="465" t="s">
        <v>183</v>
      </c>
      <c r="P36" s="466">
        <v>1</v>
      </c>
      <c r="Q36" s="464" t="s">
        <v>15</v>
      </c>
      <c r="R36" s="465" t="s">
        <v>157</v>
      </c>
      <c r="S36" s="467" t="s">
        <v>15</v>
      </c>
      <c r="T36" s="468" t="s">
        <v>1002</v>
      </c>
      <c r="U36" s="356"/>
    </row>
    <row r="37" spans="1:21" ht="15" customHeight="1">
      <c r="A37" s="271"/>
      <c r="B37" s="455" t="s">
        <v>373</v>
      </c>
      <c r="C37" s="456" t="s">
        <v>374</v>
      </c>
      <c r="D37" s="457" t="s">
        <v>184</v>
      </c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158</v>
      </c>
      <c r="K37" s="478" t="s">
        <v>163</v>
      </c>
      <c r="L37" s="480" t="s">
        <v>365</v>
      </c>
      <c r="M37" s="463" t="s">
        <v>112</v>
      </c>
      <c r="N37" s="464" t="s">
        <v>472</v>
      </c>
      <c r="O37" s="465" t="s">
        <v>184</v>
      </c>
      <c r="P37" s="466">
        <v>1</v>
      </c>
      <c r="Q37" s="464" t="s">
        <v>15</v>
      </c>
      <c r="R37" s="465" t="s">
        <v>160</v>
      </c>
      <c r="S37" s="467" t="s">
        <v>16</v>
      </c>
      <c r="T37" s="468" t="s">
        <v>1001</v>
      </c>
      <c r="U37" s="356"/>
    </row>
    <row r="38" spans="1:21" ht="15" customHeight="1">
      <c r="A38" s="271"/>
      <c r="B38" s="455" t="s">
        <v>373</v>
      </c>
      <c r="C38" s="456" t="s">
        <v>374</v>
      </c>
      <c r="D38" s="457" t="s">
        <v>185</v>
      </c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158</v>
      </c>
      <c r="K38" s="478" t="s">
        <v>159</v>
      </c>
      <c r="L38" s="480" t="s">
        <v>365</v>
      </c>
      <c r="M38" s="463" t="s">
        <v>113</v>
      </c>
      <c r="N38" s="464" t="s">
        <v>474</v>
      </c>
      <c r="O38" s="465" t="s">
        <v>185</v>
      </c>
      <c r="P38" s="466">
        <v>1</v>
      </c>
      <c r="Q38" s="464" t="s">
        <v>15</v>
      </c>
      <c r="R38" s="465" t="s">
        <v>157</v>
      </c>
      <c r="S38" s="467" t="s">
        <v>15</v>
      </c>
      <c r="T38" s="468" t="s">
        <v>475</v>
      </c>
      <c r="U38" s="356"/>
    </row>
    <row r="39" spans="1:21" ht="15" customHeight="1">
      <c r="A39" s="271"/>
      <c r="B39" s="455" t="s">
        <v>373</v>
      </c>
      <c r="C39" s="456" t="s">
        <v>374</v>
      </c>
      <c r="D39" s="457" t="s">
        <v>186</v>
      </c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158</v>
      </c>
      <c r="K39" s="478" t="s">
        <v>163</v>
      </c>
      <c r="L39" s="480" t="s">
        <v>365</v>
      </c>
      <c r="M39" s="463" t="s">
        <v>113</v>
      </c>
      <c r="N39" s="464" t="s">
        <v>474</v>
      </c>
      <c r="O39" s="465" t="s">
        <v>186</v>
      </c>
      <c r="P39" s="466">
        <v>1</v>
      </c>
      <c r="Q39" s="464" t="s">
        <v>15</v>
      </c>
      <c r="R39" s="465" t="s">
        <v>160</v>
      </c>
      <c r="S39" s="467" t="s">
        <v>16</v>
      </c>
      <c r="T39" s="468" t="s">
        <v>475</v>
      </c>
      <c r="U39" s="356"/>
    </row>
    <row r="40" spans="1:21" ht="15" customHeight="1">
      <c r="A40" s="271"/>
      <c r="B40" s="455" t="s">
        <v>373</v>
      </c>
      <c r="C40" s="456" t="s">
        <v>374</v>
      </c>
      <c r="D40" s="457" t="s">
        <v>187</v>
      </c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A41" s="271"/>
      <c r="B41" s="455" t="s">
        <v>373</v>
      </c>
      <c r="C41" s="456" t="s">
        <v>374</v>
      </c>
      <c r="D41" s="457" t="s">
        <v>188</v>
      </c>
      <c r="E41" s="458">
        <v>3</v>
      </c>
      <c r="F41" s="459" t="s">
        <v>17</v>
      </c>
      <c r="G41" s="457" t="s">
        <v>188</v>
      </c>
      <c r="H41" s="459" t="s">
        <v>15</v>
      </c>
      <c r="I41" s="479">
        <v>3</v>
      </c>
      <c r="J41" s="478" t="s">
        <v>175</v>
      </c>
      <c r="K41" s="478" t="s">
        <v>176</v>
      </c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1" ht="15" customHeight="1">
      <c r="A42" s="271"/>
      <c r="B42" s="455" t="s">
        <v>373</v>
      </c>
      <c r="C42" s="456" t="s">
        <v>374</v>
      </c>
      <c r="D42" s="457" t="s">
        <v>189</v>
      </c>
      <c r="E42" s="458">
        <v>3</v>
      </c>
      <c r="F42" s="459" t="s">
        <v>17</v>
      </c>
      <c r="G42" s="457" t="s">
        <v>189</v>
      </c>
      <c r="H42" s="459" t="s">
        <v>16</v>
      </c>
      <c r="I42" s="479">
        <v>3</v>
      </c>
      <c r="J42" s="478" t="s">
        <v>175</v>
      </c>
      <c r="K42" s="478" t="s">
        <v>176</v>
      </c>
      <c r="L42" s="480"/>
      <c r="M42" s="463"/>
      <c r="N42" s="464"/>
      <c r="O42" s="465"/>
      <c r="P42" s="466" t="s">
        <v>532</v>
      </c>
      <c r="Q42" s="464" t="s">
        <v>532</v>
      </c>
      <c r="R42" s="465"/>
      <c r="S42" s="467" t="s">
        <v>532</v>
      </c>
      <c r="T42" s="468"/>
      <c r="U42" s="356"/>
    </row>
    <row r="43" spans="1:21" ht="15" customHeight="1">
      <c r="A43" s="271"/>
      <c r="B43" s="455" t="s">
        <v>373</v>
      </c>
      <c r="C43" s="456" t="s">
        <v>374</v>
      </c>
      <c r="D43" s="457" t="s">
        <v>190</v>
      </c>
      <c r="E43" s="458">
        <v>3</v>
      </c>
      <c r="F43" s="459" t="s">
        <v>17</v>
      </c>
      <c r="G43" s="457" t="s">
        <v>190</v>
      </c>
      <c r="H43" s="459" t="s">
        <v>17</v>
      </c>
      <c r="I43" s="479">
        <v>3</v>
      </c>
      <c r="J43" s="478" t="s">
        <v>175</v>
      </c>
      <c r="K43" s="478" t="s">
        <v>176</v>
      </c>
      <c r="L43" s="480"/>
      <c r="M43" s="463"/>
      <c r="N43" s="464"/>
      <c r="O43" s="465"/>
      <c r="P43" s="466" t="s">
        <v>532</v>
      </c>
      <c r="Q43" s="464" t="s">
        <v>532</v>
      </c>
      <c r="R43" s="465"/>
      <c r="S43" s="467" t="s">
        <v>532</v>
      </c>
      <c r="T43" s="468"/>
      <c r="U43" s="356"/>
    </row>
    <row r="44" spans="1:21" ht="15" customHeight="1">
      <c r="A44" s="271"/>
      <c r="B44" s="455" t="s">
        <v>373</v>
      </c>
      <c r="C44" s="456" t="s">
        <v>374</v>
      </c>
      <c r="D44" s="457" t="s">
        <v>191</v>
      </c>
      <c r="E44" s="458">
        <v>3</v>
      </c>
      <c r="F44" s="459" t="s">
        <v>17</v>
      </c>
      <c r="G44" s="457" t="s">
        <v>191</v>
      </c>
      <c r="H44" s="459" t="s">
        <v>18</v>
      </c>
      <c r="I44" s="479">
        <v>3</v>
      </c>
      <c r="J44" s="478" t="s">
        <v>175</v>
      </c>
      <c r="K44" s="478" t="s">
        <v>176</v>
      </c>
      <c r="L44" s="480"/>
      <c r="M44" s="463"/>
      <c r="N44" s="464"/>
      <c r="O44" s="465"/>
      <c r="P44" s="466" t="s">
        <v>532</v>
      </c>
      <c r="Q44" s="464" t="s">
        <v>532</v>
      </c>
      <c r="R44" s="465"/>
      <c r="S44" s="467" t="s">
        <v>532</v>
      </c>
      <c r="T44" s="468"/>
      <c r="U44" s="356"/>
    </row>
    <row r="45" spans="1:21" ht="15" customHeight="1">
      <c r="A45" s="271"/>
      <c r="B45" s="455" t="s">
        <v>373</v>
      </c>
      <c r="C45" s="456" t="s">
        <v>374</v>
      </c>
      <c r="D45" s="457" t="s">
        <v>192</v>
      </c>
      <c r="E45" s="458">
        <v>3</v>
      </c>
      <c r="F45" s="459" t="s">
        <v>17</v>
      </c>
      <c r="G45" s="457" t="s">
        <v>192</v>
      </c>
      <c r="H45" s="459" t="s">
        <v>19</v>
      </c>
      <c r="I45" s="479">
        <v>3</v>
      </c>
      <c r="J45" s="478" t="s">
        <v>175</v>
      </c>
      <c r="K45" s="478" t="s">
        <v>176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1" ht="15" customHeight="1">
      <c r="A46" s="271"/>
      <c r="B46" s="455" t="s">
        <v>373</v>
      </c>
      <c r="C46" s="456" t="s">
        <v>374</v>
      </c>
      <c r="D46" s="457" t="s">
        <v>193</v>
      </c>
      <c r="E46" s="458">
        <v>3</v>
      </c>
      <c r="F46" s="459" t="s">
        <v>17</v>
      </c>
      <c r="G46" s="457" t="s">
        <v>193</v>
      </c>
      <c r="H46" s="459" t="s">
        <v>20</v>
      </c>
      <c r="I46" s="479">
        <v>3</v>
      </c>
      <c r="J46" s="478" t="s">
        <v>175</v>
      </c>
      <c r="K46" s="478" t="s">
        <v>176</v>
      </c>
      <c r="L46" s="480"/>
      <c r="M46" s="463"/>
      <c r="N46" s="464"/>
      <c r="O46" s="465"/>
      <c r="P46" s="466" t="s">
        <v>532</v>
      </c>
      <c r="Q46" s="464" t="s">
        <v>532</v>
      </c>
      <c r="R46" s="465"/>
      <c r="S46" s="467" t="s">
        <v>532</v>
      </c>
      <c r="T46" s="468"/>
      <c r="U46" s="356"/>
    </row>
    <row r="47" spans="1:21" ht="15" customHeight="1">
      <c r="A47" s="271"/>
      <c r="B47" s="455" t="s">
        <v>373</v>
      </c>
      <c r="C47" s="456" t="s">
        <v>374</v>
      </c>
      <c r="D47" s="457" t="s">
        <v>194</v>
      </c>
      <c r="E47" s="458">
        <v>3</v>
      </c>
      <c r="F47" s="459" t="s">
        <v>17</v>
      </c>
      <c r="G47" s="457" t="s">
        <v>194</v>
      </c>
      <c r="H47" s="459" t="s">
        <v>21</v>
      </c>
      <c r="I47" s="479">
        <v>3</v>
      </c>
      <c r="J47" s="478" t="s">
        <v>175</v>
      </c>
      <c r="K47" s="478" t="s">
        <v>176</v>
      </c>
      <c r="L47" s="480"/>
      <c r="M47" s="463"/>
      <c r="N47" s="464"/>
      <c r="O47" s="465"/>
      <c r="P47" s="466" t="s">
        <v>532</v>
      </c>
      <c r="Q47" s="464" t="s">
        <v>532</v>
      </c>
      <c r="R47" s="465"/>
      <c r="S47" s="467" t="s">
        <v>532</v>
      </c>
      <c r="T47" s="468"/>
      <c r="U47" s="356"/>
    </row>
    <row r="48" spans="1:21" ht="15" customHeight="1">
      <c r="A48" s="271"/>
      <c r="B48" s="455" t="s">
        <v>373</v>
      </c>
      <c r="C48" s="456" t="s">
        <v>374</v>
      </c>
      <c r="D48" s="457" t="s">
        <v>195</v>
      </c>
      <c r="E48" s="458">
        <v>3</v>
      </c>
      <c r="F48" s="459" t="s">
        <v>17</v>
      </c>
      <c r="G48" s="457" t="s">
        <v>195</v>
      </c>
      <c r="H48" s="459" t="s">
        <v>22</v>
      </c>
      <c r="I48" s="479">
        <v>3</v>
      </c>
      <c r="J48" s="478" t="s">
        <v>175</v>
      </c>
      <c r="K48" s="478" t="s">
        <v>176</v>
      </c>
      <c r="L48" s="480"/>
      <c r="M48" s="463"/>
      <c r="N48" s="464"/>
      <c r="O48" s="465"/>
      <c r="P48" s="466" t="s">
        <v>532</v>
      </c>
      <c r="Q48" s="464" t="s">
        <v>532</v>
      </c>
      <c r="R48" s="465"/>
      <c r="S48" s="467" t="s">
        <v>532</v>
      </c>
      <c r="T48" s="468"/>
      <c r="U48" s="356"/>
    </row>
    <row r="49" spans="1:21" ht="15" customHeight="1">
      <c r="A49" s="271"/>
      <c r="B49" s="455" t="s">
        <v>373</v>
      </c>
      <c r="C49" s="456" t="s">
        <v>374</v>
      </c>
      <c r="D49" s="457" t="s">
        <v>196</v>
      </c>
      <c r="E49" s="458">
        <v>3</v>
      </c>
      <c r="F49" s="459" t="s">
        <v>17</v>
      </c>
      <c r="G49" s="457" t="s">
        <v>196</v>
      </c>
      <c r="H49" s="459" t="s">
        <v>23</v>
      </c>
      <c r="I49" s="479">
        <v>3</v>
      </c>
      <c r="J49" s="478" t="s">
        <v>175</v>
      </c>
      <c r="K49" s="478" t="s">
        <v>176</v>
      </c>
      <c r="L49" s="480"/>
      <c r="M49" s="463"/>
      <c r="N49" s="464"/>
      <c r="O49" s="465"/>
      <c r="P49" s="466" t="s">
        <v>532</v>
      </c>
      <c r="Q49" s="464" t="s">
        <v>532</v>
      </c>
      <c r="R49" s="465"/>
      <c r="S49" s="467" t="s">
        <v>532</v>
      </c>
      <c r="T49" s="468"/>
      <c r="U49" s="356"/>
    </row>
    <row r="50" spans="1:21" ht="15" customHeight="1">
      <c r="A50" s="271"/>
      <c r="B50" s="455" t="s">
        <v>373</v>
      </c>
      <c r="C50" s="456" t="s">
        <v>374</v>
      </c>
      <c r="D50" s="457" t="s">
        <v>197</v>
      </c>
      <c r="E50" s="458">
        <v>3</v>
      </c>
      <c r="F50" s="459" t="s">
        <v>17</v>
      </c>
      <c r="G50" s="457" t="s">
        <v>197</v>
      </c>
      <c r="H50" s="459" t="s">
        <v>24</v>
      </c>
      <c r="I50" s="479">
        <v>3</v>
      </c>
      <c r="J50" s="478" t="s">
        <v>175</v>
      </c>
      <c r="K50" s="478" t="s">
        <v>176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A51" s="271"/>
      <c r="B51" s="455" t="s">
        <v>373</v>
      </c>
      <c r="C51" s="456" t="s">
        <v>374</v>
      </c>
      <c r="D51" s="457" t="s">
        <v>198</v>
      </c>
      <c r="E51" s="458">
        <v>3</v>
      </c>
      <c r="F51" s="459" t="s">
        <v>17</v>
      </c>
      <c r="G51" s="457" t="s">
        <v>198</v>
      </c>
      <c r="H51" s="459" t="s">
        <v>25</v>
      </c>
      <c r="I51" s="479">
        <v>3</v>
      </c>
      <c r="J51" s="478" t="s">
        <v>175</v>
      </c>
      <c r="K51" s="478" t="s">
        <v>176</v>
      </c>
      <c r="L51" s="480"/>
      <c r="M51" s="463"/>
      <c r="N51" s="464"/>
      <c r="O51" s="465"/>
      <c r="P51" s="466" t="s">
        <v>532</v>
      </c>
      <c r="Q51" s="464" t="s">
        <v>532</v>
      </c>
      <c r="R51" s="465"/>
      <c r="S51" s="467" t="s">
        <v>532</v>
      </c>
      <c r="T51" s="468"/>
      <c r="U51" s="356"/>
    </row>
    <row r="52" spans="1:21" ht="15" customHeight="1">
      <c r="A52" s="271"/>
      <c r="B52" s="455" t="s">
        <v>373</v>
      </c>
      <c r="C52" s="456" t="s">
        <v>374</v>
      </c>
      <c r="D52" s="457" t="s">
        <v>199</v>
      </c>
      <c r="E52" s="458">
        <v>3</v>
      </c>
      <c r="F52" s="459" t="s">
        <v>17</v>
      </c>
      <c r="G52" s="457" t="s">
        <v>199</v>
      </c>
      <c r="H52" s="459" t="s">
        <v>173</v>
      </c>
      <c r="I52" s="479">
        <v>3</v>
      </c>
      <c r="J52" s="478" t="s">
        <v>175</v>
      </c>
      <c r="K52" s="478" t="s">
        <v>176</v>
      </c>
      <c r="L52" s="480"/>
      <c r="M52" s="463"/>
      <c r="N52" s="464"/>
      <c r="O52" s="465"/>
      <c r="P52" s="466" t="s">
        <v>532</v>
      </c>
      <c r="Q52" s="464" t="s">
        <v>532</v>
      </c>
      <c r="R52" s="465"/>
      <c r="S52" s="467" t="s">
        <v>532</v>
      </c>
      <c r="T52" s="468"/>
      <c r="U52" s="356"/>
    </row>
    <row r="53" spans="1:21" ht="15" customHeight="1">
      <c r="A53" s="271"/>
      <c r="B53" s="455" t="s">
        <v>373</v>
      </c>
      <c r="C53" s="456" t="s">
        <v>374</v>
      </c>
      <c r="D53" s="457" t="s">
        <v>200</v>
      </c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175</v>
      </c>
      <c r="K53" s="478" t="s">
        <v>176</v>
      </c>
      <c r="L53" s="480"/>
      <c r="M53" s="463"/>
      <c r="N53" s="464"/>
      <c r="O53" s="465"/>
      <c r="P53" s="466" t="s">
        <v>532</v>
      </c>
      <c r="Q53" s="464" t="s">
        <v>532</v>
      </c>
      <c r="R53" s="465"/>
      <c r="S53" s="467" t="s">
        <v>532</v>
      </c>
      <c r="T53" s="468"/>
      <c r="U53" s="356"/>
    </row>
    <row r="54" spans="1:21" ht="15" customHeight="1">
      <c r="A54" s="271"/>
      <c r="B54" s="455" t="s">
        <v>373</v>
      </c>
      <c r="C54" s="456" t="s">
        <v>374</v>
      </c>
      <c r="D54" s="457" t="s">
        <v>201</v>
      </c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175</v>
      </c>
      <c r="K54" s="478" t="s">
        <v>176</v>
      </c>
      <c r="L54" s="480"/>
      <c r="M54" s="463"/>
      <c r="N54" s="464"/>
      <c r="O54" s="465"/>
      <c r="P54" s="466" t="s">
        <v>532</v>
      </c>
      <c r="Q54" s="464" t="s">
        <v>532</v>
      </c>
      <c r="R54" s="465"/>
      <c r="S54" s="467" t="s">
        <v>532</v>
      </c>
      <c r="T54" s="468"/>
      <c r="U54" s="356"/>
    </row>
    <row r="55" spans="1:21" ht="15" customHeight="1">
      <c r="A55" s="271"/>
      <c r="B55" s="455" t="s">
        <v>373</v>
      </c>
      <c r="C55" s="456" t="s">
        <v>374</v>
      </c>
      <c r="D55" s="457" t="s">
        <v>202</v>
      </c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175</v>
      </c>
      <c r="K55" s="478" t="s">
        <v>176</v>
      </c>
      <c r="L55" s="480"/>
      <c r="M55" s="463"/>
      <c r="N55" s="464"/>
      <c r="O55" s="465"/>
      <c r="P55" s="466" t="s">
        <v>532</v>
      </c>
      <c r="Q55" s="464" t="s">
        <v>532</v>
      </c>
      <c r="R55" s="465"/>
      <c r="S55" s="467" t="s">
        <v>532</v>
      </c>
      <c r="T55" s="468"/>
      <c r="U55" s="356"/>
    </row>
    <row r="56" spans="1:21" ht="15" customHeight="1">
      <c r="A56" s="271"/>
      <c r="B56" s="455" t="s">
        <v>373</v>
      </c>
      <c r="C56" s="456" t="s">
        <v>374</v>
      </c>
      <c r="D56" s="457" t="s">
        <v>203</v>
      </c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175</v>
      </c>
      <c r="K56" s="478" t="s">
        <v>176</v>
      </c>
      <c r="L56" s="480"/>
      <c r="M56" s="463"/>
      <c r="N56" s="464"/>
      <c r="O56" s="465"/>
      <c r="P56" s="466" t="s">
        <v>532</v>
      </c>
      <c r="Q56" s="464" t="s">
        <v>532</v>
      </c>
      <c r="R56" s="465"/>
      <c r="S56" s="467" t="s">
        <v>532</v>
      </c>
      <c r="T56" s="468"/>
      <c r="U56" s="356"/>
    </row>
    <row r="57" spans="1:21" ht="15" customHeight="1">
      <c r="A57" s="271"/>
      <c r="B57" s="455" t="s">
        <v>373</v>
      </c>
      <c r="C57" s="456" t="s">
        <v>374</v>
      </c>
      <c r="D57" s="457" t="s">
        <v>204</v>
      </c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175</v>
      </c>
      <c r="K57" s="478" t="s">
        <v>176</v>
      </c>
      <c r="L57" s="480"/>
      <c r="M57" s="463"/>
      <c r="N57" s="464"/>
      <c r="O57" s="465"/>
      <c r="P57" s="466" t="s">
        <v>532</v>
      </c>
      <c r="Q57" s="464" t="s">
        <v>532</v>
      </c>
      <c r="R57" s="465"/>
      <c r="S57" s="467" t="s">
        <v>532</v>
      </c>
      <c r="T57" s="468"/>
      <c r="U57" s="356"/>
    </row>
    <row r="58" spans="1:21" ht="15" customHeight="1">
      <c r="A58" s="271"/>
      <c r="B58" s="455" t="s">
        <v>373</v>
      </c>
      <c r="C58" s="456" t="s">
        <v>374</v>
      </c>
      <c r="D58" s="457" t="s">
        <v>205</v>
      </c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175</v>
      </c>
      <c r="K58" s="478" t="s">
        <v>176</v>
      </c>
      <c r="L58" s="480"/>
      <c r="M58" s="463"/>
      <c r="N58" s="464"/>
      <c r="O58" s="465"/>
      <c r="P58" s="466" t="s">
        <v>532</v>
      </c>
      <c r="Q58" s="464" t="s">
        <v>532</v>
      </c>
      <c r="R58" s="465"/>
      <c r="S58" s="467" t="s">
        <v>532</v>
      </c>
      <c r="T58" s="468"/>
      <c r="U58" s="356"/>
    </row>
    <row r="59" spans="1:21" ht="15" customHeight="1">
      <c r="A59" s="271"/>
      <c r="B59" s="455" t="s">
        <v>373</v>
      </c>
      <c r="C59" s="456" t="s">
        <v>374</v>
      </c>
      <c r="D59" s="457" t="s">
        <v>206</v>
      </c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175</v>
      </c>
      <c r="K59" s="478" t="s">
        <v>176</v>
      </c>
      <c r="L59" s="480"/>
      <c r="M59" s="463"/>
      <c r="N59" s="464"/>
      <c r="O59" s="465"/>
      <c r="P59" s="466" t="s">
        <v>532</v>
      </c>
      <c r="Q59" s="464" t="s">
        <v>532</v>
      </c>
      <c r="R59" s="465"/>
      <c r="S59" s="467" t="s">
        <v>532</v>
      </c>
      <c r="T59" s="468"/>
      <c r="U59" s="356"/>
    </row>
    <row r="60" spans="1:21" ht="15" customHeight="1">
      <c r="A60" s="271"/>
      <c r="B60" s="455" t="s">
        <v>373</v>
      </c>
      <c r="C60" s="456" t="s">
        <v>374</v>
      </c>
      <c r="D60" s="457" t="s">
        <v>207</v>
      </c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175</v>
      </c>
      <c r="K60" s="478" t="s">
        <v>176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1" ht="15" customHeight="1">
      <c r="A61" s="271"/>
      <c r="B61" s="455" t="s">
        <v>373</v>
      </c>
      <c r="C61" s="456" t="s">
        <v>374</v>
      </c>
      <c r="D61" s="457" t="s">
        <v>208</v>
      </c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175</v>
      </c>
      <c r="K61" s="478" t="s">
        <v>176</v>
      </c>
      <c r="L61" s="480"/>
      <c r="M61" s="463"/>
      <c r="N61" s="464"/>
      <c r="O61" s="465"/>
      <c r="P61" s="466" t="s">
        <v>532</v>
      </c>
      <c r="Q61" s="464" t="s">
        <v>532</v>
      </c>
      <c r="R61" s="465"/>
      <c r="S61" s="467" t="s">
        <v>532</v>
      </c>
      <c r="T61" s="468"/>
      <c r="U61" s="356"/>
    </row>
    <row r="62" spans="1:21" ht="15" customHeight="1">
      <c r="A62" s="271"/>
      <c r="B62" s="455" t="s">
        <v>373</v>
      </c>
      <c r="C62" s="456" t="s">
        <v>374</v>
      </c>
      <c r="D62" s="457" t="s">
        <v>209</v>
      </c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175</v>
      </c>
      <c r="K62" s="478" t="s">
        <v>176</v>
      </c>
      <c r="L62" s="480"/>
      <c r="M62" s="463"/>
      <c r="N62" s="464"/>
      <c r="O62" s="465"/>
      <c r="P62" s="466" t="s">
        <v>532</v>
      </c>
      <c r="Q62" s="464" t="s">
        <v>532</v>
      </c>
      <c r="R62" s="465"/>
      <c r="S62" s="467" t="s">
        <v>532</v>
      </c>
      <c r="T62" s="468"/>
      <c r="U62" s="356"/>
    </row>
    <row r="63" spans="1:21" ht="15" customHeight="1">
      <c r="A63" s="271"/>
      <c r="B63" s="455" t="s">
        <v>373</v>
      </c>
      <c r="C63" s="456" t="s">
        <v>374</v>
      </c>
      <c r="D63" s="457" t="s">
        <v>210</v>
      </c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175</v>
      </c>
      <c r="K63" s="478" t="s">
        <v>176</v>
      </c>
      <c r="L63" s="480"/>
      <c r="M63" s="463"/>
      <c r="N63" s="464"/>
      <c r="O63" s="465"/>
      <c r="P63" s="466" t="s">
        <v>532</v>
      </c>
      <c r="Q63" s="464" t="s">
        <v>532</v>
      </c>
      <c r="R63" s="465"/>
      <c r="S63" s="467" t="s">
        <v>532</v>
      </c>
      <c r="T63" s="468"/>
      <c r="U63" s="356"/>
    </row>
    <row r="64" spans="1:21" ht="15" customHeight="1">
      <c r="A64" s="271"/>
      <c r="B64" s="455" t="s">
        <v>373</v>
      </c>
      <c r="C64" s="456" t="s">
        <v>374</v>
      </c>
      <c r="D64" s="457" t="s">
        <v>211</v>
      </c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175</v>
      </c>
      <c r="K64" s="478" t="s">
        <v>176</v>
      </c>
      <c r="L64" s="480"/>
      <c r="M64" s="463"/>
      <c r="N64" s="464"/>
      <c r="O64" s="465"/>
      <c r="P64" s="466" t="s">
        <v>532</v>
      </c>
      <c r="Q64" s="464" t="s">
        <v>532</v>
      </c>
      <c r="R64" s="465"/>
      <c r="S64" s="467" t="s">
        <v>532</v>
      </c>
      <c r="T64" s="468"/>
      <c r="U64" s="356"/>
    </row>
    <row r="65" spans="1:21" ht="15" customHeight="1">
      <c r="B65" s="481"/>
      <c r="C65" s="482"/>
      <c r="D65" s="482"/>
      <c r="E65" s="482"/>
      <c r="F65" s="482"/>
      <c r="G65" s="482"/>
      <c r="H65" s="482"/>
      <c r="I65" s="483"/>
      <c r="J65" s="483"/>
      <c r="K65" s="483"/>
      <c r="L65" s="483"/>
      <c r="M65" s="483"/>
      <c r="N65" s="483"/>
      <c r="O65" s="483"/>
      <c r="P65" s="483"/>
      <c r="Q65" s="483"/>
      <c r="R65" s="483"/>
      <c r="S65" s="483"/>
      <c r="T65" s="484"/>
    </row>
    <row r="66" spans="1:21" ht="15" customHeight="1" thickBot="1">
      <c r="B66" s="485"/>
      <c r="C66" s="486"/>
      <c r="D66" s="486"/>
      <c r="E66" s="486"/>
      <c r="F66" s="486"/>
      <c r="G66" s="486"/>
      <c r="H66" s="486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  <c r="T66" s="488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  <row r="76" spans="1:21">
      <c r="A76" s="241"/>
      <c r="B76" s="254"/>
      <c r="C76" s="241"/>
      <c r="D76" s="276"/>
      <c r="E76" s="232"/>
      <c r="F76" s="241"/>
      <c r="G76" s="241"/>
      <c r="H76" s="241"/>
      <c r="I76" s="2"/>
      <c r="J76" s="324"/>
      <c r="K76" s="324"/>
      <c r="L76" s="324"/>
      <c r="M76" s="324"/>
      <c r="N76" s="324"/>
      <c r="O76" s="324"/>
      <c r="P76" s="2"/>
      <c r="Q76" s="324"/>
      <c r="R76" s="324"/>
      <c r="S76" s="2"/>
      <c r="T76" s="2"/>
      <c r="U76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64 F17:F64 Q40:Q64 S40:S64">
    <cfRule type="beginsWith" dxfId="12167" priority="91" operator="beginsWith" text="Verde Claro">
      <formula>LEFT(F17,11)="Verde Claro"</formula>
    </cfRule>
    <cfRule type="beginsWith" dxfId="12166" priority="92" operator="beginsWith" text="Turqueza">
      <formula>LEFT(F17,8)="Turqueza"</formula>
    </cfRule>
    <cfRule type="beginsWith" dxfId="12165" priority="93" operator="beginsWith" text="Preto">
      <formula>LEFT(F17,5)="Preto"</formula>
    </cfRule>
    <cfRule type="beginsWith" dxfId="12164" priority="94" operator="beginsWith" text="Branco">
      <formula>LEFT(F17,6)="Branco"</formula>
    </cfRule>
    <cfRule type="beginsWith" dxfId="12163" priority="95" operator="beginsWith" text="Rosa">
      <formula>LEFT(F17,LEN("Rosa"))="Rosa"</formula>
    </cfRule>
    <cfRule type="beginsWith" dxfId="12162" priority="96" operator="beginsWith" text="Violeta">
      <formula>LEFT(F17,LEN("Violeta"))="Violeta"</formula>
    </cfRule>
    <cfRule type="beginsWith" dxfId="12161" priority="97" operator="beginsWith" text="Castanho">
      <formula>LEFT(F17,LEN("Castanho"))="Castanho"</formula>
    </cfRule>
    <cfRule type="beginsWith" dxfId="12160" priority="98" operator="beginsWith" text="Amarelo">
      <formula>LEFT(F17,LEN("Amarelo"))="Amarelo"</formula>
    </cfRule>
    <cfRule type="beginsWith" dxfId="12159" priority="99" operator="beginsWith" text="Cinzento">
      <formula>LEFT(F17,LEN("Cinzento"))="Cinzento"</formula>
    </cfRule>
    <cfRule type="beginsWith" dxfId="12158" priority="100" operator="beginsWith" text="Vermelho">
      <formula>LEFT(F17,LEN("Vermelho"))="Vermelho"</formula>
    </cfRule>
    <cfRule type="beginsWith" dxfId="12157" priority="101" operator="beginsWith" text="Verde">
      <formula>LEFT(F17,LEN("Verde"))="Verde"</formula>
    </cfRule>
    <cfRule type="beginsWith" dxfId="12156" priority="102" operator="beginsWith" text="Laranja">
      <formula>LEFT(F17,LEN("Laranja"))="Laranja"</formula>
    </cfRule>
    <cfRule type="beginsWith" dxfId="12155" priority="103" operator="beginsWith" text="Azul">
      <formula>LEFT(F17,LEN("Azul"))="Azul"</formula>
    </cfRule>
  </conditionalFormatting>
  <conditionalFormatting sqref="B40:K64 B29:C31 E29:I31 B17:I28 B32:H39 M40:T64 S29:S31 L32:T35">
    <cfRule type="expression" dxfId="12154" priority="104">
      <formula>IF(OR(IFERROR(FIND("A-DROP",$N17),0)&gt;0,IFERROR(FIND("A-DROP",$N17),0)&gt;0,IFERROR(FIND("CONECTOR - A",$N17),0)&gt;0,IFERROR(FIND("A-CONECTOR",$N17),0)&gt;0),TRUE)</formula>
    </cfRule>
    <cfRule type="expression" dxfId="12153" priority="105">
      <formula>IF(OR(IFERROR(FIND("B-DROP",$N17),0)&gt;0,IFERROR(FIND("B-DROP",$N17),0)&gt;0,IFERROR(FIND("CONECTOR - B",$N17),0)&gt;0,IFERROR(FIND("B-CONECTOR",$N17),0)&gt;0),TRUE)</formula>
    </cfRule>
  </conditionalFormatting>
  <conditionalFormatting sqref="Q28:Q31 S28:S31">
    <cfRule type="beginsWith" dxfId="12152" priority="76" operator="beginsWith" text="Verde Claro">
      <formula>LEFT(Q28,11)="Verde Claro"</formula>
    </cfRule>
    <cfRule type="beginsWith" dxfId="12151" priority="77" operator="beginsWith" text="Turqueza">
      <formula>LEFT(Q28,8)="Turqueza"</formula>
    </cfRule>
    <cfRule type="beginsWith" dxfId="12150" priority="78" operator="beginsWith" text="Preto">
      <formula>LEFT(Q28,5)="Preto"</formula>
    </cfRule>
    <cfRule type="beginsWith" dxfId="12149" priority="79" operator="beginsWith" text="Branco">
      <formula>LEFT(Q28,6)="Branco"</formula>
    </cfRule>
    <cfRule type="beginsWith" dxfId="12148" priority="80" operator="beginsWith" text="Rosa">
      <formula>LEFT(Q28,LEN("Rosa"))="Rosa"</formula>
    </cfRule>
    <cfRule type="beginsWith" dxfId="12147" priority="81" operator="beginsWith" text="Violeta">
      <formula>LEFT(Q28,LEN("Violeta"))="Violeta"</formula>
    </cfRule>
    <cfRule type="beginsWith" dxfId="12146" priority="82" operator="beginsWith" text="Castanho">
      <formula>LEFT(Q28,LEN("Castanho"))="Castanho"</formula>
    </cfRule>
    <cfRule type="beginsWith" dxfId="12145" priority="83" operator="beginsWith" text="Amarelo">
      <formula>LEFT(Q28,LEN("Amarelo"))="Amarelo"</formula>
    </cfRule>
    <cfRule type="beginsWith" dxfId="12144" priority="84" operator="beginsWith" text="Cinzento">
      <formula>LEFT(Q28,LEN("Cinzento"))="Cinzento"</formula>
    </cfRule>
    <cfRule type="beginsWith" dxfId="12143" priority="85" operator="beginsWith" text="Vermelho">
      <formula>LEFT(Q28,LEN("Vermelho"))="Vermelho"</formula>
    </cfRule>
    <cfRule type="beginsWith" dxfId="12142" priority="86" operator="beginsWith" text="Verde">
      <formula>LEFT(Q28,LEN("Verde"))="Verde"</formula>
    </cfRule>
    <cfRule type="beginsWith" dxfId="12141" priority="87" operator="beginsWith" text="Laranja">
      <formula>LEFT(Q28,LEN("Laranja"))="Laranja"</formula>
    </cfRule>
    <cfRule type="beginsWith" dxfId="12140" priority="88" operator="beginsWith" text="Azul">
      <formula>LEFT(Q28,LEN("Azul"))="Azul"</formula>
    </cfRule>
  </conditionalFormatting>
  <conditionalFormatting sqref="P29:Q31 O28:S28 M17:N31">
    <cfRule type="expression" dxfId="12139" priority="89">
      <formula>IF(OR(IFERROR(FIND("A-DROP",$N17),0)&gt;0,IFERROR(FIND("A-DROP",$N17),0)&gt;0,IFERROR(FIND("CONECTOR - A",$N17),0)&gt;0,IFERROR(FIND("A-CONECTOR",$N17),0)&gt;0),TRUE)</formula>
    </cfRule>
    <cfRule type="expression" dxfId="12138" priority="90">
      <formula>IF(OR(IFERROR(FIND("B-DROP",$N17),0)&gt;0,IFERROR(FIND("B-DROP",$N17),0)&gt;0,IFERROR(FIND("CONECTOR - B",$N17),0)&gt;0,IFERROR(FIND("B-CONECTOR",$N17),0)&gt;0),TRUE)</formula>
    </cfRule>
  </conditionalFormatting>
  <conditionalFormatting sqref="S17:S27 Q17:Q27">
    <cfRule type="beginsWith" dxfId="12137" priority="59" operator="beginsWith" text="Verde Claro">
      <formula>LEFT(Q17,11)="Verde Claro"</formula>
    </cfRule>
    <cfRule type="beginsWith" dxfId="12136" priority="60" operator="beginsWith" text="Turqueza">
      <formula>LEFT(Q17,8)="Turqueza"</formula>
    </cfRule>
    <cfRule type="beginsWith" dxfId="12135" priority="61" operator="beginsWith" text="Preto">
      <formula>LEFT(Q17,5)="Preto"</formula>
    </cfRule>
    <cfRule type="beginsWith" dxfId="12134" priority="62" operator="beginsWith" text="Branco">
      <formula>LEFT(Q17,6)="Branco"</formula>
    </cfRule>
    <cfRule type="beginsWith" dxfId="12133" priority="63" operator="beginsWith" text="Rosa">
      <formula>LEFT(Q17,LEN("Rosa"))="Rosa"</formula>
    </cfRule>
    <cfRule type="beginsWith" dxfId="12132" priority="64" operator="beginsWith" text="Violeta">
      <formula>LEFT(Q17,LEN("Violeta"))="Violeta"</formula>
    </cfRule>
    <cfRule type="beginsWith" dxfId="12131" priority="65" operator="beginsWith" text="Castanho">
      <formula>LEFT(Q17,LEN("Castanho"))="Castanho"</formula>
    </cfRule>
    <cfRule type="beginsWith" dxfId="12130" priority="66" operator="beginsWith" text="Amarelo">
      <formula>LEFT(Q17,LEN("Amarelo"))="Amarelo"</formula>
    </cfRule>
    <cfRule type="beginsWith" dxfId="12129" priority="67" operator="beginsWith" text="Cinzento">
      <formula>LEFT(Q17,LEN("Cinzento"))="Cinzento"</formula>
    </cfRule>
    <cfRule type="beginsWith" dxfId="12128" priority="68" operator="beginsWith" text="Vermelho">
      <formula>LEFT(Q17,LEN("Vermelho"))="Vermelho"</formula>
    </cfRule>
    <cfRule type="beginsWith" dxfId="12127" priority="69" operator="beginsWith" text="Verde">
      <formula>LEFT(Q17,LEN("Verde"))="Verde"</formula>
    </cfRule>
    <cfRule type="beginsWith" dxfId="12126" priority="70" operator="beginsWith" text="Laranja">
      <formula>LEFT(Q17,LEN("Laranja"))="Laranja"</formula>
    </cfRule>
    <cfRule type="beginsWith" dxfId="12125" priority="71" operator="beginsWith" text="Azul">
      <formula>LEFT(Q17,LEN("Azul"))="Azul"</formula>
    </cfRule>
  </conditionalFormatting>
  <conditionalFormatting sqref="O20:S27 P17:S19">
    <cfRule type="expression" dxfId="12124" priority="72">
      <formula>IF(OR(IFERROR(FIND("A-DROP",$N17),0)&gt;0,IFERROR(FIND("A-DROP",$N17),0)&gt;0,IFERROR(FIND("CONECTOR - A",$N17),0)&gt;0,IFERROR(FIND("A-CONECTOR",$N17),0)&gt;0),TRUE)</formula>
    </cfRule>
    <cfRule type="expression" dxfId="12123" priority="73">
      <formula>IF(OR(IFERROR(FIND("B-DROP",$N17),0)&gt;0,IFERROR(FIND("B-DROP",$N17),0)&gt;0,IFERROR(FIND("CONECTOR - B",$N17),0)&gt;0,IFERROR(FIND("B-CONECTOR",$N17),0)&gt;0),TRUE)</formula>
    </cfRule>
  </conditionalFormatting>
  <conditionalFormatting sqref="O17:O19">
    <cfRule type="expression" dxfId="12122" priority="57">
      <formula>IF(OR(IFERROR(FIND("A-DROP",$N17),0)&gt;0,IFERROR(FIND("A-DROP",$N17),0)&gt;0,IFERROR(FIND("CONECTOR - A",$N17),0)&gt;0,IFERROR(FIND("A-CONECTOR",$N17),0)&gt;0),TRUE)</formula>
    </cfRule>
    <cfRule type="expression" dxfId="12121" priority="58">
      <formula>IF(OR(IFERROR(FIND("B-DROP",$N17),0)&gt;0,IFERROR(FIND("B-DROP",$N17),0)&gt;0,IFERROR(FIND("CONECTOR - B",$N17),0)&gt;0,IFERROR(FIND("B-CONECTOR",$N17),0)&gt;0),TRUE)</formula>
    </cfRule>
  </conditionalFormatting>
  <conditionalFormatting sqref="Q32:Q35 S32:S35">
    <cfRule type="beginsWith" dxfId="12120" priority="40" operator="beginsWith" text="Verde Claro">
      <formula>LEFT(Q32,11)="Verde Claro"</formula>
    </cfRule>
    <cfRule type="beginsWith" dxfId="12119" priority="41" operator="beginsWith" text="Turqueza">
      <formula>LEFT(Q32,8)="Turqueza"</formula>
    </cfRule>
    <cfRule type="beginsWith" dxfId="12118" priority="42" operator="beginsWith" text="Preto">
      <formula>LEFT(Q32,5)="Preto"</formula>
    </cfRule>
    <cfRule type="beginsWith" dxfId="12117" priority="43" operator="beginsWith" text="Branco">
      <formula>LEFT(Q32,6)="Branco"</formula>
    </cfRule>
    <cfRule type="beginsWith" dxfId="12116" priority="44" operator="beginsWith" text="Rosa">
      <formula>LEFT(Q32,LEN("Rosa"))="Rosa"</formula>
    </cfRule>
    <cfRule type="beginsWith" dxfId="12115" priority="45" operator="beginsWith" text="Violeta">
      <formula>LEFT(Q32,LEN("Violeta"))="Violeta"</formula>
    </cfRule>
    <cfRule type="beginsWith" dxfId="12114" priority="46" operator="beginsWith" text="Castanho">
      <formula>LEFT(Q32,LEN("Castanho"))="Castanho"</formula>
    </cfRule>
    <cfRule type="beginsWith" dxfId="12113" priority="47" operator="beginsWith" text="Amarelo">
      <formula>LEFT(Q32,LEN("Amarelo"))="Amarelo"</formula>
    </cfRule>
    <cfRule type="beginsWith" dxfId="12112" priority="48" operator="beginsWith" text="Cinzento">
      <formula>LEFT(Q32,LEN("Cinzento"))="Cinzento"</formula>
    </cfRule>
    <cfRule type="beginsWith" dxfId="12111" priority="49" operator="beginsWith" text="Vermelho">
      <formula>LEFT(Q32,LEN("Vermelho"))="Vermelho"</formula>
    </cfRule>
    <cfRule type="beginsWith" dxfId="12110" priority="50" operator="beginsWith" text="Verde">
      <formula>LEFT(Q32,LEN("Verde"))="Verde"</formula>
    </cfRule>
    <cfRule type="beginsWith" dxfId="12109" priority="51" operator="beginsWith" text="Laranja">
      <formula>LEFT(Q32,LEN("Laranja"))="Laranja"</formula>
    </cfRule>
    <cfRule type="beginsWith" dxfId="12108" priority="52" operator="beginsWith" text="Azul">
      <formula>LEFT(Q32,LEN("Azul"))="Azul"</formula>
    </cfRule>
  </conditionalFormatting>
  <conditionalFormatting sqref="I32:J35 I36:L36 L37:L64 I37:K39">
    <cfRule type="expression" dxfId="12107" priority="53">
      <formula>IF(OR(IFERROR(FIND("A-DROP",$N32),0)&gt;0,IFERROR(FIND("A-DROP",$N32),0)&gt;0,IFERROR(FIND("CONECTOR - A",$N32),0)&gt;0,IFERROR(FIND("A-CONECTOR",$N32),0)&gt;0),TRUE)</formula>
    </cfRule>
    <cfRule type="expression" dxfId="12106" priority="54">
      <formula>IF(OR(IFERROR(FIND("B-DROP",$N32),0)&gt;0,IFERROR(FIND("B-DROP",$N32),0)&gt;0,IFERROR(FIND("CONECTOR - B",$N32),0)&gt;0,IFERROR(FIND("B-CONECTOR",$N32),0)&gt;0),TRUE)</formula>
    </cfRule>
  </conditionalFormatting>
  <conditionalFormatting sqref="K32:K33">
    <cfRule type="expression" dxfId="12105" priority="38">
      <formula>IF(OR(IFERROR(FIND("A-DROP",$N32),0)&gt;0,IFERROR(FIND("A-DROP",$N32),0)&gt;0,IFERROR(FIND("CONECTOR - A",$N32),0)&gt;0,IFERROR(FIND("A-CONECTOR",$N32),0)&gt;0),TRUE)</formula>
    </cfRule>
    <cfRule type="expression" dxfId="12104" priority="39">
      <formula>IF(OR(IFERROR(FIND("B-DROP",$N32),0)&gt;0,IFERROR(FIND("B-DROP",$N32),0)&gt;0,IFERROR(FIND("CONECTOR - B",$N32),0)&gt;0,IFERROR(FIND("B-CONECTOR",$N32),0)&gt;0),TRUE)</formula>
    </cfRule>
  </conditionalFormatting>
  <conditionalFormatting sqref="K34:K35">
    <cfRule type="expression" dxfId="12103" priority="36">
      <formula>IF(OR(IFERROR(FIND("A-DROP",$N34),0)&gt;0,IFERROR(FIND("A-DROP",$N34),0)&gt;0,IFERROR(FIND("CONECTOR - A",$N34),0)&gt;0,IFERROR(FIND("A-CONECTOR",$N34),0)&gt;0),TRUE)</formula>
    </cfRule>
    <cfRule type="expression" dxfId="12102" priority="37">
      <formula>IF(OR(IFERROR(FIND("B-DROP",$N34),0)&gt;0,IFERROR(FIND("B-DROP",$N34),0)&gt;0,IFERROR(FIND("CONECTOR - B",$N34),0)&gt;0,IFERROR(FIND("B-CONECTOR",$N34),0)&gt;0),TRUE)</formula>
    </cfRule>
  </conditionalFormatting>
  <conditionalFormatting sqref="Q36:Q39 S36:S39">
    <cfRule type="beginsWith" dxfId="12101" priority="21" operator="beginsWith" text="Verde Claro">
      <formula>LEFT(Q36,11)="Verde Claro"</formula>
    </cfRule>
    <cfRule type="beginsWith" dxfId="12100" priority="22" operator="beginsWith" text="Turqueza">
      <formula>LEFT(Q36,8)="Turqueza"</formula>
    </cfRule>
    <cfRule type="beginsWith" dxfId="12099" priority="23" operator="beginsWith" text="Preto">
      <formula>LEFT(Q36,5)="Preto"</formula>
    </cfRule>
    <cfRule type="beginsWith" dxfId="12098" priority="24" operator="beginsWith" text="Branco">
      <formula>LEFT(Q36,6)="Branco"</formula>
    </cfRule>
    <cfRule type="beginsWith" dxfId="12097" priority="25" operator="beginsWith" text="Rosa">
      <formula>LEFT(Q36,LEN("Rosa"))="Rosa"</formula>
    </cfRule>
    <cfRule type="beginsWith" dxfId="12096" priority="26" operator="beginsWith" text="Violeta">
      <formula>LEFT(Q36,LEN("Violeta"))="Violeta"</formula>
    </cfRule>
    <cfRule type="beginsWith" dxfId="12095" priority="27" operator="beginsWith" text="Castanho">
      <formula>LEFT(Q36,LEN("Castanho"))="Castanho"</formula>
    </cfRule>
    <cfRule type="beginsWith" dxfId="12094" priority="28" operator="beginsWith" text="Amarelo">
      <formula>LEFT(Q36,LEN("Amarelo"))="Amarelo"</formula>
    </cfRule>
    <cfRule type="beginsWith" dxfId="12093" priority="29" operator="beginsWith" text="Cinzento">
      <formula>LEFT(Q36,LEN("Cinzento"))="Cinzento"</formula>
    </cfRule>
    <cfRule type="beginsWith" dxfId="12092" priority="30" operator="beginsWith" text="Vermelho">
      <formula>LEFT(Q36,LEN("Vermelho"))="Vermelho"</formula>
    </cfRule>
    <cfRule type="beginsWith" dxfId="12091" priority="31" operator="beginsWith" text="Verde">
      <formula>LEFT(Q36,LEN("Verde"))="Verde"</formula>
    </cfRule>
    <cfRule type="beginsWith" dxfId="12090" priority="32" operator="beginsWith" text="Laranja">
      <formula>LEFT(Q36,LEN("Laranja"))="Laranja"</formula>
    </cfRule>
    <cfRule type="beginsWith" dxfId="12089" priority="33" operator="beginsWith" text="Azul">
      <formula>LEFT(Q36,LEN("Azul"))="Azul"</formula>
    </cfRule>
  </conditionalFormatting>
  <conditionalFormatting sqref="M36:N39 P36:Q39 S36:S39">
    <cfRule type="expression" dxfId="12088" priority="34">
      <formula>IF(OR(IFERROR(FIND("A-DROP",$N36),0)&gt;0,IFERROR(FIND("A-DROP",$N36),0)&gt;0,IFERROR(FIND("CONECTOR - A",$N36),0)&gt;0,IFERROR(FIND("A-CONECTOR",$N36),0)&gt;0),TRUE)</formula>
    </cfRule>
    <cfRule type="expression" dxfId="12087" priority="35">
      <formula>IF(OR(IFERROR(FIND("B-DROP",$N36),0)&gt;0,IFERROR(FIND("B-DROP",$N36),0)&gt;0,IFERROR(FIND("CONECTOR - B",$N36),0)&gt;0,IFERROR(FIND("B-CONECTOR",$N36),0)&gt;0),TRUE)</formula>
    </cfRule>
  </conditionalFormatting>
  <conditionalFormatting sqref="T36:T39">
    <cfRule type="expression" dxfId="12086" priority="19">
      <formula>IF(OR(IFERROR(FIND("A-DROP",$N36),0)&gt;0,IFERROR(FIND("A-DROP",$N36),0)&gt;0,IFERROR(FIND("CONECTOR - A",$N36),0)&gt;0,IFERROR(FIND("A-CONECTOR",$N36),0)&gt;0),TRUE)</formula>
    </cfRule>
    <cfRule type="expression" dxfId="12085" priority="20">
      <formula>IF(OR(IFERROR(FIND("B-DROP",$N36),0)&gt;0,IFERROR(FIND("B-DROP",$N36),0)&gt;0,IFERROR(FIND("CONECTOR - B",$N36),0)&gt;0,IFERROR(FIND("B-CONECTOR",$N36),0)&gt;0),TRUE)</formula>
    </cfRule>
  </conditionalFormatting>
  <conditionalFormatting sqref="O36:O39">
    <cfRule type="expression" dxfId="12084" priority="17">
      <formula>IF(OR(IFERROR(FIND("A-DROP",$N36),0)&gt;0,IFERROR(FIND("A-DROP",$N36),0)&gt;0,IFERROR(FIND("CONECTOR - A",$N36),0)&gt;0,IFERROR(FIND("A-CONECTOR",$N36),0)&gt;0),TRUE)</formula>
    </cfRule>
    <cfRule type="expression" dxfId="12083" priority="18">
      <formula>IF(OR(IFERROR(FIND("B-DROP",$N36),0)&gt;0,IFERROR(FIND("B-DROP",$N36),0)&gt;0,IFERROR(FIND("CONECTOR - B",$N36),0)&gt;0,IFERROR(FIND("B-CONECTOR",$N36),0)&gt;0),TRUE)</formula>
    </cfRule>
  </conditionalFormatting>
  <conditionalFormatting sqref="R29:R31">
    <cfRule type="expression" dxfId="12082" priority="15">
      <formula>IF(OR(IFERROR(FIND("A-DROP",$N29),0)&gt;0,IFERROR(FIND("A-DROP",$N29),0)&gt;0,IFERROR(FIND("CONECTOR - A",$N29),0)&gt;0,IFERROR(FIND("A-CONECTOR",$N29),0)&gt;0),TRUE)</formula>
    </cfRule>
    <cfRule type="expression" dxfId="12081" priority="16">
      <formula>IF(OR(IFERROR(FIND("B-DROP",$N29),0)&gt;0,IFERROR(FIND("B-DROP",$N29),0)&gt;0,IFERROR(FIND("CONECTOR - B",$N29),0)&gt;0,IFERROR(FIND("B-CONECTOR",$N29),0)&gt;0),TRUE)</formula>
    </cfRule>
  </conditionalFormatting>
  <conditionalFormatting sqref="R36:R37">
    <cfRule type="expression" dxfId="12080" priority="13">
      <formula>IF(OR(IFERROR(FIND("A-DROP",$N36),0)&gt;0,IFERROR(FIND("A-DROP",$N36),0)&gt;0,IFERROR(FIND("CONECTOR - A",$N36),0)&gt;0,IFERROR(FIND("A-CONECTOR",$N36),0)&gt;0),TRUE)</formula>
    </cfRule>
    <cfRule type="expression" dxfId="12079" priority="14">
      <formula>IF(OR(IFERROR(FIND("B-DROP",$N36),0)&gt;0,IFERROR(FIND("B-DROP",$N36),0)&gt;0,IFERROR(FIND("CONECTOR - B",$N36),0)&gt;0,IFERROR(FIND("B-CONECTOR",$N36),0)&gt;0),TRUE)</formula>
    </cfRule>
  </conditionalFormatting>
  <conditionalFormatting sqref="R38:R39">
    <cfRule type="expression" dxfId="12078" priority="11">
      <formula>IF(OR(IFERROR(FIND("A-DROP",$N38),0)&gt;0,IFERROR(FIND("A-DROP",$N38),0)&gt;0,IFERROR(FIND("CONECTOR - A",$N38),0)&gt;0,IFERROR(FIND("A-CONECTOR",$N38),0)&gt;0),TRUE)</formula>
    </cfRule>
    <cfRule type="expression" dxfId="12077" priority="12">
      <formula>IF(OR(IFERROR(FIND("B-DROP",$N38),0)&gt;0,IFERROR(FIND("B-DROP",$N38),0)&gt;0,IFERROR(FIND("CONECTOR - B",$N38),0)&gt;0,IFERROR(FIND("B-CONECTOR",$N38),0)&gt;0),TRUE)</formula>
    </cfRule>
  </conditionalFormatting>
  <conditionalFormatting sqref="D29:D31">
    <cfRule type="expression" dxfId="12076" priority="9">
      <formula>IF(OR(IFERROR(FIND("A-DROP",$N29),0)&gt;0,IFERROR(FIND("A-DROP",$N29),0)&gt;0,IFERROR(FIND("CONECTOR - A",$N29),0)&gt;0,IFERROR(FIND("A-CONECTOR",$N29),0)&gt;0),TRUE)</formula>
    </cfRule>
    <cfRule type="expression" dxfId="12075" priority="10">
      <formula>IF(OR(IFERROR(FIND("B-DROP",$N29),0)&gt;0,IFERROR(FIND("B-DROP",$N29),0)&gt;0,IFERROR(FIND("CONECTOR - B",$N29),0)&gt;0,IFERROR(FIND("B-CONECTOR",$N29),0)&gt;0),TRUE)</formula>
    </cfRule>
  </conditionalFormatting>
  <conditionalFormatting sqref="O29:O31">
    <cfRule type="expression" dxfId="12074" priority="7">
      <formula>IF(OR(IFERROR(FIND("A-DROP",$N29),0)&gt;0,IFERROR(FIND("A-DROP",$N29),0)&gt;0,IFERROR(FIND("CONECTOR - A",$N29),0)&gt;0,IFERROR(FIND("A-CONECTOR",$N29),0)&gt;0),TRUE)</formula>
    </cfRule>
    <cfRule type="expression" dxfId="12073" priority="8">
      <formula>IF(OR(IFERROR(FIND("B-DROP",$N29),0)&gt;0,IFERROR(FIND("B-DROP",$N29),0)&gt;0,IFERROR(FIND("CONECTOR - B",$N29),0)&gt;0,IFERROR(FIND("B-CONECTOR",$N29),0)&gt;0),TRUE)</formula>
    </cfRule>
  </conditionalFormatting>
  <conditionalFormatting sqref="J17:L31">
    <cfRule type="expression" dxfId="12072" priority="5">
      <formula>IF(OR(IFERROR(FIND("A-DROP",$N17),0)&gt;0,IFERROR(FIND("A-DROP",$N17),0)&gt;0,IFERROR(FIND("CONECTOR - A",$N17),0)&gt;0,IFERROR(FIND("A-CONECTOR",$N17),0)&gt;0),TRUE)</formula>
    </cfRule>
    <cfRule type="expression" dxfId="12071" priority="6">
      <formula>IF(OR(IFERROR(FIND("B-DROP",$N17),0)&gt;0,IFERROR(FIND("B-DROP",$N17),0)&gt;0,IFERROR(FIND("CONECTOR - B",$N17),0)&gt;0,IFERROR(FIND("B-CONECTOR",$N17),0)&gt;0),TRUE)</formula>
    </cfRule>
  </conditionalFormatting>
  <conditionalFormatting sqref="T29:T31">
    <cfRule type="expression" dxfId="12070" priority="3">
      <formula>IF(OR(IFERROR(FIND("A-DROP",$N29),0)&gt;0,IFERROR(FIND("A-DROP",$N29),0)&gt;0,IFERROR(FIND("CONECTOR - A",$N29),0)&gt;0,IFERROR(FIND("A-CONECTOR",$N29),0)&gt;0),TRUE)</formula>
    </cfRule>
    <cfRule type="expression" dxfId="12069" priority="4">
      <formula>IF(OR(IFERROR(FIND("B-DROP",$N29),0)&gt;0,IFERROR(FIND("B-DROP",$N29),0)&gt;0,IFERROR(FIND("CONECTOR - B",$N29),0)&gt;0,IFERROR(FIND("B-CONECTOR",$N29),0)&gt;0),TRUE)</formula>
    </cfRule>
  </conditionalFormatting>
  <conditionalFormatting sqref="T17:T28">
    <cfRule type="expression" dxfId="12068" priority="1">
      <formula>IF(OR(IFERROR(FIND("A-DROP",$N17),0)&gt;0,IFERROR(FIND("A-DROP",$N17),0)&gt;0,IFERROR(FIND("CONECTOR - A",$N17),0)&gt;0,IFERROR(FIND("A-CONECTOR",$N17),0)&gt;0),TRUE)</formula>
    </cfRule>
    <cfRule type="expression" dxfId="12067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4" xr:uid="{00000000-0002-0000-6400-000000000000}">
      <formula1>"HFC,Empresarial,A-FTTH,B-FTTH,Res.(Ativas),Res.(FTTH),Res.(BKB),B-Res.(400),FZA,Res.(BTS),Res.(5G)"</formula1>
    </dataValidation>
    <dataValidation type="list" allowBlank="1" showInputMessage="1" sqref="J17:J64" xr:uid="{00000000-0002-0000-6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38" orientation="landscape" horizontalDpi="300" verticalDpi="3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7">
        <v>0</v>
      </c>
      <c r="X1" s="317">
        <v>1</v>
      </c>
      <c r="Y1" s="317">
        <v>2</v>
      </c>
      <c r="Z1" s="317">
        <v>3</v>
      </c>
      <c r="AA1" s="317">
        <v>4</v>
      </c>
      <c r="AB1" s="317">
        <v>5</v>
      </c>
      <c r="AC1" s="317">
        <v>6</v>
      </c>
      <c r="AD1" s="317">
        <v>7</v>
      </c>
      <c r="AE1" s="317">
        <v>8</v>
      </c>
      <c r="AF1" s="317">
        <v>9</v>
      </c>
      <c r="AG1" s="317">
        <v>10</v>
      </c>
      <c r="AH1" s="317">
        <v>11</v>
      </c>
      <c r="AI1" s="317">
        <v>12</v>
      </c>
      <c r="AJ1" s="317">
        <v>13</v>
      </c>
      <c r="AK1" s="317">
        <v>14</v>
      </c>
      <c r="AL1" s="317">
        <v>15</v>
      </c>
      <c r="AM1" s="317">
        <v>16</v>
      </c>
      <c r="AN1" s="317">
        <v>17</v>
      </c>
      <c r="AO1" s="317">
        <v>18</v>
      </c>
      <c r="AP1" s="317">
        <v>19</v>
      </c>
      <c r="AQ1" s="317">
        <v>20</v>
      </c>
      <c r="AR1" s="317">
        <v>21</v>
      </c>
      <c r="AS1" s="317">
        <v>22</v>
      </c>
      <c r="AT1" s="317">
        <v>23</v>
      </c>
      <c r="AU1" s="317">
        <v>24</v>
      </c>
      <c r="AV1" s="317">
        <v>25</v>
      </c>
      <c r="AW1" s="317">
        <v>26</v>
      </c>
      <c r="AX1" s="317">
        <v>27</v>
      </c>
      <c r="AY1" s="317">
        <v>28</v>
      </c>
      <c r="AZ1" s="317">
        <v>29</v>
      </c>
      <c r="BA1" s="317">
        <v>30</v>
      </c>
      <c r="BB1" s="317">
        <v>31</v>
      </c>
      <c r="BC1" s="317">
        <v>32</v>
      </c>
      <c r="BD1" s="317">
        <v>33</v>
      </c>
      <c r="BE1" s="317">
        <v>34</v>
      </c>
      <c r="BF1" s="317">
        <v>35</v>
      </c>
      <c r="BG1" s="31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7" t="s">
        <v>173</v>
      </c>
      <c r="X2" s="317" t="s">
        <v>15</v>
      </c>
      <c r="Y2" s="317" t="s">
        <v>16</v>
      </c>
      <c r="Z2" s="317" t="s">
        <v>17</v>
      </c>
      <c r="AA2" s="317" t="s">
        <v>18</v>
      </c>
      <c r="AB2" s="317" t="s">
        <v>19</v>
      </c>
      <c r="AC2" s="317" t="s">
        <v>20</v>
      </c>
      <c r="AD2" s="317" t="s">
        <v>21</v>
      </c>
      <c r="AE2" s="317" t="s">
        <v>22</v>
      </c>
      <c r="AF2" s="317" t="s">
        <v>23</v>
      </c>
      <c r="AG2" s="317" t="s">
        <v>24</v>
      </c>
      <c r="AH2" s="317" t="s">
        <v>25</v>
      </c>
      <c r="AI2" s="317" t="s">
        <v>173</v>
      </c>
      <c r="AJ2" s="317" t="s">
        <v>214</v>
      </c>
      <c r="AK2" s="317" t="s">
        <v>215</v>
      </c>
      <c r="AL2" s="317" t="s">
        <v>216</v>
      </c>
      <c r="AM2" s="317" t="s">
        <v>217</v>
      </c>
      <c r="AN2" s="317" t="s">
        <v>218</v>
      </c>
      <c r="AO2" s="317" t="s">
        <v>219</v>
      </c>
      <c r="AP2" s="317" t="s">
        <v>220</v>
      </c>
      <c r="AQ2" s="317" t="s">
        <v>221</v>
      </c>
      <c r="AR2" s="317" t="s">
        <v>222</v>
      </c>
      <c r="AS2" s="317" t="s">
        <v>223</v>
      </c>
      <c r="AT2" s="317" t="s">
        <v>224</v>
      </c>
      <c r="AU2" s="317" t="s">
        <v>225</v>
      </c>
      <c r="AV2" s="317" t="s">
        <v>227</v>
      </c>
      <c r="AW2" s="317" t="s">
        <v>228</v>
      </c>
      <c r="AX2" s="317" t="s">
        <v>229</v>
      </c>
      <c r="AY2" s="317" t="s">
        <v>230</v>
      </c>
      <c r="AZ2" s="317" t="s">
        <v>231</v>
      </c>
      <c r="BA2" s="317" t="s">
        <v>232</v>
      </c>
      <c r="BB2" s="317" t="s">
        <v>233</v>
      </c>
      <c r="BC2" s="317" t="s">
        <v>234</v>
      </c>
      <c r="BD2" s="317" t="s">
        <v>235</v>
      </c>
      <c r="BE2" s="317" t="s">
        <v>236</v>
      </c>
      <c r="BF2" s="317" t="s">
        <v>237</v>
      </c>
      <c r="BG2" s="31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2" t="s">
        <v>355</v>
      </c>
      <c r="H9" s="913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78"/>
      <c r="T9" s="340"/>
      <c r="U9" s="334"/>
    </row>
    <row r="10" spans="1:182" ht="21">
      <c r="A10" s="261"/>
      <c r="B10" s="262"/>
      <c r="C10" s="907" t="s">
        <v>473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08">
        <v>2</v>
      </c>
      <c r="H11" s="909"/>
      <c r="I11" s="336"/>
      <c r="J11" s="336" t="s">
        <v>139</v>
      </c>
      <c r="K11" s="910">
        <f>COUNTIF(J:J,"FUSÃO")</f>
        <v>2</v>
      </c>
      <c r="L11" s="91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112</v>
      </c>
      <c r="C17" s="442" t="s">
        <v>472</v>
      </c>
      <c r="D17" s="443" t="s">
        <v>183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1002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112</v>
      </c>
      <c r="C18" s="456" t="s">
        <v>472</v>
      </c>
      <c r="D18" s="457" t="s">
        <v>184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1001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112</v>
      </c>
      <c r="C19" s="456" t="s">
        <v>472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112</v>
      </c>
      <c r="C20" s="456" t="s">
        <v>472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112</v>
      </c>
      <c r="C21" s="456" t="s">
        <v>472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112</v>
      </c>
      <c r="C22" s="456" t="s">
        <v>472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112</v>
      </c>
      <c r="C23" s="456" t="s">
        <v>472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112</v>
      </c>
      <c r="C24" s="456" t="s">
        <v>472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112</v>
      </c>
      <c r="C25" s="456" t="s">
        <v>472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112</v>
      </c>
      <c r="C26" s="456" t="s">
        <v>472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112</v>
      </c>
      <c r="C27" s="456" t="s">
        <v>472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112</v>
      </c>
      <c r="C28" s="456" t="s">
        <v>472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112</v>
      </c>
      <c r="C29" s="456" t="s">
        <v>472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112</v>
      </c>
      <c r="C30" s="456" t="s">
        <v>472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112</v>
      </c>
      <c r="C31" s="456" t="s">
        <v>472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112</v>
      </c>
      <c r="C32" s="456" t="s">
        <v>472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112</v>
      </c>
      <c r="C33" s="456" t="s">
        <v>472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112</v>
      </c>
      <c r="C34" s="456" t="s">
        <v>472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112</v>
      </c>
      <c r="C35" s="456" t="s">
        <v>472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112</v>
      </c>
      <c r="C36" s="456" t="s">
        <v>472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112</v>
      </c>
      <c r="C37" s="456" t="s">
        <v>472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112</v>
      </c>
      <c r="C38" s="456" t="s">
        <v>472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112</v>
      </c>
      <c r="C39" s="456" t="s">
        <v>472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112</v>
      </c>
      <c r="C40" s="456" t="s">
        <v>472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1002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473</v>
      </c>
      <c r="U42" s="356"/>
    </row>
    <row r="43" spans="1:22" ht="15" customHeight="1">
      <c r="A43" s="271"/>
      <c r="B43" s="455"/>
      <c r="C43" s="456" t="s">
        <v>1002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473</v>
      </c>
      <c r="U43" s="356"/>
    </row>
    <row r="44" spans="1:22" ht="15" customHeight="1">
      <c r="A44" s="271"/>
      <c r="B44" s="455"/>
      <c r="C44" s="456" t="s">
        <v>1002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473</v>
      </c>
      <c r="U44" s="356"/>
    </row>
    <row r="45" spans="1:22" ht="15" customHeight="1">
      <c r="A45" s="271"/>
      <c r="B45" s="455"/>
      <c r="C45" s="456" t="s">
        <v>1002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1001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473</v>
      </c>
      <c r="U47" s="356"/>
    </row>
    <row r="48" spans="1:22" ht="15" customHeight="1">
      <c r="A48" s="271"/>
      <c r="B48" s="455"/>
      <c r="C48" s="456" t="s">
        <v>1001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473</v>
      </c>
      <c r="U48" s="356"/>
    </row>
    <row r="49" spans="1:21" ht="15" customHeight="1">
      <c r="A49" s="271"/>
      <c r="B49" s="455"/>
      <c r="C49" s="456" t="s">
        <v>1001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473</v>
      </c>
      <c r="U49" s="356"/>
    </row>
    <row r="50" spans="1:21" ht="15" customHeight="1">
      <c r="A50" s="271"/>
      <c r="B50" s="455"/>
      <c r="C50" s="456" t="s">
        <v>1001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148" priority="3" operator="beginsWith" text="Verde Claro">
      <formula>LEFT(F17,11)="Verde Claro"</formula>
    </cfRule>
    <cfRule type="beginsWith" dxfId="1147" priority="4" operator="beginsWith" text="Turqueza">
      <formula>LEFT(F17,8)="Turqueza"</formula>
    </cfRule>
    <cfRule type="beginsWith" dxfId="1146" priority="5" operator="beginsWith" text="Preto">
      <formula>LEFT(F17,5)="Preto"</formula>
    </cfRule>
    <cfRule type="beginsWith" dxfId="1145" priority="6" operator="beginsWith" text="Branco">
      <formula>LEFT(F17,6)="Branco"</formula>
    </cfRule>
    <cfRule type="beginsWith" dxfId="1144" priority="7" operator="beginsWith" text="Rosa">
      <formula>LEFT(F17,LEN("Rosa"))="Rosa"</formula>
    </cfRule>
    <cfRule type="beginsWith" dxfId="1143" priority="8" operator="beginsWith" text="Violeta">
      <formula>LEFT(F17,LEN("Violeta"))="Violeta"</formula>
    </cfRule>
    <cfRule type="beginsWith" dxfId="1142" priority="9" operator="beginsWith" text="Castanho">
      <formula>LEFT(F17,LEN("Castanho"))="Castanho"</formula>
    </cfRule>
    <cfRule type="beginsWith" dxfId="1141" priority="10" operator="beginsWith" text="Amarelo">
      <formula>LEFT(F17,LEN("Amarelo"))="Amarelo"</formula>
    </cfRule>
    <cfRule type="beginsWith" dxfId="1140" priority="11" operator="beginsWith" text="Cinzento">
      <formula>LEFT(F17,LEN("Cinzento"))="Cinzento"</formula>
    </cfRule>
    <cfRule type="beginsWith" dxfId="1139" priority="12" operator="beginsWith" text="Vermelho">
      <formula>LEFT(F17,LEN("Vermelho"))="Vermelho"</formula>
    </cfRule>
    <cfRule type="beginsWith" dxfId="1138" priority="13" operator="beginsWith" text="Verde">
      <formula>LEFT(F17,LEN("Verde"))="Verde"</formula>
    </cfRule>
    <cfRule type="beginsWith" dxfId="1137" priority="14" operator="beginsWith" text="Laranja">
      <formula>LEFT(F17,LEN("Laranja"))="Laranja"</formula>
    </cfRule>
    <cfRule type="beginsWith" dxfId="1136" priority="15" operator="beginsWith" text="Azul">
      <formula>LEFT(F17,LEN("Azul"))="Azul"</formula>
    </cfRule>
  </conditionalFormatting>
  <conditionalFormatting sqref="D17:D19">
    <cfRule type="expression" dxfId="1135" priority="1">
      <formula>IF(OR(IFERROR(FIND("A-DROP",$N17),0)&gt;0,IFERROR(FIND("A-DROP",$N17),0)&gt;0,IFERROR(FIND("CONECTOR - A",$N17),0)&gt;0,IFERROR(FIND("A-CONECTOR",$N17),0)&gt;0),TRUE)</formula>
    </cfRule>
    <cfRule type="expression" dxfId="1134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65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6">
        <v>0</v>
      </c>
      <c r="X1" s="316">
        <v>1</v>
      </c>
      <c r="Y1" s="316">
        <v>2</v>
      </c>
      <c r="Z1" s="316">
        <v>3</v>
      </c>
      <c r="AA1" s="316">
        <v>4</v>
      </c>
      <c r="AB1" s="316">
        <v>5</v>
      </c>
      <c r="AC1" s="316">
        <v>6</v>
      </c>
      <c r="AD1" s="316">
        <v>7</v>
      </c>
      <c r="AE1" s="316">
        <v>8</v>
      </c>
      <c r="AF1" s="316">
        <v>9</v>
      </c>
      <c r="AG1" s="316">
        <v>10</v>
      </c>
      <c r="AH1" s="316">
        <v>11</v>
      </c>
      <c r="AI1" s="316">
        <v>12</v>
      </c>
      <c r="AJ1" s="316">
        <v>13</v>
      </c>
      <c r="AK1" s="316">
        <v>14</v>
      </c>
      <c r="AL1" s="316">
        <v>15</v>
      </c>
      <c r="AM1" s="316">
        <v>16</v>
      </c>
      <c r="AN1" s="316">
        <v>17</v>
      </c>
      <c r="AO1" s="316">
        <v>18</v>
      </c>
      <c r="AP1" s="316">
        <v>19</v>
      </c>
      <c r="AQ1" s="316">
        <v>20</v>
      </c>
      <c r="AR1" s="316">
        <v>21</v>
      </c>
      <c r="AS1" s="316">
        <v>22</v>
      </c>
      <c r="AT1" s="316">
        <v>23</v>
      </c>
      <c r="AU1" s="316">
        <v>24</v>
      </c>
      <c r="AV1" s="316">
        <v>25</v>
      </c>
      <c r="AW1" s="316">
        <v>26</v>
      </c>
      <c r="AX1" s="316">
        <v>27</v>
      </c>
      <c r="AY1" s="316">
        <v>28</v>
      </c>
      <c r="AZ1" s="316">
        <v>29</v>
      </c>
      <c r="BA1" s="316">
        <v>30</v>
      </c>
      <c r="BB1" s="316">
        <v>31</v>
      </c>
      <c r="BC1" s="316">
        <v>32</v>
      </c>
      <c r="BD1" s="316">
        <v>33</v>
      </c>
      <c r="BE1" s="316">
        <v>34</v>
      </c>
      <c r="BF1" s="316">
        <v>35</v>
      </c>
      <c r="BG1" s="31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6" t="s">
        <v>173</v>
      </c>
      <c r="X2" s="316" t="s">
        <v>15</v>
      </c>
      <c r="Y2" s="316" t="s">
        <v>16</v>
      </c>
      <c r="Z2" s="316" t="s">
        <v>17</v>
      </c>
      <c r="AA2" s="316" t="s">
        <v>18</v>
      </c>
      <c r="AB2" s="316" t="s">
        <v>19</v>
      </c>
      <c r="AC2" s="316" t="s">
        <v>20</v>
      </c>
      <c r="AD2" s="316" t="s">
        <v>21</v>
      </c>
      <c r="AE2" s="316" t="s">
        <v>22</v>
      </c>
      <c r="AF2" s="316" t="s">
        <v>23</v>
      </c>
      <c r="AG2" s="316" t="s">
        <v>24</v>
      </c>
      <c r="AH2" s="316" t="s">
        <v>25</v>
      </c>
      <c r="AI2" s="316" t="s">
        <v>173</v>
      </c>
      <c r="AJ2" s="316" t="s">
        <v>214</v>
      </c>
      <c r="AK2" s="316" t="s">
        <v>215</v>
      </c>
      <c r="AL2" s="316" t="s">
        <v>216</v>
      </c>
      <c r="AM2" s="316" t="s">
        <v>217</v>
      </c>
      <c r="AN2" s="316" t="s">
        <v>218</v>
      </c>
      <c r="AO2" s="316" t="s">
        <v>219</v>
      </c>
      <c r="AP2" s="316" t="s">
        <v>220</v>
      </c>
      <c r="AQ2" s="316" t="s">
        <v>221</v>
      </c>
      <c r="AR2" s="316" t="s">
        <v>222</v>
      </c>
      <c r="AS2" s="316" t="s">
        <v>223</v>
      </c>
      <c r="AT2" s="316" t="s">
        <v>224</v>
      </c>
      <c r="AU2" s="316" t="s">
        <v>225</v>
      </c>
      <c r="AV2" s="316" t="s">
        <v>227</v>
      </c>
      <c r="AW2" s="316" t="s">
        <v>228</v>
      </c>
      <c r="AX2" s="316" t="s">
        <v>229</v>
      </c>
      <c r="AY2" s="316" t="s">
        <v>230</v>
      </c>
      <c r="AZ2" s="316" t="s">
        <v>231</v>
      </c>
      <c r="BA2" s="316" t="s">
        <v>232</v>
      </c>
      <c r="BB2" s="316" t="s">
        <v>233</v>
      </c>
      <c r="BC2" s="316" t="s">
        <v>234</v>
      </c>
      <c r="BD2" s="316" t="s">
        <v>235</v>
      </c>
      <c r="BE2" s="316" t="s">
        <v>236</v>
      </c>
      <c r="BF2" s="316" t="s">
        <v>237</v>
      </c>
      <c r="BG2" s="31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08" t="s">
        <v>355</v>
      </c>
      <c r="H9" s="909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78"/>
      <c r="T9" s="340"/>
      <c r="U9" s="334"/>
    </row>
    <row r="10" spans="1:182" ht="21">
      <c r="A10" s="261"/>
      <c r="B10" s="262"/>
      <c r="C10" s="907" t="s">
        <v>475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08">
        <v>2</v>
      </c>
      <c r="H11" s="909"/>
      <c r="I11" s="336"/>
      <c r="J11" s="336" t="s">
        <v>139</v>
      </c>
      <c r="K11" s="910">
        <f>COUNTIF(J:J,"FUSÃO")</f>
        <v>2</v>
      </c>
      <c r="L11" s="91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113</v>
      </c>
      <c r="C17" s="442" t="s">
        <v>474</v>
      </c>
      <c r="D17" s="443" t="s">
        <v>185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158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475</v>
      </c>
      <c r="U17" s="356"/>
    </row>
    <row r="18" spans="1:21" ht="15" customHeight="1">
      <c r="A18" s="271"/>
      <c r="B18" s="455" t="s">
        <v>113</v>
      </c>
      <c r="C18" s="456" t="s">
        <v>474</v>
      </c>
      <c r="D18" s="457" t="s">
        <v>186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6</v>
      </c>
      <c r="J18" s="478" t="s">
        <v>158</v>
      </c>
      <c r="K18" s="478" t="s">
        <v>163</v>
      </c>
      <c r="L18" s="480" t="s">
        <v>365</v>
      </c>
      <c r="M18" s="463"/>
      <c r="N18" s="464" t="s">
        <v>548</v>
      </c>
      <c r="O18" s="465"/>
      <c r="P18" s="466"/>
      <c r="Q18" s="464"/>
      <c r="R18" s="465">
        <v>1</v>
      </c>
      <c r="S18" s="467"/>
      <c r="T18" s="468" t="s">
        <v>475</v>
      </c>
      <c r="U18" s="356"/>
    </row>
    <row r="19" spans="1:21" ht="15" customHeight="1">
      <c r="A19" s="271"/>
      <c r="B19" s="455" t="s">
        <v>113</v>
      </c>
      <c r="C19" s="456" t="s">
        <v>474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113</v>
      </c>
      <c r="C20" s="456" t="s">
        <v>474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113</v>
      </c>
      <c r="C21" s="456" t="s">
        <v>474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113</v>
      </c>
      <c r="C22" s="456" t="s">
        <v>474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113</v>
      </c>
      <c r="C23" s="456" t="s">
        <v>474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113</v>
      </c>
      <c r="C24" s="456" t="s">
        <v>474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113</v>
      </c>
      <c r="C25" s="456" t="s">
        <v>474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113</v>
      </c>
      <c r="C26" s="456" t="s">
        <v>474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113</v>
      </c>
      <c r="C27" s="456" t="s">
        <v>474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113</v>
      </c>
      <c r="C28" s="456" t="s">
        <v>474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113</v>
      </c>
      <c r="C29" s="456" t="s">
        <v>474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113</v>
      </c>
      <c r="C30" s="456" t="s">
        <v>474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113</v>
      </c>
      <c r="C31" s="456" t="s">
        <v>474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113</v>
      </c>
      <c r="C32" s="456" t="s">
        <v>474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113</v>
      </c>
      <c r="C33" s="456" t="s">
        <v>474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113</v>
      </c>
      <c r="C34" s="456" t="s">
        <v>474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113</v>
      </c>
      <c r="C35" s="456" t="s">
        <v>474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113</v>
      </c>
      <c r="C36" s="456" t="s">
        <v>474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113</v>
      </c>
      <c r="C37" s="456" t="s">
        <v>474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113</v>
      </c>
      <c r="C38" s="456" t="s">
        <v>474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113</v>
      </c>
      <c r="C39" s="456" t="s">
        <v>474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113</v>
      </c>
      <c r="C40" s="456" t="s">
        <v>474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116" priority="3" operator="beginsWith" text="Verde Claro">
      <formula>LEFT(F17,11)="Verde Claro"</formula>
    </cfRule>
    <cfRule type="beginsWith" dxfId="1115" priority="4" operator="beginsWith" text="Turqueza">
      <formula>LEFT(F17,8)="Turqueza"</formula>
    </cfRule>
    <cfRule type="beginsWith" dxfId="1114" priority="5" operator="beginsWith" text="Preto">
      <formula>LEFT(F17,5)="Preto"</formula>
    </cfRule>
    <cfRule type="beginsWith" dxfId="1113" priority="6" operator="beginsWith" text="Branco">
      <formula>LEFT(F17,6)="Branco"</formula>
    </cfRule>
    <cfRule type="beginsWith" dxfId="1112" priority="7" operator="beginsWith" text="Rosa">
      <formula>LEFT(F17,LEN("Rosa"))="Rosa"</formula>
    </cfRule>
    <cfRule type="beginsWith" dxfId="1111" priority="8" operator="beginsWith" text="Violeta">
      <formula>LEFT(F17,LEN("Violeta"))="Violeta"</formula>
    </cfRule>
    <cfRule type="beginsWith" dxfId="1110" priority="9" operator="beginsWith" text="Castanho">
      <formula>LEFT(F17,LEN("Castanho"))="Castanho"</formula>
    </cfRule>
    <cfRule type="beginsWith" dxfId="1109" priority="10" operator="beginsWith" text="Amarelo">
      <formula>LEFT(F17,LEN("Amarelo"))="Amarelo"</formula>
    </cfRule>
    <cfRule type="beginsWith" dxfId="1108" priority="11" operator="beginsWith" text="Cinzento">
      <formula>LEFT(F17,LEN("Cinzento"))="Cinzento"</formula>
    </cfRule>
    <cfRule type="beginsWith" dxfId="1107" priority="12" operator="beginsWith" text="Vermelho">
      <formula>LEFT(F17,LEN("Vermelho"))="Vermelho"</formula>
    </cfRule>
    <cfRule type="beginsWith" dxfId="1106" priority="13" operator="beginsWith" text="Verde">
      <formula>LEFT(F17,LEN("Verde"))="Verde"</formula>
    </cfRule>
    <cfRule type="beginsWith" dxfId="1105" priority="14" operator="beginsWith" text="Laranja">
      <formula>LEFT(F17,LEN("Laranja"))="Laranja"</formula>
    </cfRule>
    <cfRule type="beginsWith" dxfId="1104" priority="15" operator="beginsWith" text="Azul">
      <formula>LEFT(F17,LEN("Azul"))="Azul"</formula>
    </cfRule>
  </conditionalFormatting>
  <conditionalFormatting sqref="D17:D18">
    <cfRule type="expression" dxfId="1103" priority="1">
      <formula>IF(OR(IFERROR(FIND("A-DROP",$N17),0)&gt;0,IFERROR(FIND("A-DROP",$N17),0)&gt;0,IFERROR(FIND("CONECTOR - A",$N17),0)&gt;0,IFERROR(FIND("A-CONECTOR",$N17),0)&gt;0),TRUE)</formula>
    </cfRule>
    <cfRule type="expression" dxfId="1102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40" xr:uid="{00000000-0002-0000-66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6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00FF00"/>
    <pageSetUpPr fitToPage="1"/>
  </sheetPr>
  <dimension ref="A1:FZ76"/>
  <sheetViews>
    <sheetView showGridLines="0" view="pageBreakPreview" topLeftCell="A10" zoomScale="90" zoomScaleNormal="100" zoomScaleSheetLayoutView="90" workbookViewId="0">
      <selection activeCell="K36" sqref="K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6">
        <v>0</v>
      </c>
      <c r="X1" s="286">
        <v>1</v>
      </c>
      <c r="Y1" s="286">
        <v>2</v>
      </c>
      <c r="Z1" s="286">
        <v>3</v>
      </c>
      <c r="AA1" s="286">
        <v>4</v>
      </c>
      <c r="AB1" s="286">
        <v>5</v>
      </c>
      <c r="AC1" s="286">
        <v>6</v>
      </c>
      <c r="AD1" s="286">
        <v>7</v>
      </c>
      <c r="AE1" s="286">
        <v>8</v>
      </c>
      <c r="AF1" s="286">
        <v>9</v>
      </c>
      <c r="AG1" s="286">
        <v>10</v>
      </c>
      <c r="AH1" s="286">
        <v>11</v>
      </c>
      <c r="AI1" s="286">
        <v>12</v>
      </c>
      <c r="AJ1" s="286">
        <v>13</v>
      </c>
      <c r="AK1" s="286">
        <v>14</v>
      </c>
      <c r="AL1" s="286">
        <v>15</v>
      </c>
      <c r="AM1" s="286">
        <v>16</v>
      </c>
      <c r="AN1" s="286">
        <v>17</v>
      </c>
      <c r="AO1" s="286">
        <v>18</v>
      </c>
      <c r="AP1" s="286">
        <v>19</v>
      </c>
      <c r="AQ1" s="286">
        <v>20</v>
      </c>
      <c r="AR1" s="286">
        <v>21</v>
      </c>
      <c r="AS1" s="286">
        <v>22</v>
      </c>
      <c r="AT1" s="286">
        <v>23</v>
      </c>
      <c r="AU1" s="286">
        <v>24</v>
      </c>
      <c r="AV1" s="286">
        <v>25</v>
      </c>
      <c r="AW1" s="286">
        <v>26</v>
      </c>
      <c r="AX1" s="286">
        <v>27</v>
      </c>
      <c r="AY1" s="286">
        <v>28</v>
      </c>
      <c r="AZ1" s="286">
        <v>29</v>
      </c>
      <c r="BA1" s="286">
        <v>30</v>
      </c>
      <c r="BB1" s="286">
        <v>31</v>
      </c>
      <c r="BC1" s="286">
        <v>32</v>
      </c>
      <c r="BD1" s="286">
        <v>33</v>
      </c>
      <c r="BE1" s="286">
        <v>34</v>
      </c>
      <c r="BF1" s="286">
        <v>35</v>
      </c>
      <c r="BG1" s="28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6" t="s">
        <v>173</v>
      </c>
      <c r="X2" s="286" t="s">
        <v>15</v>
      </c>
      <c r="Y2" s="286" t="s">
        <v>16</v>
      </c>
      <c r="Z2" s="286" t="s">
        <v>17</v>
      </c>
      <c r="AA2" s="286" t="s">
        <v>18</v>
      </c>
      <c r="AB2" s="286" t="s">
        <v>19</v>
      </c>
      <c r="AC2" s="286" t="s">
        <v>20</v>
      </c>
      <c r="AD2" s="286" t="s">
        <v>21</v>
      </c>
      <c r="AE2" s="286" t="s">
        <v>22</v>
      </c>
      <c r="AF2" s="286" t="s">
        <v>23</v>
      </c>
      <c r="AG2" s="286" t="s">
        <v>24</v>
      </c>
      <c r="AH2" s="286" t="s">
        <v>25</v>
      </c>
      <c r="AI2" s="286" t="s">
        <v>173</v>
      </c>
      <c r="AJ2" s="286" t="s">
        <v>214</v>
      </c>
      <c r="AK2" s="286" t="s">
        <v>215</v>
      </c>
      <c r="AL2" s="286" t="s">
        <v>216</v>
      </c>
      <c r="AM2" s="286" t="s">
        <v>217</v>
      </c>
      <c r="AN2" s="286" t="s">
        <v>218</v>
      </c>
      <c r="AO2" s="286" t="s">
        <v>219</v>
      </c>
      <c r="AP2" s="286" t="s">
        <v>220</v>
      </c>
      <c r="AQ2" s="286" t="s">
        <v>221</v>
      </c>
      <c r="AR2" s="286" t="s">
        <v>222</v>
      </c>
      <c r="AS2" s="286" t="s">
        <v>223</v>
      </c>
      <c r="AT2" s="286" t="s">
        <v>224</v>
      </c>
      <c r="AU2" s="286" t="s">
        <v>225</v>
      </c>
      <c r="AV2" s="286" t="s">
        <v>227</v>
      </c>
      <c r="AW2" s="286" t="s">
        <v>228</v>
      </c>
      <c r="AX2" s="286" t="s">
        <v>229</v>
      </c>
      <c r="AY2" s="286" t="s">
        <v>230</v>
      </c>
      <c r="AZ2" s="286" t="s">
        <v>231</v>
      </c>
      <c r="BA2" s="286" t="s">
        <v>232</v>
      </c>
      <c r="BB2" s="286" t="s">
        <v>233</v>
      </c>
      <c r="BC2" s="286" t="s">
        <v>234</v>
      </c>
      <c r="BD2" s="286" t="s">
        <v>235</v>
      </c>
      <c r="BE2" s="286" t="s">
        <v>236</v>
      </c>
      <c r="BF2" s="286" t="s">
        <v>237</v>
      </c>
      <c r="BG2" s="28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03" t="s">
        <v>355</v>
      </c>
      <c r="H9" s="663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9"/>
      <c r="T9" s="340"/>
      <c r="U9" s="334"/>
    </row>
    <row r="10" spans="1:182" ht="21">
      <c r="A10" s="261"/>
      <c r="B10" s="262"/>
      <c r="C10" s="670" t="s">
        <v>369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14"/>
      <c r="D11" s="672" t="s">
        <v>138</v>
      </c>
      <c r="E11" s="660"/>
      <c r="F11" s="661"/>
      <c r="G11" s="903">
        <v>4</v>
      </c>
      <c r="H11" s="663"/>
      <c r="I11" s="336"/>
      <c r="J11" s="336" t="s">
        <v>139</v>
      </c>
      <c r="K11" s="915">
        <f>COUNTIF(J:J,"FUSÃO")</f>
        <v>4</v>
      </c>
      <c r="L11" s="916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370</v>
      </c>
      <c r="C17" s="442" t="s">
        <v>371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501" t="s">
        <v>169</v>
      </c>
      <c r="K17" s="501" t="s">
        <v>213</v>
      </c>
      <c r="L17" s="502" t="s">
        <v>1102</v>
      </c>
      <c r="M17" s="563" t="s">
        <v>367</v>
      </c>
      <c r="N17" s="442" t="s">
        <v>368</v>
      </c>
      <c r="O17" s="443"/>
      <c r="P17" s="444">
        <v>1</v>
      </c>
      <c r="Q17" s="445" t="s">
        <v>15</v>
      </c>
      <c r="R17" s="443" t="s">
        <v>157</v>
      </c>
      <c r="S17" s="445" t="s">
        <v>15</v>
      </c>
      <c r="T17" s="508" t="s">
        <v>366</v>
      </c>
      <c r="U17" s="356"/>
    </row>
    <row r="18" spans="1:21" ht="15" customHeight="1">
      <c r="A18" s="271"/>
      <c r="B18" s="455" t="s">
        <v>370</v>
      </c>
      <c r="C18" s="456" t="s">
        <v>371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510" t="s">
        <v>169</v>
      </c>
      <c r="K18" s="510" t="s">
        <v>213</v>
      </c>
      <c r="L18" s="511" t="s">
        <v>1102</v>
      </c>
      <c r="M18" s="564" t="s">
        <v>367</v>
      </c>
      <c r="N18" s="456" t="s">
        <v>368</v>
      </c>
      <c r="O18" s="457"/>
      <c r="P18" s="458">
        <v>1</v>
      </c>
      <c r="Q18" s="459" t="s">
        <v>15</v>
      </c>
      <c r="R18" s="457" t="s">
        <v>160</v>
      </c>
      <c r="S18" s="459" t="s">
        <v>16</v>
      </c>
      <c r="T18" s="517" t="s">
        <v>366</v>
      </c>
      <c r="U18" s="356"/>
    </row>
    <row r="19" spans="1:21" ht="15" customHeight="1">
      <c r="A19" s="271"/>
      <c r="B19" s="455" t="s">
        <v>370</v>
      </c>
      <c r="C19" s="456" t="s">
        <v>371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510" t="s">
        <v>169</v>
      </c>
      <c r="K19" s="510" t="s">
        <v>213</v>
      </c>
      <c r="L19" s="511" t="s">
        <v>1102</v>
      </c>
      <c r="M19" s="564" t="s">
        <v>367</v>
      </c>
      <c r="N19" s="456" t="s">
        <v>368</v>
      </c>
      <c r="O19" s="457"/>
      <c r="P19" s="458">
        <v>1</v>
      </c>
      <c r="Q19" s="459" t="s">
        <v>15</v>
      </c>
      <c r="R19" s="457" t="s">
        <v>161</v>
      </c>
      <c r="S19" s="459" t="s">
        <v>17</v>
      </c>
      <c r="T19" s="517" t="s">
        <v>366</v>
      </c>
      <c r="U19" s="356"/>
    </row>
    <row r="20" spans="1:21" ht="15" customHeight="1">
      <c r="A20" s="271"/>
      <c r="B20" s="455" t="s">
        <v>370</v>
      </c>
      <c r="C20" s="456" t="s">
        <v>371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510" t="s">
        <v>169</v>
      </c>
      <c r="K20" s="510" t="s">
        <v>213</v>
      </c>
      <c r="L20" s="511" t="s">
        <v>1102</v>
      </c>
      <c r="M20" s="564" t="s">
        <v>367</v>
      </c>
      <c r="N20" s="456" t="s">
        <v>368</v>
      </c>
      <c r="O20" s="457"/>
      <c r="P20" s="458">
        <v>1</v>
      </c>
      <c r="Q20" s="459" t="s">
        <v>15</v>
      </c>
      <c r="R20" s="457" t="s">
        <v>162</v>
      </c>
      <c r="S20" s="459" t="s">
        <v>18</v>
      </c>
      <c r="T20" s="517" t="s">
        <v>366</v>
      </c>
      <c r="U20" s="356"/>
    </row>
    <row r="21" spans="1:21" ht="15" customHeight="1">
      <c r="A21" s="271"/>
      <c r="B21" s="455" t="s">
        <v>370</v>
      </c>
      <c r="C21" s="456" t="s">
        <v>371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510" t="s">
        <v>169</v>
      </c>
      <c r="K21" s="510" t="s">
        <v>213</v>
      </c>
      <c r="L21" s="511" t="s">
        <v>1102</v>
      </c>
      <c r="M21" s="564" t="s">
        <v>367</v>
      </c>
      <c r="N21" s="456" t="s">
        <v>368</v>
      </c>
      <c r="O21" s="457"/>
      <c r="P21" s="458">
        <v>1</v>
      </c>
      <c r="Q21" s="459" t="s">
        <v>15</v>
      </c>
      <c r="R21" s="457" t="s">
        <v>164</v>
      </c>
      <c r="S21" s="459" t="s">
        <v>19</v>
      </c>
      <c r="T21" s="517" t="s">
        <v>366</v>
      </c>
      <c r="U21" s="356"/>
    </row>
    <row r="22" spans="1:21" ht="15" customHeight="1">
      <c r="A22" s="271"/>
      <c r="B22" s="455" t="s">
        <v>370</v>
      </c>
      <c r="C22" s="456" t="s">
        <v>371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510" t="s">
        <v>169</v>
      </c>
      <c r="K22" s="510" t="s">
        <v>213</v>
      </c>
      <c r="L22" s="511" t="s">
        <v>1102</v>
      </c>
      <c r="M22" s="564" t="s">
        <v>367</v>
      </c>
      <c r="N22" s="456" t="s">
        <v>368</v>
      </c>
      <c r="O22" s="457"/>
      <c r="P22" s="458">
        <v>1</v>
      </c>
      <c r="Q22" s="459" t="s">
        <v>15</v>
      </c>
      <c r="R22" s="457" t="s">
        <v>165</v>
      </c>
      <c r="S22" s="459" t="s">
        <v>20</v>
      </c>
      <c r="T22" s="517" t="s">
        <v>366</v>
      </c>
      <c r="U22" s="356"/>
    </row>
    <row r="23" spans="1:21" ht="15" customHeight="1">
      <c r="A23" s="271"/>
      <c r="B23" s="455" t="s">
        <v>370</v>
      </c>
      <c r="C23" s="456" t="s">
        <v>371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510" t="s">
        <v>169</v>
      </c>
      <c r="K23" s="510" t="s">
        <v>213</v>
      </c>
      <c r="L23" s="511" t="s">
        <v>1102</v>
      </c>
      <c r="M23" s="564" t="s">
        <v>367</v>
      </c>
      <c r="N23" s="456" t="s">
        <v>368</v>
      </c>
      <c r="O23" s="457"/>
      <c r="P23" s="458">
        <v>1</v>
      </c>
      <c r="Q23" s="459" t="s">
        <v>15</v>
      </c>
      <c r="R23" s="457" t="s">
        <v>166</v>
      </c>
      <c r="S23" s="459" t="s">
        <v>21</v>
      </c>
      <c r="T23" s="517" t="s">
        <v>366</v>
      </c>
      <c r="U23" s="356"/>
    </row>
    <row r="24" spans="1:21" ht="15" customHeight="1">
      <c r="A24" s="271"/>
      <c r="B24" s="455" t="s">
        <v>370</v>
      </c>
      <c r="C24" s="456" t="s">
        <v>371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510" t="s">
        <v>169</v>
      </c>
      <c r="K24" s="510" t="s">
        <v>213</v>
      </c>
      <c r="L24" s="511" t="s">
        <v>1102</v>
      </c>
      <c r="M24" s="564" t="s">
        <v>367</v>
      </c>
      <c r="N24" s="456" t="s">
        <v>368</v>
      </c>
      <c r="O24" s="457"/>
      <c r="P24" s="458">
        <v>1</v>
      </c>
      <c r="Q24" s="459" t="s">
        <v>15</v>
      </c>
      <c r="R24" s="457" t="s">
        <v>167</v>
      </c>
      <c r="S24" s="459" t="s">
        <v>22</v>
      </c>
      <c r="T24" s="517" t="s">
        <v>366</v>
      </c>
      <c r="U24" s="356"/>
    </row>
    <row r="25" spans="1:21" ht="15" customHeight="1">
      <c r="A25" s="271"/>
      <c r="B25" s="455" t="s">
        <v>370</v>
      </c>
      <c r="C25" s="456" t="s">
        <v>371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510" t="s">
        <v>169</v>
      </c>
      <c r="K25" s="510" t="s">
        <v>213</v>
      </c>
      <c r="L25" s="511" t="s">
        <v>1102</v>
      </c>
      <c r="M25" s="564" t="s">
        <v>367</v>
      </c>
      <c r="N25" s="456" t="s">
        <v>368</v>
      </c>
      <c r="O25" s="457"/>
      <c r="P25" s="458">
        <v>1</v>
      </c>
      <c r="Q25" s="459" t="s">
        <v>15</v>
      </c>
      <c r="R25" s="457" t="s">
        <v>168</v>
      </c>
      <c r="S25" s="459" t="s">
        <v>23</v>
      </c>
      <c r="T25" s="517" t="s">
        <v>366</v>
      </c>
      <c r="U25" s="356"/>
    </row>
    <row r="26" spans="1:21" ht="15" customHeight="1">
      <c r="A26" s="271"/>
      <c r="B26" s="455" t="s">
        <v>370</v>
      </c>
      <c r="C26" s="456" t="s">
        <v>371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510" t="s">
        <v>169</v>
      </c>
      <c r="K26" s="510" t="s">
        <v>213</v>
      </c>
      <c r="L26" s="511" t="s">
        <v>1102</v>
      </c>
      <c r="M26" s="564" t="s">
        <v>367</v>
      </c>
      <c r="N26" s="456" t="s">
        <v>368</v>
      </c>
      <c r="O26" s="457"/>
      <c r="P26" s="458">
        <v>1</v>
      </c>
      <c r="Q26" s="459" t="s">
        <v>15</v>
      </c>
      <c r="R26" s="457" t="s">
        <v>170</v>
      </c>
      <c r="S26" s="459" t="s">
        <v>24</v>
      </c>
      <c r="T26" s="517" t="s">
        <v>366</v>
      </c>
      <c r="U26" s="356"/>
    </row>
    <row r="27" spans="1:21" ht="15" customHeight="1">
      <c r="A27" s="271"/>
      <c r="B27" s="455" t="s">
        <v>370</v>
      </c>
      <c r="C27" s="456" t="s">
        <v>371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510" t="s">
        <v>169</v>
      </c>
      <c r="K27" s="510" t="s">
        <v>213</v>
      </c>
      <c r="L27" s="511" t="s">
        <v>1102</v>
      </c>
      <c r="M27" s="564" t="s">
        <v>367</v>
      </c>
      <c r="N27" s="456" t="s">
        <v>368</v>
      </c>
      <c r="O27" s="457"/>
      <c r="P27" s="458">
        <v>1</v>
      </c>
      <c r="Q27" s="459" t="s">
        <v>15</v>
      </c>
      <c r="R27" s="457" t="s">
        <v>171</v>
      </c>
      <c r="S27" s="459" t="s">
        <v>25</v>
      </c>
      <c r="T27" s="517" t="s">
        <v>366</v>
      </c>
      <c r="U27" s="356"/>
    </row>
    <row r="28" spans="1:21" ht="15" customHeight="1">
      <c r="A28" s="271"/>
      <c r="B28" s="455" t="s">
        <v>370</v>
      </c>
      <c r="C28" s="456" t="s">
        <v>371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510" t="s">
        <v>169</v>
      </c>
      <c r="K28" s="510" t="s">
        <v>213</v>
      </c>
      <c r="L28" s="511" t="s">
        <v>1102</v>
      </c>
      <c r="M28" s="564" t="s">
        <v>367</v>
      </c>
      <c r="N28" s="456" t="s">
        <v>368</v>
      </c>
      <c r="O28" s="457"/>
      <c r="P28" s="458">
        <v>1</v>
      </c>
      <c r="Q28" s="459" t="s">
        <v>15</v>
      </c>
      <c r="R28" s="457" t="s">
        <v>172</v>
      </c>
      <c r="S28" s="459" t="s">
        <v>173</v>
      </c>
      <c r="T28" s="517" t="s">
        <v>366</v>
      </c>
      <c r="U28" s="356"/>
    </row>
    <row r="29" spans="1:21" ht="15" customHeight="1">
      <c r="A29" s="271"/>
      <c r="B29" s="455" t="s">
        <v>370</v>
      </c>
      <c r="C29" s="456" t="s">
        <v>371</v>
      </c>
      <c r="D29" s="457" t="s">
        <v>281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510" t="s">
        <v>169</v>
      </c>
      <c r="K29" s="510" t="s">
        <v>159</v>
      </c>
      <c r="L29" s="511" t="s">
        <v>365</v>
      </c>
      <c r="M29" s="564" t="s">
        <v>367</v>
      </c>
      <c r="N29" s="456" t="s">
        <v>368</v>
      </c>
      <c r="O29" s="457" t="s">
        <v>281</v>
      </c>
      <c r="P29" s="458">
        <v>2</v>
      </c>
      <c r="Q29" s="459" t="s">
        <v>16</v>
      </c>
      <c r="R29" s="457" t="s">
        <v>174</v>
      </c>
      <c r="S29" s="459" t="s">
        <v>15</v>
      </c>
      <c r="T29" s="517" t="s">
        <v>1022</v>
      </c>
      <c r="U29" s="356"/>
    </row>
    <row r="30" spans="1:21" ht="15" customHeight="1">
      <c r="A30" s="271"/>
      <c r="B30" s="455" t="s">
        <v>370</v>
      </c>
      <c r="C30" s="456" t="s">
        <v>371</v>
      </c>
      <c r="D30" s="457" t="s">
        <v>282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510" t="s">
        <v>169</v>
      </c>
      <c r="K30" s="510" t="s">
        <v>163</v>
      </c>
      <c r="L30" s="511" t="s">
        <v>365</v>
      </c>
      <c r="M30" s="564" t="s">
        <v>367</v>
      </c>
      <c r="N30" s="456" t="s">
        <v>368</v>
      </c>
      <c r="O30" s="457" t="s">
        <v>282</v>
      </c>
      <c r="P30" s="458">
        <v>2</v>
      </c>
      <c r="Q30" s="459" t="s">
        <v>16</v>
      </c>
      <c r="R30" s="457" t="s">
        <v>177</v>
      </c>
      <c r="S30" s="459" t="s">
        <v>16</v>
      </c>
      <c r="T30" s="517" t="s">
        <v>1023</v>
      </c>
      <c r="U30" s="356"/>
    </row>
    <row r="31" spans="1:21" ht="15" customHeight="1">
      <c r="A31" s="271"/>
      <c r="B31" s="455" t="s">
        <v>370</v>
      </c>
      <c r="C31" s="456" t="s">
        <v>371</v>
      </c>
      <c r="D31" s="457" t="s">
        <v>283</v>
      </c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510" t="s">
        <v>169</v>
      </c>
      <c r="K31" s="510" t="s">
        <v>212</v>
      </c>
      <c r="L31" s="511" t="s">
        <v>365</v>
      </c>
      <c r="M31" s="564" t="s">
        <v>367</v>
      </c>
      <c r="N31" s="456" t="s">
        <v>368</v>
      </c>
      <c r="O31" s="457" t="s">
        <v>283</v>
      </c>
      <c r="P31" s="458">
        <v>2</v>
      </c>
      <c r="Q31" s="459" t="s">
        <v>16</v>
      </c>
      <c r="R31" s="457" t="s">
        <v>178</v>
      </c>
      <c r="S31" s="459" t="s">
        <v>17</v>
      </c>
      <c r="T31" s="517" t="s">
        <v>366</v>
      </c>
      <c r="U31" s="356"/>
    </row>
    <row r="32" spans="1:21" ht="15" customHeight="1">
      <c r="A32" s="271"/>
      <c r="B32" s="455" t="s">
        <v>370</v>
      </c>
      <c r="C32" s="456" t="s">
        <v>371</v>
      </c>
      <c r="D32" s="469" t="s">
        <v>179</v>
      </c>
      <c r="E32" s="470">
        <v>2</v>
      </c>
      <c r="F32" s="471" t="s">
        <v>16</v>
      </c>
      <c r="G32" s="469" t="s">
        <v>179</v>
      </c>
      <c r="H32" s="471" t="s">
        <v>18</v>
      </c>
      <c r="I32" s="460">
        <v>2</v>
      </c>
      <c r="J32" s="461" t="s">
        <v>158</v>
      </c>
      <c r="K32" s="461" t="s">
        <v>159</v>
      </c>
      <c r="L32" s="462" t="s">
        <v>365</v>
      </c>
      <c r="M32" s="472" t="s">
        <v>115</v>
      </c>
      <c r="N32" s="473" t="s">
        <v>468</v>
      </c>
      <c r="O32" s="474" t="s">
        <v>179</v>
      </c>
      <c r="P32" s="475">
        <v>1</v>
      </c>
      <c r="Q32" s="473" t="s">
        <v>15</v>
      </c>
      <c r="R32" s="474" t="s">
        <v>157</v>
      </c>
      <c r="S32" s="476" t="s">
        <v>15</v>
      </c>
      <c r="T32" s="477" t="s">
        <v>1006</v>
      </c>
      <c r="U32" s="356"/>
    </row>
    <row r="33" spans="1:21" ht="15" customHeight="1">
      <c r="A33" s="271"/>
      <c r="B33" s="455" t="s">
        <v>370</v>
      </c>
      <c r="C33" s="456" t="s">
        <v>371</v>
      </c>
      <c r="D33" s="469" t="s">
        <v>180</v>
      </c>
      <c r="E33" s="470">
        <v>2</v>
      </c>
      <c r="F33" s="471" t="s">
        <v>16</v>
      </c>
      <c r="G33" s="469" t="s">
        <v>180</v>
      </c>
      <c r="H33" s="471" t="s">
        <v>19</v>
      </c>
      <c r="I33" s="460">
        <v>2</v>
      </c>
      <c r="J33" s="461" t="s">
        <v>158</v>
      </c>
      <c r="K33" s="461" t="s">
        <v>163</v>
      </c>
      <c r="L33" s="462" t="s">
        <v>365</v>
      </c>
      <c r="M33" s="472" t="s">
        <v>115</v>
      </c>
      <c r="N33" s="473" t="s">
        <v>468</v>
      </c>
      <c r="O33" s="474" t="s">
        <v>180</v>
      </c>
      <c r="P33" s="475">
        <v>1</v>
      </c>
      <c r="Q33" s="473" t="s">
        <v>15</v>
      </c>
      <c r="R33" s="474" t="s">
        <v>160</v>
      </c>
      <c r="S33" s="476" t="s">
        <v>16</v>
      </c>
      <c r="T33" s="477" t="s">
        <v>1005</v>
      </c>
      <c r="U33" s="356"/>
    </row>
    <row r="34" spans="1:21" ht="15" customHeight="1">
      <c r="A34" s="271"/>
      <c r="B34" s="455" t="s">
        <v>370</v>
      </c>
      <c r="C34" s="456" t="s">
        <v>371</v>
      </c>
      <c r="D34" s="469" t="s">
        <v>181</v>
      </c>
      <c r="E34" s="470">
        <v>2</v>
      </c>
      <c r="F34" s="471" t="s">
        <v>16</v>
      </c>
      <c r="G34" s="469" t="s">
        <v>181</v>
      </c>
      <c r="H34" s="471" t="s">
        <v>20</v>
      </c>
      <c r="I34" s="460">
        <v>2</v>
      </c>
      <c r="J34" s="461" t="s">
        <v>158</v>
      </c>
      <c r="K34" s="461" t="s">
        <v>159</v>
      </c>
      <c r="L34" s="462" t="s">
        <v>365</v>
      </c>
      <c r="M34" s="472" t="s">
        <v>116</v>
      </c>
      <c r="N34" s="473" t="s">
        <v>470</v>
      </c>
      <c r="O34" s="474" t="s">
        <v>181</v>
      </c>
      <c r="P34" s="475">
        <v>1</v>
      </c>
      <c r="Q34" s="473" t="s">
        <v>15</v>
      </c>
      <c r="R34" s="474" t="s">
        <v>157</v>
      </c>
      <c r="S34" s="476" t="s">
        <v>15</v>
      </c>
      <c r="T34" s="477" t="s">
        <v>1004</v>
      </c>
      <c r="U34" s="356"/>
    </row>
    <row r="35" spans="1:21" ht="15" customHeight="1">
      <c r="A35" s="271"/>
      <c r="B35" s="455" t="s">
        <v>370</v>
      </c>
      <c r="C35" s="456" t="s">
        <v>371</v>
      </c>
      <c r="D35" s="469" t="s">
        <v>182</v>
      </c>
      <c r="E35" s="470">
        <v>2</v>
      </c>
      <c r="F35" s="471" t="s">
        <v>16</v>
      </c>
      <c r="G35" s="469" t="s">
        <v>182</v>
      </c>
      <c r="H35" s="471" t="s">
        <v>21</v>
      </c>
      <c r="I35" s="460">
        <v>2</v>
      </c>
      <c r="J35" s="461" t="s">
        <v>158</v>
      </c>
      <c r="K35" s="461" t="s">
        <v>163</v>
      </c>
      <c r="L35" s="462" t="s">
        <v>365</v>
      </c>
      <c r="M35" s="472" t="s">
        <v>116</v>
      </c>
      <c r="N35" s="473" t="s">
        <v>470</v>
      </c>
      <c r="O35" s="474" t="s">
        <v>182</v>
      </c>
      <c r="P35" s="475">
        <v>1</v>
      </c>
      <c r="Q35" s="473" t="s">
        <v>15</v>
      </c>
      <c r="R35" s="474" t="s">
        <v>160</v>
      </c>
      <c r="S35" s="476" t="s">
        <v>16</v>
      </c>
      <c r="T35" s="477" t="s">
        <v>1003</v>
      </c>
      <c r="U35" s="356"/>
    </row>
    <row r="36" spans="1:21" ht="15" customHeight="1">
      <c r="A36" s="271"/>
      <c r="B36" s="455" t="s">
        <v>370</v>
      </c>
      <c r="C36" s="456" t="s">
        <v>371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/>
      <c r="Q36" s="464"/>
      <c r="R36" s="465"/>
      <c r="S36" s="467"/>
      <c r="T36" s="468"/>
      <c r="U36" s="356"/>
    </row>
    <row r="37" spans="1:21" ht="15" customHeight="1">
      <c r="A37" s="271"/>
      <c r="B37" s="455" t="s">
        <v>370</v>
      </c>
      <c r="C37" s="456" t="s">
        <v>371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/>
      <c r="Q37" s="464"/>
      <c r="R37" s="465"/>
      <c r="S37" s="467"/>
      <c r="T37" s="468"/>
      <c r="U37" s="356"/>
    </row>
    <row r="38" spans="1:21" ht="15" customHeight="1">
      <c r="A38" s="271"/>
      <c r="B38" s="455" t="s">
        <v>370</v>
      </c>
      <c r="C38" s="456" t="s">
        <v>371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/>
      <c r="Q38" s="464"/>
      <c r="R38" s="465"/>
      <c r="S38" s="467"/>
      <c r="T38" s="468"/>
      <c r="U38" s="356"/>
    </row>
    <row r="39" spans="1:21" ht="15" customHeight="1">
      <c r="A39" s="271"/>
      <c r="B39" s="455" t="s">
        <v>370</v>
      </c>
      <c r="C39" s="456" t="s">
        <v>371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/>
      <c r="Q39" s="464"/>
      <c r="R39" s="465"/>
      <c r="S39" s="467"/>
      <c r="T39" s="468"/>
      <c r="U39" s="356"/>
    </row>
    <row r="40" spans="1:21" ht="15" customHeight="1">
      <c r="A40" s="271"/>
      <c r="B40" s="455" t="s">
        <v>370</v>
      </c>
      <c r="C40" s="456" t="s">
        <v>371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A41" s="271"/>
      <c r="B41" s="455" t="s">
        <v>370</v>
      </c>
      <c r="C41" s="456" t="s">
        <v>371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479">
        <v>3</v>
      </c>
      <c r="J41" s="478" t="s">
        <v>175</v>
      </c>
      <c r="K41" s="478" t="s">
        <v>176</v>
      </c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1" ht="15" customHeight="1">
      <c r="A42" s="271"/>
      <c r="B42" s="455" t="s">
        <v>370</v>
      </c>
      <c r="C42" s="456" t="s">
        <v>371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479">
        <v>3</v>
      </c>
      <c r="J42" s="478" t="s">
        <v>175</v>
      </c>
      <c r="K42" s="478" t="s">
        <v>176</v>
      </c>
      <c r="L42" s="480"/>
      <c r="M42" s="463"/>
      <c r="N42" s="464"/>
      <c r="O42" s="465"/>
      <c r="P42" s="466" t="s">
        <v>532</v>
      </c>
      <c r="Q42" s="464" t="s">
        <v>532</v>
      </c>
      <c r="R42" s="465"/>
      <c r="S42" s="467" t="s">
        <v>532</v>
      </c>
      <c r="T42" s="468"/>
      <c r="U42" s="356"/>
    </row>
    <row r="43" spans="1:21" ht="15" customHeight="1">
      <c r="A43" s="271"/>
      <c r="B43" s="455" t="s">
        <v>370</v>
      </c>
      <c r="C43" s="456" t="s">
        <v>371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479">
        <v>3</v>
      </c>
      <c r="J43" s="478" t="s">
        <v>175</v>
      </c>
      <c r="K43" s="478" t="s">
        <v>176</v>
      </c>
      <c r="L43" s="480"/>
      <c r="M43" s="463"/>
      <c r="N43" s="464"/>
      <c r="O43" s="465"/>
      <c r="P43" s="466" t="s">
        <v>532</v>
      </c>
      <c r="Q43" s="464" t="s">
        <v>532</v>
      </c>
      <c r="R43" s="465"/>
      <c r="S43" s="467" t="s">
        <v>532</v>
      </c>
      <c r="T43" s="468"/>
      <c r="U43" s="356"/>
    </row>
    <row r="44" spans="1:21" ht="15" customHeight="1">
      <c r="A44" s="271"/>
      <c r="B44" s="455" t="s">
        <v>370</v>
      </c>
      <c r="C44" s="456" t="s">
        <v>371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479">
        <v>3</v>
      </c>
      <c r="J44" s="478" t="s">
        <v>175</v>
      </c>
      <c r="K44" s="478" t="s">
        <v>176</v>
      </c>
      <c r="L44" s="480"/>
      <c r="M44" s="463"/>
      <c r="N44" s="464"/>
      <c r="O44" s="465"/>
      <c r="P44" s="466" t="s">
        <v>532</v>
      </c>
      <c r="Q44" s="464" t="s">
        <v>532</v>
      </c>
      <c r="R44" s="465"/>
      <c r="S44" s="467" t="s">
        <v>532</v>
      </c>
      <c r="T44" s="468"/>
      <c r="U44" s="356"/>
    </row>
    <row r="45" spans="1:21" ht="15" customHeight="1">
      <c r="A45" s="271"/>
      <c r="B45" s="455" t="s">
        <v>370</v>
      </c>
      <c r="C45" s="456" t="s">
        <v>371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479">
        <v>3</v>
      </c>
      <c r="J45" s="478" t="s">
        <v>175</v>
      </c>
      <c r="K45" s="478" t="s">
        <v>176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1" ht="15" customHeight="1">
      <c r="A46" s="271"/>
      <c r="B46" s="455" t="s">
        <v>370</v>
      </c>
      <c r="C46" s="456" t="s">
        <v>371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479">
        <v>3</v>
      </c>
      <c r="J46" s="478" t="s">
        <v>175</v>
      </c>
      <c r="K46" s="478" t="s">
        <v>176</v>
      </c>
      <c r="L46" s="480"/>
      <c r="M46" s="463"/>
      <c r="N46" s="464"/>
      <c r="O46" s="465"/>
      <c r="P46" s="466" t="s">
        <v>532</v>
      </c>
      <c r="Q46" s="464" t="s">
        <v>532</v>
      </c>
      <c r="R46" s="465"/>
      <c r="S46" s="467" t="s">
        <v>532</v>
      </c>
      <c r="T46" s="468"/>
      <c r="U46" s="356"/>
    </row>
    <row r="47" spans="1:21" ht="15" customHeight="1">
      <c r="A47" s="271"/>
      <c r="B47" s="455" t="s">
        <v>370</v>
      </c>
      <c r="C47" s="456" t="s">
        <v>371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479">
        <v>3</v>
      </c>
      <c r="J47" s="478" t="s">
        <v>175</v>
      </c>
      <c r="K47" s="478" t="s">
        <v>176</v>
      </c>
      <c r="L47" s="480"/>
      <c r="M47" s="463"/>
      <c r="N47" s="464"/>
      <c r="O47" s="465"/>
      <c r="P47" s="466" t="s">
        <v>532</v>
      </c>
      <c r="Q47" s="464" t="s">
        <v>532</v>
      </c>
      <c r="R47" s="465"/>
      <c r="S47" s="467" t="s">
        <v>532</v>
      </c>
      <c r="T47" s="468"/>
      <c r="U47" s="356"/>
    </row>
    <row r="48" spans="1:21" ht="15" customHeight="1">
      <c r="A48" s="271"/>
      <c r="B48" s="455" t="s">
        <v>370</v>
      </c>
      <c r="C48" s="456" t="s">
        <v>371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479">
        <v>3</v>
      </c>
      <c r="J48" s="478" t="s">
        <v>175</v>
      </c>
      <c r="K48" s="478" t="s">
        <v>176</v>
      </c>
      <c r="L48" s="480"/>
      <c r="M48" s="463"/>
      <c r="N48" s="464"/>
      <c r="O48" s="465"/>
      <c r="P48" s="466" t="s">
        <v>532</v>
      </c>
      <c r="Q48" s="464" t="s">
        <v>532</v>
      </c>
      <c r="R48" s="465"/>
      <c r="S48" s="467" t="s">
        <v>532</v>
      </c>
      <c r="T48" s="468"/>
      <c r="U48" s="356"/>
    </row>
    <row r="49" spans="1:21" ht="15" customHeight="1">
      <c r="A49" s="271"/>
      <c r="B49" s="455" t="s">
        <v>370</v>
      </c>
      <c r="C49" s="456" t="s">
        <v>371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479">
        <v>3</v>
      </c>
      <c r="J49" s="478" t="s">
        <v>175</v>
      </c>
      <c r="K49" s="478" t="s">
        <v>176</v>
      </c>
      <c r="L49" s="480"/>
      <c r="M49" s="463"/>
      <c r="N49" s="464"/>
      <c r="O49" s="465"/>
      <c r="P49" s="466" t="s">
        <v>532</v>
      </c>
      <c r="Q49" s="464" t="s">
        <v>532</v>
      </c>
      <c r="R49" s="465"/>
      <c r="S49" s="467" t="s">
        <v>532</v>
      </c>
      <c r="T49" s="468"/>
      <c r="U49" s="356"/>
    </row>
    <row r="50" spans="1:21" ht="15" customHeight="1">
      <c r="A50" s="271"/>
      <c r="B50" s="455" t="s">
        <v>370</v>
      </c>
      <c r="C50" s="456" t="s">
        <v>371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479">
        <v>3</v>
      </c>
      <c r="J50" s="478" t="s">
        <v>175</v>
      </c>
      <c r="K50" s="478" t="s">
        <v>176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A51" s="271"/>
      <c r="B51" s="455" t="s">
        <v>370</v>
      </c>
      <c r="C51" s="456" t="s">
        <v>371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479">
        <v>3</v>
      </c>
      <c r="J51" s="478" t="s">
        <v>175</v>
      </c>
      <c r="K51" s="478" t="s">
        <v>176</v>
      </c>
      <c r="L51" s="480"/>
      <c r="M51" s="463"/>
      <c r="N51" s="464"/>
      <c r="O51" s="465"/>
      <c r="P51" s="466" t="s">
        <v>532</v>
      </c>
      <c r="Q51" s="464" t="s">
        <v>532</v>
      </c>
      <c r="R51" s="465"/>
      <c r="S51" s="467" t="s">
        <v>532</v>
      </c>
      <c r="T51" s="468"/>
      <c r="U51" s="356"/>
    </row>
    <row r="52" spans="1:21" ht="15" customHeight="1">
      <c r="A52" s="271"/>
      <c r="B52" s="455" t="s">
        <v>370</v>
      </c>
      <c r="C52" s="456" t="s">
        <v>371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479">
        <v>3</v>
      </c>
      <c r="J52" s="478" t="s">
        <v>175</v>
      </c>
      <c r="K52" s="478" t="s">
        <v>176</v>
      </c>
      <c r="L52" s="480"/>
      <c r="M52" s="463"/>
      <c r="N52" s="464"/>
      <c r="O52" s="465"/>
      <c r="P52" s="466" t="s">
        <v>532</v>
      </c>
      <c r="Q52" s="464" t="s">
        <v>532</v>
      </c>
      <c r="R52" s="465"/>
      <c r="S52" s="467" t="s">
        <v>532</v>
      </c>
      <c r="T52" s="468"/>
      <c r="U52" s="356"/>
    </row>
    <row r="53" spans="1:21" ht="15" customHeight="1">
      <c r="A53" s="271"/>
      <c r="B53" s="455" t="s">
        <v>370</v>
      </c>
      <c r="C53" s="456" t="s">
        <v>371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175</v>
      </c>
      <c r="K53" s="478" t="s">
        <v>176</v>
      </c>
      <c r="L53" s="480"/>
      <c r="M53" s="463"/>
      <c r="N53" s="464"/>
      <c r="O53" s="465"/>
      <c r="P53" s="466" t="s">
        <v>532</v>
      </c>
      <c r="Q53" s="464" t="s">
        <v>532</v>
      </c>
      <c r="R53" s="465"/>
      <c r="S53" s="467" t="s">
        <v>532</v>
      </c>
      <c r="T53" s="468"/>
      <c r="U53" s="356"/>
    </row>
    <row r="54" spans="1:21" ht="15" customHeight="1">
      <c r="A54" s="271"/>
      <c r="B54" s="455" t="s">
        <v>370</v>
      </c>
      <c r="C54" s="456" t="s">
        <v>371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175</v>
      </c>
      <c r="K54" s="478" t="s">
        <v>176</v>
      </c>
      <c r="L54" s="480"/>
      <c r="M54" s="463"/>
      <c r="N54" s="464"/>
      <c r="O54" s="465"/>
      <c r="P54" s="466" t="s">
        <v>532</v>
      </c>
      <c r="Q54" s="464" t="s">
        <v>532</v>
      </c>
      <c r="R54" s="465"/>
      <c r="S54" s="467" t="s">
        <v>532</v>
      </c>
      <c r="T54" s="468"/>
      <c r="U54" s="356"/>
    </row>
    <row r="55" spans="1:21" ht="15" customHeight="1">
      <c r="A55" s="271"/>
      <c r="B55" s="455" t="s">
        <v>370</v>
      </c>
      <c r="C55" s="456" t="s">
        <v>371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175</v>
      </c>
      <c r="K55" s="478" t="s">
        <v>176</v>
      </c>
      <c r="L55" s="480"/>
      <c r="M55" s="463"/>
      <c r="N55" s="464"/>
      <c r="O55" s="465"/>
      <c r="P55" s="466" t="s">
        <v>532</v>
      </c>
      <c r="Q55" s="464" t="s">
        <v>532</v>
      </c>
      <c r="R55" s="465"/>
      <c r="S55" s="467" t="s">
        <v>532</v>
      </c>
      <c r="T55" s="468"/>
      <c r="U55" s="356"/>
    </row>
    <row r="56" spans="1:21" ht="15" customHeight="1">
      <c r="A56" s="271"/>
      <c r="B56" s="455" t="s">
        <v>370</v>
      </c>
      <c r="C56" s="456" t="s">
        <v>371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175</v>
      </c>
      <c r="K56" s="478" t="s">
        <v>176</v>
      </c>
      <c r="L56" s="480"/>
      <c r="M56" s="463"/>
      <c r="N56" s="464"/>
      <c r="O56" s="465"/>
      <c r="P56" s="466" t="s">
        <v>532</v>
      </c>
      <c r="Q56" s="464" t="s">
        <v>532</v>
      </c>
      <c r="R56" s="465"/>
      <c r="S56" s="467" t="s">
        <v>532</v>
      </c>
      <c r="T56" s="468"/>
      <c r="U56" s="356"/>
    </row>
    <row r="57" spans="1:21" ht="15" customHeight="1">
      <c r="A57" s="271"/>
      <c r="B57" s="455" t="s">
        <v>370</v>
      </c>
      <c r="C57" s="456" t="s">
        <v>371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175</v>
      </c>
      <c r="K57" s="478" t="s">
        <v>176</v>
      </c>
      <c r="L57" s="480"/>
      <c r="M57" s="463"/>
      <c r="N57" s="464"/>
      <c r="O57" s="465"/>
      <c r="P57" s="466" t="s">
        <v>532</v>
      </c>
      <c r="Q57" s="464" t="s">
        <v>532</v>
      </c>
      <c r="R57" s="465"/>
      <c r="S57" s="467" t="s">
        <v>532</v>
      </c>
      <c r="T57" s="468"/>
      <c r="U57" s="356"/>
    </row>
    <row r="58" spans="1:21" ht="15" customHeight="1">
      <c r="A58" s="271"/>
      <c r="B58" s="455" t="s">
        <v>370</v>
      </c>
      <c r="C58" s="456" t="s">
        <v>371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175</v>
      </c>
      <c r="K58" s="478" t="s">
        <v>176</v>
      </c>
      <c r="L58" s="480"/>
      <c r="M58" s="463"/>
      <c r="N58" s="464"/>
      <c r="O58" s="465"/>
      <c r="P58" s="466" t="s">
        <v>532</v>
      </c>
      <c r="Q58" s="464" t="s">
        <v>532</v>
      </c>
      <c r="R58" s="465"/>
      <c r="S58" s="467" t="s">
        <v>532</v>
      </c>
      <c r="T58" s="468"/>
      <c r="U58" s="356"/>
    </row>
    <row r="59" spans="1:21" ht="15" customHeight="1">
      <c r="A59" s="271"/>
      <c r="B59" s="455" t="s">
        <v>370</v>
      </c>
      <c r="C59" s="456" t="s">
        <v>371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175</v>
      </c>
      <c r="K59" s="478" t="s">
        <v>176</v>
      </c>
      <c r="L59" s="480"/>
      <c r="M59" s="463"/>
      <c r="N59" s="464"/>
      <c r="O59" s="465"/>
      <c r="P59" s="466" t="s">
        <v>532</v>
      </c>
      <c r="Q59" s="464" t="s">
        <v>532</v>
      </c>
      <c r="R59" s="465"/>
      <c r="S59" s="467" t="s">
        <v>532</v>
      </c>
      <c r="T59" s="468"/>
      <c r="U59" s="356"/>
    </row>
    <row r="60" spans="1:21" ht="15" customHeight="1">
      <c r="A60" s="271"/>
      <c r="B60" s="455" t="s">
        <v>370</v>
      </c>
      <c r="C60" s="456" t="s">
        <v>371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175</v>
      </c>
      <c r="K60" s="478" t="s">
        <v>176</v>
      </c>
      <c r="L60" s="480"/>
      <c r="M60" s="463"/>
      <c r="N60" s="464"/>
      <c r="O60" s="465"/>
      <c r="P60" s="466" t="s">
        <v>532</v>
      </c>
      <c r="Q60" s="464" t="s">
        <v>532</v>
      </c>
      <c r="R60" s="465"/>
      <c r="S60" s="467" t="s">
        <v>532</v>
      </c>
      <c r="T60" s="468"/>
      <c r="U60" s="356"/>
    </row>
    <row r="61" spans="1:21" ht="15" customHeight="1">
      <c r="A61" s="271"/>
      <c r="B61" s="455" t="s">
        <v>370</v>
      </c>
      <c r="C61" s="456" t="s">
        <v>371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175</v>
      </c>
      <c r="K61" s="478" t="s">
        <v>176</v>
      </c>
      <c r="L61" s="480"/>
      <c r="M61" s="463"/>
      <c r="N61" s="464"/>
      <c r="O61" s="465"/>
      <c r="P61" s="466" t="s">
        <v>532</v>
      </c>
      <c r="Q61" s="464" t="s">
        <v>532</v>
      </c>
      <c r="R61" s="465"/>
      <c r="S61" s="467" t="s">
        <v>532</v>
      </c>
      <c r="T61" s="468"/>
      <c r="U61" s="356"/>
    </row>
    <row r="62" spans="1:21" ht="15" customHeight="1">
      <c r="A62" s="271"/>
      <c r="B62" s="455" t="s">
        <v>370</v>
      </c>
      <c r="C62" s="456" t="s">
        <v>371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175</v>
      </c>
      <c r="K62" s="478" t="s">
        <v>176</v>
      </c>
      <c r="L62" s="480"/>
      <c r="M62" s="463"/>
      <c r="N62" s="464"/>
      <c r="O62" s="465"/>
      <c r="P62" s="466" t="s">
        <v>532</v>
      </c>
      <c r="Q62" s="464" t="s">
        <v>532</v>
      </c>
      <c r="R62" s="465"/>
      <c r="S62" s="467" t="s">
        <v>532</v>
      </c>
      <c r="T62" s="468"/>
      <c r="U62" s="356"/>
    </row>
    <row r="63" spans="1:21" ht="15" customHeight="1">
      <c r="A63" s="271"/>
      <c r="B63" s="455" t="s">
        <v>370</v>
      </c>
      <c r="C63" s="456" t="s">
        <v>371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175</v>
      </c>
      <c r="K63" s="478" t="s">
        <v>176</v>
      </c>
      <c r="L63" s="480"/>
      <c r="M63" s="463"/>
      <c r="N63" s="464"/>
      <c r="O63" s="465"/>
      <c r="P63" s="466" t="s">
        <v>532</v>
      </c>
      <c r="Q63" s="464" t="s">
        <v>532</v>
      </c>
      <c r="R63" s="465"/>
      <c r="S63" s="467" t="s">
        <v>532</v>
      </c>
      <c r="T63" s="468"/>
      <c r="U63" s="356"/>
    </row>
    <row r="64" spans="1:21" ht="15" customHeight="1">
      <c r="A64" s="271"/>
      <c r="B64" s="455" t="s">
        <v>370</v>
      </c>
      <c r="C64" s="456" t="s">
        <v>371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175</v>
      </c>
      <c r="K64" s="478" t="s">
        <v>176</v>
      </c>
      <c r="L64" s="480"/>
      <c r="M64" s="463"/>
      <c r="N64" s="464"/>
      <c r="O64" s="465"/>
      <c r="P64" s="466" t="s">
        <v>532</v>
      </c>
      <c r="Q64" s="464" t="s">
        <v>532</v>
      </c>
      <c r="R64" s="465"/>
      <c r="S64" s="467" t="s">
        <v>532</v>
      </c>
      <c r="T64" s="468"/>
      <c r="U64" s="356"/>
    </row>
    <row r="65" spans="1:21" ht="15" customHeight="1">
      <c r="B65" s="481"/>
      <c r="C65" s="482"/>
      <c r="D65" s="482"/>
      <c r="E65" s="482"/>
      <c r="F65" s="482"/>
      <c r="G65" s="482"/>
      <c r="H65" s="482"/>
      <c r="I65" s="483"/>
      <c r="J65" s="483"/>
      <c r="K65" s="483"/>
      <c r="L65" s="483"/>
      <c r="M65" s="483"/>
      <c r="N65" s="483"/>
      <c r="O65" s="483"/>
      <c r="P65" s="483"/>
      <c r="Q65" s="483"/>
      <c r="R65" s="483"/>
      <c r="S65" s="483"/>
      <c r="T65" s="484"/>
    </row>
    <row r="66" spans="1:21" ht="15" customHeight="1" thickBot="1">
      <c r="B66" s="485"/>
      <c r="C66" s="486"/>
      <c r="D66" s="486"/>
      <c r="E66" s="486"/>
      <c r="F66" s="486"/>
      <c r="G66" s="486"/>
      <c r="H66" s="486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  <c r="T66" s="488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  <row r="76" spans="1:21">
      <c r="A76" s="241"/>
      <c r="B76" s="254"/>
      <c r="C76" s="241"/>
      <c r="D76" s="276"/>
      <c r="E76" s="232"/>
      <c r="F76" s="241"/>
      <c r="G76" s="241"/>
      <c r="H76" s="241"/>
      <c r="I76" s="2"/>
      <c r="J76" s="324"/>
      <c r="K76" s="324"/>
      <c r="L76" s="324"/>
      <c r="M76" s="324"/>
      <c r="N76" s="324"/>
      <c r="O76" s="324"/>
      <c r="P76" s="2"/>
      <c r="Q76" s="324"/>
      <c r="R76" s="324"/>
      <c r="S76" s="2"/>
      <c r="T76" s="2"/>
      <c r="U76" s="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phoneticPr fontId="40" type="noConversion"/>
  <conditionalFormatting sqref="H17:H64 F17:F64 Q32:Q35 S32:S35 S40:S64 Q40:Q64">
    <cfRule type="beginsWith" dxfId="12066" priority="76" operator="beginsWith" text="Verde Claro">
      <formula>LEFT(F17,11)="Verde Claro"</formula>
    </cfRule>
    <cfRule type="beginsWith" dxfId="12065" priority="77" operator="beginsWith" text="Turqueza">
      <formula>LEFT(F17,8)="Turqueza"</formula>
    </cfRule>
    <cfRule type="beginsWith" dxfId="12064" priority="78" operator="beginsWith" text="Preto">
      <formula>LEFT(F17,5)="Preto"</formula>
    </cfRule>
    <cfRule type="beginsWith" dxfId="12063" priority="79" operator="beginsWith" text="Branco">
      <formula>LEFT(F17,6)="Branco"</formula>
    </cfRule>
    <cfRule type="beginsWith" dxfId="12062" priority="80" operator="beginsWith" text="Rosa">
      <formula>LEFT(F17,LEN("Rosa"))="Rosa"</formula>
    </cfRule>
    <cfRule type="beginsWith" dxfId="12061" priority="81" operator="beginsWith" text="Violeta">
      <formula>LEFT(F17,LEN("Violeta"))="Violeta"</formula>
    </cfRule>
    <cfRule type="beginsWith" dxfId="12060" priority="82" operator="beginsWith" text="Castanho">
      <formula>LEFT(F17,LEN("Castanho"))="Castanho"</formula>
    </cfRule>
    <cfRule type="beginsWith" dxfId="12059" priority="83" operator="beginsWith" text="Amarelo">
      <formula>LEFT(F17,LEN("Amarelo"))="Amarelo"</formula>
    </cfRule>
    <cfRule type="beginsWith" dxfId="12058" priority="84" operator="beginsWith" text="Cinzento">
      <formula>LEFT(F17,LEN("Cinzento"))="Cinzento"</formula>
    </cfRule>
    <cfRule type="beginsWith" dxfId="12057" priority="85" operator="beginsWith" text="Vermelho">
      <formula>LEFT(F17,LEN("Vermelho"))="Vermelho"</formula>
    </cfRule>
    <cfRule type="beginsWith" dxfId="12056" priority="86" operator="beginsWith" text="Verde">
      <formula>LEFT(F17,LEN("Verde"))="Verde"</formula>
    </cfRule>
    <cfRule type="beginsWith" dxfId="12055" priority="87" operator="beginsWith" text="Laranja">
      <formula>LEFT(F17,LEN("Laranja"))="Laranja"</formula>
    </cfRule>
    <cfRule type="beginsWith" dxfId="12054" priority="88" operator="beginsWith" text="Azul">
      <formula>LEFT(F17,LEN("Azul"))="Azul"</formula>
    </cfRule>
  </conditionalFormatting>
  <conditionalFormatting sqref="B17:C19 E29:I31 B20:I28 E17:I19 B32:J35 B29:C31 B36:L64 L32:T35 M40:T64">
    <cfRule type="expression" dxfId="12053" priority="89">
      <formula>IF(OR(IFERROR(FIND("A-DROP",$N17),0)&gt;0,IFERROR(FIND("A-DROP",$N17),0)&gt;0,IFERROR(FIND("CONECTOR - A",$N17),0)&gt;0,IFERROR(FIND("A-CONECTOR",$N17),0)&gt;0),TRUE)</formula>
    </cfRule>
    <cfRule type="expression" dxfId="12052" priority="90">
      <formula>IF(OR(IFERROR(FIND("B-DROP",$N17),0)&gt;0,IFERROR(FIND("B-DROP",$N17),0)&gt;0,IFERROR(FIND("CONECTOR - B",$N17),0)&gt;0,IFERROR(FIND("B-CONECTOR",$N17),0)&gt;0),TRUE)</formula>
    </cfRule>
  </conditionalFormatting>
  <conditionalFormatting sqref="D17:D19">
    <cfRule type="expression" dxfId="12051" priority="70">
      <formula>IF(OR(IFERROR(FIND("A-DROP",$N17),0)&gt;0,IFERROR(FIND("A-DROP",$N17),0)&gt;0,IFERROR(FIND("CONECTOR - A",$N17),0)&gt;0,IFERROR(FIND("A-CONECTOR",$N17),0)&gt;0),TRUE)</formula>
    </cfRule>
    <cfRule type="expression" dxfId="12050" priority="71">
      <formula>IF(OR(IFERROR(FIND("B-DROP",$N17),0)&gt;0,IFERROR(FIND("B-DROP",$N17),0)&gt;0,IFERROR(FIND("CONECTOR - B",$N17),0)&gt;0,IFERROR(FIND("B-CONECTOR",$N17),0)&gt;0),TRUE)</formula>
    </cfRule>
  </conditionalFormatting>
  <conditionalFormatting sqref="K32:K33">
    <cfRule type="expression" dxfId="12049" priority="47">
      <formula>IF(OR(IFERROR(FIND("A-DROP",$N32),0)&gt;0,IFERROR(FIND("A-DROP",$N32),0)&gt;0,IFERROR(FIND("CONECTOR - A",$N32),0)&gt;0,IFERROR(FIND("A-CONECTOR",$N32),0)&gt;0),TRUE)</formula>
    </cfRule>
    <cfRule type="expression" dxfId="12048" priority="48">
      <formula>IF(OR(IFERROR(FIND("B-DROP",$N32),0)&gt;0,IFERROR(FIND("B-DROP",$N32),0)&gt;0,IFERROR(FIND("CONECTOR - B",$N32),0)&gt;0,IFERROR(FIND("B-CONECTOR",$N32),0)&gt;0),TRUE)</formula>
    </cfRule>
  </conditionalFormatting>
  <conditionalFormatting sqref="K34:K35">
    <cfRule type="expression" dxfId="12047" priority="45">
      <formula>IF(OR(IFERROR(FIND("A-DROP",$N34),0)&gt;0,IFERROR(FIND("A-DROP",$N34),0)&gt;0,IFERROR(FIND("CONECTOR - A",$N34),0)&gt;0,IFERROR(FIND("A-CONECTOR",$N34),0)&gt;0),TRUE)</formula>
    </cfRule>
    <cfRule type="expression" dxfId="12046" priority="46">
      <formula>IF(OR(IFERROR(FIND("B-DROP",$N34),0)&gt;0,IFERROR(FIND("B-DROP",$N34),0)&gt;0,IFERROR(FIND("CONECTOR - B",$N34),0)&gt;0,IFERROR(FIND("B-CONECTOR",$N34),0)&gt;0),TRUE)</formula>
    </cfRule>
  </conditionalFormatting>
  <conditionalFormatting sqref="Q36:Q39 S36:S39">
    <cfRule type="beginsWith" dxfId="12045" priority="30" operator="beginsWith" text="Verde Claro">
      <formula>LEFT(Q36,11)="Verde Claro"</formula>
    </cfRule>
    <cfRule type="beginsWith" dxfId="12044" priority="31" operator="beginsWith" text="Turqueza">
      <formula>LEFT(Q36,8)="Turqueza"</formula>
    </cfRule>
    <cfRule type="beginsWith" dxfId="12043" priority="32" operator="beginsWith" text="Preto">
      <formula>LEFT(Q36,5)="Preto"</formula>
    </cfRule>
    <cfRule type="beginsWith" dxfId="12042" priority="33" operator="beginsWith" text="Branco">
      <formula>LEFT(Q36,6)="Branco"</formula>
    </cfRule>
    <cfRule type="beginsWith" dxfId="12041" priority="34" operator="beginsWith" text="Rosa">
      <formula>LEFT(Q36,LEN("Rosa"))="Rosa"</formula>
    </cfRule>
    <cfRule type="beginsWith" dxfId="12040" priority="35" operator="beginsWith" text="Violeta">
      <formula>LEFT(Q36,LEN("Violeta"))="Violeta"</formula>
    </cfRule>
    <cfRule type="beginsWith" dxfId="12039" priority="36" operator="beginsWith" text="Castanho">
      <formula>LEFT(Q36,LEN("Castanho"))="Castanho"</formula>
    </cfRule>
    <cfRule type="beginsWith" dxfId="12038" priority="37" operator="beginsWith" text="Amarelo">
      <formula>LEFT(Q36,LEN("Amarelo"))="Amarelo"</formula>
    </cfRule>
    <cfRule type="beginsWith" dxfId="12037" priority="38" operator="beginsWith" text="Cinzento">
      <formula>LEFT(Q36,LEN("Cinzento"))="Cinzento"</formula>
    </cfRule>
    <cfRule type="beginsWith" dxfId="12036" priority="39" operator="beginsWith" text="Vermelho">
      <formula>LEFT(Q36,LEN("Vermelho"))="Vermelho"</formula>
    </cfRule>
    <cfRule type="beginsWith" dxfId="12035" priority="40" operator="beginsWith" text="Verde">
      <formula>LEFT(Q36,LEN("Verde"))="Verde"</formula>
    </cfRule>
    <cfRule type="beginsWith" dxfId="12034" priority="41" operator="beginsWith" text="Laranja">
      <formula>LEFT(Q36,LEN("Laranja"))="Laranja"</formula>
    </cfRule>
    <cfRule type="beginsWith" dxfId="12033" priority="42" operator="beginsWith" text="Azul">
      <formula>LEFT(Q36,LEN("Azul"))="Azul"</formula>
    </cfRule>
  </conditionalFormatting>
  <conditionalFormatting sqref="M36:N39 P36:S39">
    <cfRule type="expression" dxfId="12032" priority="43">
      <formula>IF(OR(IFERROR(FIND("A-DROP",$N36),0)&gt;0,IFERROR(FIND("A-DROP",$N36),0)&gt;0,IFERROR(FIND("CONECTOR - A",$N36),0)&gt;0,IFERROR(FIND("A-CONECTOR",$N36),0)&gt;0),TRUE)</formula>
    </cfRule>
    <cfRule type="expression" dxfId="12031" priority="44">
      <formula>IF(OR(IFERROR(FIND("B-DROP",$N36),0)&gt;0,IFERROR(FIND("B-DROP",$N36),0)&gt;0,IFERROR(FIND("CONECTOR - B",$N36),0)&gt;0,IFERROR(FIND("B-CONECTOR",$N36),0)&gt;0),TRUE)</formula>
    </cfRule>
  </conditionalFormatting>
  <conditionalFormatting sqref="T36:T39">
    <cfRule type="expression" dxfId="12030" priority="28">
      <formula>IF(OR(IFERROR(FIND("A-DROP",$N36),0)&gt;0,IFERROR(FIND("A-DROP",$N36),0)&gt;0,IFERROR(FIND("CONECTOR - A",$N36),0)&gt;0,IFERROR(FIND("A-CONECTOR",$N36),0)&gt;0),TRUE)</formula>
    </cfRule>
    <cfRule type="expression" dxfId="12029" priority="29">
      <formula>IF(OR(IFERROR(FIND("B-DROP",$N36),0)&gt;0,IFERROR(FIND("B-DROP",$N36),0)&gt;0,IFERROR(FIND("CONECTOR - B",$N36),0)&gt;0,IFERROR(FIND("B-CONECTOR",$N36),0)&gt;0),TRUE)</formula>
    </cfRule>
  </conditionalFormatting>
  <conditionalFormatting sqref="O36:O39">
    <cfRule type="expression" dxfId="12028" priority="26">
      <formula>IF(OR(IFERROR(FIND("A-DROP",$N36),0)&gt;0,IFERROR(FIND("A-DROP",$N36),0)&gt;0,IFERROR(FIND("CONECTOR - A",$N36),0)&gt;0,IFERROR(FIND("A-CONECTOR",$N36),0)&gt;0),TRUE)</formula>
    </cfRule>
    <cfRule type="expression" dxfId="12027" priority="27">
      <formula>IF(OR(IFERROR(FIND("B-DROP",$N36),0)&gt;0,IFERROR(FIND("B-DROP",$N36),0)&gt;0,IFERROR(FIND("CONECTOR - B",$N36),0)&gt;0,IFERROR(FIND("B-CONECTOR",$N36),0)&gt;0),TRUE)</formula>
    </cfRule>
  </conditionalFormatting>
  <conditionalFormatting sqref="D29:D31">
    <cfRule type="expression" dxfId="12026" priority="24">
      <formula>IF(OR(IFERROR(FIND("A-DROP",$N29),0)&gt;0,IFERROR(FIND("A-DROP",$N29),0)&gt;0,IFERROR(FIND("CONECTOR - A",$N29),0)&gt;0,IFERROR(FIND("A-CONECTOR",$N29),0)&gt;0),TRUE)</formula>
    </cfRule>
    <cfRule type="expression" dxfId="12025" priority="25">
      <formula>IF(OR(IFERROR(FIND("B-DROP",$N29),0)&gt;0,IFERROR(FIND("B-DROP",$N29),0)&gt;0,IFERROR(FIND("CONECTOR - B",$N29),0)&gt;0,IFERROR(FIND("B-CONECTOR",$N29),0)&gt;0),TRUE)</formula>
    </cfRule>
  </conditionalFormatting>
  <conditionalFormatting sqref="J17:L28 T17:T31">
    <cfRule type="expression" dxfId="12024" priority="20">
      <formula>IF(OR(IFERROR(FIND("A-DROP",$N17),0)&gt;0,IFERROR(FIND("A-DROP",$N17),0)&gt;0,IFERROR(FIND("CONECTOR - A",$N17),0)&gt;0,IFERROR(FIND("A-CONECTOR",$N17),0)&gt;0),TRUE)</formula>
    </cfRule>
    <cfRule type="expression" dxfId="12023" priority="21">
      <formula>IF(OR(IFERROR(FIND("B-DROP",$N17),0)&gt;0,IFERROR(FIND("B-DROP",$N17),0)&gt;0,IFERROR(FIND("CONECTOR - B",$N17),0)&gt;0,IFERROR(FIND("B-CONECTOR",$N17),0)&gt;0),TRUE)</formula>
    </cfRule>
  </conditionalFormatting>
  <conditionalFormatting sqref="J29:L31">
    <cfRule type="expression" dxfId="12022" priority="18">
      <formula>IF(OR(IFERROR(FIND("A-DROP",$N29),0)&gt;0,IFERROR(FIND("A-DROP",$N29),0)&gt;0,IFERROR(FIND("CONECTOR - A",$N29),0)&gt;0,IFERROR(FIND("A-CONECTOR",$N29),0)&gt;0),TRUE)</formula>
    </cfRule>
    <cfRule type="expression" dxfId="12021" priority="19">
      <formula>IF(OR(IFERROR(FIND("B-DROP",$N29),0)&gt;0,IFERROR(FIND("B-DROP",$N29),0)&gt;0,IFERROR(FIND("CONECTOR - B",$N29),0)&gt;0,IFERROR(FIND("B-CONECTOR",$N29),0)&gt;0),TRUE)</formula>
    </cfRule>
  </conditionalFormatting>
  <conditionalFormatting sqref="S17:S31 Q17:Q31">
    <cfRule type="beginsWith" dxfId="12020" priority="3" operator="beginsWith" text="Verde Claro">
      <formula>LEFT(Q17,11)="Verde Claro"</formula>
    </cfRule>
    <cfRule type="beginsWith" dxfId="12019" priority="4" operator="beginsWith" text="Turqueza">
      <formula>LEFT(Q17,8)="Turqueza"</formula>
    </cfRule>
    <cfRule type="beginsWith" dxfId="12018" priority="5" operator="beginsWith" text="Preto">
      <formula>LEFT(Q17,5)="Preto"</formula>
    </cfRule>
    <cfRule type="beginsWith" dxfId="12017" priority="6" operator="beginsWith" text="Branco">
      <formula>LEFT(Q17,6)="Branco"</formula>
    </cfRule>
    <cfRule type="beginsWith" dxfId="12016" priority="7" operator="beginsWith" text="Rosa">
      <formula>LEFT(Q17,LEN("Rosa"))="Rosa"</formula>
    </cfRule>
    <cfRule type="beginsWith" dxfId="12015" priority="8" operator="beginsWith" text="Violeta">
      <formula>LEFT(Q17,LEN("Violeta"))="Violeta"</formula>
    </cfRule>
    <cfRule type="beginsWith" dxfId="12014" priority="9" operator="beginsWith" text="Castanho">
      <formula>LEFT(Q17,LEN("Castanho"))="Castanho"</formula>
    </cfRule>
    <cfRule type="beginsWith" dxfId="12013" priority="10" operator="beginsWith" text="Amarelo">
      <formula>LEFT(Q17,LEN("Amarelo"))="Amarelo"</formula>
    </cfRule>
    <cfRule type="beginsWith" dxfId="12012" priority="11" operator="beginsWith" text="Cinzento">
      <formula>LEFT(Q17,LEN("Cinzento"))="Cinzento"</formula>
    </cfRule>
    <cfRule type="beginsWith" dxfId="12011" priority="12" operator="beginsWith" text="Vermelho">
      <formula>LEFT(Q17,LEN("Vermelho"))="Vermelho"</formula>
    </cfRule>
    <cfRule type="beginsWith" dxfId="12010" priority="13" operator="beginsWith" text="Verde">
      <formula>LEFT(Q17,LEN("Verde"))="Verde"</formula>
    </cfRule>
    <cfRule type="beginsWith" dxfId="12009" priority="14" operator="beginsWith" text="Laranja">
      <formula>LEFT(Q17,LEN("Laranja"))="Laranja"</formula>
    </cfRule>
    <cfRule type="beginsWith" dxfId="12008" priority="15" operator="beginsWith" text="Azul">
      <formula>LEFT(Q17,LEN("Azul"))="Azul"</formula>
    </cfRule>
  </conditionalFormatting>
  <conditionalFormatting sqref="M29:N31 P29:S31 M17:S28">
    <cfRule type="expression" dxfId="12007" priority="16">
      <formula>IF(OR(IFERROR(FIND("A-DROP",$N17),0)&gt;0,IFERROR(FIND("A-DROP",$N17),0)&gt;0,IFERROR(FIND("CONECTOR - A",$N17),0)&gt;0,IFERROR(FIND("A-CONECTOR",$N17),0)&gt;0),TRUE)</formula>
    </cfRule>
    <cfRule type="expression" dxfId="12006" priority="17">
      <formula>IF(OR(IFERROR(FIND("B-DROP",$N17),0)&gt;0,IFERROR(FIND("B-DROP",$N17),0)&gt;0,IFERROR(FIND("CONECTOR - B",$N17),0)&gt;0,IFERROR(FIND("B-CONECTOR",$N17),0)&gt;0),TRUE)</formula>
    </cfRule>
  </conditionalFormatting>
  <conditionalFormatting sqref="O29:O31">
    <cfRule type="expression" dxfId="12005" priority="1">
      <formula>IF(OR(IFERROR(FIND("A-DROP",$N29),0)&gt;0,IFERROR(FIND("A-DROP",$N29),0)&gt;0,IFERROR(FIND("CONECTOR - A",$N29),0)&gt;0,IFERROR(FIND("A-CONECTOR",$N29),0)&gt;0),TRUE)</formula>
    </cfRule>
    <cfRule type="expression" dxfId="12004" priority="2">
      <formula>IF(OR(IFERROR(FIND("B-DROP",$N29),0)&gt;0,IFERROR(FIND("B-DROP",$N29),0)&gt;0,IFERROR(FIND("CONECTOR - B",$N29),0)&gt;0,IFERROR(FIND("B-CONECTOR",$N29),0)&gt;0),TRUE)</formula>
    </cfRule>
  </conditionalFormatting>
  <dataValidations count="2">
    <dataValidation type="list" allowBlank="1" showInputMessage="1" sqref="K17:K64" xr:uid="{00000000-0002-0000-6700-000000000000}">
      <formula1>"HFC,Empresarial,A-FTTH,B-FTTH,Res.(Ativas),Res.(FTTH),Res.(BKB),B-Res.(400),FZA,Res.(BTS),Res.(5G)"</formula1>
    </dataValidation>
    <dataValidation type="list" allowBlank="1" showInputMessage="1" sqref="J17:J64" xr:uid="{00000000-0002-0000-6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38" orientation="landscape" horizontalDpi="300" verticalDpi="3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7">
        <v>0</v>
      </c>
      <c r="X1" s="317">
        <v>1</v>
      </c>
      <c r="Y1" s="317">
        <v>2</v>
      </c>
      <c r="Z1" s="317">
        <v>3</v>
      </c>
      <c r="AA1" s="317">
        <v>4</v>
      </c>
      <c r="AB1" s="317">
        <v>5</v>
      </c>
      <c r="AC1" s="317">
        <v>6</v>
      </c>
      <c r="AD1" s="317">
        <v>7</v>
      </c>
      <c r="AE1" s="317">
        <v>8</v>
      </c>
      <c r="AF1" s="317">
        <v>9</v>
      </c>
      <c r="AG1" s="317">
        <v>10</v>
      </c>
      <c r="AH1" s="317">
        <v>11</v>
      </c>
      <c r="AI1" s="317">
        <v>12</v>
      </c>
      <c r="AJ1" s="317">
        <v>13</v>
      </c>
      <c r="AK1" s="317">
        <v>14</v>
      </c>
      <c r="AL1" s="317">
        <v>15</v>
      </c>
      <c r="AM1" s="317">
        <v>16</v>
      </c>
      <c r="AN1" s="317">
        <v>17</v>
      </c>
      <c r="AO1" s="317">
        <v>18</v>
      </c>
      <c r="AP1" s="317">
        <v>19</v>
      </c>
      <c r="AQ1" s="317">
        <v>20</v>
      </c>
      <c r="AR1" s="317">
        <v>21</v>
      </c>
      <c r="AS1" s="317">
        <v>22</v>
      </c>
      <c r="AT1" s="317">
        <v>23</v>
      </c>
      <c r="AU1" s="317">
        <v>24</v>
      </c>
      <c r="AV1" s="317">
        <v>25</v>
      </c>
      <c r="AW1" s="317">
        <v>26</v>
      </c>
      <c r="AX1" s="317">
        <v>27</v>
      </c>
      <c r="AY1" s="317">
        <v>28</v>
      </c>
      <c r="AZ1" s="317">
        <v>29</v>
      </c>
      <c r="BA1" s="317">
        <v>30</v>
      </c>
      <c r="BB1" s="317">
        <v>31</v>
      </c>
      <c r="BC1" s="317">
        <v>32</v>
      </c>
      <c r="BD1" s="317">
        <v>33</v>
      </c>
      <c r="BE1" s="317">
        <v>34</v>
      </c>
      <c r="BF1" s="317">
        <v>35</v>
      </c>
      <c r="BG1" s="31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7" t="s">
        <v>173</v>
      </c>
      <c r="X2" s="317" t="s">
        <v>15</v>
      </c>
      <c r="Y2" s="317" t="s">
        <v>16</v>
      </c>
      <c r="Z2" s="317" t="s">
        <v>17</v>
      </c>
      <c r="AA2" s="317" t="s">
        <v>18</v>
      </c>
      <c r="AB2" s="317" t="s">
        <v>19</v>
      </c>
      <c r="AC2" s="317" t="s">
        <v>20</v>
      </c>
      <c r="AD2" s="317" t="s">
        <v>21</v>
      </c>
      <c r="AE2" s="317" t="s">
        <v>22</v>
      </c>
      <c r="AF2" s="317" t="s">
        <v>23</v>
      </c>
      <c r="AG2" s="317" t="s">
        <v>24</v>
      </c>
      <c r="AH2" s="317" t="s">
        <v>25</v>
      </c>
      <c r="AI2" s="317" t="s">
        <v>173</v>
      </c>
      <c r="AJ2" s="317" t="s">
        <v>214</v>
      </c>
      <c r="AK2" s="317" t="s">
        <v>215</v>
      </c>
      <c r="AL2" s="317" t="s">
        <v>216</v>
      </c>
      <c r="AM2" s="317" t="s">
        <v>217</v>
      </c>
      <c r="AN2" s="317" t="s">
        <v>218</v>
      </c>
      <c r="AO2" s="317" t="s">
        <v>219</v>
      </c>
      <c r="AP2" s="317" t="s">
        <v>220</v>
      </c>
      <c r="AQ2" s="317" t="s">
        <v>221</v>
      </c>
      <c r="AR2" s="317" t="s">
        <v>222</v>
      </c>
      <c r="AS2" s="317" t="s">
        <v>223</v>
      </c>
      <c r="AT2" s="317" t="s">
        <v>224</v>
      </c>
      <c r="AU2" s="317" t="s">
        <v>225</v>
      </c>
      <c r="AV2" s="317" t="s">
        <v>227</v>
      </c>
      <c r="AW2" s="317" t="s">
        <v>228</v>
      </c>
      <c r="AX2" s="317" t="s">
        <v>229</v>
      </c>
      <c r="AY2" s="317" t="s">
        <v>230</v>
      </c>
      <c r="AZ2" s="317" t="s">
        <v>231</v>
      </c>
      <c r="BA2" s="317" t="s">
        <v>232</v>
      </c>
      <c r="BB2" s="317" t="s">
        <v>233</v>
      </c>
      <c r="BC2" s="317" t="s">
        <v>234</v>
      </c>
      <c r="BD2" s="317" t="s">
        <v>235</v>
      </c>
      <c r="BE2" s="317" t="s">
        <v>236</v>
      </c>
      <c r="BF2" s="317" t="s">
        <v>237</v>
      </c>
      <c r="BG2" s="31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2" t="s">
        <v>355</v>
      </c>
      <c r="H9" s="909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469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2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115</v>
      </c>
      <c r="C17" s="442" t="s">
        <v>468</v>
      </c>
      <c r="D17" s="495" t="s">
        <v>179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1006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115</v>
      </c>
      <c r="C18" s="456" t="s">
        <v>468</v>
      </c>
      <c r="D18" s="469" t="s">
        <v>180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1005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115</v>
      </c>
      <c r="C19" s="456" t="s">
        <v>468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115</v>
      </c>
      <c r="C20" s="456" t="s">
        <v>468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115</v>
      </c>
      <c r="C21" s="456" t="s">
        <v>468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115</v>
      </c>
      <c r="C22" s="456" t="s">
        <v>468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115</v>
      </c>
      <c r="C23" s="456" t="s">
        <v>468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115</v>
      </c>
      <c r="C24" s="456" t="s">
        <v>468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115</v>
      </c>
      <c r="C25" s="456" t="s">
        <v>468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115</v>
      </c>
      <c r="C26" s="456" t="s">
        <v>468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115</v>
      </c>
      <c r="C27" s="456" t="s">
        <v>468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115</v>
      </c>
      <c r="C28" s="456" t="s">
        <v>468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115</v>
      </c>
      <c r="C29" s="456" t="s">
        <v>468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115</v>
      </c>
      <c r="C30" s="456" t="s">
        <v>468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115</v>
      </c>
      <c r="C31" s="456" t="s">
        <v>468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115</v>
      </c>
      <c r="C32" s="456" t="s">
        <v>468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115</v>
      </c>
      <c r="C33" s="456" t="s">
        <v>468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115</v>
      </c>
      <c r="C34" s="456" t="s">
        <v>468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115</v>
      </c>
      <c r="C35" s="456" t="s">
        <v>468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115</v>
      </c>
      <c r="C36" s="456" t="s">
        <v>468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115</v>
      </c>
      <c r="C37" s="456" t="s">
        <v>468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115</v>
      </c>
      <c r="C38" s="456" t="s">
        <v>468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115</v>
      </c>
      <c r="C39" s="456" t="s">
        <v>468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115</v>
      </c>
      <c r="C40" s="456" t="s">
        <v>468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1006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469</v>
      </c>
      <c r="U42" s="356"/>
    </row>
    <row r="43" spans="1:22" ht="15" customHeight="1">
      <c r="A43" s="271"/>
      <c r="B43" s="455"/>
      <c r="C43" s="456" t="s">
        <v>1006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469</v>
      </c>
      <c r="U43" s="356"/>
    </row>
    <row r="44" spans="1:22" ht="15" customHeight="1">
      <c r="A44" s="271"/>
      <c r="B44" s="455"/>
      <c r="C44" s="456" t="s">
        <v>1006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469</v>
      </c>
      <c r="U44" s="356"/>
    </row>
    <row r="45" spans="1:22" ht="15" customHeight="1">
      <c r="A45" s="271"/>
      <c r="B45" s="455"/>
      <c r="C45" s="456" t="s">
        <v>1006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469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1005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469</v>
      </c>
      <c r="U47" s="356"/>
    </row>
    <row r="48" spans="1:22" ht="15" customHeight="1">
      <c r="A48" s="271"/>
      <c r="B48" s="455"/>
      <c r="C48" s="456" t="s">
        <v>1005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469</v>
      </c>
      <c r="U48" s="356"/>
    </row>
    <row r="49" spans="1:21" ht="15" customHeight="1">
      <c r="A49" s="271"/>
      <c r="B49" s="455"/>
      <c r="C49" s="456" t="s">
        <v>1005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469</v>
      </c>
      <c r="U49" s="356"/>
    </row>
    <row r="50" spans="1:21" ht="15" customHeight="1">
      <c r="A50" s="271"/>
      <c r="B50" s="455"/>
      <c r="C50" s="456" t="s">
        <v>1005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469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084" priority="3" operator="beginsWith" text="Verde Claro">
      <formula>LEFT(F17,11)="Verde Claro"</formula>
    </cfRule>
    <cfRule type="beginsWith" dxfId="1083" priority="4" operator="beginsWith" text="Turqueza">
      <formula>LEFT(F17,8)="Turqueza"</formula>
    </cfRule>
    <cfRule type="beginsWith" dxfId="1082" priority="5" operator="beginsWith" text="Preto">
      <formula>LEFT(F17,5)="Preto"</formula>
    </cfRule>
    <cfRule type="beginsWith" dxfId="1081" priority="6" operator="beginsWith" text="Branco">
      <formula>LEFT(F17,6)="Branco"</formula>
    </cfRule>
    <cfRule type="beginsWith" dxfId="1080" priority="7" operator="beginsWith" text="Rosa">
      <formula>LEFT(F17,LEN("Rosa"))="Rosa"</formula>
    </cfRule>
    <cfRule type="beginsWith" dxfId="1079" priority="8" operator="beginsWith" text="Violeta">
      <formula>LEFT(F17,LEN("Violeta"))="Violeta"</formula>
    </cfRule>
    <cfRule type="beginsWith" dxfId="1078" priority="9" operator="beginsWith" text="Castanho">
      <formula>LEFT(F17,LEN("Castanho"))="Castanho"</formula>
    </cfRule>
    <cfRule type="beginsWith" dxfId="1077" priority="10" operator="beginsWith" text="Amarelo">
      <formula>LEFT(F17,LEN("Amarelo"))="Amarelo"</formula>
    </cfRule>
    <cfRule type="beginsWith" dxfId="1076" priority="11" operator="beginsWith" text="Cinzento">
      <formula>LEFT(F17,LEN("Cinzento"))="Cinzento"</formula>
    </cfRule>
    <cfRule type="beginsWith" dxfId="1075" priority="12" operator="beginsWith" text="Vermelho">
      <formula>LEFT(F17,LEN("Vermelho"))="Vermelho"</formula>
    </cfRule>
    <cfRule type="beginsWith" dxfId="1074" priority="13" operator="beginsWith" text="Verde">
      <formula>LEFT(F17,LEN("Verde"))="Verde"</formula>
    </cfRule>
    <cfRule type="beginsWith" dxfId="1073" priority="14" operator="beginsWith" text="Laranja">
      <formula>LEFT(F17,LEN("Laranja"))="Laranja"</formula>
    </cfRule>
    <cfRule type="beginsWith" dxfId="1072" priority="15" operator="beginsWith" text="Azul">
      <formula>LEFT(F17,LEN("Azul"))="Azul"</formula>
    </cfRule>
  </conditionalFormatting>
  <conditionalFormatting sqref="D17:D18">
    <cfRule type="expression" dxfId="1071" priority="1">
      <formula>IF(OR(IFERROR(FIND("A-DROP",$N17),0)&gt;0,IFERROR(FIND("A-DROP",$N17),0)&gt;0,IFERROR(FIND("CONECTOR - A",$N17),0)&gt;0,IFERROR(FIND("A-CONECTOR",$N17),0)&gt;0),TRUE)</formula>
    </cfRule>
    <cfRule type="expression" dxfId="1070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68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7">
        <v>0</v>
      </c>
      <c r="X1" s="317">
        <v>1</v>
      </c>
      <c r="Y1" s="317">
        <v>2</v>
      </c>
      <c r="Z1" s="317">
        <v>3</v>
      </c>
      <c r="AA1" s="317">
        <v>4</v>
      </c>
      <c r="AB1" s="317">
        <v>5</v>
      </c>
      <c r="AC1" s="317">
        <v>6</v>
      </c>
      <c r="AD1" s="317">
        <v>7</v>
      </c>
      <c r="AE1" s="317">
        <v>8</v>
      </c>
      <c r="AF1" s="317">
        <v>9</v>
      </c>
      <c r="AG1" s="317">
        <v>10</v>
      </c>
      <c r="AH1" s="317">
        <v>11</v>
      </c>
      <c r="AI1" s="317">
        <v>12</v>
      </c>
      <c r="AJ1" s="317">
        <v>13</v>
      </c>
      <c r="AK1" s="317">
        <v>14</v>
      </c>
      <c r="AL1" s="317">
        <v>15</v>
      </c>
      <c r="AM1" s="317">
        <v>16</v>
      </c>
      <c r="AN1" s="317">
        <v>17</v>
      </c>
      <c r="AO1" s="317">
        <v>18</v>
      </c>
      <c r="AP1" s="317">
        <v>19</v>
      </c>
      <c r="AQ1" s="317">
        <v>20</v>
      </c>
      <c r="AR1" s="317">
        <v>21</v>
      </c>
      <c r="AS1" s="317">
        <v>22</v>
      </c>
      <c r="AT1" s="317">
        <v>23</v>
      </c>
      <c r="AU1" s="317">
        <v>24</v>
      </c>
      <c r="AV1" s="317">
        <v>25</v>
      </c>
      <c r="AW1" s="317">
        <v>26</v>
      </c>
      <c r="AX1" s="317">
        <v>27</v>
      </c>
      <c r="AY1" s="317">
        <v>28</v>
      </c>
      <c r="AZ1" s="317">
        <v>29</v>
      </c>
      <c r="BA1" s="317">
        <v>30</v>
      </c>
      <c r="BB1" s="317">
        <v>31</v>
      </c>
      <c r="BC1" s="317">
        <v>32</v>
      </c>
      <c r="BD1" s="317">
        <v>33</v>
      </c>
      <c r="BE1" s="317">
        <v>34</v>
      </c>
      <c r="BF1" s="317">
        <v>35</v>
      </c>
      <c r="BG1" s="317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7" t="s">
        <v>173</v>
      </c>
      <c r="X2" s="317" t="s">
        <v>15</v>
      </c>
      <c r="Y2" s="317" t="s">
        <v>16</v>
      </c>
      <c r="Z2" s="317" t="s">
        <v>17</v>
      </c>
      <c r="AA2" s="317" t="s">
        <v>18</v>
      </c>
      <c r="AB2" s="317" t="s">
        <v>19</v>
      </c>
      <c r="AC2" s="317" t="s">
        <v>20</v>
      </c>
      <c r="AD2" s="317" t="s">
        <v>21</v>
      </c>
      <c r="AE2" s="317" t="s">
        <v>22</v>
      </c>
      <c r="AF2" s="317" t="s">
        <v>23</v>
      </c>
      <c r="AG2" s="317" t="s">
        <v>24</v>
      </c>
      <c r="AH2" s="317" t="s">
        <v>25</v>
      </c>
      <c r="AI2" s="317" t="s">
        <v>173</v>
      </c>
      <c r="AJ2" s="317" t="s">
        <v>214</v>
      </c>
      <c r="AK2" s="317" t="s">
        <v>215</v>
      </c>
      <c r="AL2" s="317" t="s">
        <v>216</v>
      </c>
      <c r="AM2" s="317" t="s">
        <v>217</v>
      </c>
      <c r="AN2" s="317" t="s">
        <v>218</v>
      </c>
      <c r="AO2" s="317" t="s">
        <v>219</v>
      </c>
      <c r="AP2" s="317" t="s">
        <v>220</v>
      </c>
      <c r="AQ2" s="317" t="s">
        <v>221</v>
      </c>
      <c r="AR2" s="317" t="s">
        <v>222</v>
      </c>
      <c r="AS2" s="317" t="s">
        <v>223</v>
      </c>
      <c r="AT2" s="317" t="s">
        <v>224</v>
      </c>
      <c r="AU2" s="317" t="s">
        <v>225</v>
      </c>
      <c r="AV2" s="317" t="s">
        <v>227</v>
      </c>
      <c r="AW2" s="317" t="s">
        <v>228</v>
      </c>
      <c r="AX2" s="317" t="s">
        <v>229</v>
      </c>
      <c r="AY2" s="317" t="s">
        <v>230</v>
      </c>
      <c r="AZ2" s="317" t="s">
        <v>231</v>
      </c>
      <c r="BA2" s="317" t="s">
        <v>232</v>
      </c>
      <c r="BB2" s="317" t="s">
        <v>233</v>
      </c>
      <c r="BC2" s="317" t="s">
        <v>234</v>
      </c>
      <c r="BD2" s="317" t="s">
        <v>235</v>
      </c>
      <c r="BE2" s="317" t="s">
        <v>236</v>
      </c>
      <c r="BF2" s="317" t="s">
        <v>237</v>
      </c>
      <c r="BG2" s="317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2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1"/>
      <c r="T9" s="340"/>
      <c r="U9" s="334"/>
    </row>
    <row r="10" spans="1:182" ht="21">
      <c r="A10" s="261"/>
      <c r="B10" s="262"/>
      <c r="C10" s="907" t="s">
        <v>471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12">
        <v>2</v>
      </c>
      <c r="H11" s="909"/>
      <c r="I11" s="336"/>
      <c r="J11" s="336" t="s">
        <v>139</v>
      </c>
      <c r="K11" s="921">
        <f>COUNTIF(J:J,"FUSÃO")</f>
        <v>2</v>
      </c>
      <c r="L11" s="922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116</v>
      </c>
      <c r="C17" s="442" t="s">
        <v>470</v>
      </c>
      <c r="D17" s="495" t="s">
        <v>181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1004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116</v>
      </c>
      <c r="C18" s="456" t="s">
        <v>470</v>
      </c>
      <c r="D18" s="469" t="s">
        <v>182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1003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116</v>
      </c>
      <c r="C19" s="456" t="s">
        <v>470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116</v>
      </c>
      <c r="C20" s="456" t="s">
        <v>470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116</v>
      </c>
      <c r="C21" s="456" t="s">
        <v>470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116</v>
      </c>
      <c r="C22" s="456" t="s">
        <v>470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116</v>
      </c>
      <c r="C23" s="456" t="s">
        <v>470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116</v>
      </c>
      <c r="C24" s="456" t="s">
        <v>470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116</v>
      </c>
      <c r="C25" s="456" t="s">
        <v>470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116</v>
      </c>
      <c r="C26" s="456" t="s">
        <v>470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116</v>
      </c>
      <c r="C27" s="456" t="s">
        <v>470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116</v>
      </c>
      <c r="C28" s="456" t="s">
        <v>470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116</v>
      </c>
      <c r="C29" s="456" t="s">
        <v>470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116</v>
      </c>
      <c r="C30" s="456" t="s">
        <v>470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116</v>
      </c>
      <c r="C31" s="456" t="s">
        <v>470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116</v>
      </c>
      <c r="C32" s="456" t="s">
        <v>470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116</v>
      </c>
      <c r="C33" s="456" t="s">
        <v>470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116</v>
      </c>
      <c r="C34" s="456" t="s">
        <v>470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116</v>
      </c>
      <c r="C35" s="456" t="s">
        <v>470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116</v>
      </c>
      <c r="C36" s="456" t="s">
        <v>470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116</v>
      </c>
      <c r="C37" s="456" t="s">
        <v>470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116</v>
      </c>
      <c r="C38" s="456" t="s">
        <v>470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116</v>
      </c>
      <c r="C39" s="456" t="s">
        <v>470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116</v>
      </c>
      <c r="C40" s="456" t="s">
        <v>470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1004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471</v>
      </c>
      <c r="U42" s="356"/>
    </row>
    <row r="43" spans="1:22" ht="15" customHeight="1">
      <c r="A43" s="271"/>
      <c r="B43" s="455"/>
      <c r="C43" s="456" t="s">
        <v>1004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471</v>
      </c>
      <c r="U43" s="356"/>
    </row>
    <row r="44" spans="1:22" ht="15" customHeight="1">
      <c r="A44" s="271"/>
      <c r="B44" s="455"/>
      <c r="C44" s="456" t="s">
        <v>1004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471</v>
      </c>
      <c r="U44" s="356"/>
    </row>
    <row r="45" spans="1:22" ht="15" customHeight="1">
      <c r="A45" s="271"/>
      <c r="B45" s="455"/>
      <c r="C45" s="456" t="s">
        <v>1004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1003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471</v>
      </c>
      <c r="U47" s="356"/>
    </row>
    <row r="48" spans="1:22" ht="15" customHeight="1">
      <c r="A48" s="271"/>
      <c r="B48" s="455"/>
      <c r="C48" s="456" t="s">
        <v>1003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471</v>
      </c>
      <c r="U48" s="356"/>
    </row>
    <row r="49" spans="1:21" ht="15" customHeight="1">
      <c r="A49" s="271"/>
      <c r="B49" s="455"/>
      <c r="C49" s="456" t="s">
        <v>1003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471</v>
      </c>
      <c r="U49" s="356"/>
    </row>
    <row r="50" spans="1:21" ht="15" customHeight="1">
      <c r="A50" s="271"/>
      <c r="B50" s="455"/>
      <c r="C50" s="456" t="s">
        <v>1003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052" priority="3" operator="beginsWith" text="Verde Claro">
      <formula>LEFT(F17,11)="Verde Claro"</formula>
    </cfRule>
    <cfRule type="beginsWith" dxfId="1051" priority="4" operator="beginsWith" text="Turqueza">
      <formula>LEFT(F17,8)="Turqueza"</formula>
    </cfRule>
    <cfRule type="beginsWith" dxfId="1050" priority="5" operator="beginsWith" text="Preto">
      <formula>LEFT(F17,5)="Preto"</formula>
    </cfRule>
    <cfRule type="beginsWith" dxfId="1049" priority="6" operator="beginsWith" text="Branco">
      <formula>LEFT(F17,6)="Branco"</formula>
    </cfRule>
    <cfRule type="beginsWith" dxfId="1048" priority="7" operator="beginsWith" text="Rosa">
      <formula>LEFT(F17,LEN("Rosa"))="Rosa"</formula>
    </cfRule>
    <cfRule type="beginsWith" dxfId="1047" priority="8" operator="beginsWith" text="Violeta">
      <formula>LEFT(F17,LEN("Violeta"))="Violeta"</formula>
    </cfRule>
    <cfRule type="beginsWith" dxfId="1046" priority="9" operator="beginsWith" text="Castanho">
      <formula>LEFT(F17,LEN("Castanho"))="Castanho"</formula>
    </cfRule>
    <cfRule type="beginsWith" dxfId="1045" priority="10" operator="beginsWith" text="Amarelo">
      <formula>LEFT(F17,LEN("Amarelo"))="Amarelo"</formula>
    </cfRule>
    <cfRule type="beginsWith" dxfId="1044" priority="11" operator="beginsWith" text="Cinzento">
      <formula>LEFT(F17,LEN("Cinzento"))="Cinzento"</formula>
    </cfRule>
    <cfRule type="beginsWith" dxfId="1043" priority="12" operator="beginsWith" text="Vermelho">
      <formula>LEFT(F17,LEN("Vermelho"))="Vermelho"</formula>
    </cfRule>
    <cfRule type="beginsWith" dxfId="1042" priority="13" operator="beginsWith" text="Verde">
      <formula>LEFT(F17,LEN("Verde"))="Verde"</formula>
    </cfRule>
    <cfRule type="beginsWith" dxfId="1041" priority="14" operator="beginsWith" text="Laranja">
      <formula>LEFT(F17,LEN("Laranja"))="Laranja"</formula>
    </cfRule>
    <cfRule type="beginsWith" dxfId="1040" priority="15" operator="beginsWith" text="Azul">
      <formula>LEFT(F17,LEN("Azul"))="Azul"</formula>
    </cfRule>
  </conditionalFormatting>
  <conditionalFormatting sqref="D17:D18">
    <cfRule type="expression" dxfId="1039" priority="1">
      <formula>IF(OR(IFERROR(FIND("A-DROP",$N17),0)&gt;0,IFERROR(FIND("A-DROP",$N17),0)&gt;0,IFERROR(FIND("CONECTOR - A",$N17),0)&gt;0,IFERROR(FIND("A-CONECTOR",$N17),0)&gt;0),TRUE)</formula>
    </cfRule>
    <cfRule type="expression" dxfId="1038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69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0FFA-AD97-4484-BE8C-EC157C1F3E7F}">
  <sheetPr>
    <tabColor rgb="FF00FF00"/>
    <pageSetUpPr fitToPage="1"/>
  </sheetPr>
  <dimension ref="A1:FZ76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9">
        <v>0</v>
      </c>
      <c r="X1" s="429">
        <v>1</v>
      </c>
      <c r="Y1" s="429">
        <v>2</v>
      </c>
      <c r="Z1" s="429">
        <v>3</v>
      </c>
      <c r="AA1" s="429">
        <v>4</v>
      </c>
      <c r="AB1" s="429">
        <v>5</v>
      </c>
      <c r="AC1" s="429">
        <v>6</v>
      </c>
      <c r="AD1" s="429">
        <v>7</v>
      </c>
      <c r="AE1" s="429">
        <v>8</v>
      </c>
      <c r="AF1" s="429">
        <v>9</v>
      </c>
      <c r="AG1" s="429">
        <v>10</v>
      </c>
      <c r="AH1" s="429">
        <v>11</v>
      </c>
      <c r="AI1" s="429">
        <v>12</v>
      </c>
      <c r="AJ1" s="429">
        <v>13</v>
      </c>
      <c r="AK1" s="429">
        <v>14</v>
      </c>
      <c r="AL1" s="429">
        <v>15</v>
      </c>
      <c r="AM1" s="429">
        <v>16</v>
      </c>
      <c r="AN1" s="429">
        <v>17</v>
      </c>
      <c r="AO1" s="429">
        <v>18</v>
      </c>
      <c r="AP1" s="429">
        <v>19</v>
      </c>
      <c r="AQ1" s="429">
        <v>20</v>
      </c>
      <c r="AR1" s="429">
        <v>21</v>
      </c>
      <c r="AS1" s="429">
        <v>22</v>
      </c>
      <c r="AT1" s="429">
        <v>23</v>
      </c>
      <c r="AU1" s="429">
        <v>24</v>
      </c>
      <c r="AV1" s="429">
        <v>25</v>
      </c>
      <c r="AW1" s="429">
        <v>26</v>
      </c>
      <c r="AX1" s="429">
        <v>27</v>
      </c>
      <c r="AY1" s="429">
        <v>28</v>
      </c>
      <c r="AZ1" s="429">
        <v>29</v>
      </c>
      <c r="BA1" s="429">
        <v>30</v>
      </c>
      <c r="BB1" s="429">
        <v>31</v>
      </c>
      <c r="BC1" s="429">
        <v>32</v>
      </c>
      <c r="BD1" s="429">
        <v>33</v>
      </c>
      <c r="BE1" s="429">
        <v>34</v>
      </c>
      <c r="BF1" s="429">
        <v>35</v>
      </c>
      <c r="BG1" s="42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9" t="s">
        <v>173</v>
      </c>
      <c r="X2" s="429" t="s">
        <v>15</v>
      </c>
      <c r="Y2" s="429" t="s">
        <v>16</v>
      </c>
      <c r="Z2" s="429" t="s">
        <v>17</v>
      </c>
      <c r="AA2" s="429" t="s">
        <v>18</v>
      </c>
      <c r="AB2" s="429" t="s">
        <v>19</v>
      </c>
      <c r="AC2" s="429" t="s">
        <v>20</v>
      </c>
      <c r="AD2" s="429" t="s">
        <v>21</v>
      </c>
      <c r="AE2" s="429" t="s">
        <v>22</v>
      </c>
      <c r="AF2" s="429" t="s">
        <v>23</v>
      </c>
      <c r="AG2" s="429" t="s">
        <v>24</v>
      </c>
      <c r="AH2" s="429" t="s">
        <v>25</v>
      </c>
      <c r="AI2" s="429" t="s">
        <v>173</v>
      </c>
      <c r="AJ2" s="429" t="s">
        <v>214</v>
      </c>
      <c r="AK2" s="429" t="s">
        <v>215</v>
      </c>
      <c r="AL2" s="429" t="s">
        <v>216</v>
      </c>
      <c r="AM2" s="429" t="s">
        <v>217</v>
      </c>
      <c r="AN2" s="429" t="s">
        <v>218</v>
      </c>
      <c r="AO2" s="429" t="s">
        <v>219</v>
      </c>
      <c r="AP2" s="429" t="s">
        <v>220</v>
      </c>
      <c r="AQ2" s="429" t="s">
        <v>221</v>
      </c>
      <c r="AR2" s="429" t="s">
        <v>222</v>
      </c>
      <c r="AS2" s="429" t="s">
        <v>223</v>
      </c>
      <c r="AT2" s="429" t="s">
        <v>224</v>
      </c>
      <c r="AU2" s="429" t="s">
        <v>225</v>
      </c>
      <c r="AV2" s="429" t="s">
        <v>227</v>
      </c>
      <c r="AW2" s="429" t="s">
        <v>228</v>
      </c>
      <c r="AX2" s="429" t="s">
        <v>229</v>
      </c>
      <c r="AY2" s="429" t="s">
        <v>230</v>
      </c>
      <c r="AZ2" s="429" t="s">
        <v>231</v>
      </c>
      <c r="BA2" s="429" t="s">
        <v>232</v>
      </c>
      <c r="BB2" s="429" t="s">
        <v>233</v>
      </c>
      <c r="BC2" s="429" t="s">
        <v>234</v>
      </c>
      <c r="BD2" s="429" t="s">
        <v>235</v>
      </c>
      <c r="BE2" s="429" t="s">
        <v>236</v>
      </c>
      <c r="BF2" s="429" t="s">
        <v>237</v>
      </c>
      <c r="BG2" s="42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3" t="s">
        <v>355</v>
      </c>
      <c r="H9" s="924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31"/>
      <c r="T9" s="404"/>
      <c r="U9" s="399"/>
    </row>
    <row r="10" spans="1:182" ht="21">
      <c r="A10" s="261"/>
      <c r="B10" s="262"/>
      <c r="C10" s="925" t="s">
        <v>362</v>
      </c>
      <c r="D10" s="432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94"/>
      <c r="D11" s="926" t="s">
        <v>138</v>
      </c>
      <c r="E11" s="660"/>
      <c r="F11" s="661"/>
      <c r="G11" s="923">
        <v>4</v>
      </c>
      <c r="H11" s="924"/>
      <c r="I11" s="391"/>
      <c r="J11" s="391" t="s">
        <v>139</v>
      </c>
      <c r="K11" s="901">
        <f>COUNTIF(J:J,"FUSÃO")</f>
        <v>14</v>
      </c>
      <c r="L11" s="902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363</v>
      </c>
      <c r="C17" s="442" t="s">
        <v>364</v>
      </c>
      <c r="D17" s="443" t="s">
        <v>284</v>
      </c>
      <c r="E17" s="444">
        <v>1</v>
      </c>
      <c r="F17" s="445" t="s">
        <v>15</v>
      </c>
      <c r="G17" s="443" t="s">
        <v>157</v>
      </c>
      <c r="H17" s="445" t="s">
        <v>15</v>
      </c>
      <c r="I17" s="500">
        <v>1</v>
      </c>
      <c r="J17" s="501" t="s">
        <v>169</v>
      </c>
      <c r="K17" s="501" t="s">
        <v>213</v>
      </c>
      <c r="L17" s="502" t="s">
        <v>365</v>
      </c>
      <c r="M17" s="503" t="s">
        <v>360</v>
      </c>
      <c r="N17" s="504" t="s">
        <v>361</v>
      </c>
      <c r="O17" s="505" t="s">
        <v>284</v>
      </c>
      <c r="P17" s="506">
        <v>1</v>
      </c>
      <c r="Q17" s="504" t="s">
        <v>15</v>
      </c>
      <c r="R17" s="505" t="s">
        <v>157</v>
      </c>
      <c r="S17" s="507" t="s">
        <v>15</v>
      </c>
      <c r="T17" s="508" t="s">
        <v>359</v>
      </c>
      <c r="U17" s="417"/>
    </row>
    <row r="18" spans="1:21" ht="15" customHeight="1">
      <c r="A18" s="271"/>
      <c r="B18" s="455" t="s">
        <v>363</v>
      </c>
      <c r="C18" s="456" t="s">
        <v>364</v>
      </c>
      <c r="D18" s="457" t="s">
        <v>285</v>
      </c>
      <c r="E18" s="458">
        <v>1</v>
      </c>
      <c r="F18" s="459" t="s">
        <v>15</v>
      </c>
      <c r="G18" s="457" t="s">
        <v>160</v>
      </c>
      <c r="H18" s="459" t="s">
        <v>16</v>
      </c>
      <c r="I18" s="509">
        <v>1</v>
      </c>
      <c r="J18" s="510" t="s">
        <v>169</v>
      </c>
      <c r="K18" s="510" t="s">
        <v>213</v>
      </c>
      <c r="L18" s="511" t="s">
        <v>365</v>
      </c>
      <c r="M18" s="512" t="s">
        <v>360</v>
      </c>
      <c r="N18" s="513" t="s">
        <v>361</v>
      </c>
      <c r="O18" s="514" t="s">
        <v>285</v>
      </c>
      <c r="P18" s="515">
        <v>1</v>
      </c>
      <c r="Q18" s="513" t="s">
        <v>15</v>
      </c>
      <c r="R18" s="514" t="s">
        <v>160</v>
      </c>
      <c r="S18" s="516" t="s">
        <v>16</v>
      </c>
      <c r="T18" s="517" t="s">
        <v>359</v>
      </c>
      <c r="U18" s="417"/>
    </row>
    <row r="19" spans="1:21" ht="15" customHeight="1">
      <c r="A19" s="271"/>
      <c r="B19" s="455" t="s">
        <v>363</v>
      </c>
      <c r="C19" s="456" t="s">
        <v>364</v>
      </c>
      <c r="D19" s="457" t="s">
        <v>286</v>
      </c>
      <c r="E19" s="458">
        <v>1</v>
      </c>
      <c r="F19" s="459" t="s">
        <v>15</v>
      </c>
      <c r="G19" s="457" t="s">
        <v>161</v>
      </c>
      <c r="H19" s="459" t="s">
        <v>17</v>
      </c>
      <c r="I19" s="509">
        <v>1</v>
      </c>
      <c r="J19" s="510" t="s">
        <v>169</v>
      </c>
      <c r="K19" s="510" t="s">
        <v>213</v>
      </c>
      <c r="L19" s="511" t="s">
        <v>365</v>
      </c>
      <c r="M19" s="512" t="s">
        <v>360</v>
      </c>
      <c r="N19" s="513" t="s">
        <v>361</v>
      </c>
      <c r="O19" s="514" t="s">
        <v>286</v>
      </c>
      <c r="P19" s="515">
        <v>1</v>
      </c>
      <c r="Q19" s="513" t="s">
        <v>15</v>
      </c>
      <c r="R19" s="514" t="s">
        <v>161</v>
      </c>
      <c r="S19" s="516" t="s">
        <v>17</v>
      </c>
      <c r="T19" s="517" t="s">
        <v>359</v>
      </c>
      <c r="U19" s="417"/>
    </row>
    <row r="20" spans="1:21" ht="15" customHeight="1">
      <c r="A20" s="271"/>
      <c r="B20" s="455" t="s">
        <v>363</v>
      </c>
      <c r="C20" s="456" t="s">
        <v>364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509">
        <v>1</v>
      </c>
      <c r="J20" s="510" t="s">
        <v>169</v>
      </c>
      <c r="K20" s="510" t="s">
        <v>213</v>
      </c>
      <c r="L20" s="511" t="s">
        <v>365</v>
      </c>
      <c r="M20" s="512" t="s">
        <v>360</v>
      </c>
      <c r="N20" s="513" t="s">
        <v>361</v>
      </c>
      <c r="O20" s="514" t="s">
        <v>157</v>
      </c>
      <c r="P20" s="515">
        <v>1</v>
      </c>
      <c r="Q20" s="513" t="s">
        <v>15</v>
      </c>
      <c r="R20" s="514" t="s">
        <v>162</v>
      </c>
      <c r="S20" s="516" t="s">
        <v>18</v>
      </c>
      <c r="T20" s="517" t="s">
        <v>359</v>
      </c>
      <c r="U20" s="417"/>
    </row>
    <row r="21" spans="1:21" ht="15" customHeight="1">
      <c r="A21" s="271"/>
      <c r="B21" s="455" t="s">
        <v>363</v>
      </c>
      <c r="C21" s="456" t="s">
        <v>364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509">
        <v>1</v>
      </c>
      <c r="J21" s="510" t="s">
        <v>169</v>
      </c>
      <c r="K21" s="510" t="s">
        <v>213</v>
      </c>
      <c r="L21" s="511" t="s">
        <v>365</v>
      </c>
      <c r="M21" s="512" t="s">
        <v>360</v>
      </c>
      <c r="N21" s="513" t="s">
        <v>361</v>
      </c>
      <c r="O21" s="514" t="s">
        <v>160</v>
      </c>
      <c r="P21" s="515">
        <v>1</v>
      </c>
      <c r="Q21" s="513" t="s">
        <v>15</v>
      </c>
      <c r="R21" s="514" t="s">
        <v>164</v>
      </c>
      <c r="S21" s="516" t="s">
        <v>19</v>
      </c>
      <c r="T21" s="517" t="s">
        <v>359</v>
      </c>
      <c r="U21" s="417"/>
    </row>
    <row r="22" spans="1:21" ht="15" customHeight="1">
      <c r="A22" s="271"/>
      <c r="B22" s="455" t="s">
        <v>363</v>
      </c>
      <c r="C22" s="456" t="s">
        <v>364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509">
        <v>1</v>
      </c>
      <c r="J22" s="510" t="s">
        <v>169</v>
      </c>
      <c r="K22" s="510" t="s">
        <v>213</v>
      </c>
      <c r="L22" s="511" t="s">
        <v>365</v>
      </c>
      <c r="M22" s="512" t="s">
        <v>360</v>
      </c>
      <c r="N22" s="513" t="s">
        <v>361</v>
      </c>
      <c r="O22" s="514" t="s">
        <v>161</v>
      </c>
      <c r="P22" s="515">
        <v>1</v>
      </c>
      <c r="Q22" s="513" t="s">
        <v>15</v>
      </c>
      <c r="R22" s="514" t="s">
        <v>165</v>
      </c>
      <c r="S22" s="516" t="s">
        <v>20</v>
      </c>
      <c r="T22" s="517" t="s">
        <v>359</v>
      </c>
      <c r="U22" s="417"/>
    </row>
    <row r="23" spans="1:21" ht="15" customHeight="1">
      <c r="A23" s="271"/>
      <c r="B23" s="455" t="s">
        <v>363</v>
      </c>
      <c r="C23" s="456" t="s">
        <v>364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509">
        <v>1</v>
      </c>
      <c r="J23" s="510" t="s">
        <v>169</v>
      </c>
      <c r="K23" s="510" t="s">
        <v>213</v>
      </c>
      <c r="L23" s="511" t="s">
        <v>365</v>
      </c>
      <c r="M23" s="512" t="s">
        <v>360</v>
      </c>
      <c r="N23" s="513" t="s">
        <v>361</v>
      </c>
      <c r="O23" s="514" t="s">
        <v>162</v>
      </c>
      <c r="P23" s="515">
        <v>1</v>
      </c>
      <c r="Q23" s="513" t="s">
        <v>15</v>
      </c>
      <c r="R23" s="514" t="s">
        <v>166</v>
      </c>
      <c r="S23" s="516" t="s">
        <v>21</v>
      </c>
      <c r="T23" s="517" t="s">
        <v>359</v>
      </c>
      <c r="U23" s="417"/>
    </row>
    <row r="24" spans="1:21" ht="15" customHeight="1">
      <c r="A24" s="271"/>
      <c r="B24" s="455" t="s">
        <v>363</v>
      </c>
      <c r="C24" s="456" t="s">
        <v>364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509">
        <v>1</v>
      </c>
      <c r="J24" s="510" t="s">
        <v>169</v>
      </c>
      <c r="K24" s="510" t="s">
        <v>213</v>
      </c>
      <c r="L24" s="511" t="s">
        <v>365</v>
      </c>
      <c r="M24" s="512" t="s">
        <v>360</v>
      </c>
      <c r="N24" s="513" t="s">
        <v>361</v>
      </c>
      <c r="O24" s="514" t="s">
        <v>164</v>
      </c>
      <c r="P24" s="515">
        <v>1</v>
      </c>
      <c r="Q24" s="513" t="s">
        <v>15</v>
      </c>
      <c r="R24" s="514" t="s">
        <v>167</v>
      </c>
      <c r="S24" s="516" t="s">
        <v>22</v>
      </c>
      <c r="T24" s="517" t="s">
        <v>359</v>
      </c>
      <c r="U24" s="417"/>
    </row>
    <row r="25" spans="1:21" ht="15" customHeight="1">
      <c r="A25" s="271"/>
      <c r="B25" s="455" t="s">
        <v>363</v>
      </c>
      <c r="C25" s="456" t="s">
        <v>364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509">
        <v>1</v>
      </c>
      <c r="J25" s="510" t="s">
        <v>169</v>
      </c>
      <c r="K25" s="510" t="s">
        <v>213</v>
      </c>
      <c r="L25" s="511" t="s">
        <v>365</v>
      </c>
      <c r="M25" s="512" t="s">
        <v>360</v>
      </c>
      <c r="N25" s="513" t="s">
        <v>361</v>
      </c>
      <c r="O25" s="514" t="s">
        <v>165</v>
      </c>
      <c r="P25" s="515">
        <v>1</v>
      </c>
      <c r="Q25" s="513" t="s">
        <v>15</v>
      </c>
      <c r="R25" s="514" t="s">
        <v>168</v>
      </c>
      <c r="S25" s="516" t="s">
        <v>23</v>
      </c>
      <c r="T25" s="517" t="s">
        <v>359</v>
      </c>
      <c r="U25" s="417"/>
    </row>
    <row r="26" spans="1:21" ht="15" customHeight="1">
      <c r="A26" s="271"/>
      <c r="B26" s="455" t="s">
        <v>363</v>
      </c>
      <c r="C26" s="456" t="s">
        <v>364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509">
        <v>1</v>
      </c>
      <c r="J26" s="510" t="s">
        <v>169</v>
      </c>
      <c r="K26" s="510" t="s">
        <v>213</v>
      </c>
      <c r="L26" s="511" t="s">
        <v>365</v>
      </c>
      <c r="M26" s="512" t="s">
        <v>360</v>
      </c>
      <c r="N26" s="513" t="s">
        <v>361</v>
      </c>
      <c r="O26" s="514" t="s">
        <v>157</v>
      </c>
      <c r="P26" s="515">
        <v>1</v>
      </c>
      <c r="Q26" s="513" t="s">
        <v>15</v>
      </c>
      <c r="R26" s="514" t="s">
        <v>170</v>
      </c>
      <c r="S26" s="516" t="s">
        <v>24</v>
      </c>
      <c r="T26" s="517" t="s">
        <v>359</v>
      </c>
      <c r="U26" s="417"/>
    </row>
    <row r="27" spans="1:21" ht="15" customHeight="1">
      <c r="A27" s="271"/>
      <c r="B27" s="455" t="s">
        <v>363</v>
      </c>
      <c r="C27" s="456" t="s">
        <v>364</v>
      </c>
      <c r="D27" s="457" t="s">
        <v>171</v>
      </c>
      <c r="E27" s="458">
        <v>1</v>
      </c>
      <c r="F27" s="459" t="s">
        <v>15</v>
      </c>
      <c r="G27" s="457" t="s">
        <v>171</v>
      </c>
      <c r="H27" s="459" t="s">
        <v>25</v>
      </c>
      <c r="I27" s="509">
        <v>1</v>
      </c>
      <c r="J27" s="510" t="s">
        <v>169</v>
      </c>
      <c r="K27" s="510" t="s">
        <v>213</v>
      </c>
      <c r="L27" s="511" t="s">
        <v>365</v>
      </c>
      <c r="M27" s="512" t="s">
        <v>360</v>
      </c>
      <c r="N27" s="513" t="s">
        <v>361</v>
      </c>
      <c r="O27" s="514" t="s">
        <v>160</v>
      </c>
      <c r="P27" s="515">
        <v>1</v>
      </c>
      <c r="Q27" s="513" t="s">
        <v>15</v>
      </c>
      <c r="R27" s="514" t="s">
        <v>171</v>
      </c>
      <c r="S27" s="516" t="s">
        <v>25</v>
      </c>
      <c r="T27" s="517" t="s">
        <v>359</v>
      </c>
      <c r="U27" s="417"/>
    </row>
    <row r="28" spans="1:21" ht="15" customHeight="1">
      <c r="A28" s="271"/>
      <c r="B28" s="455" t="s">
        <v>363</v>
      </c>
      <c r="C28" s="456" t="s">
        <v>364</v>
      </c>
      <c r="D28" s="457" t="s">
        <v>172</v>
      </c>
      <c r="E28" s="458">
        <v>1</v>
      </c>
      <c r="F28" s="459" t="s">
        <v>15</v>
      </c>
      <c r="G28" s="457" t="s">
        <v>172</v>
      </c>
      <c r="H28" s="459" t="s">
        <v>173</v>
      </c>
      <c r="I28" s="509">
        <v>1</v>
      </c>
      <c r="J28" s="510" t="s">
        <v>169</v>
      </c>
      <c r="K28" s="510" t="s">
        <v>213</v>
      </c>
      <c r="L28" s="511" t="s">
        <v>365</v>
      </c>
      <c r="M28" s="512" t="s">
        <v>360</v>
      </c>
      <c r="N28" s="513" t="s">
        <v>361</v>
      </c>
      <c r="O28" s="514" t="s">
        <v>161</v>
      </c>
      <c r="P28" s="515">
        <v>1</v>
      </c>
      <c r="Q28" s="513" t="s">
        <v>15</v>
      </c>
      <c r="R28" s="514" t="s">
        <v>172</v>
      </c>
      <c r="S28" s="516" t="s">
        <v>173</v>
      </c>
      <c r="T28" s="517" t="s">
        <v>359</v>
      </c>
      <c r="U28" s="417"/>
    </row>
    <row r="29" spans="1:21" ht="15" customHeight="1">
      <c r="A29" s="271"/>
      <c r="B29" s="455" t="s">
        <v>363</v>
      </c>
      <c r="C29" s="456" t="s">
        <v>364</v>
      </c>
      <c r="D29" s="457" t="s">
        <v>174</v>
      </c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169</v>
      </c>
      <c r="K29" s="510" t="s">
        <v>159</v>
      </c>
      <c r="L29" s="511" t="s">
        <v>365</v>
      </c>
      <c r="M29" s="512" t="s">
        <v>360</v>
      </c>
      <c r="N29" s="513" t="s">
        <v>361</v>
      </c>
      <c r="O29" s="514" t="s">
        <v>284</v>
      </c>
      <c r="P29" s="515">
        <v>2</v>
      </c>
      <c r="Q29" s="513" t="s">
        <v>16</v>
      </c>
      <c r="R29" s="514" t="s">
        <v>174</v>
      </c>
      <c r="S29" s="516" t="s">
        <v>15</v>
      </c>
      <c r="T29" s="517" t="s">
        <v>1030</v>
      </c>
      <c r="U29" s="417"/>
    </row>
    <row r="30" spans="1:21" ht="15" customHeight="1">
      <c r="A30" s="271"/>
      <c r="B30" s="455" t="s">
        <v>363</v>
      </c>
      <c r="C30" s="456" t="s">
        <v>364</v>
      </c>
      <c r="D30" s="457" t="s">
        <v>177</v>
      </c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169</v>
      </c>
      <c r="K30" s="510" t="s">
        <v>163</v>
      </c>
      <c r="L30" s="511" t="s">
        <v>365</v>
      </c>
      <c r="M30" s="512" t="s">
        <v>360</v>
      </c>
      <c r="N30" s="513" t="s">
        <v>361</v>
      </c>
      <c r="O30" s="514" t="s">
        <v>285</v>
      </c>
      <c r="P30" s="515">
        <v>2</v>
      </c>
      <c r="Q30" s="513" t="s">
        <v>16</v>
      </c>
      <c r="R30" s="514" t="s">
        <v>177</v>
      </c>
      <c r="S30" s="516" t="s">
        <v>16</v>
      </c>
      <c r="T30" s="517" t="s">
        <v>1031</v>
      </c>
      <c r="U30" s="417"/>
    </row>
    <row r="31" spans="1:21" ht="15" customHeight="1">
      <c r="A31" s="271"/>
      <c r="B31" s="455" t="s">
        <v>363</v>
      </c>
      <c r="C31" s="456" t="s">
        <v>364</v>
      </c>
      <c r="D31" s="457" t="s">
        <v>178</v>
      </c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169</v>
      </c>
      <c r="K31" s="510" t="s">
        <v>212</v>
      </c>
      <c r="L31" s="511" t="s">
        <v>365</v>
      </c>
      <c r="M31" s="512" t="s">
        <v>360</v>
      </c>
      <c r="N31" s="513" t="s">
        <v>361</v>
      </c>
      <c r="O31" s="514" t="s">
        <v>286</v>
      </c>
      <c r="P31" s="515">
        <v>2</v>
      </c>
      <c r="Q31" s="513" t="s">
        <v>16</v>
      </c>
      <c r="R31" s="514" t="s">
        <v>178</v>
      </c>
      <c r="S31" s="516" t="s">
        <v>17</v>
      </c>
      <c r="T31" s="517" t="s">
        <v>359</v>
      </c>
      <c r="U31" s="417"/>
    </row>
    <row r="32" spans="1:21" ht="15" customHeight="1">
      <c r="A32" s="271"/>
      <c r="B32" s="455" t="s">
        <v>363</v>
      </c>
      <c r="C32" s="456" t="s">
        <v>364</v>
      </c>
      <c r="D32" s="457" t="s">
        <v>179</v>
      </c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158</v>
      </c>
      <c r="K32" s="510" t="s">
        <v>159</v>
      </c>
      <c r="L32" s="511" t="s">
        <v>365</v>
      </c>
      <c r="M32" s="512" t="s">
        <v>459</v>
      </c>
      <c r="N32" s="513" t="s">
        <v>460</v>
      </c>
      <c r="O32" s="514" t="s">
        <v>157</v>
      </c>
      <c r="P32" s="515">
        <v>1</v>
      </c>
      <c r="Q32" s="513" t="s">
        <v>15</v>
      </c>
      <c r="R32" s="514" t="s">
        <v>157</v>
      </c>
      <c r="S32" s="516" t="s">
        <v>15</v>
      </c>
      <c r="T32" s="517" t="s">
        <v>998</v>
      </c>
      <c r="U32" s="417"/>
    </row>
    <row r="33" spans="1:21" ht="15" customHeight="1">
      <c r="A33" s="271"/>
      <c r="B33" s="455" t="s">
        <v>363</v>
      </c>
      <c r="C33" s="456" t="s">
        <v>364</v>
      </c>
      <c r="D33" s="457" t="s">
        <v>180</v>
      </c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158</v>
      </c>
      <c r="K33" s="510" t="s">
        <v>163</v>
      </c>
      <c r="L33" s="511" t="s">
        <v>365</v>
      </c>
      <c r="M33" s="512" t="s">
        <v>459</v>
      </c>
      <c r="N33" s="513" t="s">
        <v>460</v>
      </c>
      <c r="O33" s="514" t="s">
        <v>160</v>
      </c>
      <c r="P33" s="515">
        <v>1</v>
      </c>
      <c r="Q33" s="513" t="s">
        <v>15</v>
      </c>
      <c r="R33" s="514" t="s">
        <v>160</v>
      </c>
      <c r="S33" s="516" t="s">
        <v>16</v>
      </c>
      <c r="T33" s="517" t="s">
        <v>997</v>
      </c>
      <c r="U33" s="417"/>
    </row>
    <row r="34" spans="1:21" ht="15" customHeight="1">
      <c r="A34" s="271"/>
      <c r="B34" s="455" t="s">
        <v>363</v>
      </c>
      <c r="C34" s="456" t="s">
        <v>364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158</v>
      </c>
      <c r="K34" s="510" t="s">
        <v>159</v>
      </c>
      <c r="L34" s="511" t="s">
        <v>365</v>
      </c>
      <c r="M34" s="512" t="s">
        <v>459</v>
      </c>
      <c r="N34" s="513" t="s">
        <v>460</v>
      </c>
      <c r="O34" s="514" t="s">
        <v>161</v>
      </c>
      <c r="P34" s="515">
        <v>1</v>
      </c>
      <c r="Q34" s="513" t="s">
        <v>15</v>
      </c>
      <c r="R34" s="514" t="s">
        <v>161</v>
      </c>
      <c r="S34" s="516" t="s">
        <v>17</v>
      </c>
      <c r="T34" s="517" t="s">
        <v>461</v>
      </c>
      <c r="U34" s="417"/>
    </row>
    <row r="35" spans="1:21" ht="15" customHeight="1">
      <c r="A35" s="271"/>
      <c r="B35" s="455" t="s">
        <v>363</v>
      </c>
      <c r="C35" s="456" t="s">
        <v>364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158</v>
      </c>
      <c r="K35" s="510" t="s">
        <v>159</v>
      </c>
      <c r="L35" s="511" t="s">
        <v>365</v>
      </c>
      <c r="M35" s="512" t="s">
        <v>459</v>
      </c>
      <c r="N35" s="513" t="s">
        <v>460</v>
      </c>
      <c r="O35" s="514" t="s">
        <v>162</v>
      </c>
      <c r="P35" s="515">
        <v>1</v>
      </c>
      <c r="Q35" s="513" t="s">
        <v>15</v>
      </c>
      <c r="R35" s="514" t="s">
        <v>162</v>
      </c>
      <c r="S35" s="516" t="s">
        <v>18</v>
      </c>
      <c r="T35" s="517" t="s">
        <v>461</v>
      </c>
      <c r="U35" s="417"/>
    </row>
    <row r="36" spans="1:21" ht="15" customHeight="1">
      <c r="A36" s="271"/>
      <c r="B36" s="455" t="s">
        <v>363</v>
      </c>
      <c r="C36" s="456" t="s">
        <v>364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158</v>
      </c>
      <c r="K36" s="510" t="s">
        <v>163</v>
      </c>
      <c r="L36" s="511" t="s">
        <v>365</v>
      </c>
      <c r="M36" s="512" t="s">
        <v>459</v>
      </c>
      <c r="N36" s="513" t="s">
        <v>460</v>
      </c>
      <c r="O36" s="514" t="s">
        <v>164</v>
      </c>
      <c r="P36" s="515">
        <v>1</v>
      </c>
      <c r="Q36" s="513" t="s">
        <v>15</v>
      </c>
      <c r="R36" s="514" t="s">
        <v>164</v>
      </c>
      <c r="S36" s="516" t="s">
        <v>19</v>
      </c>
      <c r="T36" s="517" t="s">
        <v>461</v>
      </c>
      <c r="U36" s="417"/>
    </row>
    <row r="37" spans="1:21" ht="15" customHeight="1">
      <c r="A37" s="271"/>
      <c r="B37" s="455" t="s">
        <v>363</v>
      </c>
      <c r="C37" s="456" t="s">
        <v>364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158</v>
      </c>
      <c r="K37" s="510" t="s">
        <v>163</v>
      </c>
      <c r="L37" s="511" t="s">
        <v>365</v>
      </c>
      <c r="M37" s="512" t="s">
        <v>459</v>
      </c>
      <c r="N37" s="513" t="s">
        <v>460</v>
      </c>
      <c r="O37" s="514" t="s">
        <v>165</v>
      </c>
      <c r="P37" s="515">
        <v>1</v>
      </c>
      <c r="Q37" s="513" t="s">
        <v>15</v>
      </c>
      <c r="R37" s="514" t="s">
        <v>165</v>
      </c>
      <c r="S37" s="516" t="s">
        <v>20</v>
      </c>
      <c r="T37" s="517" t="s">
        <v>461</v>
      </c>
      <c r="U37" s="417"/>
    </row>
    <row r="38" spans="1:21" ht="15" customHeight="1">
      <c r="A38" s="271"/>
      <c r="B38" s="455" t="s">
        <v>363</v>
      </c>
      <c r="C38" s="456" t="s">
        <v>364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158</v>
      </c>
      <c r="K38" s="510" t="s">
        <v>159</v>
      </c>
      <c r="L38" s="511" t="s">
        <v>365</v>
      </c>
      <c r="M38" s="512" t="s">
        <v>462</v>
      </c>
      <c r="N38" s="513" t="s">
        <v>463</v>
      </c>
      <c r="O38" s="514" t="s">
        <v>157</v>
      </c>
      <c r="P38" s="515">
        <v>1</v>
      </c>
      <c r="Q38" s="513" t="s">
        <v>15</v>
      </c>
      <c r="R38" s="514" t="s">
        <v>157</v>
      </c>
      <c r="S38" s="516" t="s">
        <v>15</v>
      </c>
      <c r="T38" s="517" t="s">
        <v>996</v>
      </c>
      <c r="U38" s="417"/>
    </row>
    <row r="39" spans="1:21" ht="15" customHeight="1">
      <c r="A39" s="271"/>
      <c r="B39" s="455" t="s">
        <v>363</v>
      </c>
      <c r="C39" s="456" t="s">
        <v>364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158</v>
      </c>
      <c r="K39" s="510" t="s">
        <v>159</v>
      </c>
      <c r="L39" s="511" t="s">
        <v>365</v>
      </c>
      <c r="M39" s="512" t="s">
        <v>462</v>
      </c>
      <c r="N39" s="513" t="s">
        <v>463</v>
      </c>
      <c r="O39" s="514" t="s">
        <v>160</v>
      </c>
      <c r="P39" s="515">
        <v>1</v>
      </c>
      <c r="Q39" s="513" t="s">
        <v>15</v>
      </c>
      <c r="R39" s="514" t="s">
        <v>160</v>
      </c>
      <c r="S39" s="516" t="s">
        <v>16</v>
      </c>
      <c r="T39" s="517" t="s">
        <v>995</v>
      </c>
      <c r="U39" s="417"/>
    </row>
    <row r="40" spans="1:21" ht="15" customHeight="1">
      <c r="A40" s="271"/>
      <c r="B40" s="455" t="s">
        <v>363</v>
      </c>
      <c r="C40" s="456" t="s">
        <v>364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158</v>
      </c>
      <c r="K40" s="510" t="s">
        <v>159</v>
      </c>
      <c r="L40" s="511" t="s">
        <v>365</v>
      </c>
      <c r="M40" s="512" t="s">
        <v>462</v>
      </c>
      <c r="N40" s="513" t="s">
        <v>463</v>
      </c>
      <c r="O40" s="514" t="s">
        <v>161</v>
      </c>
      <c r="P40" s="515">
        <v>1</v>
      </c>
      <c r="Q40" s="513" t="s">
        <v>15</v>
      </c>
      <c r="R40" s="514" t="s">
        <v>161</v>
      </c>
      <c r="S40" s="516" t="s">
        <v>17</v>
      </c>
      <c r="T40" s="517" t="s">
        <v>464</v>
      </c>
      <c r="U40" s="417"/>
    </row>
    <row r="41" spans="1:21" ht="15" customHeight="1">
      <c r="A41" s="271"/>
      <c r="B41" s="455" t="s">
        <v>363</v>
      </c>
      <c r="C41" s="456" t="s">
        <v>364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158</v>
      </c>
      <c r="K41" s="510" t="s">
        <v>163</v>
      </c>
      <c r="L41" s="511" t="s">
        <v>365</v>
      </c>
      <c r="M41" s="512" t="s">
        <v>462</v>
      </c>
      <c r="N41" s="513" t="s">
        <v>463</v>
      </c>
      <c r="O41" s="514" t="s">
        <v>162</v>
      </c>
      <c r="P41" s="515">
        <v>1</v>
      </c>
      <c r="Q41" s="513" t="s">
        <v>15</v>
      </c>
      <c r="R41" s="514" t="s">
        <v>162</v>
      </c>
      <c r="S41" s="516" t="s">
        <v>18</v>
      </c>
      <c r="T41" s="517" t="s">
        <v>994</v>
      </c>
      <c r="U41" s="417"/>
    </row>
    <row r="42" spans="1:21" ht="15" customHeight="1">
      <c r="A42" s="271"/>
      <c r="B42" s="455" t="s">
        <v>363</v>
      </c>
      <c r="C42" s="456" t="s">
        <v>364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158</v>
      </c>
      <c r="K42" s="510" t="s">
        <v>163</v>
      </c>
      <c r="L42" s="511" t="s">
        <v>365</v>
      </c>
      <c r="M42" s="512" t="s">
        <v>462</v>
      </c>
      <c r="N42" s="513" t="s">
        <v>463</v>
      </c>
      <c r="O42" s="514" t="s">
        <v>164</v>
      </c>
      <c r="P42" s="515">
        <v>1</v>
      </c>
      <c r="Q42" s="513" t="s">
        <v>15</v>
      </c>
      <c r="R42" s="514" t="s">
        <v>164</v>
      </c>
      <c r="S42" s="516" t="s">
        <v>19</v>
      </c>
      <c r="T42" s="517" t="s">
        <v>993</v>
      </c>
      <c r="U42" s="417"/>
    </row>
    <row r="43" spans="1:21" ht="15" customHeight="1">
      <c r="A43" s="271"/>
      <c r="B43" s="455" t="s">
        <v>363</v>
      </c>
      <c r="C43" s="456" t="s">
        <v>364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158</v>
      </c>
      <c r="K43" s="510" t="s">
        <v>163</v>
      </c>
      <c r="L43" s="511" t="s">
        <v>365</v>
      </c>
      <c r="M43" s="512" t="s">
        <v>462</v>
      </c>
      <c r="N43" s="513" t="s">
        <v>463</v>
      </c>
      <c r="O43" s="514" t="s">
        <v>165</v>
      </c>
      <c r="P43" s="515">
        <v>1</v>
      </c>
      <c r="Q43" s="513" t="s">
        <v>15</v>
      </c>
      <c r="R43" s="514" t="s">
        <v>165</v>
      </c>
      <c r="S43" s="516" t="s">
        <v>20</v>
      </c>
      <c r="T43" s="517" t="s">
        <v>464</v>
      </c>
      <c r="U43" s="417"/>
    </row>
    <row r="44" spans="1:21" ht="15" customHeight="1">
      <c r="A44" s="271"/>
      <c r="B44" s="455" t="s">
        <v>363</v>
      </c>
      <c r="C44" s="456" t="s">
        <v>364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158</v>
      </c>
      <c r="K44" s="510" t="s">
        <v>159</v>
      </c>
      <c r="L44" s="511" t="s">
        <v>365</v>
      </c>
      <c r="M44" s="512" t="s">
        <v>114</v>
      </c>
      <c r="N44" s="513" t="s">
        <v>465</v>
      </c>
      <c r="O44" s="514" t="s">
        <v>157</v>
      </c>
      <c r="P44" s="515">
        <v>1</v>
      </c>
      <c r="Q44" s="513" t="s">
        <v>15</v>
      </c>
      <c r="R44" s="514" t="s">
        <v>157</v>
      </c>
      <c r="S44" s="516" t="s">
        <v>15</v>
      </c>
      <c r="T44" s="517" t="s">
        <v>992</v>
      </c>
      <c r="U44" s="417"/>
    </row>
    <row r="45" spans="1:21" ht="15" customHeight="1">
      <c r="A45" s="271"/>
      <c r="B45" s="455" t="s">
        <v>363</v>
      </c>
      <c r="C45" s="456" t="s">
        <v>364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158</v>
      </c>
      <c r="K45" s="510" t="s">
        <v>163</v>
      </c>
      <c r="L45" s="511" t="s">
        <v>365</v>
      </c>
      <c r="M45" s="512" t="s">
        <v>114</v>
      </c>
      <c r="N45" s="513" t="s">
        <v>465</v>
      </c>
      <c r="O45" s="514" t="s">
        <v>160</v>
      </c>
      <c r="P45" s="515">
        <v>1</v>
      </c>
      <c r="Q45" s="513" t="s">
        <v>15</v>
      </c>
      <c r="R45" s="514" t="s">
        <v>160</v>
      </c>
      <c r="S45" s="516" t="s">
        <v>16</v>
      </c>
      <c r="T45" s="517" t="s">
        <v>991</v>
      </c>
      <c r="U45" s="417"/>
    </row>
    <row r="46" spans="1:21" ht="15" customHeight="1">
      <c r="A46" s="271"/>
      <c r="B46" s="455" t="s">
        <v>363</v>
      </c>
      <c r="C46" s="456" t="s">
        <v>364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3"/>
      <c r="R46" s="514"/>
      <c r="S46" s="516"/>
      <c r="T46" s="517"/>
      <c r="U46" s="417"/>
    </row>
    <row r="47" spans="1:21" ht="15" customHeight="1">
      <c r="A47" s="271"/>
      <c r="B47" s="455" t="s">
        <v>363</v>
      </c>
      <c r="C47" s="456" t="s">
        <v>364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3"/>
      <c r="R47" s="514"/>
      <c r="S47" s="516"/>
      <c r="T47" s="517"/>
      <c r="U47" s="417"/>
    </row>
    <row r="48" spans="1:21" ht="15" customHeight="1">
      <c r="A48" s="271"/>
      <c r="B48" s="455" t="s">
        <v>363</v>
      </c>
      <c r="C48" s="456" t="s">
        <v>364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3"/>
      <c r="R48" s="514"/>
      <c r="S48" s="516"/>
      <c r="T48" s="517"/>
      <c r="U48" s="417"/>
    </row>
    <row r="49" spans="1:21" ht="15" customHeight="1">
      <c r="A49" s="271"/>
      <c r="B49" s="455" t="s">
        <v>363</v>
      </c>
      <c r="C49" s="456" t="s">
        <v>364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3"/>
      <c r="R49" s="514"/>
      <c r="S49" s="516"/>
      <c r="T49" s="517"/>
      <c r="U49" s="417"/>
    </row>
    <row r="50" spans="1:21" ht="15" customHeight="1">
      <c r="A50" s="271"/>
      <c r="B50" s="455" t="s">
        <v>363</v>
      </c>
      <c r="C50" s="456" t="s">
        <v>364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3"/>
      <c r="R50" s="514"/>
      <c r="S50" s="516"/>
      <c r="T50" s="517"/>
      <c r="U50" s="417"/>
    </row>
    <row r="51" spans="1:21" ht="15" customHeight="1">
      <c r="A51" s="271"/>
      <c r="B51" s="455" t="s">
        <v>363</v>
      </c>
      <c r="C51" s="456" t="s">
        <v>364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3"/>
      <c r="R51" s="514"/>
      <c r="S51" s="516"/>
      <c r="T51" s="517"/>
      <c r="U51" s="417"/>
    </row>
    <row r="52" spans="1:21" ht="15" customHeight="1">
      <c r="A52" s="271"/>
      <c r="B52" s="455" t="s">
        <v>363</v>
      </c>
      <c r="C52" s="456" t="s">
        <v>364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3"/>
      <c r="R52" s="514"/>
      <c r="S52" s="516"/>
      <c r="T52" s="517"/>
      <c r="U52" s="417"/>
    </row>
    <row r="53" spans="1:21" ht="15" customHeight="1">
      <c r="A53" s="271"/>
      <c r="B53" s="455" t="s">
        <v>363</v>
      </c>
      <c r="C53" s="456" t="s">
        <v>364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3"/>
      <c r="R53" s="514"/>
      <c r="S53" s="516"/>
      <c r="T53" s="517"/>
      <c r="U53" s="417"/>
    </row>
    <row r="54" spans="1:21" ht="15" customHeight="1">
      <c r="A54" s="271"/>
      <c r="B54" s="455" t="s">
        <v>363</v>
      </c>
      <c r="C54" s="456" t="s">
        <v>364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3"/>
      <c r="R54" s="514"/>
      <c r="S54" s="516"/>
      <c r="T54" s="517"/>
      <c r="U54" s="417"/>
    </row>
    <row r="55" spans="1:21" ht="15" customHeight="1">
      <c r="A55" s="271"/>
      <c r="B55" s="455" t="s">
        <v>363</v>
      </c>
      <c r="C55" s="456" t="s">
        <v>364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3"/>
      <c r="R55" s="514"/>
      <c r="S55" s="516"/>
      <c r="T55" s="517"/>
      <c r="U55" s="417"/>
    </row>
    <row r="56" spans="1:21" ht="15" customHeight="1">
      <c r="A56" s="271"/>
      <c r="B56" s="455" t="s">
        <v>363</v>
      </c>
      <c r="C56" s="456" t="s">
        <v>364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3"/>
      <c r="R56" s="514"/>
      <c r="S56" s="516"/>
      <c r="T56" s="517"/>
      <c r="U56" s="417"/>
    </row>
    <row r="57" spans="1:21" ht="15" customHeight="1">
      <c r="A57" s="271"/>
      <c r="B57" s="455" t="s">
        <v>363</v>
      </c>
      <c r="C57" s="456" t="s">
        <v>364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3"/>
      <c r="R57" s="514"/>
      <c r="S57" s="516"/>
      <c r="T57" s="517"/>
      <c r="U57" s="417"/>
    </row>
    <row r="58" spans="1:21" ht="15" customHeight="1">
      <c r="A58" s="271"/>
      <c r="B58" s="455" t="s">
        <v>363</v>
      </c>
      <c r="C58" s="456" t="s">
        <v>364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3"/>
      <c r="R58" s="514"/>
      <c r="S58" s="516"/>
      <c r="T58" s="517"/>
      <c r="U58" s="417"/>
    </row>
    <row r="59" spans="1:21" ht="15" customHeight="1">
      <c r="A59" s="271"/>
      <c r="B59" s="455" t="s">
        <v>363</v>
      </c>
      <c r="C59" s="456" t="s">
        <v>364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3"/>
      <c r="R59" s="514"/>
      <c r="S59" s="516"/>
      <c r="T59" s="517"/>
      <c r="U59" s="417"/>
    </row>
    <row r="60" spans="1:21" ht="15" customHeight="1">
      <c r="A60" s="271"/>
      <c r="B60" s="455" t="s">
        <v>363</v>
      </c>
      <c r="C60" s="456" t="s">
        <v>364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3"/>
      <c r="R60" s="514"/>
      <c r="S60" s="516"/>
      <c r="T60" s="517"/>
      <c r="U60" s="417"/>
    </row>
    <row r="61" spans="1:21" ht="15" customHeight="1">
      <c r="A61" s="271"/>
      <c r="B61" s="455" t="s">
        <v>363</v>
      </c>
      <c r="C61" s="456" t="s">
        <v>364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3"/>
      <c r="R61" s="514"/>
      <c r="S61" s="516"/>
      <c r="T61" s="517"/>
      <c r="U61" s="417"/>
    </row>
    <row r="62" spans="1:21" ht="15" customHeight="1">
      <c r="A62" s="271"/>
      <c r="B62" s="455" t="s">
        <v>363</v>
      </c>
      <c r="C62" s="456" t="s">
        <v>364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3"/>
      <c r="R62" s="514"/>
      <c r="S62" s="516"/>
      <c r="T62" s="517"/>
      <c r="U62" s="417"/>
    </row>
    <row r="63" spans="1:21" ht="15" customHeight="1">
      <c r="A63" s="271"/>
      <c r="B63" s="455" t="s">
        <v>363</v>
      </c>
      <c r="C63" s="456" t="s">
        <v>364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3"/>
      <c r="R63" s="514"/>
      <c r="S63" s="516"/>
      <c r="T63" s="517"/>
      <c r="U63" s="417"/>
    </row>
    <row r="64" spans="1:21" ht="15" customHeight="1">
      <c r="A64" s="271"/>
      <c r="B64" s="455" t="s">
        <v>363</v>
      </c>
      <c r="C64" s="456" t="s">
        <v>364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 t="s">
        <v>532</v>
      </c>
      <c r="Q64" s="513" t="s">
        <v>532</v>
      </c>
      <c r="R64" s="514"/>
      <c r="S64" s="516" t="s">
        <v>532</v>
      </c>
      <c r="T64" s="517"/>
      <c r="U64" s="417"/>
    </row>
    <row r="65" spans="1:21" ht="15" customHeight="1">
      <c r="B65" s="481"/>
      <c r="C65" s="482"/>
      <c r="D65" s="482"/>
      <c r="E65" s="482"/>
      <c r="F65" s="482"/>
      <c r="G65" s="482"/>
      <c r="H65" s="482"/>
      <c r="I65" s="482"/>
      <c r="J65" s="482"/>
      <c r="K65" s="482"/>
      <c r="L65" s="482"/>
      <c r="M65" s="482"/>
      <c r="N65" s="482"/>
      <c r="O65" s="482"/>
      <c r="P65" s="482"/>
      <c r="Q65" s="482"/>
      <c r="R65" s="482"/>
      <c r="S65" s="482"/>
      <c r="T65" s="519"/>
    </row>
    <row r="66" spans="1:21" ht="15" customHeight="1" thickBot="1">
      <c r="B66" s="485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  <c r="T66" s="520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32"/>
      <c r="J67" s="241"/>
      <c r="K67" s="241"/>
      <c r="L67" s="241"/>
      <c r="M67" s="241"/>
      <c r="N67" s="241"/>
      <c r="O67" s="241"/>
      <c r="P67" s="232"/>
      <c r="Q67" s="241"/>
      <c r="R67" s="241"/>
      <c r="S67" s="232"/>
      <c r="T67" s="232"/>
      <c r="U67" s="23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32"/>
      <c r="J68" s="241"/>
      <c r="K68" s="241"/>
      <c r="L68" s="241"/>
      <c r="M68" s="241"/>
      <c r="N68" s="241"/>
      <c r="O68" s="241"/>
      <c r="P68" s="232"/>
      <c r="Q68" s="241"/>
      <c r="R68" s="241"/>
      <c r="S68" s="232"/>
      <c r="T68" s="232"/>
      <c r="U68" s="23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32"/>
      <c r="J69" s="241"/>
      <c r="K69" s="241"/>
      <c r="L69" s="241"/>
      <c r="M69" s="241"/>
      <c r="N69" s="241"/>
      <c r="O69" s="241"/>
      <c r="P69" s="232"/>
      <c r="Q69" s="241"/>
      <c r="R69" s="241"/>
      <c r="S69" s="232"/>
      <c r="T69" s="232"/>
      <c r="U69" s="23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32"/>
      <c r="J70" s="241"/>
      <c r="K70" s="241"/>
      <c r="L70" s="241"/>
      <c r="M70" s="241"/>
      <c r="N70" s="241"/>
      <c r="O70" s="241"/>
      <c r="P70" s="232"/>
      <c r="Q70" s="241"/>
      <c r="R70" s="241"/>
      <c r="S70" s="232"/>
      <c r="T70" s="232"/>
      <c r="U70" s="23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32"/>
      <c r="J71" s="241"/>
      <c r="K71" s="241"/>
      <c r="L71" s="241"/>
      <c r="M71" s="241"/>
      <c r="N71" s="241"/>
      <c r="O71" s="241"/>
      <c r="P71" s="232"/>
      <c r="Q71" s="241"/>
      <c r="R71" s="241"/>
      <c r="S71" s="232"/>
      <c r="T71" s="232"/>
      <c r="U71" s="23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32"/>
      <c r="J72" s="241"/>
      <c r="K72" s="241"/>
      <c r="L72" s="241"/>
      <c r="M72" s="241"/>
      <c r="N72" s="241"/>
      <c r="O72" s="241"/>
      <c r="P72" s="232"/>
      <c r="Q72" s="241"/>
      <c r="R72" s="241"/>
      <c r="S72" s="232"/>
      <c r="T72" s="232"/>
      <c r="U72" s="23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32"/>
      <c r="J73" s="241"/>
      <c r="K73" s="241"/>
      <c r="L73" s="241"/>
      <c r="M73" s="241"/>
      <c r="N73" s="241"/>
      <c r="O73" s="241"/>
      <c r="P73" s="232"/>
      <c r="Q73" s="241"/>
      <c r="R73" s="241"/>
      <c r="S73" s="232"/>
      <c r="T73" s="232"/>
      <c r="U73" s="23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32"/>
      <c r="J74" s="241"/>
      <c r="K74" s="241"/>
      <c r="L74" s="241"/>
      <c r="M74" s="241"/>
      <c r="N74" s="241"/>
      <c r="O74" s="241"/>
      <c r="P74" s="232"/>
      <c r="Q74" s="241"/>
      <c r="R74" s="241"/>
      <c r="S74" s="232"/>
      <c r="T74" s="232"/>
      <c r="U74" s="23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32"/>
      <c r="J75" s="241"/>
      <c r="K75" s="241"/>
      <c r="L75" s="241"/>
      <c r="M75" s="241"/>
      <c r="N75" s="241"/>
      <c r="O75" s="241"/>
      <c r="P75" s="232"/>
      <c r="Q75" s="241"/>
      <c r="R75" s="241"/>
      <c r="S75" s="232"/>
      <c r="T75" s="232"/>
      <c r="U75" s="232"/>
    </row>
    <row r="76" spans="1:21">
      <c r="A76" s="241"/>
      <c r="B76" s="254"/>
      <c r="C76" s="241"/>
      <c r="D76" s="276"/>
      <c r="E76" s="232"/>
      <c r="F76" s="241"/>
      <c r="G76" s="241"/>
      <c r="H76" s="241"/>
      <c r="I76" s="232"/>
      <c r="J76" s="241"/>
      <c r="K76" s="241"/>
      <c r="L76" s="241"/>
      <c r="M76" s="241"/>
      <c r="N76" s="241"/>
      <c r="O76" s="241"/>
      <c r="P76" s="232"/>
      <c r="Q76" s="241"/>
      <c r="R76" s="241"/>
      <c r="S76" s="232"/>
      <c r="T76" s="232"/>
      <c r="U76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Q17:Q19 S17:S19 S34:S64 Q34:Q64">
    <cfRule type="beginsWith" dxfId="12003" priority="20" operator="beginsWith" text="Verde Claro">
      <formula>LEFT(F17,11)="Verde Claro"</formula>
    </cfRule>
    <cfRule type="beginsWith" dxfId="12002" priority="21" operator="beginsWith" text="Turqueza">
      <formula>LEFT(F17,8)="Turqueza"</formula>
    </cfRule>
    <cfRule type="beginsWith" dxfId="12001" priority="22" operator="beginsWith" text="Preto">
      <formula>LEFT(F17,5)="Preto"</formula>
    </cfRule>
    <cfRule type="beginsWith" dxfId="12000" priority="23" operator="beginsWith" text="Branco">
      <formula>LEFT(F17,6)="Branco"</formula>
    </cfRule>
    <cfRule type="beginsWith" dxfId="11999" priority="24" operator="beginsWith" text="Rosa">
      <formula>LEFT(F17,LEN("Rosa"))="Rosa"</formula>
    </cfRule>
    <cfRule type="beginsWith" dxfId="11998" priority="25" operator="beginsWith" text="Violeta">
      <formula>LEFT(F17,LEN("Violeta"))="Violeta"</formula>
    </cfRule>
    <cfRule type="beginsWith" dxfId="11997" priority="26" operator="beginsWith" text="Castanho">
      <formula>LEFT(F17,LEN("Castanho"))="Castanho"</formula>
    </cfRule>
    <cfRule type="beginsWith" dxfId="11996" priority="27" operator="beginsWith" text="Amarelo">
      <formula>LEFT(F17,LEN("Amarelo"))="Amarelo"</formula>
    </cfRule>
    <cfRule type="beginsWith" dxfId="11995" priority="28" operator="beginsWith" text="Cinzento">
      <formula>LEFT(F17,LEN("Cinzento"))="Cinzento"</formula>
    </cfRule>
    <cfRule type="beginsWith" dxfId="11994" priority="29" operator="beginsWith" text="Vermelho">
      <formula>LEFT(F17,LEN("Vermelho"))="Vermelho"</formula>
    </cfRule>
    <cfRule type="beginsWith" dxfId="11993" priority="30" operator="beginsWith" text="Verde">
      <formula>LEFT(F17,LEN("Verde"))="Verde"</formula>
    </cfRule>
    <cfRule type="beginsWith" dxfId="11992" priority="31" operator="beginsWith" text="Laranja">
      <formula>LEFT(F17,LEN("Laranja"))="Laranja"</formula>
    </cfRule>
    <cfRule type="beginsWith" dxfId="11991" priority="32" operator="beginsWith" text="Azul">
      <formula>LEFT(F17,LEN("Azul"))="Azul"</formula>
    </cfRule>
  </conditionalFormatting>
  <conditionalFormatting sqref="B17:C19 B20:I33 T17:T33 E17:N19 B34:T64 P17:S19 J20:J30">
    <cfRule type="expression" dxfId="11990" priority="33">
      <formula>IF(OR(IFERROR(FIND("A-DROP",$N17),0)&gt;0,IFERROR(FIND("A-DROP",$N17),0)&gt;0,IFERROR(FIND("CONECTOR - A",$N17),0)&gt;0,IFERROR(FIND("A-CONECTOR",$N17),0)&gt;0),TRUE)</formula>
    </cfRule>
    <cfRule type="expression" dxfId="11989" priority="34">
      <formula>IF(OR(IFERROR(FIND("B-DROP",$N17),0)&gt;0,IFERROR(FIND("B-DROP",$N17),0)&gt;0,IFERROR(FIND("CONECTOR - B",$N17),0)&gt;0,IFERROR(FIND("B-CONECTOR",$N17),0)&gt;0),TRUE)</formula>
    </cfRule>
  </conditionalFormatting>
  <conditionalFormatting sqref="Q20:Q33 S20:S33">
    <cfRule type="beginsWith" dxfId="11988" priority="5" operator="beginsWith" text="Verde Claro">
      <formula>LEFT(Q20,11)="Verde Claro"</formula>
    </cfRule>
    <cfRule type="beginsWith" dxfId="11987" priority="6" operator="beginsWith" text="Turqueza">
      <formula>LEFT(Q20,8)="Turqueza"</formula>
    </cfRule>
    <cfRule type="beginsWith" dxfId="11986" priority="7" operator="beginsWith" text="Preto">
      <formula>LEFT(Q20,5)="Preto"</formula>
    </cfRule>
    <cfRule type="beginsWith" dxfId="11985" priority="8" operator="beginsWith" text="Branco">
      <formula>LEFT(Q20,6)="Branco"</formula>
    </cfRule>
    <cfRule type="beginsWith" dxfId="11984" priority="9" operator="beginsWith" text="Rosa">
      <formula>LEFT(Q20,LEN("Rosa"))="Rosa"</formula>
    </cfRule>
    <cfRule type="beginsWith" dxfId="11983" priority="10" operator="beginsWith" text="Violeta">
      <formula>LEFT(Q20,LEN("Violeta"))="Violeta"</formula>
    </cfRule>
    <cfRule type="beginsWith" dxfId="11982" priority="11" operator="beginsWith" text="Castanho">
      <formula>LEFT(Q20,LEN("Castanho"))="Castanho"</formula>
    </cfRule>
    <cfRule type="beginsWith" dxfId="11981" priority="12" operator="beginsWith" text="Amarelo">
      <formula>LEFT(Q20,LEN("Amarelo"))="Amarelo"</formula>
    </cfRule>
    <cfRule type="beginsWith" dxfId="11980" priority="13" operator="beginsWith" text="Cinzento">
      <formula>LEFT(Q20,LEN("Cinzento"))="Cinzento"</formula>
    </cfRule>
    <cfRule type="beginsWith" dxfId="11979" priority="14" operator="beginsWith" text="Vermelho">
      <formula>LEFT(Q20,LEN("Vermelho"))="Vermelho"</formula>
    </cfRule>
    <cfRule type="beginsWith" dxfId="11978" priority="15" operator="beginsWith" text="Verde">
      <formula>LEFT(Q20,LEN("Verde"))="Verde"</formula>
    </cfRule>
    <cfRule type="beginsWith" dxfId="11977" priority="16" operator="beginsWith" text="Laranja">
      <formula>LEFT(Q20,LEN("Laranja"))="Laranja"</formula>
    </cfRule>
    <cfRule type="beginsWith" dxfId="11976" priority="17" operator="beginsWith" text="Azul">
      <formula>LEFT(Q20,LEN("Azul"))="Azul"</formula>
    </cfRule>
  </conditionalFormatting>
  <conditionalFormatting sqref="J31:S33 K20:S30">
    <cfRule type="expression" dxfId="11975" priority="18">
      <formula>IF(OR(IFERROR(FIND("A-DROP",$N20),0)&gt;0,IFERROR(FIND("A-DROP",$N20),0)&gt;0,IFERROR(FIND("CONECTOR - A",$N20),0)&gt;0,IFERROR(FIND("A-CONECTOR",$N20),0)&gt;0),TRUE)</formula>
    </cfRule>
    <cfRule type="expression" dxfId="11974" priority="19">
      <formula>IF(OR(IFERROR(FIND("B-DROP",$N20),0)&gt;0,IFERROR(FIND("B-DROP",$N20),0)&gt;0,IFERROR(FIND("CONECTOR - B",$N20),0)&gt;0,IFERROR(FIND("B-CONECTOR",$N20),0)&gt;0),TRUE)</formula>
    </cfRule>
  </conditionalFormatting>
  <conditionalFormatting sqref="D17:D19">
    <cfRule type="expression" dxfId="11973" priority="3">
      <formula>IF(OR(IFERROR(FIND("A-DROP",$N17),0)&gt;0,IFERROR(FIND("A-DROP",$N17),0)&gt;0,IFERROR(FIND("CONECTOR - A",$N17),0)&gt;0,IFERROR(FIND("A-CONECTOR",$N17),0)&gt;0),TRUE)</formula>
    </cfRule>
    <cfRule type="expression" dxfId="11972" priority="4">
      <formula>IF(OR(IFERROR(FIND("B-DROP",$N17),0)&gt;0,IFERROR(FIND("B-DROP",$N17),0)&gt;0,IFERROR(FIND("CONECTOR - B",$N17),0)&gt;0,IFERROR(FIND("B-CONECTOR",$N17),0)&gt;0),TRUE)</formula>
    </cfRule>
  </conditionalFormatting>
  <conditionalFormatting sqref="O17:O19">
    <cfRule type="expression" dxfId="11971" priority="1">
      <formula>IF(OR(IFERROR(FIND("A-DROP",$N17),0)&gt;0,IFERROR(FIND("A-DROP",$N17),0)&gt;0,IFERROR(FIND("CONECTOR - A",$N17),0)&gt;0,IFERROR(FIND("A-CONECTOR",$N17),0)&gt;0),TRUE)</formula>
    </cfRule>
    <cfRule type="expression" dxfId="11970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64" xr:uid="{B7F90AC5-89EE-496C-9200-FA57770C087C}">
      <formula1>"HFC,Empresarial,A-FTTH,B-FTTH,Res.(Ativas),Res.(FTTH),Res.(BKB),B-Res.(400),FZA,Res.(BTS),Res.(5G)"</formula1>
    </dataValidation>
    <dataValidation type="list" allowBlank="1" showInputMessage="1" sqref="J17:J64" xr:uid="{E119D6E3-0807-4402-9EF8-507DAB3BADEB}">
      <formula1>"FUSÃO,S/CORTE,RESERVA,AVARIADA"</formula1>
    </dataValidation>
  </dataValidations>
  <printOptions horizontalCentered="1"/>
  <pageMargins left="0.7" right="0.7" top="0.75" bottom="0.75" header="0.3" footer="0.3"/>
  <pageSetup paperSize="9" scale="38" orientation="landscape" horizontalDpi="300" verticalDpi="300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L29" sqref="L29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6">
        <v>0</v>
      </c>
      <c r="X1" s="316">
        <v>1</v>
      </c>
      <c r="Y1" s="316">
        <v>2</v>
      </c>
      <c r="Z1" s="316">
        <v>3</v>
      </c>
      <c r="AA1" s="316">
        <v>4</v>
      </c>
      <c r="AB1" s="316">
        <v>5</v>
      </c>
      <c r="AC1" s="316">
        <v>6</v>
      </c>
      <c r="AD1" s="316">
        <v>7</v>
      </c>
      <c r="AE1" s="316">
        <v>8</v>
      </c>
      <c r="AF1" s="316">
        <v>9</v>
      </c>
      <c r="AG1" s="316">
        <v>10</v>
      </c>
      <c r="AH1" s="316">
        <v>11</v>
      </c>
      <c r="AI1" s="316">
        <v>12</v>
      </c>
      <c r="AJ1" s="316">
        <v>13</v>
      </c>
      <c r="AK1" s="316">
        <v>14</v>
      </c>
      <c r="AL1" s="316">
        <v>15</v>
      </c>
      <c r="AM1" s="316">
        <v>16</v>
      </c>
      <c r="AN1" s="316">
        <v>17</v>
      </c>
      <c r="AO1" s="316">
        <v>18</v>
      </c>
      <c r="AP1" s="316">
        <v>19</v>
      </c>
      <c r="AQ1" s="316">
        <v>20</v>
      </c>
      <c r="AR1" s="316">
        <v>21</v>
      </c>
      <c r="AS1" s="316">
        <v>22</v>
      </c>
      <c r="AT1" s="316">
        <v>23</v>
      </c>
      <c r="AU1" s="316">
        <v>24</v>
      </c>
      <c r="AV1" s="316">
        <v>25</v>
      </c>
      <c r="AW1" s="316">
        <v>26</v>
      </c>
      <c r="AX1" s="316">
        <v>27</v>
      </c>
      <c r="AY1" s="316">
        <v>28</v>
      </c>
      <c r="AZ1" s="316">
        <v>29</v>
      </c>
      <c r="BA1" s="316">
        <v>30</v>
      </c>
      <c r="BB1" s="316">
        <v>31</v>
      </c>
      <c r="BC1" s="316">
        <v>32</v>
      </c>
      <c r="BD1" s="316">
        <v>33</v>
      </c>
      <c r="BE1" s="316">
        <v>34</v>
      </c>
      <c r="BF1" s="316">
        <v>35</v>
      </c>
      <c r="BG1" s="31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6" t="s">
        <v>173</v>
      </c>
      <c r="X2" s="316" t="s">
        <v>15</v>
      </c>
      <c r="Y2" s="316" t="s">
        <v>16</v>
      </c>
      <c r="Z2" s="316" t="s">
        <v>17</v>
      </c>
      <c r="AA2" s="316" t="s">
        <v>18</v>
      </c>
      <c r="AB2" s="316" t="s">
        <v>19</v>
      </c>
      <c r="AC2" s="316" t="s">
        <v>20</v>
      </c>
      <c r="AD2" s="316" t="s">
        <v>21</v>
      </c>
      <c r="AE2" s="316" t="s">
        <v>22</v>
      </c>
      <c r="AF2" s="316" t="s">
        <v>23</v>
      </c>
      <c r="AG2" s="316" t="s">
        <v>24</v>
      </c>
      <c r="AH2" s="316" t="s">
        <v>25</v>
      </c>
      <c r="AI2" s="316" t="s">
        <v>173</v>
      </c>
      <c r="AJ2" s="316" t="s">
        <v>214</v>
      </c>
      <c r="AK2" s="316" t="s">
        <v>215</v>
      </c>
      <c r="AL2" s="316" t="s">
        <v>216</v>
      </c>
      <c r="AM2" s="316" t="s">
        <v>217</v>
      </c>
      <c r="AN2" s="316" t="s">
        <v>218</v>
      </c>
      <c r="AO2" s="316" t="s">
        <v>219</v>
      </c>
      <c r="AP2" s="316" t="s">
        <v>220</v>
      </c>
      <c r="AQ2" s="316" t="s">
        <v>221</v>
      </c>
      <c r="AR2" s="316" t="s">
        <v>222</v>
      </c>
      <c r="AS2" s="316" t="s">
        <v>223</v>
      </c>
      <c r="AT2" s="316" t="s">
        <v>224</v>
      </c>
      <c r="AU2" s="316" t="s">
        <v>225</v>
      </c>
      <c r="AV2" s="316" t="s">
        <v>227</v>
      </c>
      <c r="AW2" s="316" t="s">
        <v>228</v>
      </c>
      <c r="AX2" s="316" t="s">
        <v>229</v>
      </c>
      <c r="AY2" s="316" t="s">
        <v>230</v>
      </c>
      <c r="AZ2" s="316" t="s">
        <v>231</v>
      </c>
      <c r="BA2" s="316" t="s">
        <v>232</v>
      </c>
      <c r="BB2" s="316" t="s">
        <v>233</v>
      </c>
      <c r="BC2" s="316" t="s">
        <v>234</v>
      </c>
      <c r="BD2" s="316" t="s">
        <v>235</v>
      </c>
      <c r="BE2" s="316" t="s">
        <v>236</v>
      </c>
      <c r="BF2" s="316" t="s">
        <v>237</v>
      </c>
      <c r="BG2" s="31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08" t="s">
        <v>355</v>
      </c>
      <c r="H9" s="909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8"/>
      <c r="T9" s="340"/>
      <c r="U9" s="334"/>
    </row>
    <row r="10" spans="1:182" ht="21">
      <c r="A10" s="261"/>
      <c r="B10" s="262"/>
      <c r="C10" s="907" t="s">
        <v>461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08">
        <v>2</v>
      </c>
      <c r="H11" s="909"/>
      <c r="I11" s="336"/>
      <c r="J11" s="336" t="s">
        <v>139</v>
      </c>
      <c r="K11" s="910">
        <f>COUNTIF(J:J,"FUSÃO")</f>
        <v>4</v>
      </c>
      <c r="L11" s="91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459</v>
      </c>
      <c r="C17" s="442" t="s">
        <v>460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1000</v>
      </c>
      <c r="N17" s="450" t="s">
        <v>999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998</v>
      </c>
      <c r="U17" s="356"/>
    </row>
    <row r="18" spans="1:21" ht="15" customHeight="1">
      <c r="A18" s="271"/>
      <c r="B18" s="455" t="s">
        <v>459</v>
      </c>
      <c r="C18" s="456" t="s">
        <v>460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1000</v>
      </c>
      <c r="N18" s="464" t="s">
        <v>999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997</v>
      </c>
      <c r="U18" s="356"/>
    </row>
    <row r="19" spans="1:21" ht="15" customHeight="1">
      <c r="A19" s="271"/>
      <c r="B19" s="455" t="s">
        <v>459</v>
      </c>
      <c r="C19" s="456" t="s">
        <v>460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73" t="s">
        <v>551</v>
      </c>
      <c r="O19" s="465"/>
      <c r="P19" s="466"/>
      <c r="Q19" s="464"/>
      <c r="R19" s="465">
        <v>1</v>
      </c>
      <c r="S19" s="467"/>
      <c r="T19" s="468" t="s">
        <v>461</v>
      </c>
      <c r="U19" s="356"/>
    </row>
    <row r="20" spans="1:21" ht="15" customHeight="1">
      <c r="A20" s="271"/>
      <c r="B20" s="455" t="s">
        <v>459</v>
      </c>
      <c r="C20" s="456" t="s">
        <v>460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3</v>
      </c>
      <c r="J20" s="478" t="s">
        <v>158</v>
      </c>
      <c r="K20" s="478" t="s">
        <v>159</v>
      </c>
      <c r="L20" s="480" t="s">
        <v>365</v>
      </c>
      <c r="M20" s="463"/>
      <c r="N20" s="473" t="s">
        <v>551</v>
      </c>
      <c r="O20" s="465"/>
      <c r="P20" s="466"/>
      <c r="Q20" s="464"/>
      <c r="R20" s="465">
        <v>2</v>
      </c>
      <c r="S20" s="467"/>
      <c r="T20" s="468" t="s">
        <v>461</v>
      </c>
      <c r="U20" s="356"/>
    </row>
    <row r="21" spans="1:21" ht="15" customHeight="1">
      <c r="A21" s="271"/>
      <c r="B21" s="455" t="s">
        <v>459</v>
      </c>
      <c r="C21" s="456" t="s">
        <v>460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73" t="s">
        <v>548</v>
      </c>
      <c r="O21" s="465"/>
      <c r="P21" s="466"/>
      <c r="Q21" s="464"/>
      <c r="R21" s="465">
        <v>1</v>
      </c>
      <c r="S21" s="467"/>
      <c r="T21" s="468" t="s">
        <v>461</v>
      </c>
      <c r="U21" s="356"/>
    </row>
    <row r="22" spans="1:21" ht="15" customHeight="1">
      <c r="A22" s="271"/>
      <c r="B22" s="455" t="s">
        <v>459</v>
      </c>
      <c r="C22" s="456" t="s">
        <v>460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73" t="s">
        <v>548</v>
      </c>
      <c r="O22" s="465"/>
      <c r="P22" s="466"/>
      <c r="Q22" s="464"/>
      <c r="R22" s="465">
        <v>2</v>
      </c>
      <c r="S22" s="467"/>
      <c r="T22" s="468" t="s">
        <v>461</v>
      </c>
      <c r="U22" s="356"/>
    </row>
    <row r="23" spans="1:21" ht="15" customHeight="1">
      <c r="A23" s="271"/>
      <c r="B23" s="455" t="s">
        <v>459</v>
      </c>
      <c r="C23" s="456" t="s">
        <v>460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459</v>
      </c>
      <c r="C24" s="456" t="s">
        <v>460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459</v>
      </c>
      <c r="C25" s="456" t="s">
        <v>460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459</v>
      </c>
      <c r="C26" s="456" t="s">
        <v>460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459</v>
      </c>
      <c r="C27" s="456" t="s">
        <v>460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459</v>
      </c>
      <c r="C28" s="456" t="s">
        <v>460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459</v>
      </c>
      <c r="C29" s="456" t="s">
        <v>460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459</v>
      </c>
      <c r="C30" s="456" t="s">
        <v>460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459</v>
      </c>
      <c r="C31" s="456" t="s">
        <v>460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459</v>
      </c>
      <c r="C32" s="456" t="s">
        <v>460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459</v>
      </c>
      <c r="C33" s="456" t="s">
        <v>460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459</v>
      </c>
      <c r="C34" s="456" t="s">
        <v>460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459</v>
      </c>
      <c r="C35" s="456" t="s">
        <v>460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459</v>
      </c>
      <c r="C36" s="456" t="s">
        <v>460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459</v>
      </c>
      <c r="C37" s="456" t="s">
        <v>460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459</v>
      </c>
      <c r="C38" s="456" t="s">
        <v>460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459</v>
      </c>
      <c r="C39" s="456" t="s">
        <v>460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459</v>
      </c>
      <c r="C40" s="456" t="s">
        <v>460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997" priority="9" operator="beginsWith" text="Verde Claro">
      <formula>LEFT(F17,11)="Verde Claro"</formula>
    </cfRule>
    <cfRule type="beginsWith" dxfId="996" priority="10" operator="beginsWith" text="Turqueza">
      <formula>LEFT(F17,8)="Turqueza"</formula>
    </cfRule>
    <cfRule type="beginsWith" dxfId="995" priority="11" operator="beginsWith" text="Preto">
      <formula>LEFT(F17,5)="Preto"</formula>
    </cfRule>
    <cfRule type="beginsWith" dxfId="994" priority="12" operator="beginsWith" text="Branco">
      <formula>LEFT(F17,6)="Branco"</formula>
    </cfRule>
    <cfRule type="beginsWith" dxfId="993" priority="13" operator="beginsWith" text="Rosa">
      <formula>LEFT(F17,LEN("Rosa"))="Rosa"</formula>
    </cfRule>
    <cfRule type="beginsWith" dxfId="992" priority="14" operator="beginsWith" text="Violeta">
      <formula>LEFT(F17,LEN("Violeta"))="Violeta"</formula>
    </cfRule>
    <cfRule type="beginsWith" dxfId="991" priority="15" operator="beginsWith" text="Castanho">
      <formula>LEFT(F17,LEN("Castanho"))="Castanho"</formula>
    </cfRule>
    <cfRule type="beginsWith" dxfId="990" priority="16" operator="beginsWith" text="Amarelo">
      <formula>LEFT(F17,LEN("Amarelo"))="Amarelo"</formula>
    </cfRule>
    <cfRule type="beginsWith" dxfId="989" priority="17" operator="beginsWith" text="Cinzento">
      <formula>LEFT(F17,LEN("Cinzento"))="Cinzento"</formula>
    </cfRule>
    <cfRule type="beginsWith" dxfId="988" priority="18" operator="beginsWith" text="Vermelho">
      <formula>LEFT(F17,LEN("Vermelho"))="Vermelho"</formula>
    </cfRule>
    <cfRule type="beginsWith" dxfId="987" priority="19" operator="beginsWith" text="Verde">
      <formula>LEFT(F17,LEN("Verde"))="Verde"</formula>
    </cfRule>
    <cfRule type="beginsWith" dxfId="986" priority="20" operator="beginsWith" text="Laranja">
      <formula>LEFT(F17,LEN("Laranja"))="Laranja"</formula>
    </cfRule>
    <cfRule type="beginsWith" dxfId="985" priority="21" operator="beginsWith" text="Azul">
      <formula>LEFT(F17,LEN("Azul"))="Azul"</formula>
    </cfRule>
  </conditionalFormatting>
  <conditionalFormatting sqref="K17:K18">
    <cfRule type="expression" dxfId="984" priority="7">
      <formula>IF(OR(IFERROR(FIND("A-DROP",$N17),0)&gt;0,IFERROR(FIND("A-DROP",$N17),0)&gt;0,IFERROR(FIND("CONECTOR - A",$N17),0)&gt;0,IFERROR(FIND("A-CONECTOR",$N17),0)&gt;0),TRUE)</formula>
    </cfRule>
    <cfRule type="expression" dxfId="983" priority="8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40" xr:uid="{00000000-0002-0000-6B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6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6">
        <v>0</v>
      </c>
      <c r="X1" s="316">
        <v>1</v>
      </c>
      <c r="Y1" s="316">
        <v>2</v>
      </c>
      <c r="Z1" s="316">
        <v>3</v>
      </c>
      <c r="AA1" s="316">
        <v>4</v>
      </c>
      <c r="AB1" s="316">
        <v>5</v>
      </c>
      <c r="AC1" s="316">
        <v>6</v>
      </c>
      <c r="AD1" s="316">
        <v>7</v>
      </c>
      <c r="AE1" s="316">
        <v>8</v>
      </c>
      <c r="AF1" s="316">
        <v>9</v>
      </c>
      <c r="AG1" s="316">
        <v>10</v>
      </c>
      <c r="AH1" s="316">
        <v>11</v>
      </c>
      <c r="AI1" s="316">
        <v>12</v>
      </c>
      <c r="AJ1" s="316">
        <v>13</v>
      </c>
      <c r="AK1" s="316">
        <v>14</v>
      </c>
      <c r="AL1" s="316">
        <v>15</v>
      </c>
      <c r="AM1" s="316">
        <v>16</v>
      </c>
      <c r="AN1" s="316">
        <v>17</v>
      </c>
      <c r="AO1" s="316">
        <v>18</v>
      </c>
      <c r="AP1" s="316">
        <v>19</v>
      </c>
      <c r="AQ1" s="316">
        <v>20</v>
      </c>
      <c r="AR1" s="316">
        <v>21</v>
      </c>
      <c r="AS1" s="316">
        <v>22</v>
      </c>
      <c r="AT1" s="316">
        <v>23</v>
      </c>
      <c r="AU1" s="316">
        <v>24</v>
      </c>
      <c r="AV1" s="316">
        <v>25</v>
      </c>
      <c r="AW1" s="316">
        <v>26</v>
      </c>
      <c r="AX1" s="316">
        <v>27</v>
      </c>
      <c r="AY1" s="316">
        <v>28</v>
      </c>
      <c r="AZ1" s="316">
        <v>29</v>
      </c>
      <c r="BA1" s="316">
        <v>30</v>
      </c>
      <c r="BB1" s="316">
        <v>31</v>
      </c>
      <c r="BC1" s="316">
        <v>32</v>
      </c>
      <c r="BD1" s="316">
        <v>33</v>
      </c>
      <c r="BE1" s="316">
        <v>34</v>
      </c>
      <c r="BF1" s="316">
        <v>35</v>
      </c>
      <c r="BG1" s="31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6" t="s">
        <v>173</v>
      </c>
      <c r="X2" s="316" t="s">
        <v>15</v>
      </c>
      <c r="Y2" s="316" t="s">
        <v>16</v>
      </c>
      <c r="Z2" s="316" t="s">
        <v>17</v>
      </c>
      <c r="AA2" s="316" t="s">
        <v>18</v>
      </c>
      <c r="AB2" s="316" t="s">
        <v>19</v>
      </c>
      <c r="AC2" s="316" t="s">
        <v>20</v>
      </c>
      <c r="AD2" s="316" t="s">
        <v>21</v>
      </c>
      <c r="AE2" s="316" t="s">
        <v>22</v>
      </c>
      <c r="AF2" s="316" t="s">
        <v>23</v>
      </c>
      <c r="AG2" s="316" t="s">
        <v>24</v>
      </c>
      <c r="AH2" s="316" t="s">
        <v>25</v>
      </c>
      <c r="AI2" s="316" t="s">
        <v>173</v>
      </c>
      <c r="AJ2" s="316" t="s">
        <v>214</v>
      </c>
      <c r="AK2" s="316" t="s">
        <v>215</v>
      </c>
      <c r="AL2" s="316" t="s">
        <v>216</v>
      </c>
      <c r="AM2" s="316" t="s">
        <v>217</v>
      </c>
      <c r="AN2" s="316" t="s">
        <v>218</v>
      </c>
      <c r="AO2" s="316" t="s">
        <v>219</v>
      </c>
      <c r="AP2" s="316" t="s">
        <v>220</v>
      </c>
      <c r="AQ2" s="316" t="s">
        <v>221</v>
      </c>
      <c r="AR2" s="316" t="s">
        <v>222</v>
      </c>
      <c r="AS2" s="316" t="s">
        <v>223</v>
      </c>
      <c r="AT2" s="316" t="s">
        <v>224</v>
      </c>
      <c r="AU2" s="316" t="s">
        <v>225</v>
      </c>
      <c r="AV2" s="316" t="s">
        <v>227</v>
      </c>
      <c r="AW2" s="316" t="s">
        <v>228</v>
      </c>
      <c r="AX2" s="316" t="s">
        <v>229</v>
      </c>
      <c r="AY2" s="316" t="s">
        <v>230</v>
      </c>
      <c r="AZ2" s="316" t="s">
        <v>231</v>
      </c>
      <c r="BA2" s="316" t="s">
        <v>232</v>
      </c>
      <c r="BB2" s="316" t="s">
        <v>233</v>
      </c>
      <c r="BC2" s="316" t="s">
        <v>234</v>
      </c>
      <c r="BD2" s="316" t="s">
        <v>235</v>
      </c>
      <c r="BE2" s="316" t="s">
        <v>236</v>
      </c>
      <c r="BF2" s="316" t="s">
        <v>237</v>
      </c>
      <c r="BG2" s="31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08" t="s">
        <v>355</v>
      </c>
      <c r="H9" s="930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467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09"/>
      <c r="I11" s="336"/>
      <c r="J11" s="336" t="s">
        <v>139</v>
      </c>
      <c r="K11" s="928">
        <f>COUNTIF(J:J,"FUSÃO")</f>
        <v>2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1000</v>
      </c>
      <c r="C17" s="442" t="s">
        <v>999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998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1000</v>
      </c>
      <c r="C18" s="456" t="s">
        <v>999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997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1000</v>
      </c>
      <c r="C19" s="456" t="s">
        <v>999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1000</v>
      </c>
      <c r="C20" s="456" t="s">
        <v>999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1000</v>
      </c>
      <c r="C21" s="456" t="s">
        <v>999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1000</v>
      </c>
      <c r="C22" s="456" t="s">
        <v>999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1000</v>
      </c>
      <c r="C23" s="456" t="s">
        <v>999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1000</v>
      </c>
      <c r="C24" s="456" t="s">
        <v>999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1000</v>
      </c>
      <c r="C25" s="456" t="s">
        <v>999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1000</v>
      </c>
      <c r="C26" s="456" t="s">
        <v>999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1000</v>
      </c>
      <c r="C27" s="456" t="s">
        <v>999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1000</v>
      </c>
      <c r="C28" s="456" t="s">
        <v>999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1000</v>
      </c>
      <c r="C29" s="456" t="s">
        <v>999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1000</v>
      </c>
      <c r="C30" s="456" t="s">
        <v>999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1000</v>
      </c>
      <c r="C31" s="456" t="s">
        <v>999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1000</v>
      </c>
      <c r="C32" s="456" t="s">
        <v>999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1000</v>
      </c>
      <c r="C33" s="456" t="s">
        <v>999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1000</v>
      </c>
      <c r="C34" s="456" t="s">
        <v>999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1000</v>
      </c>
      <c r="C35" s="456" t="s">
        <v>999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1000</v>
      </c>
      <c r="C36" s="456" t="s">
        <v>999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1000</v>
      </c>
      <c r="C37" s="456" t="s">
        <v>999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1000</v>
      </c>
      <c r="C38" s="456" t="s">
        <v>999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1000</v>
      </c>
      <c r="C39" s="456" t="s">
        <v>999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1000</v>
      </c>
      <c r="C40" s="456" t="s">
        <v>999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998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467</v>
      </c>
      <c r="U42" s="356"/>
    </row>
    <row r="43" spans="1:22" ht="15" customHeight="1">
      <c r="A43" s="271"/>
      <c r="B43" s="455"/>
      <c r="C43" s="456" t="s">
        <v>998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467</v>
      </c>
      <c r="U43" s="356"/>
    </row>
    <row r="44" spans="1:22" ht="15" customHeight="1">
      <c r="A44" s="271"/>
      <c r="B44" s="455"/>
      <c r="C44" s="456" t="s">
        <v>998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467</v>
      </c>
      <c r="U44" s="356"/>
    </row>
    <row r="45" spans="1:22" ht="15" customHeight="1">
      <c r="A45" s="271"/>
      <c r="B45" s="455"/>
      <c r="C45" s="456" t="s">
        <v>998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997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467</v>
      </c>
      <c r="U47" s="356"/>
    </row>
    <row r="48" spans="1:22" ht="15" customHeight="1">
      <c r="A48" s="271"/>
      <c r="B48" s="455"/>
      <c r="C48" s="456" t="s">
        <v>997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467</v>
      </c>
      <c r="U48" s="356"/>
    </row>
    <row r="49" spans="1:21" ht="15" customHeight="1">
      <c r="A49" s="271"/>
      <c r="B49" s="455"/>
      <c r="C49" s="456" t="s">
        <v>997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467</v>
      </c>
      <c r="U49" s="356"/>
    </row>
    <row r="50" spans="1:21" ht="15" customHeight="1">
      <c r="A50" s="271"/>
      <c r="B50" s="455"/>
      <c r="C50" s="456" t="s">
        <v>997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961" priority="1" operator="beginsWith" text="Verde Claro">
      <formula>LEFT(F17,11)="Verde Claro"</formula>
    </cfRule>
    <cfRule type="beginsWith" dxfId="960" priority="2" operator="beginsWith" text="Turqueza">
      <formula>LEFT(F17,8)="Turqueza"</formula>
    </cfRule>
    <cfRule type="beginsWith" dxfId="959" priority="3" operator="beginsWith" text="Preto">
      <formula>LEFT(F17,5)="Preto"</formula>
    </cfRule>
    <cfRule type="beginsWith" dxfId="958" priority="4" operator="beginsWith" text="Branco">
      <formula>LEFT(F17,6)="Branco"</formula>
    </cfRule>
    <cfRule type="beginsWith" dxfId="957" priority="5" operator="beginsWith" text="Rosa">
      <formula>LEFT(F17,LEN("Rosa"))="Rosa"</formula>
    </cfRule>
    <cfRule type="beginsWith" dxfId="956" priority="6" operator="beginsWith" text="Violeta">
      <formula>LEFT(F17,LEN("Violeta"))="Violeta"</formula>
    </cfRule>
    <cfRule type="beginsWith" dxfId="955" priority="7" operator="beginsWith" text="Castanho">
      <formula>LEFT(F17,LEN("Castanho"))="Castanho"</formula>
    </cfRule>
    <cfRule type="beginsWith" dxfId="954" priority="8" operator="beginsWith" text="Amarelo">
      <formula>LEFT(F17,LEN("Amarelo"))="Amarelo"</formula>
    </cfRule>
    <cfRule type="beginsWith" dxfId="953" priority="9" operator="beginsWith" text="Cinzento">
      <formula>LEFT(F17,LEN("Cinzento"))="Cinzento"</formula>
    </cfRule>
    <cfRule type="beginsWith" dxfId="952" priority="10" operator="beginsWith" text="Vermelho">
      <formula>LEFT(F17,LEN("Vermelho"))="Vermelho"</formula>
    </cfRule>
    <cfRule type="beginsWith" dxfId="951" priority="11" operator="beginsWith" text="Verde">
      <formula>LEFT(F17,LEN("Verde"))="Verde"</formula>
    </cfRule>
    <cfRule type="beginsWith" dxfId="950" priority="12" operator="beginsWith" text="Laranja">
      <formula>LEFT(F17,LEN("Laranja"))="Laranja"</formula>
    </cfRule>
    <cfRule type="beginsWith" dxfId="949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6C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rgb="FFFF0000"/>
    <pageSetUpPr fitToPage="1"/>
  </sheetPr>
  <dimension ref="A1:FZ75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5">
        <v>0</v>
      </c>
      <c r="X1" s="315">
        <v>1</v>
      </c>
      <c r="Y1" s="315">
        <v>2</v>
      </c>
      <c r="Z1" s="315">
        <v>3</v>
      </c>
      <c r="AA1" s="315">
        <v>4</v>
      </c>
      <c r="AB1" s="315">
        <v>5</v>
      </c>
      <c r="AC1" s="315">
        <v>6</v>
      </c>
      <c r="AD1" s="315">
        <v>7</v>
      </c>
      <c r="AE1" s="315">
        <v>8</v>
      </c>
      <c r="AF1" s="315">
        <v>9</v>
      </c>
      <c r="AG1" s="315">
        <v>10</v>
      </c>
      <c r="AH1" s="315">
        <v>11</v>
      </c>
      <c r="AI1" s="315">
        <v>12</v>
      </c>
      <c r="AJ1" s="315">
        <v>13</v>
      </c>
      <c r="AK1" s="315">
        <v>14</v>
      </c>
      <c r="AL1" s="315">
        <v>15</v>
      </c>
      <c r="AM1" s="315">
        <v>16</v>
      </c>
      <c r="AN1" s="315">
        <v>17</v>
      </c>
      <c r="AO1" s="315">
        <v>18</v>
      </c>
      <c r="AP1" s="315">
        <v>19</v>
      </c>
      <c r="AQ1" s="315">
        <v>20</v>
      </c>
      <c r="AR1" s="315">
        <v>21</v>
      </c>
      <c r="AS1" s="315">
        <v>22</v>
      </c>
      <c r="AT1" s="315">
        <v>23</v>
      </c>
      <c r="AU1" s="315">
        <v>24</v>
      </c>
      <c r="AV1" s="315">
        <v>25</v>
      </c>
      <c r="AW1" s="315">
        <v>26</v>
      </c>
      <c r="AX1" s="315">
        <v>27</v>
      </c>
      <c r="AY1" s="315">
        <v>28</v>
      </c>
      <c r="AZ1" s="315">
        <v>29</v>
      </c>
      <c r="BA1" s="315">
        <v>30</v>
      </c>
      <c r="BB1" s="315">
        <v>31</v>
      </c>
      <c r="BC1" s="315">
        <v>32</v>
      </c>
      <c r="BD1" s="315">
        <v>33</v>
      </c>
      <c r="BE1" s="315">
        <v>34</v>
      </c>
      <c r="BF1" s="315">
        <v>35</v>
      </c>
      <c r="BG1" s="315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5" t="s">
        <v>173</v>
      </c>
      <c r="X2" s="315" t="s">
        <v>15</v>
      </c>
      <c r="Y2" s="315" t="s">
        <v>16</v>
      </c>
      <c r="Z2" s="315" t="s">
        <v>17</v>
      </c>
      <c r="AA2" s="315" t="s">
        <v>18</v>
      </c>
      <c r="AB2" s="315" t="s">
        <v>19</v>
      </c>
      <c r="AC2" s="315" t="s">
        <v>20</v>
      </c>
      <c r="AD2" s="315" t="s">
        <v>21</v>
      </c>
      <c r="AE2" s="315" t="s">
        <v>22</v>
      </c>
      <c r="AF2" s="315" t="s">
        <v>23</v>
      </c>
      <c r="AG2" s="315" t="s">
        <v>24</v>
      </c>
      <c r="AH2" s="315" t="s">
        <v>25</v>
      </c>
      <c r="AI2" s="315" t="s">
        <v>173</v>
      </c>
      <c r="AJ2" s="315" t="s">
        <v>214</v>
      </c>
      <c r="AK2" s="315" t="s">
        <v>215</v>
      </c>
      <c r="AL2" s="315" t="s">
        <v>216</v>
      </c>
      <c r="AM2" s="315" t="s">
        <v>217</v>
      </c>
      <c r="AN2" s="315" t="s">
        <v>218</v>
      </c>
      <c r="AO2" s="315" t="s">
        <v>219</v>
      </c>
      <c r="AP2" s="315" t="s">
        <v>220</v>
      </c>
      <c r="AQ2" s="315" t="s">
        <v>221</v>
      </c>
      <c r="AR2" s="315" t="s">
        <v>222</v>
      </c>
      <c r="AS2" s="315" t="s">
        <v>223</v>
      </c>
      <c r="AT2" s="315" t="s">
        <v>224</v>
      </c>
      <c r="AU2" s="315" t="s">
        <v>225</v>
      </c>
      <c r="AV2" s="315" t="s">
        <v>227</v>
      </c>
      <c r="AW2" s="315" t="s">
        <v>228</v>
      </c>
      <c r="AX2" s="315" t="s">
        <v>229</v>
      </c>
      <c r="AY2" s="315" t="s">
        <v>230</v>
      </c>
      <c r="AZ2" s="315" t="s">
        <v>231</v>
      </c>
      <c r="BA2" s="315" t="s">
        <v>232</v>
      </c>
      <c r="BB2" s="315" t="s">
        <v>233</v>
      </c>
      <c r="BC2" s="315" t="s">
        <v>234</v>
      </c>
      <c r="BD2" s="315" t="s">
        <v>235</v>
      </c>
      <c r="BE2" s="315" t="s">
        <v>236</v>
      </c>
      <c r="BF2" s="315" t="s">
        <v>237</v>
      </c>
      <c r="BG2" s="315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6" t="s">
        <v>355</v>
      </c>
      <c r="H9" s="937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3"/>
      <c r="T9" s="340"/>
      <c r="U9" s="334"/>
    </row>
    <row r="10" spans="1:182" ht="21">
      <c r="A10" s="261"/>
      <c r="B10" s="262"/>
      <c r="C10" s="931" t="s">
        <v>464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2">
        <v>2</v>
      </c>
      <c r="H11" s="933"/>
      <c r="I11" s="336"/>
      <c r="J11" s="336" t="s">
        <v>139</v>
      </c>
      <c r="K11" s="934">
        <f>COUNTIF(J:J,"FUSÃO")</f>
        <v>4</v>
      </c>
      <c r="L11" s="93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462</v>
      </c>
      <c r="C17" s="442" t="s">
        <v>463</v>
      </c>
      <c r="D17" s="443" t="s">
        <v>170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996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462</v>
      </c>
      <c r="C18" s="456" t="s">
        <v>463</v>
      </c>
      <c r="D18" s="457" t="s">
        <v>171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995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462</v>
      </c>
      <c r="C19" s="456" t="s">
        <v>463</v>
      </c>
      <c r="D19" s="457" t="s">
        <v>172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9</v>
      </c>
      <c r="S19" s="467"/>
      <c r="T19" s="468" t="s">
        <v>464</v>
      </c>
      <c r="U19" s="356"/>
    </row>
    <row r="20" spans="1:21" ht="15" customHeight="1">
      <c r="A20" s="271"/>
      <c r="B20" s="455" t="s">
        <v>462</v>
      </c>
      <c r="C20" s="456" t="s">
        <v>463</v>
      </c>
      <c r="D20" s="457" t="s">
        <v>174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994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462</v>
      </c>
      <c r="C21" s="456" t="s">
        <v>463</v>
      </c>
      <c r="D21" s="457" t="s">
        <v>177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64" t="s">
        <v>993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462</v>
      </c>
      <c r="C22" s="456" t="s">
        <v>463</v>
      </c>
      <c r="D22" s="457" t="s">
        <v>178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9</v>
      </c>
      <c r="S22" s="467"/>
      <c r="T22" s="468" t="s">
        <v>464</v>
      </c>
      <c r="U22" s="356"/>
    </row>
    <row r="23" spans="1:21" ht="15" customHeight="1">
      <c r="A23" s="271"/>
      <c r="B23" s="455" t="s">
        <v>462</v>
      </c>
      <c r="C23" s="456" t="s">
        <v>463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462</v>
      </c>
      <c r="C24" s="456" t="s">
        <v>463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462</v>
      </c>
      <c r="C25" s="456" t="s">
        <v>463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462</v>
      </c>
      <c r="C26" s="456" t="s">
        <v>463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462</v>
      </c>
      <c r="C27" s="456" t="s">
        <v>463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462</v>
      </c>
      <c r="C28" s="456" t="s">
        <v>463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462</v>
      </c>
      <c r="C29" s="456" t="s">
        <v>463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462</v>
      </c>
      <c r="C30" s="456" t="s">
        <v>463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462</v>
      </c>
      <c r="C31" s="456" t="s">
        <v>463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462</v>
      </c>
      <c r="C32" s="456" t="s">
        <v>463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462</v>
      </c>
      <c r="C33" s="456" t="s">
        <v>463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462</v>
      </c>
      <c r="C34" s="456" t="s">
        <v>463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462</v>
      </c>
      <c r="C35" s="456" t="s">
        <v>463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462</v>
      </c>
      <c r="C36" s="456" t="s">
        <v>463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462</v>
      </c>
      <c r="C37" s="456" t="s">
        <v>463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462</v>
      </c>
      <c r="C38" s="456" t="s">
        <v>463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462</v>
      </c>
      <c r="C39" s="456" t="s">
        <v>463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462</v>
      </c>
      <c r="C40" s="456" t="s">
        <v>463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996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464</v>
      </c>
      <c r="U42" s="356"/>
    </row>
    <row r="43" spans="1:22" ht="15" customHeight="1">
      <c r="A43" s="271"/>
      <c r="B43" s="455"/>
      <c r="C43" s="456" t="s">
        <v>996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464</v>
      </c>
      <c r="U43" s="356"/>
    </row>
    <row r="44" spans="1:22" ht="15" customHeight="1">
      <c r="A44" s="271"/>
      <c r="B44" s="455"/>
      <c r="C44" s="456" t="s">
        <v>996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464</v>
      </c>
      <c r="U44" s="356"/>
    </row>
    <row r="45" spans="1:22" ht="15" customHeight="1">
      <c r="A45" s="271"/>
      <c r="B45" s="455"/>
      <c r="C45" s="456" t="s">
        <v>996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464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995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464</v>
      </c>
      <c r="U47" s="356"/>
    </row>
    <row r="48" spans="1:22" ht="15" customHeight="1">
      <c r="A48" s="271"/>
      <c r="B48" s="455"/>
      <c r="C48" s="456" t="s">
        <v>995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464</v>
      </c>
      <c r="U48" s="356"/>
    </row>
    <row r="49" spans="1:22" ht="15" customHeight="1">
      <c r="A49" s="271"/>
      <c r="B49" s="455"/>
      <c r="C49" s="456" t="s">
        <v>995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464</v>
      </c>
      <c r="U49" s="356"/>
    </row>
    <row r="50" spans="1:22" ht="15" customHeight="1">
      <c r="A50" s="271"/>
      <c r="B50" s="455"/>
      <c r="C50" s="456" t="s">
        <v>995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464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994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464</v>
      </c>
      <c r="U52" s="356"/>
    </row>
    <row r="53" spans="1:22" ht="15" customHeight="1">
      <c r="A53" s="271"/>
      <c r="B53" s="455"/>
      <c r="C53" s="456" t="s">
        <v>994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464</v>
      </c>
      <c r="U53" s="356"/>
    </row>
    <row r="54" spans="1:22" ht="15" customHeight="1">
      <c r="A54" s="271"/>
      <c r="B54" s="455"/>
      <c r="C54" s="456" t="s">
        <v>994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464</v>
      </c>
      <c r="U54" s="356"/>
    </row>
    <row r="55" spans="1:22" ht="15" customHeight="1">
      <c r="A55" s="271"/>
      <c r="B55" s="455"/>
      <c r="C55" s="456" t="s">
        <v>994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464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993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464</v>
      </c>
      <c r="U57" s="356"/>
    </row>
    <row r="58" spans="1:22" ht="15" customHeight="1">
      <c r="A58" s="271"/>
      <c r="B58" s="455"/>
      <c r="C58" s="456" t="s">
        <v>993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464</v>
      </c>
      <c r="U58" s="356"/>
    </row>
    <row r="59" spans="1:22" ht="15" customHeight="1">
      <c r="A59" s="271"/>
      <c r="B59" s="455"/>
      <c r="C59" s="456" t="s">
        <v>993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464</v>
      </c>
      <c r="U59" s="356"/>
    </row>
    <row r="60" spans="1:22" ht="15" customHeight="1">
      <c r="A60" s="271"/>
      <c r="B60" s="455"/>
      <c r="C60" s="456" t="s">
        <v>993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464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933" priority="1" operator="beginsWith" text="Verde Claro">
      <formula>LEFT(F17,11)="Verde Claro"</formula>
    </cfRule>
    <cfRule type="beginsWith" dxfId="932" priority="2" operator="beginsWith" text="Turqueza">
      <formula>LEFT(F17,8)="Turqueza"</formula>
    </cfRule>
    <cfRule type="beginsWith" dxfId="931" priority="3" operator="beginsWith" text="Preto">
      <formula>LEFT(F17,5)="Preto"</formula>
    </cfRule>
    <cfRule type="beginsWith" dxfId="930" priority="4" operator="beginsWith" text="Branco">
      <formula>LEFT(F17,6)="Branco"</formula>
    </cfRule>
    <cfRule type="beginsWith" dxfId="929" priority="5" operator="beginsWith" text="Rosa">
      <formula>LEFT(F17,LEN("Rosa"))="Rosa"</formula>
    </cfRule>
    <cfRule type="beginsWith" dxfId="928" priority="6" operator="beginsWith" text="Violeta">
      <formula>LEFT(F17,LEN("Violeta"))="Violeta"</formula>
    </cfRule>
    <cfRule type="beginsWith" dxfId="927" priority="7" operator="beginsWith" text="Castanho">
      <formula>LEFT(F17,LEN("Castanho"))="Castanho"</formula>
    </cfRule>
    <cfRule type="beginsWith" dxfId="926" priority="8" operator="beginsWith" text="Amarelo">
      <formula>LEFT(F17,LEN("Amarelo"))="Amarelo"</formula>
    </cfRule>
    <cfRule type="beginsWith" dxfId="925" priority="9" operator="beginsWith" text="Cinzento">
      <formula>LEFT(F17,LEN("Cinzento"))="Cinzento"</formula>
    </cfRule>
    <cfRule type="beginsWith" dxfId="924" priority="10" operator="beginsWith" text="Vermelho">
      <formula>LEFT(F17,LEN("Vermelho"))="Vermelho"</formula>
    </cfRule>
    <cfRule type="beginsWith" dxfId="923" priority="11" operator="beginsWith" text="Verde">
      <formula>LEFT(F17,LEN("Verde"))="Verde"</formula>
    </cfRule>
    <cfRule type="beginsWith" dxfId="922" priority="12" operator="beginsWith" text="Laranja">
      <formula>LEFT(F17,LEN("Laranja"))="Laranja"</formula>
    </cfRule>
    <cfRule type="beginsWith" dxfId="921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6D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6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4">
        <v>0</v>
      </c>
      <c r="X1" s="314">
        <v>1</v>
      </c>
      <c r="Y1" s="314">
        <v>2</v>
      </c>
      <c r="Z1" s="314">
        <v>3</v>
      </c>
      <c r="AA1" s="314">
        <v>4</v>
      </c>
      <c r="AB1" s="314">
        <v>5</v>
      </c>
      <c r="AC1" s="314">
        <v>6</v>
      </c>
      <c r="AD1" s="314">
        <v>7</v>
      </c>
      <c r="AE1" s="314">
        <v>8</v>
      </c>
      <c r="AF1" s="314">
        <v>9</v>
      </c>
      <c r="AG1" s="314">
        <v>10</v>
      </c>
      <c r="AH1" s="314">
        <v>11</v>
      </c>
      <c r="AI1" s="314">
        <v>12</v>
      </c>
      <c r="AJ1" s="314">
        <v>13</v>
      </c>
      <c r="AK1" s="314">
        <v>14</v>
      </c>
      <c r="AL1" s="314">
        <v>15</v>
      </c>
      <c r="AM1" s="314">
        <v>16</v>
      </c>
      <c r="AN1" s="314">
        <v>17</v>
      </c>
      <c r="AO1" s="314">
        <v>18</v>
      </c>
      <c r="AP1" s="314">
        <v>19</v>
      </c>
      <c r="AQ1" s="314">
        <v>20</v>
      </c>
      <c r="AR1" s="314">
        <v>21</v>
      </c>
      <c r="AS1" s="314">
        <v>22</v>
      </c>
      <c r="AT1" s="314">
        <v>23</v>
      </c>
      <c r="AU1" s="314">
        <v>24</v>
      </c>
      <c r="AV1" s="314">
        <v>25</v>
      </c>
      <c r="AW1" s="314">
        <v>26</v>
      </c>
      <c r="AX1" s="314">
        <v>27</v>
      </c>
      <c r="AY1" s="314">
        <v>28</v>
      </c>
      <c r="AZ1" s="314">
        <v>29</v>
      </c>
      <c r="BA1" s="314">
        <v>30</v>
      </c>
      <c r="BB1" s="314">
        <v>31</v>
      </c>
      <c r="BC1" s="314">
        <v>32</v>
      </c>
      <c r="BD1" s="314">
        <v>33</v>
      </c>
      <c r="BE1" s="314">
        <v>34</v>
      </c>
      <c r="BF1" s="314">
        <v>35</v>
      </c>
      <c r="BG1" s="31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4" t="s">
        <v>173</v>
      </c>
      <c r="X2" s="314" t="s">
        <v>15</v>
      </c>
      <c r="Y2" s="314" t="s">
        <v>16</v>
      </c>
      <c r="Z2" s="314" t="s">
        <v>17</v>
      </c>
      <c r="AA2" s="314" t="s">
        <v>18</v>
      </c>
      <c r="AB2" s="314" t="s">
        <v>19</v>
      </c>
      <c r="AC2" s="314" t="s">
        <v>20</v>
      </c>
      <c r="AD2" s="314" t="s">
        <v>21</v>
      </c>
      <c r="AE2" s="314" t="s">
        <v>22</v>
      </c>
      <c r="AF2" s="314" t="s">
        <v>23</v>
      </c>
      <c r="AG2" s="314" t="s">
        <v>24</v>
      </c>
      <c r="AH2" s="314" t="s">
        <v>25</v>
      </c>
      <c r="AI2" s="314" t="s">
        <v>173</v>
      </c>
      <c r="AJ2" s="314" t="s">
        <v>214</v>
      </c>
      <c r="AK2" s="314" t="s">
        <v>215</v>
      </c>
      <c r="AL2" s="314" t="s">
        <v>216</v>
      </c>
      <c r="AM2" s="314" t="s">
        <v>217</v>
      </c>
      <c r="AN2" s="314" t="s">
        <v>218</v>
      </c>
      <c r="AO2" s="314" t="s">
        <v>219</v>
      </c>
      <c r="AP2" s="314" t="s">
        <v>220</v>
      </c>
      <c r="AQ2" s="314" t="s">
        <v>221</v>
      </c>
      <c r="AR2" s="314" t="s">
        <v>222</v>
      </c>
      <c r="AS2" s="314" t="s">
        <v>223</v>
      </c>
      <c r="AT2" s="314" t="s">
        <v>224</v>
      </c>
      <c r="AU2" s="314" t="s">
        <v>225</v>
      </c>
      <c r="AV2" s="314" t="s">
        <v>227</v>
      </c>
      <c r="AW2" s="314" t="s">
        <v>228</v>
      </c>
      <c r="AX2" s="314" t="s">
        <v>229</v>
      </c>
      <c r="AY2" s="314" t="s">
        <v>230</v>
      </c>
      <c r="AZ2" s="314" t="s">
        <v>231</v>
      </c>
      <c r="BA2" s="314" t="s">
        <v>232</v>
      </c>
      <c r="BB2" s="314" t="s">
        <v>233</v>
      </c>
      <c r="BC2" s="314" t="s">
        <v>234</v>
      </c>
      <c r="BD2" s="314" t="s">
        <v>235</v>
      </c>
      <c r="BE2" s="314" t="s">
        <v>236</v>
      </c>
      <c r="BF2" s="314" t="s">
        <v>237</v>
      </c>
      <c r="BG2" s="31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2" t="s">
        <v>355</v>
      </c>
      <c r="H9" s="933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3"/>
      <c r="T9" s="340"/>
      <c r="U9" s="334"/>
    </row>
    <row r="10" spans="1:182" ht="21">
      <c r="A10" s="261"/>
      <c r="B10" s="262"/>
      <c r="C10" s="931" t="s">
        <v>466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2">
        <v>2</v>
      </c>
      <c r="H11" s="933"/>
      <c r="I11" s="336"/>
      <c r="J11" s="336" t="s">
        <v>139</v>
      </c>
      <c r="K11" s="934">
        <f>COUNTIF(J:J,"FUSÃO")</f>
        <v>2</v>
      </c>
      <c r="L11" s="935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114</v>
      </c>
      <c r="C17" s="442" t="s">
        <v>465</v>
      </c>
      <c r="D17" s="443" t="s">
        <v>179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992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114</v>
      </c>
      <c r="C18" s="456" t="s">
        <v>465</v>
      </c>
      <c r="D18" s="457" t="s">
        <v>180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991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114</v>
      </c>
      <c r="C19" s="456" t="s">
        <v>465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114</v>
      </c>
      <c r="C20" s="456" t="s">
        <v>465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114</v>
      </c>
      <c r="C21" s="456" t="s">
        <v>465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114</v>
      </c>
      <c r="C22" s="456" t="s">
        <v>465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114</v>
      </c>
      <c r="C23" s="456" t="s">
        <v>465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114</v>
      </c>
      <c r="C24" s="456" t="s">
        <v>465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114</v>
      </c>
      <c r="C25" s="456" t="s">
        <v>465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114</v>
      </c>
      <c r="C26" s="456" t="s">
        <v>465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114</v>
      </c>
      <c r="C27" s="456" t="s">
        <v>465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114</v>
      </c>
      <c r="C28" s="456" t="s">
        <v>465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114</v>
      </c>
      <c r="C29" s="456" t="s">
        <v>465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114</v>
      </c>
      <c r="C30" s="456" t="s">
        <v>465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114</v>
      </c>
      <c r="C31" s="456" t="s">
        <v>465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114</v>
      </c>
      <c r="C32" s="456" t="s">
        <v>465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114</v>
      </c>
      <c r="C33" s="456" t="s">
        <v>465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114</v>
      </c>
      <c r="C34" s="456" t="s">
        <v>465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114</v>
      </c>
      <c r="C35" s="456" t="s">
        <v>465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114</v>
      </c>
      <c r="C36" s="456" t="s">
        <v>465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114</v>
      </c>
      <c r="C37" s="456" t="s">
        <v>465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114</v>
      </c>
      <c r="C38" s="456" t="s">
        <v>465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114</v>
      </c>
      <c r="C39" s="456" t="s">
        <v>465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114</v>
      </c>
      <c r="C40" s="456" t="s">
        <v>465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992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466</v>
      </c>
      <c r="U42" s="356"/>
    </row>
    <row r="43" spans="1:22" ht="15" customHeight="1">
      <c r="A43" s="271"/>
      <c r="B43" s="455"/>
      <c r="C43" s="456" t="s">
        <v>992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466</v>
      </c>
      <c r="U43" s="356"/>
    </row>
    <row r="44" spans="1:22" ht="15" customHeight="1">
      <c r="A44" s="271"/>
      <c r="B44" s="455"/>
      <c r="C44" s="456" t="s">
        <v>992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466</v>
      </c>
      <c r="U44" s="356"/>
    </row>
    <row r="45" spans="1:22" ht="15" customHeight="1">
      <c r="A45" s="271"/>
      <c r="B45" s="455"/>
      <c r="C45" s="456" t="s">
        <v>992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466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991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466</v>
      </c>
      <c r="U47" s="356"/>
    </row>
    <row r="48" spans="1:22" ht="15" customHeight="1">
      <c r="A48" s="271"/>
      <c r="B48" s="455"/>
      <c r="C48" s="456" t="s">
        <v>991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466</v>
      </c>
      <c r="U48" s="356"/>
    </row>
    <row r="49" spans="1:21" ht="15" customHeight="1">
      <c r="A49" s="271"/>
      <c r="B49" s="455"/>
      <c r="C49" s="456" t="s">
        <v>991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466</v>
      </c>
      <c r="U49" s="356"/>
    </row>
    <row r="50" spans="1:21" ht="15" customHeight="1">
      <c r="A50" s="271"/>
      <c r="B50" s="455"/>
      <c r="C50" s="456" t="s">
        <v>991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466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905" priority="1" operator="beginsWith" text="Verde Claro">
      <formula>LEFT(F17,11)="Verde Claro"</formula>
    </cfRule>
    <cfRule type="beginsWith" dxfId="904" priority="2" operator="beginsWith" text="Turqueza">
      <formula>LEFT(F17,8)="Turqueza"</formula>
    </cfRule>
    <cfRule type="beginsWith" dxfId="903" priority="3" operator="beginsWith" text="Preto">
      <formula>LEFT(F17,5)="Preto"</formula>
    </cfRule>
    <cfRule type="beginsWith" dxfId="902" priority="4" operator="beginsWith" text="Branco">
      <formula>LEFT(F17,6)="Branco"</formula>
    </cfRule>
    <cfRule type="beginsWith" dxfId="901" priority="5" operator="beginsWith" text="Rosa">
      <formula>LEFT(F17,LEN("Rosa"))="Rosa"</formula>
    </cfRule>
    <cfRule type="beginsWith" dxfId="900" priority="6" operator="beginsWith" text="Violeta">
      <formula>LEFT(F17,LEN("Violeta"))="Violeta"</formula>
    </cfRule>
    <cfRule type="beginsWith" dxfId="899" priority="7" operator="beginsWith" text="Castanho">
      <formula>LEFT(F17,LEN("Castanho"))="Castanho"</formula>
    </cfRule>
    <cfRule type="beginsWith" dxfId="898" priority="8" operator="beginsWith" text="Amarelo">
      <formula>LEFT(F17,LEN("Amarelo"))="Amarelo"</formula>
    </cfRule>
    <cfRule type="beginsWith" dxfId="897" priority="9" operator="beginsWith" text="Cinzento">
      <formula>LEFT(F17,LEN("Cinzento"))="Cinzento"</formula>
    </cfRule>
    <cfRule type="beginsWith" dxfId="896" priority="10" operator="beginsWith" text="Vermelho">
      <formula>LEFT(F17,LEN("Vermelho"))="Vermelho"</formula>
    </cfRule>
    <cfRule type="beginsWith" dxfId="895" priority="11" operator="beginsWith" text="Verde">
      <formula>LEFT(F17,LEN("Verde"))="Verde"</formula>
    </cfRule>
    <cfRule type="beginsWith" dxfId="894" priority="12" operator="beginsWith" text="Laranja">
      <formula>LEFT(F17,LEN("Laranja"))="Laranja"</formula>
    </cfRule>
    <cfRule type="beginsWith" dxfId="893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6E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N35" sqref="N35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4">
        <v>0</v>
      </c>
      <c r="X1" s="314">
        <v>1</v>
      </c>
      <c r="Y1" s="314">
        <v>2</v>
      </c>
      <c r="Z1" s="314">
        <v>3</v>
      </c>
      <c r="AA1" s="314">
        <v>4</v>
      </c>
      <c r="AB1" s="314">
        <v>5</v>
      </c>
      <c r="AC1" s="314">
        <v>6</v>
      </c>
      <c r="AD1" s="314">
        <v>7</v>
      </c>
      <c r="AE1" s="314">
        <v>8</v>
      </c>
      <c r="AF1" s="314">
        <v>9</v>
      </c>
      <c r="AG1" s="314">
        <v>10</v>
      </c>
      <c r="AH1" s="314">
        <v>11</v>
      </c>
      <c r="AI1" s="314">
        <v>12</v>
      </c>
      <c r="AJ1" s="314">
        <v>13</v>
      </c>
      <c r="AK1" s="314">
        <v>14</v>
      </c>
      <c r="AL1" s="314">
        <v>15</v>
      </c>
      <c r="AM1" s="314">
        <v>16</v>
      </c>
      <c r="AN1" s="314">
        <v>17</v>
      </c>
      <c r="AO1" s="314">
        <v>18</v>
      </c>
      <c r="AP1" s="314">
        <v>19</v>
      </c>
      <c r="AQ1" s="314">
        <v>20</v>
      </c>
      <c r="AR1" s="314">
        <v>21</v>
      </c>
      <c r="AS1" s="314">
        <v>22</v>
      </c>
      <c r="AT1" s="314">
        <v>23</v>
      </c>
      <c r="AU1" s="314">
        <v>24</v>
      </c>
      <c r="AV1" s="314">
        <v>25</v>
      </c>
      <c r="AW1" s="314">
        <v>26</v>
      </c>
      <c r="AX1" s="314">
        <v>27</v>
      </c>
      <c r="AY1" s="314">
        <v>28</v>
      </c>
      <c r="AZ1" s="314">
        <v>29</v>
      </c>
      <c r="BA1" s="314">
        <v>30</v>
      </c>
      <c r="BB1" s="314">
        <v>31</v>
      </c>
      <c r="BC1" s="314">
        <v>32</v>
      </c>
      <c r="BD1" s="314">
        <v>33</v>
      </c>
      <c r="BE1" s="314">
        <v>34</v>
      </c>
      <c r="BF1" s="314">
        <v>35</v>
      </c>
      <c r="BG1" s="31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4" t="s">
        <v>173</v>
      </c>
      <c r="X2" s="314" t="s">
        <v>15</v>
      </c>
      <c r="Y2" s="314" t="s">
        <v>16</v>
      </c>
      <c r="Z2" s="314" t="s">
        <v>17</v>
      </c>
      <c r="AA2" s="314" t="s">
        <v>18</v>
      </c>
      <c r="AB2" s="314" t="s">
        <v>19</v>
      </c>
      <c r="AC2" s="314" t="s">
        <v>20</v>
      </c>
      <c r="AD2" s="314" t="s">
        <v>21</v>
      </c>
      <c r="AE2" s="314" t="s">
        <v>22</v>
      </c>
      <c r="AF2" s="314" t="s">
        <v>23</v>
      </c>
      <c r="AG2" s="314" t="s">
        <v>24</v>
      </c>
      <c r="AH2" s="314" t="s">
        <v>25</v>
      </c>
      <c r="AI2" s="314" t="s">
        <v>173</v>
      </c>
      <c r="AJ2" s="314" t="s">
        <v>214</v>
      </c>
      <c r="AK2" s="314" t="s">
        <v>215</v>
      </c>
      <c r="AL2" s="314" t="s">
        <v>216</v>
      </c>
      <c r="AM2" s="314" t="s">
        <v>217</v>
      </c>
      <c r="AN2" s="314" t="s">
        <v>218</v>
      </c>
      <c r="AO2" s="314" t="s">
        <v>219</v>
      </c>
      <c r="AP2" s="314" t="s">
        <v>220</v>
      </c>
      <c r="AQ2" s="314" t="s">
        <v>221</v>
      </c>
      <c r="AR2" s="314" t="s">
        <v>222</v>
      </c>
      <c r="AS2" s="314" t="s">
        <v>223</v>
      </c>
      <c r="AT2" s="314" t="s">
        <v>224</v>
      </c>
      <c r="AU2" s="314" t="s">
        <v>225</v>
      </c>
      <c r="AV2" s="314" t="s">
        <v>227</v>
      </c>
      <c r="AW2" s="314" t="s">
        <v>228</v>
      </c>
      <c r="AX2" s="314" t="s">
        <v>229</v>
      </c>
      <c r="AY2" s="314" t="s">
        <v>230</v>
      </c>
      <c r="AZ2" s="314" t="s">
        <v>231</v>
      </c>
      <c r="BA2" s="314" t="s">
        <v>232</v>
      </c>
      <c r="BB2" s="314" t="s">
        <v>233</v>
      </c>
      <c r="BC2" s="314" t="s">
        <v>234</v>
      </c>
      <c r="BD2" s="314" t="s">
        <v>235</v>
      </c>
      <c r="BE2" s="314" t="s">
        <v>236</v>
      </c>
      <c r="BF2" s="314" t="s">
        <v>237</v>
      </c>
      <c r="BG2" s="31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2" t="s">
        <v>355</v>
      </c>
      <c r="H9" s="933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986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09"/>
      <c r="I11" s="336"/>
      <c r="J11" s="336" t="s">
        <v>139</v>
      </c>
      <c r="K11" s="928">
        <f>COUNTIF(J:J,"FUSÃO")</f>
        <v>4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990</v>
      </c>
      <c r="C17" s="442" t="s">
        <v>989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988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990</v>
      </c>
      <c r="C18" s="456" t="s">
        <v>989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986</v>
      </c>
      <c r="U18" s="356"/>
    </row>
    <row r="19" spans="1:21" ht="15" customHeight="1">
      <c r="A19" s="271"/>
      <c r="B19" s="455" t="s">
        <v>990</v>
      </c>
      <c r="C19" s="456" t="s">
        <v>989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987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990</v>
      </c>
      <c r="C20" s="456" t="s">
        <v>989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986</v>
      </c>
      <c r="U20" s="356"/>
    </row>
    <row r="21" spans="1:21" ht="15" customHeight="1">
      <c r="A21" s="271"/>
      <c r="B21" s="455" t="s">
        <v>990</v>
      </c>
      <c r="C21" s="456" t="s">
        <v>989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990</v>
      </c>
      <c r="C22" s="456" t="s">
        <v>989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990</v>
      </c>
      <c r="C23" s="456" t="s">
        <v>989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990</v>
      </c>
      <c r="C24" s="456" t="s">
        <v>989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990</v>
      </c>
      <c r="C25" s="456" t="s">
        <v>989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990</v>
      </c>
      <c r="C26" s="456" t="s">
        <v>989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990</v>
      </c>
      <c r="C27" s="456" t="s">
        <v>989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990</v>
      </c>
      <c r="C28" s="456" t="s">
        <v>989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990</v>
      </c>
      <c r="C29" s="456" t="s">
        <v>989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990</v>
      </c>
      <c r="C30" s="456" t="s">
        <v>989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990</v>
      </c>
      <c r="C31" s="456" t="s">
        <v>989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990</v>
      </c>
      <c r="C32" s="456" t="s">
        <v>989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990</v>
      </c>
      <c r="C33" s="456" t="s">
        <v>989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990</v>
      </c>
      <c r="C34" s="456" t="s">
        <v>989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990</v>
      </c>
      <c r="C35" s="456" t="s">
        <v>989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990</v>
      </c>
      <c r="C36" s="456" t="s">
        <v>989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990</v>
      </c>
      <c r="C37" s="456" t="s">
        <v>989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990</v>
      </c>
      <c r="C38" s="456" t="s">
        <v>989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990</v>
      </c>
      <c r="C39" s="456" t="s">
        <v>989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990</v>
      </c>
      <c r="C40" s="456" t="s">
        <v>989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988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986</v>
      </c>
      <c r="U42" s="356"/>
    </row>
    <row r="43" spans="1:22" ht="15" customHeight="1">
      <c r="A43" s="271"/>
      <c r="B43" s="455"/>
      <c r="C43" s="456" t="s">
        <v>988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986</v>
      </c>
      <c r="U43" s="356"/>
    </row>
    <row r="44" spans="1:22" ht="15" customHeight="1">
      <c r="A44" s="271"/>
      <c r="B44" s="455"/>
      <c r="C44" s="456" t="s">
        <v>988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986</v>
      </c>
      <c r="U44" s="356"/>
    </row>
    <row r="45" spans="1:22" ht="15" customHeight="1">
      <c r="A45" s="271"/>
      <c r="B45" s="455"/>
      <c r="C45" s="456" t="s">
        <v>988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986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987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986</v>
      </c>
      <c r="U47" s="356"/>
    </row>
    <row r="48" spans="1:22" ht="15" customHeight="1">
      <c r="A48" s="271"/>
      <c r="B48" s="455"/>
      <c r="C48" s="456" t="s">
        <v>987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986</v>
      </c>
      <c r="U48" s="356"/>
    </row>
    <row r="49" spans="1:21" ht="15" customHeight="1">
      <c r="A49" s="271"/>
      <c r="B49" s="455"/>
      <c r="C49" s="456" t="s">
        <v>987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986</v>
      </c>
      <c r="U49" s="356"/>
    </row>
    <row r="50" spans="1:21" ht="15" customHeight="1">
      <c r="A50" s="271"/>
      <c r="B50" s="455"/>
      <c r="C50" s="456" t="s">
        <v>987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986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854" priority="9" operator="beginsWith" text="Verde Claro">
      <formula>LEFT(F17,11)="Verde Claro"</formula>
    </cfRule>
    <cfRule type="beginsWith" dxfId="853" priority="10" operator="beginsWith" text="Turqueza">
      <formula>LEFT(F17,8)="Turqueza"</formula>
    </cfRule>
    <cfRule type="beginsWith" dxfId="852" priority="11" operator="beginsWith" text="Preto">
      <formula>LEFT(F17,5)="Preto"</formula>
    </cfRule>
    <cfRule type="beginsWith" dxfId="851" priority="12" operator="beginsWith" text="Branco">
      <formula>LEFT(F17,6)="Branco"</formula>
    </cfRule>
    <cfRule type="beginsWith" dxfId="850" priority="13" operator="beginsWith" text="Rosa">
      <formula>LEFT(F17,LEN("Rosa"))="Rosa"</formula>
    </cfRule>
    <cfRule type="beginsWith" dxfId="849" priority="14" operator="beginsWith" text="Violeta">
      <formula>LEFT(F17,LEN("Violeta"))="Violeta"</formula>
    </cfRule>
    <cfRule type="beginsWith" dxfId="848" priority="15" operator="beginsWith" text="Castanho">
      <formula>LEFT(F17,LEN("Castanho"))="Castanho"</formula>
    </cfRule>
    <cfRule type="beginsWith" dxfId="847" priority="16" operator="beginsWith" text="Amarelo">
      <formula>LEFT(F17,LEN("Amarelo"))="Amarelo"</formula>
    </cfRule>
    <cfRule type="beginsWith" dxfId="846" priority="17" operator="beginsWith" text="Cinzento">
      <formula>LEFT(F17,LEN("Cinzento"))="Cinzento"</formula>
    </cfRule>
    <cfRule type="beginsWith" dxfId="845" priority="18" operator="beginsWith" text="Vermelho">
      <formula>LEFT(F17,LEN("Vermelho"))="Vermelho"</formula>
    </cfRule>
    <cfRule type="beginsWith" dxfId="844" priority="19" operator="beginsWith" text="Verde">
      <formula>LEFT(F17,LEN("Verde"))="Verde"</formula>
    </cfRule>
    <cfRule type="beginsWith" dxfId="843" priority="20" operator="beginsWith" text="Laranja">
      <formula>LEFT(F17,LEN("Laranja"))="Laranja"</formula>
    </cfRule>
    <cfRule type="beginsWith" dxfId="842" priority="21" operator="beginsWith" text="Azul">
      <formula>LEFT(F17,LEN("Azul"))="Azul"</formula>
    </cfRule>
  </conditionalFormatting>
  <dataValidations count="2">
    <dataValidation type="list" allowBlank="1" showInputMessage="1" sqref="K17:K50" xr:uid="{00000000-0002-0000-6F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6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N18" sqref="N18:N50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3">
        <v>0</v>
      </c>
      <c r="X1" s="313">
        <v>1</v>
      </c>
      <c r="Y1" s="313">
        <v>2</v>
      </c>
      <c r="Z1" s="313">
        <v>3</v>
      </c>
      <c r="AA1" s="313">
        <v>4</v>
      </c>
      <c r="AB1" s="313">
        <v>5</v>
      </c>
      <c r="AC1" s="313">
        <v>6</v>
      </c>
      <c r="AD1" s="313">
        <v>7</v>
      </c>
      <c r="AE1" s="313">
        <v>8</v>
      </c>
      <c r="AF1" s="313">
        <v>9</v>
      </c>
      <c r="AG1" s="313">
        <v>10</v>
      </c>
      <c r="AH1" s="313">
        <v>11</v>
      </c>
      <c r="AI1" s="313">
        <v>12</v>
      </c>
      <c r="AJ1" s="313">
        <v>13</v>
      </c>
      <c r="AK1" s="313">
        <v>14</v>
      </c>
      <c r="AL1" s="313">
        <v>15</v>
      </c>
      <c r="AM1" s="313">
        <v>16</v>
      </c>
      <c r="AN1" s="313">
        <v>17</v>
      </c>
      <c r="AO1" s="313">
        <v>18</v>
      </c>
      <c r="AP1" s="313">
        <v>19</v>
      </c>
      <c r="AQ1" s="313">
        <v>20</v>
      </c>
      <c r="AR1" s="313">
        <v>21</v>
      </c>
      <c r="AS1" s="313">
        <v>22</v>
      </c>
      <c r="AT1" s="313">
        <v>23</v>
      </c>
      <c r="AU1" s="313">
        <v>24</v>
      </c>
      <c r="AV1" s="313">
        <v>25</v>
      </c>
      <c r="AW1" s="313">
        <v>26</v>
      </c>
      <c r="AX1" s="313">
        <v>27</v>
      </c>
      <c r="AY1" s="313">
        <v>28</v>
      </c>
      <c r="AZ1" s="313">
        <v>29</v>
      </c>
      <c r="BA1" s="313">
        <v>30</v>
      </c>
      <c r="BB1" s="313">
        <v>31</v>
      </c>
      <c r="BC1" s="313">
        <v>32</v>
      </c>
      <c r="BD1" s="313">
        <v>33</v>
      </c>
      <c r="BE1" s="313">
        <v>34</v>
      </c>
      <c r="BF1" s="313">
        <v>35</v>
      </c>
      <c r="BG1" s="31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3" t="s">
        <v>173</v>
      </c>
      <c r="X2" s="313" t="s">
        <v>15</v>
      </c>
      <c r="Y2" s="313" t="s">
        <v>16</v>
      </c>
      <c r="Z2" s="313" t="s">
        <v>17</v>
      </c>
      <c r="AA2" s="313" t="s">
        <v>18</v>
      </c>
      <c r="AB2" s="313" t="s">
        <v>19</v>
      </c>
      <c r="AC2" s="313" t="s">
        <v>20</v>
      </c>
      <c r="AD2" s="313" t="s">
        <v>21</v>
      </c>
      <c r="AE2" s="313" t="s">
        <v>22</v>
      </c>
      <c r="AF2" s="313" t="s">
        <v>23</v>
      </c>
      <c r="AG2" s="313" t="s">
        <v>24</v>
      </c>
      <c r="AH2" s="313" t="s">
        <v>25</v>
      </c>
      <c r="AI2" s="313" t="s">
        <v>173</v>
      </c>
      <c r="AJ2" s="313" t="s">
        <v>214</v>
      </c>
      <c r="AK2" s="313" t="s">
        <v>215</v>
      </c>
      <c r="AL2" s="313" t="s">
        <v>216</v>
      </c>
      <c r="AM2" s="313" t="s">
        <v>217</v>
      </c>
      <c r="AN2" s="313" t="s">
        <v>218</v>
      </c>
      <c r="AO2" s="313" t="s">
        <v>219</v>
      </c>
      <c r="AP2" s="313" t="s">
        <v>220</v>
      </c>
      <c r="AQ2" s="313" t="s">
        <v>221</v>
      </c>
      <c r="AR2" s="313" t="s">
        <v>222</v>
      </c>
      <c r="AS2" s="313" t="s">
        <v>223</v>
      </c>
      <c r="AT2" s="313" t="s">
        <v>224</v>
      </c>
      <c r="AU2" s="313" t="s">
        <v>225</v>
      </c>
      <c r="AV2" s="313" t="s">
        <v>227</v>
      </c>
      <c r="AW2" s="313" t="s">
        <v>228</v>
      </c>
      <c r="AX2" s="313" t="s">
        <v>229</v>
      </c>
      <c r="AY2" s="313" t="s">
        <v>230</v>
      </c>
      <c r="AZ2" s="313" t="s">
        <v>231</v>
      </c>
      <c r="BA2" s="313" t="s">
        <v>232</v>
      </c>
      <c r="BB2" s="313" t="s">
        <v>233</v>
      </c>
      <c r="BC2" s="313" t="s">
        <v>234</v>
      </c>
      <c r="BD2" s="313" t="s">
        <v>235</v>
      </c>
      <c r="BE2" s="313" t="s">
        <v>236</v>
      </c>
      <c r="BF2" s="313" t="s">
        <v>237</v>
      </c>
      <c r="BG2" s="31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7" t="s">
        <v>355</v>
      </c>
      <c r="H9" s="909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981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09"/>
      <c r="I11" s="336"/>
      <c r="J11" s="336" t="s">
        <v>139</v>
      </c>
      <c r="K11" s="928">
        <f>COUNTIF(J:J,"FUSÃO")</f>
        <v>2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985</v>
      </c>
      <c r="C17" s="442" t="s">
        <v>984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983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985</v>
      </c>
      <c r="C18" s="456" t="s">
        <v>984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981</v>
      </c>
      <c r="U18" s="356"/>
    </row>
    <row r="19" spans="1:21" ht="15" customHeight="1">
      <c r="A19" s="271"/>
      <c r="B19" s="455" t="s">
        <v>985</v>
      </c>
      <c r="C19" s="456" t="s">
        <v>984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982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985</v>
      </c>
      <c r="C20" s="456" t="s">
        <v>984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169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597</v>
      </c>
      <c r="S20" s="467"/>
      <c r="T20" s="468" t="s">
        <v>981</v>
      </c>
      <c r="U20" s="356"/>
    </row>
    <row r="21" spans="1:21" ht="15" customHeight="1">
      <c r="A21" s="271"/>
      <c r="B21" s="455" t="s">
        <v>985</v>
      </c>
      <c r="C21" s="456" t="s">
        <v>984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985</v>
      </c>
      <c r="C22" s="456" t="s">
        <v>984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985</v>
      </c>
      <c r="C23" s="456" t="s">
        <v>984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985</v>
      </c>
      <c r="C24" s="456" t="s">
        <v>984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985</v>
      </c>
      <c r="C25" s="456" t="s">
        <v>984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985</v>
      </c>
      <c r="C26" s="456" t="s">
        <v>984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985</v>
      </c>
      <c r="C27" s="456" t="s">
        <v>984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985</v>
      </c>
      <c r="C28" s="456" t="s">
        <v>984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985</v>
      </c>
      <c r="C29" s="456" t="s">
        <v>984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985</v>
      </c>
      <c r="C30" s="456" t="s">
        <v>984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985</v>
      </c>
      <c r="C31" s="456" t="s">
        <v>984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985</v>
      </c>
      <c r="C32" s="456" t="s">
        <v>984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985</v>
      </c>
      <c r="C33" s="456" t="s">
        <v>984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985</v>
      </c>
      <c r="C34" s="456" t="s">
        <v>984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985</v>
      </c>
      <c r="C35" s="456" t="s">
        <v>984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985</v>
      </c>
      <c r="C36" s="456" t="s">
        <v>984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985</v>
      </c>
      <c r="C37" s="456" t="s">
        <v>984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985</v>
      </c>
      <c r="C38" s="456" t="s">
        <v>984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985</v>
      </c>
      <c r="C39" s="456" t="s">
        <v>984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985</v>
      </c>
      <c r="C40" s="456" t="s">
        <v>984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983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981</v>
      </c>
      <c r="U42" s="356"/>
    </row>
    <row r="43" spans="1:22" ht="15" customHeight="1">
      <c r="A43" s="271"/>
      <c r="B43" s="455"/>
      <c r="C43" s="456" t="s">
        <v>983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981</v>
      </c>
      <c r="U43" s="356"/>
    </row>
    <row r="44" spans="1:22" ht="15" customHeight="1">
      <c r="A44" s="271"/>
      <c r="B44" s="455"/>
      <c r="C44" s="456" t="s">
        <v>983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981</v>
      </c>
      <c r="U44" s="356"/>
    </row>
    <row r="45" spans="1:22" ht="15" customHeight="1">
      <c r="A45" s="271"/>
      <c r="B45" s="455"/>
      <c r="C45" s="456" t="s">
        <v>983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981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982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981</v>
      </c>
      <c r="U47" s="356"/>
    </row>
    <row r="48" spans="1:22" ht="15" customHeight="1">
      <c r="A48" s="271"/>
      <c r="B48" s="455"/>
      <c r="C48" s="456" t="s">
        <v>982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981</v>
      </c>
      <c r="U48" s="356"/>
    </row>
    <row r="49" spans="1:21" ht="15" customHeight="1">
      <c r="A49" s="271"/>
      <c r="B49" s="455"/>
      <c r="C49" s="456" t="s">
        <v>982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981</v>
      </c>
      <c r="U49" s="356"/>
    </row>
    <row r="50" spans="1:21" ht="15" customHeight="1">
      <c r="A50" s="271"/>
      <c r="B50" s="455"/>
      <c r="C50" s="456" t="s">
        <v>982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981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797" priority="9" operator="beginsWith" text="Verde Claro">
      <formula>LEFT(F17,11)="Verde Claro"</formula>
    </cfRule>
    <cfRule type="beginsWith" dxfId="796" priority="10" operator="beginsWith" text="Turqueza">
      <formula>LEFT(F17,8)="Turqueza"</formula>
    </cfRule>
    <cfRule type="beginsWith" dxfId="795" priority="11" operator="beginsWith" text="Preto">
      <formula>LEFT(F17,5)="Preto"</formula>
    </cfRule>
    <cfRule type="beginsWith" dxfId="794" priority="12" operator="beginsWith" text="Branco">
      <formula>LEFT(F17,6)="Branco"</formula>
    </cfRule>
    <cfRule type="beginsWith" dxfId="793" priority="13" operator="beginsWith" text="Rosa">
      <formula>LEFT(F17,LEN("Rosa"))="Rosa"</formula>
    </cfRule>
    <cfRule type="beginsWith" dxfId="792" priority="14" operator="beginsWith" text="Violeta">
      <formula>LEFT(F17,LEN("Violeta"))="Violeta"</formula>
    </cfRule>
    <cfRule type="beginsWith" dxfId="791" priority="15" operator="beginsWith" text="Castanho">
      <formula>LEFT(F17,LEN("Castanho"))="Castanho"</formula>
    </cfRule>
    <cfRule type="beginsWith" dxfId="790" priority="16" operator="beginsWith" text="Amarelo">
      <formula>LEFT(F17,LEN("Amarelo"))="Amarelo"</formula>
    </cfRule>
    <cfRule type="beginsWith" dxfId="789" priority="17" operator="beginsWith" text="Cinzento">
      <formula>LEFT(F17,LEN("Cinzento"))="Cinzento"</formula>
    </cfRule>
    <cfRule type="beginsWith" dxfId="788" priority="18" operator="beginsWith" text="Vermelho">
      <formula>LEFT(F17,LEN("Vermelho"))="Vermelho"</formula>
    </cfRule>
    <cfRule type="beginsWith" dxfId="787" priority="19" operator="beginsWith" text="Verde">
      <formula>LEFT(F17,LEN("Verde"))="Verde"</formula>
    </cfRule>
    <cfRule type="beginsWith" dxfId="786" priority="20" operator="beginsWith" text="Laranja">
      <formula>LEFT(F17,LEN("Laranja"))="Laranja"</formula>
    </cfRule>
    <cfRule type="beginsWith" dxfId="785" priority="21" operator="beginsWith" text="Azul">
      <formula>LEFT(F17,LEN("Azul"))="Azul"</formula>
    </cfRule>
  </conditionalFormatting>
  <dataValidations count="2">
    <dataValidation type="list" allowBlank="1" showInputMessage="1" sqref="K17:K50" xr:uid="{00000000-0002-0000-70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rgb="FFFF0000"/>
    <pageSetUpPr fitToPage="1"/>
  </sheetPr>
  <dimension ref="A1:FZ63"/>
  <sheetViews>
    <sheetView showGridLines="0" view="pageBreakPreview" topLeftCell="A3" zoomScale="90" zoomScaleNormal="100" zoomScaleSheetLayoutView="90" workbookViewId="0">
      <selection activeCell="N28" sqref="N28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3">
        <v>0</v>
      </c>
      <c r="X1" s="313">
        <v>1</v>
      </c>
      <c r="Y1" s="313">
        <v>2</v>
      </c>
      <c r="Z1" s="313">
        <v>3</v>
      </c>
      <c r="AA1" s="313">
        <v>4</v>
      </c>
      <c r="AB1" s="313">
        <v>5</v>
      </c>
      <c r="AC1" s="313">
        <v>6</v>
      </c>
      <c r="AD1" s="313">
        <v>7</v>
      </c>
      <c r="AE1" s="313">
        <v>8</v>
      </c>
      <c r="AF1" s="313">
        <v>9</v>
      </c>
      <c r="AG1" s="313">
        <v>10</v>
      </c>
      <c r="AH1" s="313">
        <v>11</v>
      </c>
      <c r="AI1" s="313">
        <v>12</v>
      </c>
      <c r="AJ1" s="313">
        <v>13</v>
      </c>
      <c r="AK1" s="313">
        <v>14</v>
      </c>
      <c r="AL1" s="313">
        <v>15</v>
      </c>
      <c r="AM1" s="313">
        <v>16</v>
      </c>
      <c r="AN1" s="313">
        <v>17</v>
      </c>
      <c r="AO1" s="313">
        <v>18</v>
      </c>
      <c r="AP1" s="313">
        <v>19</v>
      </c>
      <c r="AQ1" s="313">
        <v>20</v>
      </c>
      <c r="AR1" s="313">
        <v>21</v>
      </c>
      <c r="AS1" s="313">
        <v>22</v>
      </c>
      <c r="AT1" s="313">
        <v>23</v>
      </c>
      <c r="AU1" s="313">
        <v>24</v>
      </c>
      <c r="AV1" s="313">
        <v>25</v>
      </c>
      <c r="AW1" s="313">
        <v>26</v>
      </c>
      <c r="AX1" s="313">
        <v>27</v>
      </c>
      <c r="AY1" s="313">
        <v>28</v>
      </c>
      <c r="AZ1" s="313">
        <v>29</v>
      </c>
      <c r="BA1" s="313">
        <v>30</v>
      </c>
      <c r="BB1" s="313">
        <v>31</v>
      </c>
      <c r="BC1" s="313">
        <v>32</v>
      </c>
      <c r="BD1" s="313">
        <v>33</v>
      </c>
      <c r="BE1" s="313">
        <v>34</v>
      </c>
      <c r="BF1" s="313">
        <v>35</v>
      </c>
      <c r="BG1" s="31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3" t="s">
        <v>173</v>
      </c>
      <c r="X2" s="313" t="s">
        <v>15</v>
      </c>
      <c r="Y2" s="313" t="s">
        <v>16</v>
      </c>
      <c r="Z2" s="313" t="s">
        <v>17</v>
      </c>
      <c r="AA2" s="313" t="s">
        <v>18</v>
      </c>
      <c r="AB2" s="313" t="s">
        <v>19</v>
      </c>
      <c r="AC2" s="313" t="s">
        <v>20</v>
      </c>
      <c r="AD2" s="313" t="s">
        <v>21</v>
      </c>
      <c r="AE2" s="313" t="s">
        <v>22</v>
      </c>
      <c r="AF2" s="313" t="s">
        <v>23</v>
      </c>
      <c r="AG2" s="313" t="s">
        <v>24</v>
      </c>
      <c r="AH2" s="313" t="s">
        <v>25</v>
      </c>
      <c r="AI2" s="313" t="s">
        <v>173</v>
      </c>
      <c r="AJ2" s="313" t="s">
        <v>214</v>
      </c>
      <c r="AK2" s="313" t="s">
        <v>215</v>
      </c>
      <c r="AL2" s="313" t="s">
        <v>216</v>
      </c>
      <c r="AM2" s="313" t="s">
        <v>217</v>
      </c>
      <c r="AN2" s="313" t="s">
        <v>218</v>
      </c>
      <c r="AO2" s="313" t="s">
        <v>219</v>
      </c>
      <c r="AP2" s="313" t="s">
        <v>220</v>
      </c>
      <c r="AQ2" s="313" t="s">
        <v>221</v>
      </c>
      <c r="AR2" s="313" t="s">
        <v>222</v>
      </c>
      <c r="AS2" s="313" t="s">
        <v>223</v>
      </c>
      <c r="AT2" s="313" t="s">
        <v>224</v>
      </c>
      <c r="AU2" s="313" t="s">
        <v>225</v>
      </c>
      <c r="AV2" s="313" t="s">
        <v>227</v>
      </c>
      <c r="AW2" s="313" t="s">
        <v>228</v>
      </c>
      <c r="AX2" s="313" t="s">
        <v>229</v>
      </c>
      <c r="AY2" s="313" t="s">
        <v>230</v>
      </c>
      <c r="AZ2" s="313" t="s">
        <v>231</v>
      </c>
      <c r="BA2" s="313" t="s">
        <v>232</v>
      </c>
      <c r="BB2" s="313" t="s">
        <v>233</v>
      </c>
      <c r="BC2" s="313" t="s">
        <v>234</v>
      </c>
      <c r="BD2" s="313" t="s">
        <v>235</v>
      </c>
      <c r="BE2" s="313" t="s">
        <v>236</v>
      </c>
      <c r="BF2" s="313" t="s">
        <v>237</v>
      </c>
      <c r="BG2" s="31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7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976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09"/>
      <c r="I11" s="336"/>
      <c r="J11" s="336" t="s">
        <v>139</v>
      </c>
      <c r="K11" s="928">
        <f>COUNTIF(J:J,"FUSÃO")</f>
        <v>2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980</v>
      </c>
      <c r="C17" s="442" t="s">
        <v>979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978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980</v>
      </c>
      <c r="C18" s="456" t="s">
        <v>979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976</v>
      </c>
      <c r="U18" s="356"/>
    </row>
    <row r="19" spans="1:21" ht="15" customHeight="1">
      <c r="A19" s="271"/>
      <c r="B19" s="455" t="s">
        <v>980</v>
      </c>
      <c r="C19" s="456" t="s">
        <v>979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977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980</v>
      </c>
      <c r="C20" s="456" t="s">
        <v>979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169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976</v>
      </c>
      <c r="U20" s="356"/>
    </row>
    <row r="21" spans="1:21" ht="15" customHeight="1">
      <c r="A21" s="271"/>
      <c r="B21" s="455" t="s">
        <v>980</v>
      </c>
      <c r="C21" s="456" t="s">
        <v>979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980</v>
      </c>
      <c r="C22" s="456" t="s">
        <v>979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980</v>
      </c>
      <c r="C23" s="456" t="s">
        <v>979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980</v>
      </c>
      <c r="C24" s="456" t="s">
        <v>979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980</v>
      </c>
      <c r="C25" s="456" t="s">
        <v>979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980</v>
      </c>
      <c r="C26" s="456" t="s">
        <v>979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980</v>
      </c>
      <c r="C27" s="456" t="s">
        <v>979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980</v>
      </c>
      <c r="C28" s="456" t="s">
        <v>979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980</v>
      </c>
      <c r="C29" s="456" t="s">
        <v>979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980</v>
      </c>
      <c r="C30" s="456" t="s">
        <v>979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980</v>
      </c>
      <c r="C31" s="456" t="s">
        <v>979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980</v>
      </c>
      <c r="C32" s="456" t="s">
        <v>979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980</v>
      </c>
      <c r="C33" s="456" t="s">
        <v>979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980</v>
      </c>
      <c r="C34" s="456" t="s">
        <v>979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980</v>
      </c>
      <c r="C35" s="456" t="s">
        <v>979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980</v>
      </c>
      <c r="C36" s="456" t="s">
        <v>979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980</v>
      </c>
      <c r="C37" s="456" t="s">
        <v>979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980</v>
      </c>
      <c r="C38" s="456" t="s">
        <v>979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980</v>
      </c>
      <c r="C39" s="456" t="s">
        <v>979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980</v>
      </c>
      <c r="C40" s="456" t="s">
        <v>979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978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976</v>
      </c>
      <c r="U42" s="356"/>
    </row>
    <row r="43" spans="1:22" ht="15" customHeight="1">
      <c r="A43" s="271"/>
      <c r="B43" s="455"/>
      <c r="C43" s="456" t="s">
        <v>978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976</v>
      </c>
      <c r="U43" s="356"/>
    </row>
    <row r="44" spans="1:22" ht="15" customHeight="1">
      <c r="A44" s="271"/>
      <c r="B44" s="455"/>
      <c r="C44" s="456" t="s">
        <v>978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976</v>
      </c>
      <c r="U44" s="356"/>
    </row>
    <row r="45" spans="1:22" ht="15" customHeight="1">
      <c r="A45" s="271"/>
      <c r="B45" s="455"/>
      <c r="C45" s="456" t="s">
        <v>978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976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977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976</v>
      </c>
      <c r="U47" s="356"/>
    </row>
    <row r="48" spans="1:22" ht="15" customHeight="1">
      <c r="A48" s="271"/>
      <c r="B48" s="455"/>
      <c r="C48" s="456" t="s">
        <v>977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976</v>
      </c>
      <c r="U48" s="356"/>
    </row>
    <row r="49" spans="1:21" ht="15" customHeight="1">
      <c r="A49" s="271"/>
      <c r="B49" s="455"/>
      <c r="C49" s="456" t="s">
        <v>977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976</v>
      </c>
      <c r="U49" s="356"/>
    </row>
    <row r="50" spans="1:21" ht="15" customHeight="1">
      <c r="A50" s="271"/>
      <c r="B50" s="455"/>
      <c r="C50" s="456" t="s">
        <v>977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976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763" priority="9" operator="beginsWith" text="Verde Claro">
      <formula>LEFT(F17,11)="Verde Claro"</formula>
    </cfRule>
    <cfRule type="beginsWith" dxfId="762" priority="10" operator="beginsWith" text="Turqueza">
      <formula>LEFT(F17,8)="Turqueza"</formula>
    </cfRule>
    <cfRule type="beginsWith" dxfId="761" priority="11" operator="beginsWith" text="Preto">
      <formula>LEFT(F17,5)="Preto"</formula>
    </cfRule>
    <cfRule type="beginsWith" dxfId="760" priority="12" operator="beginsWith" text="Branco">
      <formula>LEFT(F17,6)="Branco"</formula>
    </cfRule>
    <cfRule type="beginsWith" dxfId="759" priority="13" operator="beginsWith" text="Rosa">
      <formula>LEFT(F17,LEN("Rosa"))="Rosa"</formula>
    </cfRule>
    <cfRule type="beginsWith" dxfId="758" priority="14" operator="beginsWith" text="Violeta">
      <formula>LEFT(F17,LEN("Violeta"))="Violeta"</formula>
    </cfRule>
    <cfRule type="beginsWith" dxfId="757" priority="15" operator="beginsWith" text="Castanho">
      <formula>LEFT(F17,LEN("Castanho"))="Castanho"</formula>
    </cfRule>
    <cfRule type="beginsWith" dxfId="756" priority="16" operator="beginsWith" text="Amarelo">
      <formula>LEFT(F17,LEN("Amarelo"))="Amarelo"</formula>
    </cfRule>
    <cfRule type="beginsWith" dxfId="755" priority="17" operator="beginsWith" text="Cinzento">
      <formula>LEFT(F17,LEN("Cinzento"))="Cinzento"</formula>
    </cfRule>
    <cfRule type="beginsWith" dxfId="754" priority="18" operator="beginsWith" text="Vermelho">
      <formula>LEFT(F17,LEN("Vermelho"))="Vermelho"</formula>
    </cfRule>
    <cfRule type="beginsWith" dxfId="753" priority="19" operator="beginsWith" text="Verde">
      <formula>LEFT(F17,LEN("Verde"))="Verde"</formula>
    </cfRule>
    <cfRule type="beginsWith" dxfId="752" priority="20" operator="beginsWith" text="Laranja">
      <formula>LEFT(F17,LEN("Laranja"))="Laranja"</formula>
    </cfRule>
    <cfRule type="beginsWith" dxfId="751" priority="21" operator="beginsWith" text="Azul">
      <formula>LEFT(F17,LEN("Azul"))="Azul"</formula>
    </cfRule>
  </conditionalFormatting>
  <dataValidations count="2">
    <dataValidation type="list" allowBlank="1" showInputMessage="1" sqref="K17:K50" xr:uid="{00000000-0002-0000-71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3">
        <v>0</v>
      </c>
      <c r="X1" s="313">
        <v>1</v>
      </c>
      <c r="Y1" s="313">
        <v>2</v>
      </c>
      <c r="Z1" s="313">
        <v>3</v>
      </c>
      <c r="AA1" s="313">
        <v>4</v>
      </c>
      <c r="AB1" s="313">
        <v>5</v>
      </c>
      <c r="AC1" s="313">
        <v>6</v>
      </c>
      <c r="AD1" s="313">
        <v>7</v>
      </c>
      <c r="AE1" s="313">
        <v>8</v>
      </c>
      <c r="AF1" s="313">
        <v>9</v>
      </c>
      <c r="AG1" s="313">
        <v>10</v>
      </c>
      <c r="AH1" s="313">
        <v>11</v>
      </c>
      <c r="AI1" s="313">
        <v>12</v>
      </c>
      <c r="AJ1" s="313">
        <v>13</v>
      </c>
      <c r="AK1" s="313">
        <v>14</v>
      </c>
      <c r="AL1" s="313">
        <v>15</v>
      </c>
      <c r="AM1" s="313">
        <v>16</v>
      </c>
      <c r="AN1" s="313">
        <v>17</v>
      </c>
      <c r="AO1" s="313">
        <v>18</v>
      </c>
      <c r="AP1" s="313">
        <v>19</v>
      </c>
      <c r="AQ1" s="313">
        <v>20</v>
      </c>
      <c r="AR1" s="313">
        <v>21</v>
      </c>
      <c r="AS1" s="313">
        <v>22</v>
      </c>
      <c r="AT1" s="313">
        <v>23</v>
      </c>
      <c r="AU1" s="313">
        <v>24</v>
      </c>
      <c r="AV1" s="313">
        <v>25</v>
      </c>
      <c r="AW1" s="313">
        <v>26</v>
      </c>
      <c r="AX1" s="313">
        <v>27</v>
      </c>
      <c r="AY1" s="313">
        <v>28</v>
      </c>
      <c r="AZ1" s="313">
        <v>29</v>
      </c>
      <c r="BA1" s="313">
        <v>30</v>
      </c>
      <c r="BB1" s="313">
        <v>31</v>
      </c>
      <c r="BC1" s="313">
        <v>32</v>
      </c>
      <c r="BD1" s="313">
        <v>33</v>
      </c>
      <c r="BE1" s="313">
        <v>34</v>
      </c>
      <c r="BF1" s="313">
        <v>35</v>
      </c>
      <c r="BG1" s="31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3" t="s">
        <v>173</v>
      </c>
      <c r="X2" s="313" t="s">
        <v>15</v>
      </c>
      <c r="Y2" s="313" t="s">
        <v>16</v>
      </c>
      <c r="Z2" s="313" t="s">
        <v>17</v>
      </c>
      <c r="AA2" s="313" t="s">
        <v>18</v>
      </c>
      <c r="AB2" s="313" t="s">
        <v>19</v>
      </c>
      <c r="AC2" s="313" t="s">
        <v>20</v>
      </c>
      <c r="AD2" s="313" t="s">
        <v>21</v>
      </c>
      <c r="AE2" s="313" t="s">
        <v>22</v>
      </c>
      <c r="AF2" s="313" t="s">
        <v>23</v>
      </c>
      <c r="AG2" s="313" t="s">
        <v>24</v>
      </c>
      <c r="AH2" s="313" t="s">
        <v>25</v>
      </c>
      <c r="AI2" s="313" t="s">
        <v>173</v>
      </c>
      <c r="AJ2" s="313" t="s">
        <v>214</v>
      </c>
      <c r="AK2" s="313" t="s">
        <v>215</v>
      </c>
      <c r="AL2" s="313" t="s">
        <v>216</v>
      </c>
      <c r="AM2" s="313" t="s">
        <v>217</v>
      </c>
      <c r="AN2" s="313" t="s">
        <v>218</v>
      </c>
      <c r="AO2" s="313" t="s">
        <v>219</v>
      </c>
      <c r="AP2" s="313" t="s">
        <v>220</v>
      </c>
      <c r="AQ2" s="313" t="s">
        <v>221</v>
      </c>
      <c r="AR2" s="313" t="s">
        <v>222</v>
      </c>
      <c r="AS2" s="313" t="s">
        <v>223</v>
      </c>
      <c r="AT2" s="313" t="s">
        <v>224</v>
      </c>
      <c r="AU2" s="313" t="s">
        <v>225</v>
      </c>
      <c r="AV2" s="313" t="s">
        <v>227</v>
      </c>
      <c r="AW2" s="313" t="s">
        <v>228</v>
      </c>
      <c r="AX2" s="313" t="s">
        <v>229</v>
      </c>
      <c r="AY2" s="313" t="s">
        <v>230</v>
      </c>
      <c r="AZ2" s="313" t="s">
        <v>231</v>
      </c>
      <c r="BA2" s="313" t="s">
        <v>232</v>
      </c>
      <c r="BB2" s="313" t="s">
        <v>233</v>
      </c>
      <c r="BC2" s="313" t="s">
        <v>234</v>
      </c>
      <c r="BD2" s="313" t="s">
        <v>235</v>
      </c>
      <c r="BE2" s="313" t="s">
        <v>236</v>
      </c>
      <c r="BF2" s="313" t="s">
        <v>237</v>
      </c>
      <c r="BG2" s="31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7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971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09"/>
      <c r="I11" s="336"/>
      <c r="J11" s="336" t="s">
        <v>139</v>
      </c>
      <c r="K11" s="928">
        <f>COUNTIF(J:J,"FUSÃO")</f>
        <v>2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975</v>
      </c>
      <c r="C17" s="442" t="s">
        <v>974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973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975</v>
      </c>
      <c r="C18" s="456" t="s">
        <v>974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972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975</v>
      </c>
      <c r="C19" s="456" t="s">
        <v>974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975</v>
      </c>
      <c r="C20" s="456" t="s">
        <v>974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975</v>
      </c>
      <c r="C21" s="456" t="s">
        <v>974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975</v>
      </c>
      <c r="C22" s="456" t="s">
        <v>974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975</v>
      </c>
      <c r="C23" s="456" t="s">
        <v>974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975</v>
      </c>
      <c r="C24" s="456" t="s">
        <v>974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975</v>
      </c>
      <c r="C25" s="456" t="s">
        <v>974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975</v>
      </c>
      <c r="C26" s="456" t="s">
        <v>974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975</v>
      </c>
      <c r="C27" s="456" t="s">
        <v>974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975</v>
      </c>
      <c r="C28" s="456" t="s">
        <v>974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975</v>
      </c>
      <c r="C29" s="456" t="s">
        <v>974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975</v>
      </c>
      <c r="C30" s="456" t="s">
        <v>974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975</v>
      </c>
      <c r="C31" s="456" t="s">
        <v>974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975</v>
      </c>
      <c r="C32" s="456" t="s">
        <v>974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975</v>
      </c>
      <c r="C33" s="456" t="s">
        <v>974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975</v>
      </c>
      <c r="C34" s="456" t="s">
        <v>974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975</v>
      </c>
      <c r="C35" s="456" t="s">
        <v>974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975</v>
      </c>
      <c r="C36" s="456" t="s">
        <v>974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975</v>
      </c>
      <c r="C37" s="456" t="s">
        <v>974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975</v>
      </c>
      <c r="C38" s="456" t="s">
        <v>974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975</v>
      </c>
      <c r="C39" s="456" t="s">
        <v>974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975</v>
      </c>
      <c r="C40" s="456" t="s">
        <v>974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973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971</v>
      </c>
      <c r="U42" s="356"/>
    </row>
    <row r="43" spans="1:22" ht="15" customHeight="1">
      <c r="A43" s="271"/>
      <c r="B43" s="455"/>
      <c r="C43" s="456" t="s">
        <v>973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971</v>
      </c>
      <c r="U43" s="356"/>
    </row>
    <row r="44" spans="1:22" ht="15" customHeight="1">
      <c r="A44" s="271"/>
      <c r="B44" s="455"/>
      <c r="C44" s="456" t="s">
        <v>973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971</v>
      </c>
      <c r="U44" s="356"/>
    </row>
    <row r="45" spans="1:22" ht="15" customHeight="1">
      <c r="A45" s="271"/>
      <c r="B45" s="455"/>
      <c r="C45" s="456" t="s">
        <v>973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971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972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971</v>
      </c>
      <c r="U47" s="356"/>
    </row>
    <row r="48" spans="1:22" ht="15" customHeight="1">
      <c r="A48" s="271"/>
      <c r="B48" s="455"/>
      <c r="C48" s="456" t="s">
        <v>972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971</v>
      </c>
      <c r="U48" s="356"/>
    </row>
    <row r="49" spans="1:21" ht="15" customHeight="1">
      <c r="A49" s="271"/>
      <c r="B49" s="455"/>
      <c r="C49" s="456" t="s">
        <v>972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971</v>
      </c>
      <c r="U49" s="356"/>
    </row>
    <row r="50" spans="1:21" ht="15" customHeight="1">
      <c r="A50" s="271"/>
      <c r="B50" s="455"/>
      <c r="C50" s="456" t="s">
        <v>972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971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727" priority="7" operator="beginsWith" text="Verde Claro">
      <formula>LEFT(F17,11)="Verde Claro"</formula>
    </cfRule>
    <cfRule type="beginsWith" dxfId="726" priority="8" operator="beginsWith" text="Turqueza">
      <formula>LEFT(F17,8)="Turqueza"</formula>
    </cfRule>
    <cfRule type="beginsWith" dxfId="725" priority="9" operator="beginsWith" text="Preto">
      <formula>LEFT(F17,5)="Preto"</formula>
    </cfRule>
    <cfRule type="beginsWith" dxfId="724" priority="10" operator="beginsWith" text="Branco">
      <formula>LEFT(F17,6)="Branco"</formula>
    </cfRule>
    <cfRule type="beginsWith" dxfId="723" priority="11" operator="beginsWith" text="Rosa">
      <formula>LEFT(F17,LEN("Rosa"))="Rosa"</formula>
    </cfRule>
    <cfRule type="beginsWith" dxfId="722" priority="12" operator="beginsWith" text="Violeta">
      <formula>LEFT(F17,LEN("Violeta"))="Violeta"</formula>
    </cfRule>
    <cfRule type="beginsWith" dxfId="721" priority="13" operator="beginsWith" text="Castanho">
      <formula>LEFT(F17,LEN("Castanho"))="Castanho"</formula>
    </cfRule>
    <cfRule type="beginsWith" dxfId="720" priority="14" operator="beginsWith" text="Amarelo">
      <formula>LEFT(F17,LEN("Amarelo"))="Amarelo"</formula>
    </cfRule>
    <cfRule type="beginsWith" dxfId="719" priority="15" operator="beginsWith" text="Cinzento">
      <formula>LEFT(F17,LEN("Cinzento"))="Cinzento"</formula>
    </cfRule>
    <cfRule type="beginsWith" dxfId="718" priority="16" operator="beginsWith" text="Vermelho">
      <formula>LEFT(F17,LEN("Vermelho"))="Vermelho"</formula>
    </cfRule>
    <cfRule type="beginsWith" dxfId="717" priority="17" operator="beginsWith" text="Verde">
      <formula>LEFT(F17,LEN("Verde"))="Verde"</formula>
    </cfRule>
    <cfRule type="beginsWith" dxfId="716" priority="18" operator="beginsWith" text="Laranja">
      <formula>LEFT(F17,LEN("Laranja"))="Laranja"</formula>
    </cfRule>
    <cfRule type="beginsWith" dxfId="715" priority="19" operator="beginsWith" text="Azul">
      <formula>LEFT(F17,LEN("Azul"))="Azul"</formula>
    </cfRule>
  </conditionalFormatting>
  <conditionalFormatting sqref="N42">
    <cfRule type="expression" dxfId="714" priority="5">
      <formula>IF(OR(IFERROR(FIND("A-DROP",$N42),0)&gt;0,IFERROR(FIND("A-DROP",$N42),0)&gt;0,IFERROR(FIND("CONECTOR - A",$N42),0)&gt;0,IFERROR(FIND("A-CONECTOR",$N42),0)&gt;0),TRUE)</formula>
    </cfRule>
    <cfRule type="expression" dxfId="713" priority="6">
      <formula>IF(OR(IFERROR(FIND("B-DROP",$N42),0)&gt;0,IFERROR(FIND("B-DROP",$N42),0)&gt;0,IFERROR(FIND("CONECTOR - B",$N42),0)&gt;0,IFERROR(FIND("B-CONECTOR",$N42),0)&gt;0),TRUE)</formula>
    </cfRule>
  </conditionalFormatting>
  <conditionalFormatting sqref="N47:N50">
    <cfRule type="expression" dxfId="712" priority="3">
      <formula>IF(OR(IFERROR(FIND("A-DROP",$N47),0)&gt;0,IFERROR(FIND("A-DROP",$N47),0)&gt;0,IFERROR(FIND("CONECTOR - A",$N47),0)&gt;0,IFERROR(FIND("A-CONECTOR",$N47),0)&gt;0),TRUE)</formula>
    </cfRule>
    <cfRule type="expression" dxfId="711" priority="4">
      <formula>IF(OR(IFERROR(FIND("B-DROP",$N47),0)&gt;0,IFERROR(FIND("B-DROP",$N47),0)&gt;0,IFERROR(FIND("CONECTOR - B",$N47),0)&gt;0,IFERROR(FIND("B-CONECTOR",$N47),0)&gt;0),TRUE)</formula>
    </cfRule>
  </conditionalFormatting>
  <conditionalFormatting sqref="N43:N45">
    <cfRule type="expression" dxfId="710" priority="1">
      <formula>IF(OR(IFERROR(FIND("A-DROP",$N43),0)&gt;0,IFERROR(FIND("A-DROP",$N43),0)&gt;0,IFERROR(FIND("CONECTOR - A",$N43),0)&gt;0,IFERROR(FIND("A-CONECTOR",$N43),0)&gt;0),TRUE)</formula>
    </cfRule>
    <cfRule type="expression" dxfId="709" priority="2">
      <formula>IF(OR(IFERROR(FIND("B-DROP",$N43),0)&gt;0,IFERROR(FIND("B-DROP",$N43),0)&gt;0,IFERROR(FIND("CONECTOR - B",$N43),0)&gt;0,IFERROR(FIND("B-CONECTOR",$N43),0)&gt;0),TRUE)</formula>
    </cfRule>
  </conditionalFormatting>
  <dataValidations count="2">
    <dataValidation type="list" allowBlank="1" showInputMessage="1" sqref="K17:K50" xr:uid="{00000000-0002-0000-72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rgb="FFFF0000"/>
    <pageSetUpPr fitToPage="1"/>
  </sheetPr>
  <dimension ref="A1:FZ63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3">
        <v>0</v>
      </c>
      <c r="X1" s="313">
        <v>1</v>
      </c>
      <c r="Y1" s="313">
        <v>2</v>
      </c>
      <c r="Z1" s="313">
        <v>3</v>
      </c>
      <c r="AA1" s="313">
        <v>4</v>
      </c>
      <c r="AB1" s="313">
        <v>5</v>
      </c>
      <c r="AC1" s="313">
        <v>6</v>
      </c>
      <c r="AD1" s="313">
        <v>7</v>
      </c>
      <c r="AE1" s="313">
        <v>8</v>
      </c>
      <c r="AF1" s="313">
        <v>9</v>
      </c>
      <c r="AG1" s="313">
        <v>10</v>
      </c>
      <c r="AH1" s="313">
        <v>11</v>
      </c>
      <c r="AI1" s="313">
        <v>12</v>
      </c>
      <c r="AJ1" s="313">
        <v>13</v>
      </c>
      <c r="AK1" s="313">
        <v>14</v>
      </c>
      <c r="AL1" s="313">
        <v>15</v>
      </c>
      <c r="AM1" s="313">
        <v>16</v>
      </c>
      <c r="AN1" s="313">
        <v>17</v>
      </c>
      <c r="AO1" s="313">
        <v>18</v>
      </c>
      <c r="AP1" s="313">
        <v>19</v>
      </c>
      <c r="AQ1" s="313">
        <v>20</v>
      </c>
      <c r="AR1" s="313">
        <v>21</v>
      </c>
      <c r="AS1" s="313">
        <v>22</v>
      </c>
      <c r="AT1" s="313">
        <v>23</v>
      </c>
      <c r="AU1" s="313">
        <v>24</v>
      </c>
      <c r="AV1" s="313">
        <v>25</v>
      </c>
      <c r="AW1" s="313">
        <v>26</v>
      </c>
      <c r="AX1" s="313">
        <v>27</v>
      </c>
      <c r="AY1" s="313">
        <v>28</v>
      </c>
      <c r="AZ1" s="313">
        <v>29</v>
      </c>
      <c r="BA1" s="313">
        <v>30</v>
      </c>
      <c r="BB1" s="313">
        <v>31</v>
      </c>
      <c r="BC1" s="313">
        <v>32</v>
      </c>
      <c r="BD1" s="313">
        <v>33</v>
      </c>
      <c r="BE1" s="313">
        <v>34</v>
      </c>
      <c r="BF1" s="313">
        <v>35</v>
      </c>
      <c r="BG1" s="31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3" t="s">
        <v>173</v>
      </c>
      <c r="X2" s="313" t="s">
        <v>15</v>
      </c>
      <c r="Y2" s="313" t="s">
        <v>16</v>
      </c>
      <c r="Z2" s="313" t="s">
        <v>17</v>
      </c>
      <c r="AA2" s="313" t="s">
        <v>18</v>
      </c>
      <c r="AB2" s="313" t="s">
        <v>19</v>
      </c>
      <c r="AC2" s="313" t="s">
        <v>20</v>
      </c>
      <c r="AD2" s="313" t="s">
        <v>21</v>
      </c>
      <c r="AE2" s="313" t="s">
        <v>22</v>
      </c>
      <c r="AF2" s="313" t="s">
        <v>23</v>
      </c>
      <c r="AG2" s="313" t="s">
        <v>24</v>
      </c>
      <c r="AH2" s="313" t="s">
        <v>25</v>
      </c>
      <c r="AI2" s="313" t="s">
        <v>173</v>
      </c>
      <c r="AJ2" s="313" t="s">
        <v>214</v>
      </c>
      <c r="AK2" s="313" t="s">
        <v>215</v>
      </c>
      <c r="AL2" s="313" t="s">
        <v>216</v>
      </c>
      <c r="AM2" s="313" t="s">
        <v>217</v>
      </c>
      <c r="AN2" s="313" t="s">
        <v>218</v>
      </c>
      <c r="AO2" s="313" t="s">
        <v>219</v>
      </c>
      <c r="AP2" s="313" t="s">
        <v>220</v>
      </c>
      <c r="AQ2" s="313" t="s">
        <v>221</v>
      </c>
      <c r="AR2" s="313" t="s">
        <v>222</v>
      </c>
      <c r="AS2" s="313" t="s">
        <v>223</v>
      </c>
      <c r="AT2" s="313" t="s">
        <v>224</v>
      </c>
      <c r="AU2" s="313" t="s">
        <v>225</v>
      </c>
      <c r="AV2" s="313" t="s">
        <v>227</v>
      </c>
      <c r="AW2" s="313" t="s">
        <v>228</v>
      </c>
      <c r="AX2" s="313" t="s">
        <v>229</v>
      </c>
      <c r="AY2" s="313" t="s">
        <v>230</v>
      </c>
      <c r="AZ2" s="313" t="s">
        <v>231</v>
      </c>
      <c r="BA2" s="313" t="s">
        <v>232</v>
      </c>
      <c r="BB2" s="313" t="s">
        <v>233</v>
      </c>
      <c r="BC2" s="313" t="s">
        <v>234</v>
      </c>
      <c r="BD2" s="313" t="s">
        <v>235</v>
      </c>
      <c r="BE2" s="313" t="s">
        <v>236</v>
      </c>
      <c r="BF2" s="313" t="s">
        <v>237</v>
      </c>
      <c r="BG2" s="31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7" t="s">
        <v>355</v>
      </c>
      <c r="H9" s="909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967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09"/>
      <c r="I11" s="336"/>
      <c r="J11" s="336" t="s">
        <v>139</v>
      </c>
      <c r="K11" s="928">
        <f>COUNTIF(J:J,"FUSÃO")</f>
        <v>2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118</v>
      </c>
      <c r="C17" s="442" t="s">
        <v>970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969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118</v>
      </c>
      <c r="C18" s="456" t="s">
        <v>970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968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118</v>
      </c>
      <c r="C19" s="456" t="s">
        <v>970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118</v>
      </c>
      <c r="C20" s="456" t="s">
        <v>970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118</v>
      </c>
      <c r="C21" s="456" t="s">
        <v>970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118</v>
      </c>
      <c r="C22" s="456" t="s">
        <v>970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118</v>
      </c>
      <c r="C23" s="456" t="s">
        <v>970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118</v>
      </c>
      <c r="C24" s="456" t="s">
        <v>970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118</v>
      </c>
      <c r="C25" s="456" t="s">
        <v>970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118</v>
      </c>
      <c r="C26" s="456" t="s">
        <v>970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118</v>
      </c>
      <c r="C27" s="456" t="s">
        <v>970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118</v>
      </c>
      <c r="C28" s="456" t="s">
        <v>970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118</v>
      </c>
      <c r="C29" s="456" t="s">
        <v>970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118</v>
      </c>
      <c r="C30" s="456" t="s">
        <v>970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118</v>
      </c>
      <c r="C31" s="456" t="s">
        <v>970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118</v>
      </c>
      <c r="C32" s="456" t="s">
        <v>970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118</v>
      </c>
      <c r="C33" s="456" t="s">
        <v>970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118</v>
      </c>
      <c r="C34" s="456" t="s">
        <v>970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118</v>
      </c>
      <c r="C35" s="456" t="s">
        <v>970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118</v>
      </c>
      <c r="C36" s="456" t="s">
        <v>970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118</v>
      </c>
      <c r="C37" s="456" t="s">
        <v>970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118</v>
      </c>
      <c r="C38" s="456" t="s">
        <v>970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118</v>
      </c>
      <c r="C39" s="456" t="s">
        <v>970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118</v>
      </c>
      <c r="C40" s="456" t="s">
        <v>970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969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967</v>
      </c>
      <c r="U42" s="356"/>
    </row>
    <row r="43" spans="1:22" ht="15" customHeight="1">
      <c r="A43" s="271"/>
      <c r="B43" s="455"/>
      <c r="C43" s="456" t="s">
        <v>969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967</v>
      </c>
      <c r="U43" s="356"/>
    </row>
    <row r="44" spans="1:22" ht="15" customHeight="1">
      <c r="A44" s="271"/>
      <c r="B44" s="455"/>
      <c r="C44" s="456" t="s">
        <v>969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967</v>
      </c>
      <c r="U44" s="356"/>
    </row>
    <row r="45" spans="1:22" ht="15" customHeight="1">
      <c r="A45" s="271"/>
      <c r="B45" s="455"/>
      <c r="C45" s="456" t="s">
        <v>969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967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968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967</v>
      </c>
      <c r="U47" s="356"/>
    </row>
    <row r="48" spans="1:22" ht="15" customHeight="1">
      <c r="A48" s="271"/>
      <c r="B48" s="455"/>
      <c r="C48" s="456" t="s">
        <v>968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967</v>
      </c>
      <c r="U48" s="356"/>
    </row>
    <row r="49" spans="1:21" ht="15" customHeight="1">
      <c r="A49" s="271"/>
      <c r="B49" s="455"/>
      <c r="C49" s="456" t="s">
        <v>968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967</v>
      </c>
      <c r="U49" s="356"/>
    </row>
    <row r="50" spans="1:21" ht="15" customHeight="1">
      <c r="A50" s="271"/>
      <c r="B50" s="455"/>
      <c r="C50" s="456" t="s">
        <v>968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967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687" priority="1" operator="beginsWith" text="Verde Claro">
      <formula>LEFT(F17,11)="Verde Claro"</formula>
    </cfRule>
    <cfRule type="beginsWith" dxfId="686" priority="2" operator="beginsWith" text="Turqueza">
      <formula>LEFT(F17,8)="Turqueza"</formula>
    </cfRule>
    <cfRule type="beginsWith" dxfId="685" priority="3" operator="beginsWith" text="Preto">
      <formula>LEFT(F17,5)="Preto"</formula>
    </cfRule>
    <cfRule type="beginsWith" dxfId="684" priority="4" operator="beginsWith" text="Branco">
      <formula>LEFT(F17,6)="Branco"</formula>
    </cfRule>
    <cfRule type="beginsWith" dxfId="683" priority="5" operator="beginsWith" text="Rosa">
      <formula>LEFT(F17,LEN("Rosa"))="Rosa"</formula>
    </cfRule>
    <cfRule type="beginsWith" dxfId="682" priority="6" operator="beginsWith" text="Violeta">
      <formula>LEFT(F17,LEN("Violeta"))="Violeta"</formula>
    </cfRule>
    <cfRule type="beginsWith" dxfId="681" priority="7" operator="beginsWith" text="Castanho">
      <formula>LEFT(F17,LEN("Castanho"))="Castanho"</formula>
    </cfRule>
    <cfRule type="beginsWith" dxfId="680" priority="8" operator="beginsWith" text="Amarelo">
      <formula>LEFT(F17,LEN("Amarelo"))="Amarelo"</formula>
    </cfRule>
    <cfRule type="beginsWith" dxfId="679" priority="9" operator="beginsWith" text="Cinzento">
      <formula>LEFT(F17,LEN("Cinzento"))="Cinzento"</formula>
    </cfRule>
    <cfRule type="beginsWith" dxfId="678" priority="10" operator="beginsWith" text="Vermelho">
      <formula>LEFT(F17,LEN("Vermelho"))="Vermelho"</formula>
    </cfRule>
    <cfRule type="beginsWith" dxfId="677" priority="11" operator="beginsWith" text="Verde">
      <formula>LEFT(F17,LEN("Verde"))="Verde"</formula>
    </cfRule>
    <cfRule type="beginsWith" dxfId="676" priority="12" operator="beginsWith" text="Laranja">
      <formula>LEFT(F17,LEN("Laranja"))="Laranja"</formula>
    </cfRule>
    <cfRule type="beginsWith" dxfId="675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73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3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3">
        <v>0</v>
      </c>
      <c r="X1" s="313">
        <v>1</v>
      </c>
      <c r="Y1" s="313">
        <v>2</v>
      </c>
      <c r="Z1" s="313">
        <v>3</v>
      </c>
      <c r="AA1" s="313">
        <v>4</v>
      </c>
      <c r="AB1" s="313">
        <v>5</v>
      </c>
      <c r="AC1" s="313">
        <v>6</v>
      </c>
      <c r="AD1" s="313">
        <v>7</v>
      </c>
      <c r="AE1" s="313">
        <v>8</v>
      </c>
      <c r="AF1" s="313">
        <v>9</v>
      </c>
      <c r="AG1" s="313">
        <v>10</v>
      </c>
      <c r="AH1" s="313">
        <v>11</v>
      </c>
      <c r="AI1" s="313">
        <v>12</v>
      </c>
      <c r="AJ1" s="313">
        <v>13</v>
      </c>
      <c r="AK1" s="313">
        <v>14</v>
      </c>
      <c r="AL1" s="313">
        <v>15</v>
      </c>
      <c r="AM1" s="313">
        <v>16</v>
      </c>
      <c r="AN1" s="313">
        <v>17</v>
      </c>
      <c r="AO1" s="313">
        <v>18</v>
      </c>
      <c r="AP1" s="313">
        <v>19</v>
      </c>
      <c r="AQ1" s="313">
        <v>20</v>
      </c>
      <c r="AR1" s="313">
        <v>21</v>
      </c>
      <c r="AS1" s="313">
        <v>22</v>
      </c>
      <c r="AT1" s="313">
        <v>23</v>
      </c>
      <c r="AU1" s="313">
        <v>24</v>
      </c>
      <c r="AV1" s="313">
        <v>25</v>
      </c>
      <c r="AW1" s="313">
        <v>26</v>
      </c>
      <c r="AX1" s="313">
        <v>27</v>
      </c>
      <c r="AY1" s="313">
        <v>28</v>
      </c>
      <c r="AZ1" s="313">
        <v>29</v>
      </c>
      <c r="BA1" s="313">
        <v>30</v>
      </c>
      <c r="BB1" s="313">
        <v>31</v>
      </c>
      <c r="BC1" s="313">
        <v>32</v>
      </c>
      <c r="BD1" s="313">
        <v>33</v>
      </c>
      <c r="BE1" s="313">
        <v>34</v>
      </c>
      <c r="BF1" s="313">
        <v>35</v>
      </c>
      <c r="BG1" s="31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3" t="s">
        <v>173</v>
      </c>
      <c r="X2" s="313" t="s">
        <v>15</v>
      </c>
      <c r="Y2" s="313" t="s">
        <v>16</v>
      </c>
      <c r="Z2" s="313" t="s">
        <v>17</v>
      </c>
      <c r="AA2" s="313" t="s">
        <v>18</v>
      </c>
      <c r="AB2" s="313" t="s">
        <v>19</v>
      </c>
      <c r="AC2" s="313" t="s">
        <v>20</v>
      </c>
      <c r="AD2" s="313" t="s">
        <v>21</v>
      </c>
      <c r="AE2" s="313" t="s">
        <v>22</v>
      </c>
      <c r="AF2" s="313" t="s">
        <v>23</v>
      </c>
      <c r="AG2" s="313" t="s">
        <v>24</v>
      </c>
      <c r="AH2" s="313" t="s">
        <v>25</v>
      </c>
      <c r="AI2" s="313" t="s">
        <v>173</v>
      </c>
      <c r="AJ2" s="313" t="s">
        <v>214</v>
      </c>
      <c r="AK2" s="313" t="s">
        <v>215</v>
      </c>
      <c r="AL2" s="313" t="s">
        <v>216</v>
      </c>
      <c r="AM2" s="313" t="s">
        <v>217</v>
      </c>
      <c r="AN2" s="313" t="s">
        <v>218</v>
      </c>
      <c r="AO2" s="313" t="s">
        <v>219</v>
      </c>
      <c r="AP2" s="313" t="s">
        <v>220</v>
      </c>
      <c r="AQ2" s="313" t="s">
        <v>221</v>
      </c>
      <c r="AR2" s="313" t="s">
        <v>222</v>
      </c>
      <c r="AS2" s="313" t="s">
        <v>223</v>
      </c>
      <c r="AT2" s="313" t="s">
        <v>224</v>
      </c>
      <c r="AU2" s="313" t="s">
        <v>225</v>
      </c>
      <c r="AV2" s="313" t="s">
        <v>227</v>
      </c>
      <c r="AW2" s="313" t="s">
        <v>228</v>
      </c>
      <c r="AX2" s="313" t="s">
        <v>229</v>
      </c>
      <c r="AY2" s="313" t="s">
        <v>230</v>
      </c>
      <c r="AZ2" s="313" t="s">
        <v>231</v>
      </c>
      <c r="BA2" s="313" t="s">
        <v>232</v>
      </c>
      <c r="BB2" s="313" t="s">
        <v>233</v>
      </c>
      <c r="BC2" s="313" t="s">
        <v>234</v>
      </c>
      <c r="BD2" s="313" t="s">
        <v>235</v>
      </c>
      <c r="BE2" s="313" t="s">
        <v>236</v>
      </c>
      <c r="BF2" s="313" t="s">
        <v>237</v>
      </c>
      <c r="BG2" s="31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7" t="s">
        <v>355</v>
      </c>
      <c r="H9" s="909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2"/>
      <c r="T9" s="340"/>
      <c r="U9" s="334"/>
    </row>
    <row r="10" spans="1:182" ht="21">
      <c r="A10" s="261"/>
      <c r="B10" s="262"/>
      <c r="C10" s="907" t="s">
        <v>966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27">
        <v>2</v>
      </c>
      <c r="H11" s="938"/>
      <c r="I11" s="336"/>
      <c r="J11" s="336" t="s">
        <v>139</v>
      </c>
      <c r="K11" s="928">
        <f>COUNTIF(J:J,"FUSÃO")</f>
        <v>2</v>
      </c>
      <c r="L11" s="92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965</v>
      </c>
      <c r="C17" s="442" t="s">
        <v>964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158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966</v>
      </c>
      <c r="U17" s="356"/>
    </row>
    <row r="18" spans="1:21" ht="15" customHeight="1">
      <c r="A18" s="271"/>
      <c r="B18" s="455" t="s">
        <v>965</v>
      </c>
      <c r="C18" s="456" t="s">
        <v>964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2</v>
      </c>
      <c r="S18" s="467"/>
      <c r="T18" s="468" t="s">
        <v>966</v>
      </c>
      <c r="U18" s="356"/>
    </row>
    <row r="19" spans="1:21" ht="15" customHeight="1">
      <c r="A19" s="271"/>
      <c r="B19" s="455" t="s">
        <v>965</v>
      </c>
      <c r="C19" s="456" t="s">
        <v>964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6</v>
      </c>
      <c r="J19" s="478" t="s">
        <v>158</v>
      </c>
      <c r="K19" s="478" t="s">
        <v>163</v>
      </c>
      <c r="L19" s="480" t="s">
        <v>365</v>
      </c>
      <c r="M19" s="463"/>
      <c r="N19" s="464" t="s">
        <v>548</v>
      </c>
      <c r="O19" s="465"/>
      <c r="P19" s="466"/>
      <c r="Q19" s="464"/>
      <c r="R19" s="465">
        <v>1</v>
      </c>
      <c r="S19" s="467"/>
      <c r="T19" s="468" t="s">
        <v>966</v>
      </c>
      <c r="U19" s="356"/>
    </row>
    <row r="20" spans="1:21" ht="15" customHeight="1">
      <c r="A20" s="271"/>
      <c r="B20" s="455" t="s">
        <v>965</v>
      </c>
      <c r="C20" s="456" t="s">
        <v>964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169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2</v>
      </c>
      <c r="S20" s="467"/>
      <c r="T20" s="468" t="s">
        <v>966</v>
      </c>
      <c r="U20" s="356"/>
    </row>
    <row r="21" spans="1:21" ht="15" customHeight="1">
      <c r="A21" s="271"/>
      <c r="B21" s="455" t="s">
        <v>965</v>
      </c>
      <c r="C21" s="456" t="s">
        <v>964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965</v>
      </c>
      <c r="C22" s="456" t="s">
        <v>964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965</v>
      </c>
      <c r="C23" s="456" t="s">
        <v>964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965</v>
      </c>
      <c r="C24" s="456" t="s">
        <v>964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965</v>
      </c>
      <c r="C25" s="456" t="s">
        <v>964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965</v>
      </c>
      <c r="C26" s="456" t="s">
        <v>964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965</v>
      </c>
      <c r="C27" s="456" t="s">
        <v>964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965</v>
      </c>
      <c r="C28" s="456" t="s">
        <v>964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965</v>
      </c>
      <c r="C29" s="456" t="s">
        <v>964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965</v>
      </c>
      <c r="C30" s="456" t="s">
        <v>964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965</v>
      </c>
      <c r="C31" s="456" t="s">
        <v>964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965</v>
      </c>
      <c r="C32" s="456" t="s">
        <v>964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965</v>
      </c>
      <c r="C33" s="456" t="s">
        <v>964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965</v>
      </c>
      <c r="C34" s="456" t="s">
        <v>964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965</v>
      </c>
      <c r="C35" s="456" t="s">
        <v>964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965</v>
      </c>
      <c r="C36" s="456" t="s">
        <v>964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965</v>
      </c>
      <c r="C37" s="456" t="s">
        <v>964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965</v>
      </c>
      <c r="C38" s="456" t="s">
        <v>964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965</v>
      </c>
      <c r="C39" s="456" t="s">
        <v>964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965</v>
      </c>
      <c r="C40" s="456" t="s">
        <v>964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659" priority="1" operator="beginsWith" text="Verde Claro">
      <formula>LEFT(F17,11)="Verde Claro"</formula>
    </cfRule>
    <cfRule type="beginsWith" dxfId="658" priority="2" operator="beginsWith" text="Turqueza">
      <formula>LEFT(F17,8)="Turqueza"</formula>
    </cfRule>
    <cfRule type="beginsWith" dxfId="657" priority="3" operator="beginsWith" text="Preto">
      <formula>LEFT(F17,5)="Preto"</formula>
    </cfRule>
    <cfRule type="beginsWith" dxfId="656" priority="4" operator="beginsWith" text="Branco">
      <formula>LEFT(F17,6)="Branco"</formula>
    </cfRule>
    <cfRule type="beginsWith" dxfId="655" priority="5" operator="beginsWith" text="Rosa">
      <formula>LEFT(F17,LEN("Rosa"))="Rosa"</formula>
    </cfRule>
    <cfRule type="beginsWith" dxfId="654" priority="6" operator="beginsWith" text="Violeta">
      <formula>LEFT(F17,LEN("Violeta"))="Violeta"</formula>
    </cfRule>
    <cfRule type="beginsWith" dxfId="653" priority="7" operator="beginsWith" text="Castanho">
      <formula>LEFT(F17,LEN("Castanho"))="Castanho"</formula>
    </cfRule>
    <cfRule type="beginsWith" dxfId="652" priority="8" operator="beginsWith" text="Amarelo">
      <formula>LEFT(F17,LEN("Amarelo"))="Amarelo"</formula>
    </cfRule>
    <cfRule type="beginsWith" dxfId="651" priority="9" operator="beginsWith" text="Cinzento">
      <formula>LEFT(F17,LEN("Cinzento"))="Cinzento"</formula>
    </cfRule>
    <cfRule type="beginsWith" dxfId="650" priority="10" operator="beginsWith" text="Vermelho">
      <formula>LEFT(F17,LEN("Vermelho"))="Vermelho"</formula>
    </cfRule>
    <cfRule type="beginsWith" dxfId="649" priority="11" operator="beginsWith" text="Verde">
      <formula>LEFT(F17,LEN("Verde"))="Verde"</formula>
    </cfRule>
    <cfRule type="beginsWith" dxfId="648" priority="12" operator="beginsWith" text="Laranja">
      <formula>LEFT(F17,LEN("Laranja"))="Laranja"</formula>
    </cfRule>
    <cfRule type="beginsWith" dxfId="647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74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7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3">
        <v>0</v>
      </c>
      <c r="X1" s="313">
        <v>1</v>
      </c>
      <c r="Y1" s="313">
        <v>2</v>
      </c>
      <c r="Z1" s="313">
        <v>3</v>
      </c>
      <c r="AA1" s="313">
        <v>4</v>
      </c>
      <c r="AB1" s="313">
        <v>5</v>
      </c>
      <c r="AC1" s="313">
        <v>6</v>
      </c>
      <c r="AD1" s="313">
        <v>7</v>
      </c>
      <c r="AE1" s="313">
        <v>8</v>
      </c>
      <c r="AF1" s="313">
        <v>9</v>
      </c>
      <c r="AG1" s="313">
        <v>10</v>
      </c>
      <c r="AH1" s="313">
        <v>11</v>
      </c>
      <c r="AI1" s="313">
        <v>12</v>
      </c>
      <c r="AJ1" s="313">
        <v>13</v>
      </c>
      <c r="AK1" s="313">
        <v>14</v>
      </c>
      <c r="AL1" s="313">
        <v>15</v>
      </c>
      <c r="AM1" s="313">
        <v>16</v>
      </c>
      <c r="AN1" s="313">
        <v>17</v>
      </c>
      <c r="AO1" s="313">
        <v>18</v>
      </c>
      <c r="AP1" s="313">
        <v>19</v>
      </c>
      <c r="AQ1" s="313">
        <v>20</v>
      </c>
      <c r="AR1" s="313">
        <v>21</v>
      </c>
      <c r="AS1" s="313">
        <v>22</v>
      </c>
      <c r="AT1" s="313">
        <v>23</v>
      </c>
      <c r="AU1" s="313">
        <v>24</v>
      </c>
      <c r="AV1" s="313">
        <v>25</v>
      </c>
      <c r="AW1" s="313">
        <v>26</v>
      </c>
      <c r="AX1" s="313">
        <v>27</v>
      </c>
      <c r="AY1" s="313">
        <v>28</v>
      </c>
      <c r="AZ1" s="313">
        <v>29</v>
      </c>
      <c r="BA1" s="313">
        <v>30</v>
      </c>
      <c r="BB1" s="313">
        <v>31</v>
      </c>
      <c r="BC1" s="313">
        <v>32</v>
      </c>
      <c r="BD1" s="313">
        <v>33</v>
      </c>
      <c r="BE1" s="313">
        <v>34</v>
      </c>
      <c r="BF1" s="313">
        <v>35</v>
      </c>
      <c r="BG1" s="313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3" t="s">
        <v>173</v>
      </c>
      <c r="X2" s="313" t="s">
        <v>15</v>
      </c>
      <c r="Y2" s="313" t="s">
        <v>16</v>
      </c>
      <c r="Z2" s="313" t="s">
        <v>17</v>
      </c>
      <c r="AA2" s="313" t="s">
        <v>18</v>
      </c>
      <c r="AB2" s="313" t="s">
        <v>19</v>
      </c>
      <c r="AC2" s="313" t="s">
        <v>20</v>
      </c>
      <c r="AD2" s="313" t="s">
        <v>21</v>
      </c>
      <c r="AE2" s="313" t="s">
        <v>22</v>
      </c>
      <c r="AF2" s="313" t="s">
        <v>23</v>
      </c>
      <c r="AG2" s="313" t="s">
        <v>24</v>
      </c>
      <c r="AH2" s="313" t="s">
        <v>25</v>
      </c>
      <c r="AI2" s="313" t="s">
        <v>173</v>
      </c>
      <c r="AJ2" s="313" t="s">
        <v>214</v>
      </c>
      <c r="AK2" s="313" t="s">
        <v>215</v>
      </c>
      <c r="AL2" s="313" t="s">
        <v>216</v>
      </c>
      <c r="AM2" s="313" t="s">
        <v>217</v>
      </c>
      <c r="AN2" s="313" t="s">
        <v>218</v>
      </c>
      <c r="AO2" s="313" t="s">
        <v>219</v>
      </c>
      <c r="AP2" s="313" t="s">
        <v>220</v>
      </c>
      <c r="AQ2" s="313" t="s">
        <v>221</v>
      </c>
      <c r="AR2" s="313" t="s">
        <v>222</v>
      </c>
      <c r="AS2" s="313" t="s">
        <v>223</v>
      </c>
      <c r="AT2" s="313" t="s">
        <v>224</v>
      </c>
      <c r="AU2" s="313" t="s">
        <v>225</v>
      </c>
      <c r="AV2" s="313" t="s">
        <v>227</v>
      </c>
      <c r="AW2" s="313" t="s">
        <v>228</v>
      </c>
      <c r="AX2" s="313" t="s">
        <v>229</v>
      </c>
      <c r="AY2" s="313" t="s">
        <v>230</v>
      </c>
      <c r="AZ2" s="313" t="s">
        <v>231</v>
      </c>
      <c r="BA2" s="313" t="s">
        <v>232</v>
      </c>
      <c r="BB2" s="313" t="s">
        <v>233</v>
      </c>
      <c r="BC2" s="313" t="s">
        <v>234</v>
      </c>
      <c r="BD2" s="313" t="s">
        <v>235</v>
      </c>
      <c r="BE2" s="313" t="s">
        <v>236</v>
      </c>
      <c r="BF2" s="313" t="s">
        <v>237</v>
      </c>
      <c r="BG2" s="313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27" t="s">
        <v>355</v>
      </c>
      <c r="H9" s="938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963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0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122</v>
      </c>
      <c r="C17" s="442" t="s">
        <v>962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169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963</v>
      </c>
      <c r="U17" s="356"/>
    </row>
    <row r="18" spans="1:21" ht="15" customHeight="1">
      <c r="A18" s="271"/>
      <c r="B18" s="455" t="s">
        <v>122</v>
      </c>
      <c r="C18" s="456" t="s">
        <v>962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6</v>
      </c>
      <c r="J18" s="478" t="s">
        <v>169</v>
      </c>
      <c r="K18" s="478" t="s">
        <v>163</v>
      </c>
      <c r="L18" s="480" t="s">
        <v>365</v>
      </c>
      <c r="M18" s="463"/>
      <c r="N18" s="464" t="s">
        <v>548</v>
      </c>
      <c r="O18" s="465"/>
      <c r="P18" s="466"/>
      <c r="Q18" s="464"/>
      <c r="R18" s="465">
        <v>1</v>
      </c>
      <c r="S18" s="467"/>
      <c r="T18" s="468" t="s">
        <v>963</v>
      </c>
      <c r="U18" s="356"/>
    </row>
    <row r="19" spans="1:21" ht="15" customHeight="1">
      <c r="A19" s="271"/>
      <c r="B19" s="455" t="s">
        <v>122</v>
      </c>
      <c r="C19" s="456" t="s">
        <v>962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122</v>
      </c>
      <c r="C20" s="456" t="s">
        <v>962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122</v>
      </c>
      <c r="C21" s="456" t="s">
        <v>962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122</v>
      </c>
      <c r="C22" s="456" t="s">
        <v>962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122</v>
      </c>
      <c r="C23" s="456" t="s">
        <v>962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122</v>
      </c>
      <c r="C24" s="456" t="s">
        <v>962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122</v>
      </c>
      <c r="C25" s="456" t="s">
        <v>962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122</v>
      </c>
      <c r="C26" s="456" t="s">
        <v>962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122</v>
      </c>
      <c r="C27" s="456" t="s">
        <v>962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122</v>
      </c>
      <c r="C28" s="456" t="s">
        <v>962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122</v>
      </c>
      <c r="C29" s="456" t="s">
        <v>962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122</v>
      </c>
      <c r="C30" s="456" t="s">
        <v>962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122</v>
      </c>
      <c r="C31" s="456" t="s">
        <v>962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122</v>
      </c>
      <c r="C32" s="456" t="s">
        <v>962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122</v>
      </c>
      <c r="C33" s="456" t="s">
        <v>962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122</v>
      </c>
      <c r="C34" s="456" t="s">
        <v>962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122</v>
      </c>
      <c r="C35" s="456" t="s">
        <v>962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122</v>
      </c>
      <c r="C36" s="456" t="s">
        <v>962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122</v>
      </c>
      <c r="C37" s="456" t="s">
        <v>962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122</v>
      </c>
      <c r="C38" s="456" t="s">
        <v>962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122</v>
      </c>
      <c r="C39" s="456" t="s">
        <v>962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122</v>
      </c>
      <c r="C40" s="456" t="s">
        <v>962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631" priority="1" operator="beginsWith" text="Verde Claro">
      <formula>LEFT(F17,11)="Verde Claro"</formula>
    </cfRule>
    <cfRule type="beginsWith" dxfId="630" priority="2" operator="beginsWith" text="Turqueza">
      <formula>LEFT(F17,8)="Turqueza"</formula>
    </cfRule>
    <cfRule type="beginsWith" dxfId="629" priority="3" operator="beginsWith" text="Preto">
      <formula>LEFT(F17,5)="Preto"</formula>
    </cfRule>
    <cfRule type="beginsWith" dxfId="628" priority="4" operator="beginsWith" text="Branco">
      <formula>LEFT(F17,6)="Branco"</formula>
    </cfRule>
    <cfRule type="beginsWith" dxfId="627" priority="5" operator="beginsWith" text="Rosa">
      <formula>LEFT(F17,LEN("Rosa"))="Rosa"</formula>
    </cfRule>
    <cfRule type="beginsWith" dxfId="626" priority="6" operator="beginsWith" text="Violeta">
      <formula>LEFT(F17,LEN("Violeta"))="Violeta"</formula>
    </cfRule>
    <cfRule type="beginsWith" dxfId="625" priority="7" operator="beginsWith" text="Castanho">
      <formula>LEFT(F17,LEN("Castanho"))="Castanho"</formula>
    </cfRule>
    <cfRule type="beginsWith" dxfId="624" priority="8" operator="beginsWith" text="Amarelo">
      <formula>LEFT(F17,LEN("Amarelo"))="Amarelo"</formula>
    </cfRule>
    <cfRule type="beginsWith" dxfId="623" priority="9" operator="beginsWith" text="Cinzento">
      <formula>LEFT(F17,LEN("Cinzento"))="Cinzento"</formula>
    </cfRule>
    <cfRule type="beginsWith" dxfId="622" priority="10" operator="beginsWith" text="Vermelho">
      <formula>LEFT(F17,LEN("Vermelho"))="Vermelho"</formula>
    </cfRule>
    <cfRule type="beginsWith" dxfId="621" priority="11" operator="beginsWith" text="Verde">
      <formula>LEFT(F17,LEN("Verde"))="Verde"</formula>
    </cfRule>
    <cfRule type="beginsWith" dxfId="620" priority="12" operator="beginsWith" text="Laranja">
      <formula>LEFT(F17,LEN("Laranja"))="Laranja"</formula>
    </cfRule>
    <cfRule type="beginsWith" dxfId="619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75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7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00FF00"/>
    <pageSetUpPr fitToPage="1"/>
  </sheetPr>
  <dimension ref="A1:FZ94"/>
  <sheetViews>
    <sheetView showGridLines="0" view="pageBreakPreview" topLeftCell="A13" zoomScale="90" zoomScaleNormal="100" zoomScaleSheetLayoutView="90" workbookViewId="0">
      <selection activeCell="L35" sqref="L35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286">
        <v>0</v>
      </c>
      <c r="X1" s="286">
        <v>1</v>
      </c>
      <c r="Y1" s="286">
        <v>2</v>
      </c>
      <c r="Z1" s="286">
        <v>3</v>
      </c>
      <c r="AA1" s="286">
        <v>4</v>
      </c>
      <c r="AB1" s="286">
        <v>5</v>
      </c>
      <c r="AC1" s="286">
        <v>6</v>
      </c>
      <c r="AD1" s="286">
        <v>7</v>
      </c>
      <c r="AE1" s="286">
        <v>8</v>
      </c>
      <c r="AF1" s="286">
        <v>9</v>
      </c>
      <c r="AG1" s="286">
        <v>10</v>
      </c>
      <c r="AH1" s="286">
        <v>11</v>
      </c>
      <c r="AI1" s="286">
        <v>12</v>
      </c>
      <c r="AJ1" s="286">
        <v>13</v>
      </c>
      <c r="AK1" s="286">
        <v>14</v>
      </c>
      <c r="AL1" s="286">
        <v>15</v>
      </c>
      <c r="AM1" s="286">
        <v>16</v>
      </c>
      <c r="AN1" s="286">
        <v>17</v>
      </c>
      <c r="AO1" s="286">
        <v>18</v>
      </c>
      <c r="AP1" s="286">
        <v>19</v>
      </c>
      <c r="AQ1" s="286">
        <v>20</v>
      </c>
      <c r="AR1" s="286">
        <v>21</v>
      </c>
      <c r="AS1" s="286">
        <v>22</v>
      </c>
      <c r="AT1" s="286">
        <v>23</v>
      </c>
      <c r="AU1" s="286">
        <v>24</v>
      </c>
      <c r="AV1" s="286">
        <v>25</v>
      </c>
      <c r="AW1" s="286">
        <v>26</v>
      </c>
      <c r="AX1" s="286">
        <v>27</v>
      </c>
      <c r="AY1" s="286">
        <v>28</v>
      </c>
      <c r="AZ1" s="286">
        <v>29</v>
      </c>
      <c r="BA1" s="286">
        <v>30</v>
      </c>
      <c r="BB1" s="286">
        <v>31</v>
      </c>
      <c r="BC1" s="286">
        <v>32</v>
      </c>
      <c r="BD1" s="286">
        <v>33</v>
      </c>
      <c r="BE1" s="286">
        <v>34</v>
      </c>
      <c r="BF1" s="286">
        <v>35</v>
      </c>
      <c r="BG1" s="28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286" t="s">
        <v>173</v>
      </c>
      <c r="X2" s="286" t="s">
        <v>15</v>
      </c>
      <c r="Y2" s="286" t="s">
        <v>16</v>
      </c>
      <c r="Z2" s="286" t="s">
        <v>17</v>
      </c>
      <c r="AA2" s="286" t="s">
        <v>18</v>
      </c>
      <c r="AB2" s="286" t="s">
        <v>19</v>
      </c>
      <c r="AC2" s="286" t="s">
        <v>20</v>
      </c>
      <c r="AD2" s="286" t="s">
        <v>21</v>
      </c>
      <c r="AE2" s="286" t="s">
        <v>22</v>
      </c>
      <c r="AF2" s="286" t="s">
        <v>23</v>
      </c>
      <c r="AG2" s="286" t="s">
        <v>24</v>
      </c>
      <c r="AH2" s="286" t="s">
        <v>25</v>
      </c>
      <c r="AI2" s="286" t="s">
        <v>173</v>
      </c>
      <c r="AJ2" s="286" t="s">
        <v>214</v>
      </c>
      <c r="AK2" s="286" t="s">
        <v>215</v>
      </c>
      <c r="AL2" s="286" t="s">
        <v>216</v>
      </c>
      <c r="AM2" s="286" t="s">
        <v>217</v>
      </c>
      <c r="AN2" s="286" t="s">
        <v>218</v>
      </c>
      <c r="AO2" s="286" t="s">
        <v>219</v>
      </c>
      <c r="AP2" s="286" t="s">
        <v>220</v>
      </c>
      <c r="AQ2" s="286" t="s">
        <v>221</v>
      </c>
      <c r="AR2" s="286" t="s">
        <v>222</v>
      </c>
      <c r="AS2" s="286" t="s">
        <v>223</v>
      </c>
      <c r="AT2" s="286" t="s">
        <v>224</v>
      </c>
      <c r="AU2" s="286" t="s">
        <v>225</v>
      </c>
      <c r="AV2" s="286" t="s">
        <v>227</v>
      </c>
      <c r="AW2" s="286" t="s">
        <v>228</v>
      </c>
      <c r="AX2" s="286" t="s">
        <v>229</v>
      </c>
      <c r="AY2" s="286" t="s">
        <v>230</v>
      </c>
      <c r="AZ2" s="286" t="s">
        <v>231</v>
      </c>
      <c r="BA2" s="286" t="s">
        <v>232</v>
      </c>
      <c r="BB2" s="286" t="s">
        <v>233</v>
      </c>
      <c r="BC2" s="286" t="s">
        <v>234</v>
      </c>
      <c r="BD2" s="286" t="s">
        <v>235</v>
      </c>
      <c r="BE2" s="286" t="s">
        <v>236</v>
      </c>
      <c r="BF2" s="286" t="s">
        <v>237</v>
      </c>
      <c r="BG2" s="28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03" t="s">
        <v>355</v>
      </c>
      <c r="H9" s="663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79"/>
      <c r="T9" s="340"/>
      <c r="U9" s="334"/>
    </row>
    <row r="10" spans="1:182" ht="21">
      <c r="A10" s="261"/>
      <c r="B10" s="262"/>
      <c r="C10" s="670" t="s">
        <v>366</v>
      </c>
      <c r="D10" s="278"/>
      <c r="E10" s="283"/>
      <c r="F10" s="283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14"/>
      <c r="D11" s="672" t="s">
        <v>138</v>
      </c>
      <c r="E11" s="660"/>
      <c r="F11" s="661"/>
      <c r="G11" s="903">
        <v>4</v>
      </c>
      <c r="H11" s="663"/>
      <c r="I11" s="336"/>
      <c r="J11" s="336" t="s">
        <v>139</v>
      </c>
      <c r="K11" s="915">
        <f>COUNTIF(J:J,"FUSÃO")</f>
        <v>22</v>
      </c>
      <c r="L11" s="916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367</v>
      </c>
      <c r="C17" s="442" t="s">
        <v>368</v>
      </c>
      <c r="D17" s="443"/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175</v>
      </c>
      <c r="K17" s="490" t="s">
        <v>213</v>
      </c>
      <c r="L17" s="491" t="s">
        <v>1102</v>
      </c>
      <c r="M17" s="449"/>
      <c r="N17" s="565"/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367</v>
      </c>
      <c r="C18" s="456" t="s">
        <v>368</v>
      </c>
      <c r="D18" s="457"/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175</v>
      </c>
      <c r="K18" s="478" t="s">
        <v>213</v>
      </c>
      <c r="L18" s="480" t="s">
        <v>1102</v>
      </c>
      <c r="M18" s="463"/>
      <c r="N18" s="473"/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367</v>
      </c>
      <c r="C19" s="456" t="s">
        <v>368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213</v>
      </c>
      <c r="L19" s="480" t="s">
        <v>1102</v>
      </c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367</v>
      </c>
      <c r="C20" s="456" t="s">
        <v>368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213</v>
      </c>
      <c r="L20" s="480" t="s">
        <v>1102</v>
      </c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367</v>
      </c>
      <c r="C21" s="456" t="s">
        <v>368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213</v>
      </c>
      <c r="L21" s="480" t="s">
        <v>1102</v>
      </c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367</v>
      </c>
      <c r="C22" s="456" t="s">
        <v>368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213</v>
      </c>
      <c r="L22" s="480" t="s">
        <v>1102</v>
      </c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367</v>
      </c>
      <c r="C23" s="456" t="s">
        <v>368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213</v>
      </c>
      <c r="L23" s="480" t="s">
        <v>1102</v>
      </c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367</v>
      </c>
      <c r="C24" s="456" t="s">
        <v>368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213</v>
      </c>
      <c r="L24" s="480" t="s">
        <v>1102</v>
      </c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367</v>
      </c>
      <c r="C25" s="456" t="s">
        <v>368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213</v>
      </c>
      <c r="L25" s="480" t="s">
        <v>1102</v>
      </c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367</v>
      </c>
      <c r="C26" s="456" t="s">
        <v>368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213</v>
      </c>
      <c r="L26" s="480" t="s">
        <v>1102</v>
      </c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367</v>
      </c>
      <c r="C27" s="456" t="s">
        <v>368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213</v>
      </c>
      <c r="L27" s="480" t="s">
        <v>1102</v>
      </c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367</v>
      </c>
      <c r="C28" s="456" t="s">
        <v>368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213</v>
      </c>
      <c r="L28" s="480" t="s">
        <v>1102</v>
      </c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367</v>
      </c>
      <c r="C29" s="456" t="s">
        <v>368</v>
      </c>
      <c r="D29" s="457" t="s">
        <v>281</v>
      </c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169</v>
      </c>
      <c r="K29" s="478" t="s">
        <v>159</v>
      </c>
      <c r="L29" s="480" t="s">
        <v>365</v>
      </c>
      <c r="M29" s="463"/>
      <c r="N29" s="473" t="s">
        <v>1022</v>
      </c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367</v>
      </c>
      <c r="C30" s="456" t="s">
        <v>368</v>
      </c>
      <c r="D30" s="457" t="s">
        <v>282</v>
      </c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169</v>
      </c>
      <c r="K30" s="478" t="s">
        <v>163</v>
      </c>
      <c r="L30" s="480" t="s">
        <v>365</v>
      </c>
      <c r="M30" s="463"/>
      <c r="N30" s="473" t="s">
        <v>1023</v>
      </c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367</v>
      </c>
      <c r="C31" s="456" t="s">
        <v>368</v>
      </c>
      <c r="D31" s="457" t="s">
        <v>283</v>
      </c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212</v>
      </c>
      <c r="L31" s="480" t="s">
        <v>365</v>
      </c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367</v>
      </c>
      <c r="C32" s="456" t="s">
        <v>368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367</v>
      </c>
      <c r="C33" s="456" t="s">
        <v>368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367</v>
      </c>
      <c r="C34" s="456" t="s">
        <v>368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367</v>
      </c>
      <c r="C35" s="456" t="s">
        <v>368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367</v>
      </c>
      <c r="C36" s="456" t="s">
        <v>368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367</v>
      </c>
      <c r="C37" s="456" t="s">
        <v>368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367</v>
      </c>
      <c r="C38" s="456" t="s">
        <v>368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367</v>
      </c>
      <c r="C39" s="456" t="s">
        <v>368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367</v>
      </c>
      <c r="C40" s="456" t="s">
        <v>368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A41" s="271"/>
      <c r="B41" s="455" t="s">
        <v>367</v>
      </c>
      <c r="C41" s="456" t="s">
        <v>368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479">
        <v>3</v>
      </c>
      <c r="J41" s="478" t="s">
        <v>175</v>
      </c>
      <c r="K41" s="478" t="s">
        <v>176</v>
      </c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1" ht="15" customHeight="1">
      <c r="A42" s="271"/>
      <c r="B42" s="455" t="s">
        <v>367</v>
      </c>
      <c r="C42" s="456" t="s">
        <v>368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479">
        <v>3</v>
      </c>
      <c r="J42" s="478" t="s">
        <v>175</v>
      </c>
      <c r="K42" s="478" t="s">
        <v>176</v>
      </c>
      <c r="L42" s="480"/>
      <c r="M42" s="463"/>
      <c r="N42" s="464"/>
      <c r="O42" s="465"/>
      <c r="P42" s="466" t="s">
        <v>532</v>
      </c>
      <c r="Q42" s="464" t="s">
        <v>532</v>
      </c>
      <c r="R42" s="465"/>
      <c r="S42" s="467" t="s">
        <v>532</v>
      </c>
      <c r="T42" s="468"/>
      <c r="U42" s="356"/>
    </row>
    <row r="43" spans="1:21" ht="15" customHeight="1">
      <c r="A43" s="271"/>
      <c r="B43" s="455" t="s">
        <v>367</v>
      </c>
      <c r="C43" s="456" t="s">
        <v>368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479">
        <v>3</v>
      </c>
      <c r="J43" s="478" t="s">
        <v>175</v>
      </c>
      <c r="K43" s="478" t="s">
        <v>176</v>
      </c>
      <c r="L43" s="480"/>
      <c r="M43" s="463"/>
      <c r="N43" s="464"/>
      <c r="O43" s="465"/>
      <c r="P43" s="466" t="s">
        <v>532</v>
      </c>
      <c r="Q43" s="464" t="s">
        <v>532</v>
      </c>
      <c r="R43" s="465"/>
      <c r="S43" s="467" t="s">
        <v>532</v>
      </c>
      <c r="T43" s="468"/>
      <c r="U43" s="356"/>
    </row>
    <row r="44" spans="1:21" ht="15" customHeight="1">
      <c r="A44" s="271"/>
      <c r="B44" s="455" t="s">
        <v>367</v>
      </c>
      <c r="C44" s="456" t="s">
        <v>368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479">
        <v>3</v>
      </c>
      <c r="J44" s="478" t="s">
        <v>175</v>
      </c>
      <c r="K44" s="478" t="s">
        <v>176</v>
      </c>
      <c r="L44" s="480"/>
      <c r="M44" s="463"/>
      <c r="N44" s="464"/>
      <c r="O44" s="465"/>
      <c r="P44" s="466" t="s">
        <v>532</v>
      </c>
      <c r="Q44" s="464" t="s">
        <v>532</v>
      </c>
      <c r="R44" s="465"/>
      <c r="S44" s="467" t="s">
        <v>532</v>
      </c>
      <c r="T44" s="468"/>
      <c r="U44" s="356"/>
    </row>
    <row r="45" spans="1:21" ht="15" customHeight="1">
      <c r="A45" s="271"/>
      <c r="B45" s="455" t="s">
        <v>367</v>
      </c>
      <c r="C45" s="456" t="s">
        <v>368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479">
        <v>3</v>
      </c>
      <c r="J45" s="478" t="s">
        <v>175</v>
      </c>
      <c r="K45" s="478" t="s">
        <v>176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1" ht="15" customHeight="1">
      <c r="A46" s="271"/>
      <c r="B46" s="455" t="s">
        <v>367</v>
      </c>
      <c r="C46" s="456" t="s">
        <v>368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479">
        <v>3</v>
      </c>
      <c r="J46" s="478" t="s">
        <v>175</v>
      </c>
      <c r="K46" s="478" t="s">
        <v>176</v>
      </c>
      <c r="L46" s="480"/>
      <c r="M46" s="463"/>
      <c r="N46" s="464"/>
      <c r="O46" s="465"/>
      <c r="P46" s="466" t="s">
        <v>532</v>
      </c>
      <c r="Q46" s="464" t="s">
        <v>532</v>
      </c>
      <c r="R46" s="465"/>
      <c r="S46" s="467" t="s">
        <v>532</v>
      </c>
      <c r="T46" s="468"/>
      <c r="U46" s="356"/>
    </row>
    <row r="47" spans="1:21" ht="15" customHeight="1">
      <c r="A47" s="271"/>
      <c r="B47" s="455" t="s">
        <v>367</v>
      </c>
      <c r="C47" s="456" t="s">
        <v>368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479">
        <v>3</v>
      </c>
      <c r="J47" s="478" t="s">
        <v>175</v>
      </c>
      <c r="K47" s="478" t="s">
        <v>176</v>
      </c>
      <c r="L47" s="480"/>
      <c r="M47" s="463"/>
      <c r="N47" s="464"/>
      <c r="O47" s="465"/>
      <c r="P47" s="466" t="s">
        <v>532</v>
      </c>
      <c r="Q47" s="464" t="s">
        <v>532</v>
      </c>
      <c r="R47" s="465"/>
      <c r="S47" s="467" t="s">
        <v>532</v>
      </c>
      <c r="T47" s="468"/>
      <c r="U47" s="356"/>
    </row>
    <row r="48" spans="1:21" ht="15" customHeight="1">
      <c r="A48" s="271"/>
      <c r="B48" s="455" t="s">
        <v>367</v>
      </c>
      <c r="C48" s="456" t="s">
        <v>368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479">
        <v>3</v>
      </c>
      <c r="J48" s="478" t="s">
        <v>175</v>
      </c>
      <c r="K48" s="478" t="s">
        <v>176</v>
      </c>
      <c r="L48" s="480"/>
      <c r="M48" s="463"/>
      <c r="N48" s="464"/>
      <c r="O48" s="465"/>
      <c r="P48" s="466" t="s">
        <v>532</v>
      </c>
      <c r="Q48" s="464" t="s">
        <v>532</v>
      </c>
      <c r="R48" s="465"/>
      <c r="S48" s="467" t="s">
        <v>532</v>
      </c>
      <c r="T48" s="468"/>
      <c r="U48" s="356"/>
    </row>
    <row r="49" spans="1:21" ht="15" customHeight="1">
      <c r="A49" s="271"/>
      <c r="B49" s="455" t="s">
        <v>367</v>
      </c>
      <c r="C49" s="456" t="s">
        <v>368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479">
        <v>3</v>
      </c>
      <c r="J49" s="478" t="s">
        <v>175</v>
      </c>
      <c r="K49" s="478" t="s">
        <v>176</v>
      </c>
      <c r="L49" s="480"/>
      <c r="M49" s="463"/>
      <c r="N49" s="464"/>
      <c r="O49" s="465"/>
      <c r="P49" s="466" t="s">
        <v>532</v>
      </c>
      <c r="Q49" s="464" t="s">
        <v>532</v>
      </c>
      <c r="R49" s="465"/>
      <c r="S49" s="467" t="s">
        <v>532</v>
      </c>
      <c r="T49" s="468"/>
      <c r="U49" s="356"/>
    </row>
    <row r="50" spans="1:21" ht="15" customHeight="1">
      <c r="A50" s="271"/>
      <c r="B50" s="455" t="s">
        <v>367</v>
      </c>
      <c r="C50" s="456" t="s">
        <v>368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479">
        <v>3</v>
      </c>
      <c r="J50" s="478" t="s">
        <v>175</v>
      </c>
      <c r="K50" s="478" t="s">
        <v>176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A51" s="271"/>
      <c r="B51" s="455" t="s">
        <v>367</v>
      </c>
      <c r="C51" s="456" t="s">
        <v>368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479">
        <v>3</v>
      </c>
      <c r="J51" s="478" t="s">
        <v>175</v>
      </c>
      <c r="K51" s="478" t="s">
        <v>176</v>
      </c>
      <c r="L51" s="480"/>
      <c r="M51" s="463"/>
      <c r="N51" s="464"/>
      <c r="O51" s="465"/>
      <c r="P51" s="466" t="s">
        <v>532</v>
      </c>
      <c r="Q51" s="464" t="s">
        <v>532</v>
      </c>
      <c r="R51" s="465"/>
      <c r="S51" s="467" t="s">
        <v>532</v>
      </c>
      <c r="T51" s="468"/>
      <c r="U51" s="356"/>
    </row>
    <row r="52" spans="1:21" ht="15" customHeight="1">
      <c r="A52" s="271"/>
      <c r="B52" s="455" t="s">
        <v>367</v>
      </c>
      <c r="C52" s="456" t="s">
        <v>368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479">
        <v>3</v>
      </c>
      <c r="J52" s="478" t="s">
        <v>175</v>
      </c>
      <c r="K52" s="478" t="s">
        <v>176</v>
      </c>
      <c r="L52" s="480"/>
      <c r="M52" s="463"/>
      <c r="N52" s="464"/>
      <c r="O52" s="465"/>
      <c r="P52" s="466" t="s">
        <v>532</v>
      </c>
      <c r="Q52" s="464" t="s">
        <v>532</v>
      </c>
      <c r="R52" s="465"/>
      <c r="S52" s="467" t="s">
        <v>532</v>
      </c>
      <c r="T52" s="468"/>
      <c r="U52" s="356"/>
    </row>
    <row r="53" spans="1:21" ht="15" customHeight="1">
      <c r="A53" s="271"/>
      <c r="B53" s="455" t="s">
        <v>367</v>
      </c>
      <c r="C53" s="456" t="s">
        <v>368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479">
        <v>4</v>
      </c>
      <c r="J53" s="478" t="s">
        <v>175</v>
      </c>
      <c r="K53" s="478" t="s">
        <v>176</v>
      </c>
      <c r="L53" s="480"/>
      <c r="M53" s="463"/>
      <c r="N53" s="464"/>
      <c r="O53" s="465"/>
      <c r="P53" s="466"/>
      <c r="Q53" s="464"/>
      <c r="R53" s="465"/>
      <c r="S53" s="467"/>
      <c r="T53" s="468"/>
      <c r="U53" s="356"/>
    </row>
    <row r="54" spans="1:21" ht="15" customHeight="1">
      <c r="A54" s="271"/>
      <c r="B54" s="455" t="s">
        <v>367</v>
      </c>
      <c r="C54" s="456" t="s">
        <v>368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479">
        <v>4</v>
      </c>
      <c r="J54" s="478" t="s">
        <v>175</v>
      </c>
      <c r="K54" s="478" t="s">
        <v>176</v>
      </c>
      <c r="L54" s="480"/>
      <c r="M54" s="463"/>
      <c r="N54" s="464"/>
      <c r="O54" s="465"/>
      <c r="P54" s="466"/>
      <c r="Q54" s="467"/>
      <c r="R54" s="465"/>
      <c r="S54" s="467"/>
      <c r="T54" s="468"/>
      <c r="U54" s="356"/>
    </row>
    <row r="55" spans="1:21" ht="15" customHeight="1">
      <c r="A55" s="271"/>
      <c r="B55" s="455" t="s">
        <v>367</v>
      </c>
      <c r="C55" s="456" t="s">
        <v>368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479">
        <v>4</v>
      </c>
      <c r="J55" s="478" t="s">
        <v>175</v>
      </c>
      <c r="K55" s="478" t="s">
        <v>176</v>
      </c>
      <c r="L55" s="480"/>
      <c r="M55" s="463"/>
      <c r="N55" s="464"/>
      <c r="O55" s="465"/>
      <c r="P55" s="466"/>
      <c r="Q55" s="467"/>
      <c r="R55" s="465"/>
      <c r="S55" s="467"/>
      <c r="T55" s="468"/>
      <c r="U55" s="356"/>
    </row>
    <row r="56" spans="1:21" ht="15" customHeight="1">
      <c r="A56" s="271"/>
      <c r="B56" s="455" t="s">
        <v>367</v>
      </c>
      <c r="C56" s="456" t="s">
        <v>368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479">
        <v>4</v>
      </c>
      <c r="J56" s="478" t="s">
        <v>175</v>
      </c>
      <c r="K56" s="478" t="s">
        <v>176</v>
      </c>
      <c r="L56" s="480"/>
      <c r="M56" s="463"/>
      <c r="N56" s="464"/>
      <c r="O56" s="465"/>
      <c r="P56" s="466"/>
      <c r="Q56" s="467"/>
      <c r="R56" s="465"/>
      <c r="S56" s="467"/>
      <c r="T56" s="468"/>
      <c r="U56" s="356"/>
    </row>
    <row r="57" spans="1:21" ht="15" customHeight="1">
      <c r="A57" s="271"/>
      <c r="B57" s="455" t="s">
        <v>367</v>
      </c>
      <c r="C57" s="456" t="s">
        <v>368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479">
        <v>4</v>
      </c>
      <c r="J57" s="478" t="s">
        <v>175</v>
      </c>
      <c r="K57" s="478" t="s">
        <v>176</v>
      </c>
      <c r="L57" s="480"/>
      <c r="M57" s="463"/>
      <c r="N57" s="464"/>
      <c r="O57" s="465"/>
      <c r="P57" s="466"/>
      <c r="Q57" s="467"/>
      <c r="R57" s="465"/>
      <c r="S57" s="467"/>
      <c r="T57" s="468"/>
      <c r="U57" s="356"/>
    </row>
    <row r="58" spans="1:21" ht="15" customHeight="1">
      <c r="A58" s="271"/>
      <c r="B58" s="455" t="s">
        <v>367</v>
      </c>
      <c r="C58" s="456" t="s">
        <v>368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479">
        <v>4</v>
      </c>
      <c r="J58" s="478" t="s">
        <v>175</v>
      </c>
      <c r="K58" s="478" t="s">
        <v>176</v>
      </c>
      <c r="L58" s="480"/>
      <c r="M58" s="463"/>
      <c r="N58" s="464"/>
      <c r="O58" s="465"/>
      <c r="P58" s="466"/>
      <c r="Q58" s="467"/>
      <c r="R58" s="465"/>
      <c r="S58" s="467"/>
      <c r="T58" s="468"/>
      <c r="U58" s="356"/>
    </row>
    <row r="59" spans="1:21" ht="15" customHeight="1">
      <c r="A59" s="271"/>
      <c r="B59" s="455" t="s">
        <v>367</v>
      </c>
      <c r="C59" s="456" t="s">
        <v>368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479">
        <v>4</v>
      </c>
      <c r="J59" s="478" t="s">
        <v>175</v>
      </c>
      <c r="K59" s="478" t="s">
        <v>176</v>
      </c>
      <c r="L59" s="480"/>
      <c r="M59" s="463"/>
      <c r="N59" s="464"/>
      <c r="O59" s="465"/>
      <c r="P59" s="466"/>
      <c r="Q59" s="467"/>
      <c r="R59" s="465"/>
      <c r="S59" s="467"/>
      <c r="T59" s="468"/>
      <c r="U59" s="356"/>
    </row>
    <row r="60" spans="1:21" ht="15" customHeight="1">
      <c r="A60" s="271"/>
      <c r="B60" s="455" t="s">
        <v>367</v>
      </c>
      <c r="C60" s="456" t="s">
        <v>368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479">
        <v>4</v>
      </c>
      <c r="J60" s="478" t="s">
        <v>175</v>
      </c>
      <c r="K60" s="478" t="s">
        <v>176</v>
      </c>
      <c r="L60" s="480"/>
      <c r="M60" s="463"/>
      <c r="N60" s="464"/>
      <c r="O60" s="465"/>
      <c r="P60" s="466"/>
      <c r="Q60" s="467"/>
      <c r="R60" s="465"/>
      <c r="S60" s="467"/>
      <c r="T60" s="468"/>
      <c r="U60" s="356"/>
    </row>
    <row r="61" spans="1:21" ht="15" customHeight="1">
      <c r="A61" s="271"/>
      <c r="B61" s="455" t="s">
        <v>367</v>
      </c>
      <c r="C61" s="456" t="s">
        <v>368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479">
        <v>4</v>
      </c>
      <c r="J61" s="478" t="s">
        <v>175</v>
      </c>
      <c r="K61" s="478" t="s">
        <v>176</v>
      </c>
      <c r="L61" s="480"/>
      <c r="M61" s="463"/>
      <c r="N61" s="464"/>
      <c r="O61" s="465"/>
      <c r="P61" s="466"/>
      <c r="Q61" s="467"/>
      <c r="R61" s="465"/>
      <c r="S61" s="467"/>
      <c r="T61" s="468"/>
      <c r="U61" s="356"/>
    </row>
    <row r="62" spans="1:21" ht="15" customHeight="1">
      <c r="A62" s="271"/>
      <c r="B62" s="455" t="s">
        <v>367</v>
      </c>
      <c r="C62" s="456" t="s">
        <v>368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479">
        <v>4</v>
      </c>
      <c r="J62" s="478" t="s">
        <v>175</v>
      </c>
      <c r="K62" s="478" t="s">
        <v>176</v>
      </c>
      <c r="L62" s="480"/>
      <c r="M62" s="463"/>
      <c r="N62" s="464"/>
      <c r="O62" s="465"/>
      <c r="P62" s="466"/>
      <c r="Q62" s="467"/>
      <c r="R62" s="465"/>
      <c r="S62" s="467"/>
      <c r="T62" s="468"/>
      <c r="U62" s="356"/>
    </row>
    <row r="63" spans="1:21" ht="15" customHeight="1">
      <c r="A63" s="271"/>
      <c r="B63" s="455" t="s">
        <v>367</v>
      </c>
      <c r="C63" s="456" t="s">
        <v>368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479">
        <v>4</v>
      </c>
      <c r="J63" s="478" t="s">
        <v>175</v>
      </c>
      <c r="K63" s="478" t="s">
        <v>176</v>
      </c>
      <c r="L63" s="480"/>
      <c r="M63" s="463"/>
      <c r="N63" s="464"/>
      <c r="O63" s="465"/>
      <c r="P63" s="466"/>
      <c r="Q63" s="467"/>
      <c r="R63" s="465"/>
      <c r="S63" s="467"/>
      <c r="T63" s="468"/>
      <c r="U63" s="356"/>
    </row>
    <row r="64" spans="1:21" ht="15" customHeight="1">
      <c r="A64" s="271"/>
      <c r="B64" s="455" t="s">
        <v>367</v>
      </c>
      <c r="C64" s="456" t="s">
        <v>368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479">
        <v>4</v>
      </c>
      <c r="J64" s="478" t="s">
        <v>175</v>
      </c>
      <c r="K64" s="478" t="s">
        <v>176</v>
      </c>
      <c r="L64" s="480"/>
      <c r="M64" s="463"/>
      <c r="N64" s="464"/>
      <c r="O64" s="465"/>
      <c r="P64" s="466"/>
      <c r="Q64" s="464"/>
      <c r="R64" s="465"/>
      <c r="S64" s="467"/>
      <c r="T64" s="468"/>
      <c r="U64" s="356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479"/>
      <c r="J65" s="478"/>
      <c r="K65" s="478"/>
      <c r="L65" s="480"/>
      <c r="M65" s="463"/>
      <c r="N65" s="464"/>
      <c r="O65" s="465"/>
      <c r="P65" s="466"/>
      <c r="Q65" s="467"/>
      <c r="R65" s="465"/>
      <c r="S65" s="467"/>
      <c r="T65" s="468"/>
    </row>
    <row r="66" spans="1:21" ht="15" customHeight="1">
      <c r="A66" s="271"/>
      <c r="B66" s="455"/>
      <c r="C66" s="456" t="s">
        <v>1022</v>
      </c>
      <c r="D66" s="457"/>
      <c r="E66" s="458"/>
      <c r="F66" s="459"/>
      <c r="G66" s="457">
        <v>1</v>
      </c>
      <c r="H66" s="459"/>
      <c r="I66" s="479" t="s">
        <v>1007</v>
      </c>
      <c r="J66" s="478" t="s">
        <v>158</v>
      </c>
      <c r="K66" s="478" t="s">
        <v>159</v>
      </c>
      <c r="L66" s="480" t="s">
        <v>365</v>
      </c>
      <c r="M66" s="463" t="s">
        <v>119</v>
      </c>
      <c r="N66" s="464" t="s">
        <v>960</v>
      </c>
      <c r="O66" s="465" t="s">
        <v>157</v>
      </c>
      <c r="P66" s="466">
        <v>1</v>
      </c>
      <c r="Q66" s="464" t="s">
        <v>15</v>
      </c>
      <c r="R66" s="465" t="s">
        <v>157</v>
      </c>
      <c r="S66" s="467" t="s">
        <v>15</v>
      </c>
      <c r="T66" s="468" t="s">
        <v>958</v>
      </c>
      <c r="U66" s="356"/>
    </row>
    <row r="67" spans="1:21" ht="15" customHeight="1">
      <c r="A67" s="271"/>
      <c r="B67" s="455"/>
      <c r="C67" s="456" t="s">
        <v>1022</v>
      </c>
      <c r="D67" s="457"/>
      <c r="E67" s="458"/>
      <c r="F67" s="459"/>
      <c r="G67" s="457">
        <v>2</v>
      </c>
      <c r="H67" s="459"/>
      <c r="I67" s="479" t="s">
        <v>1007</v>
      </c>
      <c r="J67" s="478" t="s">
        <v>158</v>
      </c>
      <c r="K67" s="478" t="s">
        <v>159</v>
      </c>
      <c r="L67" s="480" t="s">
        <v>365</v>
      </c>
      <c r="M67" s="463" t="s">
        <v>119</v>
      </c>
      <c r="N67" s="464" t="s">
        <v>960</v>
      </c>
      <c r="O67" s="465" t="s">
        <v>160</v>
      </c>
      <c r="P67" s="466">
        <v>1</v>
      </c>
      <c r="Q67" s="464" t="s">
        <v>15</v>
      </c>
      <c r="R67" s="465" t="s">
        <v>160</v>
      </c>
      <c r="S67" s="467" t="s">
        <v>16</v>
      </c>
      <c r="T67" s="468" t="s">
        <v>957</v>
      </c>
      <c r="U67" s="356"/>
    </row>
    <row r="68" spans="1:21" ht="15" customHeight="1">
      <c r="A68" s="271"/>
      <c r="B68" s="455"/>
      <c r="C68" s="456" t="s">
        <v>1022</v>
      </c>
      <c r="D68" s="457"/>
      <c r="E68" s="458"/>
      <c r="F68" s="459"/>
      <c r="G68" s="457">
        <v>3</v>
      </c>
      <c r="H68" s="459"/>
      <c r="I68" s="479" t="s">
        <v>1007</v>
      </c>
      <c r="J68" s="478" t="s">
        <v>158</v>
      </c>
      <c r="K68" s="478" t="s">
        <v>159</v>
      </c>
      <c r="L68" s="480" t="s">
        <v>365</v>
      </c>
      <c r="M68" s="463" t="s">
        <v>119</v>
      </c>
      <c r="N68" s="464" t="s">
        <v>960</v>
      </c>
      <c r="O68" s="465" t="s">
        <v>166</v>
      </c>
      <c r="P68" s="466">
        <v>1</v>
      </c>
      <c r="Q68" s="464" t="s">
        <v>15</v>
      </c>
      <c r="R68" s="465" t="s">
        <v>166</v>
      </c>
      <c r="S68" s="467" t="s">
        <v>21</v>
      </c>
      <c r="T68" s="468" t="s">
        <v>952</v>
      </c>
      <c r="U68" s="356"/>
    </row>
    <row r="69" spans="1:21" ht="15" customHeight="1">
      <c r="A69" s="271"/>
      <c r="B69" s="455"/>
      <c r="C69" s="456" t="s">
        <v>1022</v>
      </c>
      <c r="D69" s="457"/>
      <c r="E69" s="458"/>
      <c r="F69" s="459"/>
      <c r="G69" s="457">
        <v>4</v>
      </c>
      <c r="H69" s="459"/>
      <c r="I69" s="479" t="s">
        <v>1007</v>
      </c>
      <c r="J69" s="478" t="s">
        <v>158</v>
      </c>
      <c r="K69" s="478" t="s">
        <v>159</v>
      </c>
      <c r="L69" s="480" t="s">
        <v>365</v>
      </c>
      <c r="M69" s="463" t="s">
        <v>111</v>
      </c>
      <c r="N69" s="464" t="s">
        <v>949</v>
      </c>
      <c r="O69" s="465" t="s">
        <v>157</v>
      </c>
      <c r="P69" s="466">
        <v>1</v>
      </c>
      <c r="Q69" s="464" t="s">
        <v>15</v>
      </c>
      <c r="R69" s="465" t="s">
        <v>157</v>
      </c>
      <c r="S69" s="467" t="s">
        <v>15</v>
      </c>
      <c r="T69" s="468" t="s">
        <v>948</v>
      </c>
      <c r="U69" s="356"/>
    </row>
    <row r="70" spans="1:21" ht="15" customHeight="1">
      <c r="A70" s="271"/>
      <c r="B70" s="455"/>
      <c r="C70" s="456" t="s">
        <v>1022</v>
      </c>
      <c r="D70" s="457"/>
      <c r="E70" s="458"/>
      <c r="F70" s="459"/>
      <c r="G70" s="457">
        <v>5</v>
      </c>
      <c r="H70" s="459"/>
      <c r="I70" s="479" t="s">
        <v>1007</v>
      </c>
      <c r="J70" s="478" t="s">
        <v>158</v>
      </c>
      <c r="K70" s="478" t="s">
        <v>159</v>
      </c>
      <c r="L70" s="480" t="s">
        <v>365</v>
      </c>
      <c r="M70" s="463" t="s">
        <v>111</v>
      </c>
      <c r="N70" s="464" t="s">
        <v>949</v>
      </c>
      <c r="O70" s="465" t="s">
        <v>160</v>
      </c>
      <c r="P70" s="466">
        <v>1</v>
      </c>
      <c r="Q70" s="464" t="s">
        <v>15</v>
      </c>
      <c r="R70" s="465" t="s">
        <v>160</v>
      </c>
      <c r="S70" s="467" t="s">
        <v>16</v>
      </c>
      <c r="T70" s="468" t="s">
        <v>947</v>
      </c>
      <c r="U70" s="356"/>
    </row>
    <row r="71" spans="1:21" ht="15" customHeight="1">
      <c r="A71" s="271"/>
      <c r="B71" s="455"/>
      <c r="C71" s="456" t="s">
        <v>1022</v>
      </c>
      <c r="D71" s="457"/>
      <c r="E71" s="458"/>
      <c r="F71" s="459"/>
      <c r="G71" s="457">
        <v>6</v>
      </c>
      <c r="H71" s="459"/>
      <c r="I71" s="479" t="s">
        <v>1007</v>
      </c>
      <c r="J71" s="478" t="s">
        <v>158</v>
      </c>
      <c r="K71" s="478" t="s">
        <v>159</v>
      </c>
      <c r="L71" s="480" t="s">
        <v>365</v>
      </c>
      <c r="M71" s="463" t="s">
        <v>111</v>
      </c>
      <c r="N71" s="464" t="s">
        <v>949</v>
      </c>
      <c r="O71" s="465" t="s">
        <v>161</v>
      </c>
      <c r="P71" s="466">
        <v>1</v>
      </c>
      <c r="Q71" s="464" t="s">
        <v>15</v>
      </c>
      <c r="R71" s="465" t="s">
        <v>161</v>
      </c>
      <c r="S71" s="467" t="s">
        <v>17</v>
      </c>
      <c r="T71" s="468" t="s">
        <v>946</v>
      </c>
      <c r="U71" s="356"/>
    </row>
    <row r="72" spans="1:21" ht="15" customHeight="1">
      <c r="A72" s="271"/>
      <c r="B72" s="455"/>
      <c r="C72" s="456" t="s">
        <v>1022</v>
      </c>
      <c r="D72" s="457"/>
      <c r="E72" s="458"/>
      <c r="F72" s="459"/>
      <c r="G72" s="457">
        <v>7</v>
      </c>
      <c r="H72" s="459"/>
      <c r="I72" s="479" t="s">
        <v>1007</v>
      </c>
      <c r="J72" s="478" t="s">
        <v>158</v>
      </c>
      <c r="K72" s="478" t="s">
        <v>159</v>
      </c>
      <c r="L72" s="480" t="s">
        <v>365</v>
      </c>
      <c r="M72" s="463" t="s">
        <v>941</v>
      </c>
      <c r="N72" s="464" t="s">
        <v>940</v>
      </c>
      <c r="O72" s="465" t="s">
        <v>157</v>
      </c>
      <c r="P72" s="466">
        <v>1</v>
      </c>
      <c r="Q72" s="464" t="s">
        <v>15</v>
      </c>
      <c r="R72" s="465" t="s">
        <v>157</v>
      </c>
      <c r="S72" s="467" t="s">
        <v>15</v>
      </c>
      <c r="T72" s="468" t="s">
        <v>939</v>
      </c>
      <c r="U72" s="356"/>
    </row>
    <row r="73" spans="1:21" ht="15" customHeight="1">
      <c r="A73" s="271"/>
      <c r="B73" s="455"/>
      <c r="C73" s="456" t="s">
        <v>1022</v>
      </c>
      <c r="D73" s="457"/>
      <c r="E73" s="458"/>
      <c r="F73" s="459"/>
      <c r="G73" s="457">
        <v>8</v>
      </c>
      <c r="H73" s="459"/>
      <c r="I73" s="479" t="s">
        <v>1010</v>
      </c>
      <c r="J73" s="478" t="s">
        <v>158</v>
      </c>
      <c r="K73" s="478" t="s">
        <v>159</v>
      </c>
      <c r="L73" s="480" t="s">
        <v>365</v>
      </c>
      <c r="M73" s="463"/>
      <c r="N73" s="464" t="s">
        <v>1024</v>
      </c>
      <c r="O73" s="465"/>
      <c r="P73" s="466"/>
      <c r="Q73" s="464"/>
      <c r="R73" s="465"/>
      <c r="S73" s="467"/>
      <c r="T73" s="468"/>
      <c r="U73" s="356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479"/>
      <c r="J74" s="478"/>
      <c r="K74" s="478"/>
      <c r="L74" s="480"/>
      <c r="M74" s="463"/>
      <c r="N74" s="464"/>
      <c r="O74" s="465"/>
      <c r="P74" s="466"/>
      <c r="Q74" s="464"/>
      <c r="R74" s="465"/>
      <c r="S74" s="467"/>
      <c r="T74" s="468"/>
      <c r="U74" s="356"/>
    </row>
    <row r="75" spans="1:21" ht="15" customHeight="1">
      <c r="A75" s="271"/>
      <c r="B75" s="455"/>
      <c r="C75" s="456" t="s">
        <v>1023</v>
      </c>
      <c r="D75" s="457"/>
      <c r="E75" s="458"/>
      <c r="F75" s="459"/>
      <c r="G75" s="457">
        <v>1</v>
      </c>
      <c r="H75" s="459"/>
      <c r="I75" s="479" t="s">
        <v>1008</v>
      </c>
      <c r="J75" s="478" t="s">
        <v>158</v>
      </c>
      <c r="K75" s="478" t="s">
        <v>163</v>
      </c>
      <c r="L75" s="480" t="s">
        <v>365</v>
      </c>
      <c r="M75" s="463" t="s">
        <v>119</v>
      </c>
      <c r="N75" s="464" t="s">
        <v>960</v>
      </c>
      <c r="O75" s="465" t="s">
        <v>162</v>
      </c>
      <c r="P75" s="466">
        <v>1</v>
      </c>
      <c r="Q75" s="464" t="s">
        <v>15</v>
      </c>
      <c r="R75" s="465" t="s">
        <v>162</v>
      </c>
      <c r="S75" s="467" t="s">
        <v>18</v>
      </c>
      <c r="T75" s="468" t="s">
        <v>956</v>
      </c>
      <c r="U75" s="356"/>
    </row>
    <row r="76" spans="1:21" ht="15" customHeight="1">
      <c r="A76" s="271"/>
      <c r="B76" s="455"/>
      <c r="C76" s="456" t="s">
        <v>1023</v>
      </c>
      <c r="D76" s="457"/>
      <c r="E76" s="458"/>
      <c r="F76" s="459"/>
      <c r="G76" s="457">
        <v>2</v>
      </c>
      <c r="H76" s="459"/>
      <c r="I76" s="479" t="s">
        <v>1008</v>
      </c>
      <c r="J76" s="478" t="s">
        <v>158</v>
      </c>
      <c r="K76" s="478" t="s">
        <v>163</v>
      </c>
      <c r="L76" s="480" t="s">
        <v>365</v>
      </c>
      <c r="M76" s="463" t="s">
        <v>119</v>
      </c>
      <c r="N76" s="464" t="s">
        <v>960</v>
      </c>
      <c r="O76" s="465" t="s">
        <v>164</v>
      </c>
      <c r="P76" s="466">
        <v>1</v>
      </c>
      <c r="Q76" s="464" t="s">
        <v>15</v>
      </c>
      <c r="R76" s="465" t="s">
        <v>164</v>
      </c>
      <c r="S76" s="467" t="s">
        <v>19</v>
      </c>
      <c r="T76" s="468" t="s">
        <v>955</v>
      </c>
      <c r="U76" s="356"/>
    </row>
    <row r="77" spans="1:21" ht="15" customHeight="1">
      <c r="A77" s="271"/>
      <c r="B77" s="455"/>
      <c r="C77" s="456" t="s">
        <v>1023</v>
      </c>
      <c r="D77" s="457"/>
      <c r="E77" s="458"/>
      <c r="F77" s="459"/>
      <c r="G77" s="457">
        <v>3</v>
      </c>
      <c r="H77" s="459"/>
      <c r="I77" s="479" t="s">
        <v>1008</v>
      </c>
      <c r="J77" s="478" t="s">
        <v>158</v>
      </c>
      <c r="K77" s="478" t="s">
        <v>163</v>
      </c>
      <c r="L77" s="480" t="s">
        <v>365</v>
      </c>
      <c r="M77" s="463" t="s">
        <v>119</v>
      </c>
      <c r="N77" s="464" t="s">
        <v>960</v>
      </c>
      <c r="O77" s="465" t="s">
        <v>167</v>
      </c>
      <c r="P77" s="466">
        <v>1</v>
      </c>
      <c r="Q77" s="464" t="s">
        <v>15</v>
      </c>
      <c r="R77" s="465" t="s">
        <v>167</v>
      </c>
      <c r="S77" s="467" t="s">
        <v>22</v>
      </c>
      <c r="T77" s="468" t="s">
        <v>951</v>
      </c>
      <c r="U77" s="356"/>
    </row>
    <row r="78" spans="1:21" ht="15" customHeight="1">
      <c r="A78" s="271"/>
      <c r="B78" s="455"/>
      <c r="C78" s="456" t="s">
        <v>1023</v>
      </c>
      <c r="D78" s="457"/>
      <c r="E78" s="458"/>
      <c r="F78" s="459"/>
      <c r="G78" s="457">
        <v>4</v>
      </c>
      <c r="H78" s="459"/>
      <c r="I78" s="479" t="s">
        <v>1008</v>
      </c>
      <c r="J78" s="478" t="s">
        <v>158</v>
      </c>
      <c r="K78" s="478" t="s">
        <v>163</v>
      </c>
      <c r="L78" s="480" t="s">
        <v>365</v>
      </c>
      <c r="M78" s="463" t="s">
        <v>111</v>
      </c>
      <c r="N78" s="464" t="s">
        <v>949</v>
      </c>
      <c r="O78" s="465" t="s">
        <v>164</v>
      </c>
      <c r="P78" s="466">
        <v>1</v>
      </c>
      <c r="Q78" s="464" t="s">
        <v>15</v>
      </c>
      <c r="R78" s="465" t="s">
        <v>164</v>
      </c>
      <c r="S78" s="467" t="s">
        <v>19</v>
      </c>
      <c r="T78" s="468" t="s">
        <v>945</v>
      </c>
      <c r="U78" s="356"/>
    </row>
    <row r="79" spans="1:21" ht="15" customHeight="1">
      <c r="A79" s="271"/>
      <c r="B79" s="455"/>
      <c r="C79" s="456" t="s">
        <v>1023</v>
      </c>
      <c r="D79" s="457"/>
      <c r="E79" s="458"/>
      <c r="F79" s="459"/>
      <c r="G79" s="457">
        <v>5</v>
      </c>
      <c r="H79" s="459"/>
      <c r="I79" s="479" t="s">
        <v>1008</v>
      </c>
      <c r="J79" s="478" t="s">
        <v>158</v>
      </c>
      <c r="K79" s="478" t="s">
        <v>163</v>
      </c>
      <c r="L79" s="480" t="s">
        <v>365</v>
      </c>
      <c r="M79" s="463" t="s">
        <v>111</v>
      </c>
      <c r="N79" s="464" t="s">
        <v>949</v>
      </c>
      <c r="O79" s="465" t="s">
        <v>165</v>
      </c>
      <c r="P79" s="466">
        <v>1</v>
      </c>
      <c r="Q79" s="464" t="s">
        <v>15</v>
      </c>
      <c r="R79" s="465" t="s">
        <v>165</v>
      </c>
      <c r="S79" s="467" t="s">
        <v>20</v>
      </c>
      <c r="T79" s="468" t="s">
        <v>944</v>
      </c>
      <c r="U79" s="356"/>
    </row>
    <row r="80" spans="1:21" ht="15" customHeight="1">
      <c r="A80" s="271"/>
      <c r="B80" s="455"/>
      <c r="C80" s="456" t="s">
        <v>1023</v>
      </c>
      <c r="D80" s="457"/>
      <c r="E80" s="458"/>
      <c r="F80" s="459"/>
      <c r="G80" s="457">
        <v>6</v>
      </c>
      <c r="H80" s="459"/>
      <c r="I80" s="479" t="s">
        <v>1008</v>
      </c>
      <c r="J80" s="478" t="s">
        <v>158</v>
      </c>
      <c r="K80" s="478" t="s">
        <v>163</v>
      </c>
      <c r="L80" s="480" t="s">
        <v>365</v>
      </c>
      <c r="M80" s="463" t="s">
        <v>111</v>
      </c>
      <c r="N80" s="464" t="s">
        <v>949</v>
      </c>
      <c r="O80" s="465" t="s">
        <v>166</v>
      </c>
      <c r="P80" s="466">
        <v>1</v>
      </c>
      <c r="Q80" s="464" t="s">
        <v>15</v>
      </c>
      <c r="R80" s="465" t="s">
        <v>166</v>
      </c>
      <c r="S80" s="467" t="s">
        <v>21</v>
      </c>
      <c r="T80" s="468" t="s">
        <v>943</v>
      </c>
      <c r="U80" s="356"/>
    </row>
    <row r="81" spans="1:21" ht="15" customHeight="1">
      <c r="A81" s="271"/>
      <c r="B81" s="455"/>
      <c r="C81" s="456" t="s">
        <v>1023</v>
      </c>
      <c r="D81" s="457"/>
      <c r="E81" s="458"/>
      <c r="F81" s="459"/>
      <c r="G81" s="457">
        <v>7</v>
      </c>
      <c r="H81" s="459"/>
      <c r="I81" s="479" t="s">
        <v>1008</v>
      </c>
      <c r="J81" s="478" t="s">
        <v>158</v>
      </c>
      <c r="K81" s="478" t="s">
        <v>163</v>
      </c>
      <c r="L81" s="480" t="s">
        <v>365</v>
      </c>
      <c r="M81" s="463" t="s">
        <v>941</v>
      </c>
      <c r="N81" s="464" t="s">
        <v>940</v>
      </c>
      <c r="O81" s="465" t="s">
        <v>160</v>
      </c>
      <c r="P81" s="466">
        <v>1</v>
      </c>
      <c r="Q81" s="464" t="s">
        <v>15</v>
      </c>
      <c r="R81" s="465" t="s">
        <v>160</v>
      </c>
      <c r="S81" s="467" t="s">
        <v>16</v>
      </c>
      <c r="T81" s="468" t="s">
        <v>937</v>
      </c>
      <c r="U81" s="356"/>
    </row>
    <row r="82" spans="1:21" ht="15" customHeight="1">
      <c r="A82" s="271"/>
      <c r="B82" s="455"/>
      <c r="C82" s="456" t="s">
        <v>1023</v>
      </c>
      <c r="D82" s="457"/>
      <c r="E82" s="458"/>
      <c r="F82" s="459"/>
      <c r="G82" s="457">
        <v>8</v>
      </c>
      <c r="H82" s="459"/>
      <c r="I82" s="479" t="s">
        <v>1011</v>
      </c>
      <c r="J82" s="478" t="s">
        <v>158</v>
      </c>
      <c r="K82" s="478" t="s">
        <v>163</v>
      </c>
      <c r="L82" s="480" t="s">
        <v>365</v>
      </c>
      <c r="M82" s="463"/>
      <c r="N82" s="464" t="s">
        <v>1025</v>
      </c>
      <c r="O82" s="465"/>
      <c r="P82" s="466"/>
      <c r="Q82" s="464"/>
      <c r="R82" s="465"/>
      <c r="S82" s="467"/>
      <c r="T82" s="468"/>
      <c r="U82" s="356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479"/>
      <c r="J83" s="478"/>
      <c r="K83" s="478"/>
      <c r="L83" s="480"/>
      <c r="M83" s="463"/>
      <c r="N83" s="464"/>
      <c r="O83" s="465"/>
      <c r="P83" s="466"/>
      <c r="Q83" s="464"/>
      <c r="R83" s="465"/>
      <c r="S83" s="467"/>
      <c r="T83" s="468"/>
      <c r="U83" s="356"/>
    </row>
    <row r="84" spans="1:21" ht="15" customHeight="1">
      <c r="A84" s="271"/>
      <c r="B84" s="455"/>
      <c r="C84" s="456" t="s">
        <v>1024</v>
      </c>
      <c r="D84" s="457"/>
      <c r="E84" s="458"/>
      <c r="F84" s="459"/>
      <c r="G84" s="457">
        <v>1</v>
      </c>
      <c r="H84" s="459"/>
      <c r="I84" s="479" t="s">
        <v>1010</v>
      </c>
      <c r="J84" s="478" t="s">
        <v>158</v>
      </c>
      <c r="K84" s="478" t="s">
        <v>159</v>
      </c>
      <c r="L84" s="480" t="s">
        <v>365</v>
      </c>
      <c r="M84" s="463" t="s">
        <v>119</v>
      </c>
      <c r="N84" s="464" t="s">
        <v>960</v>
      </c>
      <c r="O84" s="465" t="s">
        <v>161</v>
      </c>
      <c r="P84" s="466">
        <v>1</v>
      </c>
      <c r="Q84" s="464" t="s">
        <v>15</v>
      </c>
      <c r="R84" s="465" t="s">
        <v>161</v>
      </c>
      <c r="S84" s="467" t="s">
        <v>17</v>
      </c>
      <c r="T84" s="468" t="s">
        <v>954</v>
      </c>
      <c r="U84" s="356"/>
    </row>
    <row r="85" spans="1:21" ht="15" customHeight="1">
      <c r="A85" s="271"/>
      <c r="B85" s="455"/>
      <c r="C85" s="456" t="s">
        <v>1024</v>
      </c>
      <c r="D85" s="457"/>
      <c r="E85" s="458"/>
      <c r="F85" s="459"/>
      <c r="G85" s="457">
        <v>2</v>
      </c>
      <c r="H85" s="459"/>
      <c r="I85" s="479" t="s">
        <v>1010</v>
      </c>
      <c r="J85" s="478" t="s">
        <v>158</v>
      </c>
      <c r="K85" s="478" t="s">
        <v>159</v>
      </c>
      <c r="L85" s="480" t="s">
        <v>365</v>
      </c>
      <c r="M85" s="463" t="s">
        <v>119</v>
      </c>
      <c r="N85" s="464" t="s">
        <v>960</v>
      </c>
      <c r="O85" s="465" t="s">
        <v>168</v>
      </c>
      <c r="P85" s="466">
        <v>1</v>
      </c>
      <c r="Q85" s="464" t="s">
        <v>15</v>
      </c>
      <c r="R85" s="465" t="s">
        <v>168</v>
      </c>
      <c r="S85" s="467" t="s">
        <v>23</v>
      </c>
      <c r="T85" s="468" t="s">
        <v>961</v>
      </c>
      <c r="U85" s="356"/>
    </row>
    <row r="86" spans="1:21" ht="15" customHeight="1">
      <c r="A86" s="271"/>
      <c r="B86" s="455"/>
      <c r="C86" s="456" t="s">
        <v>1024</v>
      </c>
      <c r="D86" s="457"/>
      <c r="E86" s="458"/>
      <c r="F86" s="459"/>
      <c r="G86" s="457">
        <v>3</v>
      </c>
      <c r="H86" s="459"/>
      <c r="I86" s="479" t="s">
        <v>1010</v>
      </c>
      <c r="J86" s="478" t="s">
        <v>158</v>
      </c>
      <c r="K86" s="478" t="s">
        <v>159</v>
      </c>
      <c r="L86" s="480" t="s">
        <v>365</v>
      </c>
      <c r="M86" s="463" t="s">
        <v>111</v>
      </c>
      <c r="N86" s="464" t="s">
        <v>949</v>
      </c>
      <c r="O86" s="465" t="s">
        <v>162</v>
      </c>
      <c r="P86" s="466">
        <v>1</v>
      </c>
      <c r="Q86" s="464" t="s">
        <v>15</v>
      </c>
      <c r="R86" s="465" t="s">
        <v>162</v>
      </c>
      <c r="S86" s="467" t="s">
        <v>18</v>
      </c>
      <c r="T86" s="468" t="s">
        <v>942</v>
      </c>
      <c r="U86" s="356"/>
    </row>
    <row r="87" spans="1:21" ht="15" customHeight="1">
      <c r="A87" s="271"/>
      <c r="B87" s="455"/>
      <c r="C87" s="456" t="s">
        <v>1024</v>
      </c>
      <c r="D87" s="457"/>
      <c r="E87" s="458"/>
      <c r="F87" s="459"/>
      <c r="G87" s="457">
        <v>4</v>
      </c>
      <c r="H87" s="459"/>
      <c r="I87" s="479" t="s">
        <v>1010</v>
      </c>
      <c r="J87" s="478" t="s">
        <v>175</v>
      </c>
      <c r="K87" s="478" t="s">
        <v>159</v>
      </c>
      <c r="L87" s="480"/>
      <c r="M87" s="463"/>
      <c r="N87" s="464"/>
      <c r="O87" s="465"/>
      <c r="P87" s="466"/>
      <c r="Q87" s="464"/>
      <c r="R87" s="465"/>
      <c r="S87" s="467"/>
      <c r="T87" s="468"/>
      <c r="U87" s="356"/>
    </row>
    <row r="88" spans="1:21" ht="15" customHeight="1">
      <c r="A88" s="271"/>
      <c r="B88" s="455"/>
      <c r="C88" s="456"/>
      <c r="D88" s="457"/>
      <c r="E88" s="458"/>
      <c r="F88" s="459"/>
      <c r="G88" s="457"/>
      <c r="H88" s="459"/>
      <c r="I88" s="479"/>
      <c r="J88" s="478"/>
      <c r="K88" s="478"/>
      <c r="L88" s="480"/>
      <c r="M88" s="463"/>
      <c r="N88" s="464"/>
      <c r="O88" s="465"/>
      <c r="P88" s="466"/>
      <c r="Q88" s="464"/>
      <c r="R88" s="465"/>
      <c r="S88" s="467"/>
      <c r="T88" s="468"/>
      <c r="U88" s="356"/>
    </row>
    <row r="89" spans="1:21" ht="15" customHeight="1">
      <c r="A89" s="271"/>
      <c r="B89" s="455"/>
      <c r="C89" s="456" t="s">
        <v>1025</v>
      </c>
      <c r="D89" s="457"/>
      <c r="E89" s="458"/>
      <c r="F89" s="459"/>
      <c r="G89" s="457">
        <v>1</v>
      </c>
      <c r="H89" s="459"/>
      <c r="I89" s="479" t="s">
        <v>1011</v>
      </c>
      <c r="J89" s="478" t="s">
        <v>158</v>
      </c>
      <c r="K89" s="478" t="s">
        <v>163</v>
      </c>
      <c r="L89" s="480" t="s">
        <v>365</v>
      </c>
      <c r="M89" s="463" t="s">
        <v>119</v>
      </c>
      <c r="N89" s="464" t="s">
        <v>960</v>
      </c>
      <c r="O89" s="465" t="s">
        <v>165</v>
      </c>
      <c r="P89" s="466">
        <v>1</v>
      </c>
      <c r="Q89" s="464" t="s">
        <v>15</v>
      </c>
      <c r="R89" s="465" t="s">
        <v>165</v>
      </c>
      <c r="S89" s="467" t="s">
        <v>20</v>
      </c>
      <c r="T89" s="468" t="s">
        <v>954</v>
      </c>
      <c r="U89" s="356"/>
    </row>
    <row r="90" spans="1:21" ht="15" customHeight="1">
      <c r="A90" s="271"/>
      <c r="B90" s="455"/>
      <c r="C90" s="456" t="s">
        <v>1025</v>
      </c>
      <c r="D90" s="457"/>
      <c r="E90" s="458"/>
      <c r="F90" s="459"/>
      <c r="G90" s="457">
        <v>2</v>
      </c>
      <c r="H90" s="459"/>
      <c r="I90" s="479" t="s">
        <v>1011</v>
      </c>
      <c r="J90" s="478" t="s">
        <v>158</v>
      </c>
      <c r="K90" s="478" t="s">
        <v>163</v>
      </c>
      <c r="L90" s="480" t="s">
        <v>365</v>
      </c>
      <c r="M90" s="463" t="s">
        <v>119</v>
      </c>
      <c r="N90" s="464" t="s">
        <v>960</v>
      </c>
      <c r="O90" s="465" t="s">
        <v>170</v>
      </c>
      <c r="P90" s="466">
        <v>1</v>
      </c>
      <c r="Q90" s="464" t="s">
        <v>15</v>
      </c>
      <c r="R90" s="465" t="s">
        <v>170</v>
      </c>
      <c r="S90" s="467" t="s">
        <v>24</v>
      </c>
      <c r="T90" s="468" t="s">
        <v>961</v>
      </c>
      <c r="U90" s="356"/>
    </row>
    <row r="91" spans="1:21" ht="15" customHeight="1">
      <c r="A91" s="271"/>
      <c r="B91" s="455"/>
      <c r="C91" s="456" t="s">
        <v>1025</v>
      </c>
      <c r="D91" s="457"/>
      <c r="E91" s="458"/>
      <c r="F91" s="459"/>
      <c r="G91" s="457">
        <v>3</v>
      </c>
      <c r="H91" s="459"/>
      <c r="I91" s="479" t="s">
        <v>1011</v>
      </c>
      <c r="J91" s="478" t="s">
        <v>158</v>
      </c>
      <c r="K91" s="478" t="s">
        <v>163</v>
      </c>
      <c r="L91" s="480" t="s">
        <v>365</v>
      </c>
      <c r="M91" s="463" t="s">
        <v>111</v>
      </c>
      <c r="N91" s="464" t="s">
        <v>949</v>
      </c>
      <c r="O91" s="465" t="s">
        <v>167</v>
      </c>
      <c r="P91" s="466">
        <v>1</v>
      </c>
      <c r="Q91" s="464" t="s">
        <v>15</v>
      </c>
      <c r="R91" s="465" t="s">
        <v>167</v>
      </c>
      <c r="S91" s="467" t="s">
        <v>22</v>
      </c>
      <c r="T91" s="468" t="s">
        <v>942</v>
      </c>
      <c r="U91" s="356"/>
    </row>
    <row r="92" spans="1:21" ht="15" customHeight="1">
      <c r="A92" s="271"/>
      <c r="B92" s="455"/>
      <c r="C92" s="456" t="s">
        <v>1025</v>
      </c>
      <c r="D92" s="457"/>
      <c r="E92" s="458"/>
      <c r="F92" s="459"/>
      <c r="G92" s="457">
        <v>4</v>
      </c>
      <c r="H92" s="459"/>
      <c r="I92" s="479" t="s">
        <v>1011</v>
      </c>
      <c r="J92" s="478" t="s">
        <v>175</v>
      </c>
      <c r="K92" s="478" t="s">
        <v>163</v>
      </c>
      <c r="L92" s="480"/>
      <c r="M92" s="463"/>
      <c r="N92" s="464"/>
      <c r="O92" s="465"/>
      <c r="P92" s="466"/>
      <c r="Q92" s="464"/>
      <c r="R92" s="465"/>
      <c r="S92" s="467"/>
      <c r="T92" s="468"/>
      <c r="U92" s="356"/>
    </row>
    <row r="93" spans="1:21" ht="15" customHeight="1">
      <c r="B93" s="481"/>
      <c r="C93" s="482"/>
      <c r="D93" s="482"/>
      <c r="E93" s="482"/>
      <c r="F93" s="482"/>
      <c r="G93" s="482"/>
      <c r="H93" s="482"/>
      <c r="I93" s="483"/>
      <c r="J93" s="483"/>
      <c r="K93" s="483"/>
      <c r="L93" s="483"/>
      <c r="M93" s="483"/>
      <c r="N93" s="483"/>
      <c r="O93" s="483"/>
      <c r="P93" s="483"/>
      <c r="Q93" s="483"/>
      <c r="R93" s="483"/>
      <c r="S93" s="483"/>
      <c r="T93" s="484"/>
    </row>
    <row r="94" spans="1:21" ht="15" customHeight="1" thickBot="1">
      <c r="B94" s="485"/>
      <c r="C94" s="486"/>
      <c r="D94" s="486"/>
      <c r="E94" s="486"/>
      <c r="F94" s="486"/>
      <c r="G94" s="486"/>
      <c r="H94" s="486"/>
      <c r="I94" s="487"/>
      <c r="J94" s="487"/>
      <c r="K94" s="487"/>
      <c r="L94" s="487"/>
      <c r="M94" s="487"/>
      <c r="N94" s="487"/>
      <c r="O94" s="487"/>
      <c r="P94" s="487"/>
      <c r="Q94" s="487"/>
      <c r="R94" s="487"/>
      <c r="S94" s="487"/>
      <c r="T94" s="488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S17:S64 Q17:Q64 H66:H92 F66:F92 S66:S92 Q66:Q92">
    <cfRule type="beginsWith" dxfId="11969" priority="1684" operator="beginsWith" text="Verde Claro">
      <formula>LEFT(F17,11)="Verde Claro"</formula>
    </cfRule>
    <cfRule type="beginsWith" dxfId="11968" priority="1685" operator="beginsWith" text="Turqueza">
      <formula>LEFT(F17,8)="Turqueza"</formula>
    </cfRule>
    <cfRule type="beginsWith" dxfId="11967" priority="1686" operator="beginsWith" text="Preto">
      <formula>LEFT(F17,5)="Preto"</formula>
    </cfRule>
    <cfRule type="beginsWith" dxfId="11966" priority="1687" operator="beginsWith" text="Branco">
      <formula>LEFT(F17,6)="Branco"</formula>
    </cfRule>
    <cfRule type="beginsWith" dxfId="11965" priority="1688" operator="beginsWith" text="Rosa">
      <formula>LEFT(F17,LEN("Rosa"))="Rosa"</formula>
    </cfRule>
    <cfRule type="beginsWith" dxfId="11964" priority="1689" operator="beginsWith" text="Violeta">
      <formula>LEFT(F17,LEN("Violeta"))="Violeta"</formula>
    </cfRule>
    <cfRule type="beginsWith" dxfId="11963" priority="1690" operator="beginsWith" text="Castanho">
      <formula>LEFT(F17,LEN("Castanho"))="Castanho"</formula>
    </cfRule>
    <cfRule type="beginsWith" dxfId="11962" priority="1691" operator="beginsWith" text="Amarelo">
      <formula>LEFT(F17,LEN("Amarelo"))="Amarelo"</formula>
    </cfRule>
    <cfRule type="beginsWith" dxfId="11961" priority="1692" operator="beginsWith" text="Cinzento">
      <formula>LEFT(F17,LEN("Cinzento"))="Cinzento"</formula>
    </cfRule>
    <cfRule type="beginsWith" dxfId="11960" priority="1693" operator="beginsWith" text="Vermelho">
      <formula>LEFT(F17,LEN("Vermelho"))="Vermelho"</formula>
    </cfRule>
    <cfRule type="beginsWith" dxfId="11959" priority="1694" operator="beginsWith" text="Verde">
      <formula>LEFT(F17,LEN("Verde"))="Verde"</formula>
    </cfRule>
    <cfRule type="beginsWith" dxfId="11958" priority="1695" operator="beginsWith" text="Laranja">
      <formula>LEFT(F17,LEN("Laranja"))="Laranja"</formula>
    </cfRule>
    <cfRule type="beginsWith" dxfId="11957" priority="1696" operator="beginsWith" text="Azul">
      <formula>LEFT(F17,LEN("Azul"))="Azul"</formula>
    </cfRule>
  </conditionalFormatting>
  <conditionalFormatting sqref="B29:C31 E29:I31 B17:T28 M29:T31 B32:T65">
    <cfRule type="expression" dxfId="11956" priority="1697">
      <formula>IF(OR(IFERROR(FIND("A-DROP",$N17),0)&gt;0,IFERROR(FIND("A-DROP",$N17),0)&gt;0,IFERROR(FIND("CONECTOR - A",$N17),0)&gt;0,IFERROR(FIND("A-CONECTOR",$N17),0)&gt;0),TRUE)</formula>
    </cfRule>
    <cfRule type="expression" dxfId="11955" priority="1698">
      <formula>IF(OR(IFERROR(FIND("B-DROP",$N17),0)&gt;0,IFERROR(FIND("B-DROP",$N17),0)&gt;0,IFERROR(FIND("CONECTOR - B",$N17),0)&gt;0,IFERROR(FIND("B-CONECTOR",$N17),0)&gt;0),TRUE)</formula>
    </cfRule>
  </conditionalFormatting>
  <conditionalFormatting sqref="J29:L31">
    <cfRule type="expression" dxfId="11954" priority="1682">
      <formula>IF(OR(IFERROR(FIND("A-DROP",$N29),0)&gt;0,IFERROR(FIND("A-DROP",$N29),0)&gt;0,IFERROR(FIND("CONECTOR - A",$N29),0)&gt;0,IFERROR(FIND("A-CONECTOR",$N29),0)&gt;0),TRUE)</formula>
    </cfRule>
    <cfRule type="expression" dxfId="11953" priority="1683">
      <formula>IF(OR(IFERROR(FIND("B-DROP",$N29),0)&gt;0,IFERROR(FIND("B-DROP",$N29),0)&gt;0,IFERROR(FIND("CONECTOR - B",$N29),0)&gt;0,IFERROR(FIND("B-CONECTOR",$N29),0)&gt;0),TRUE)</formula>
    </cfRule>
  </conditionalFormatting>
  <conditionalFormatting sqref="H65 F65 S65 Q65">
    <cfRule type="beginsWith" dxfId="11935" priority="1654" operator="beginsWith" text="Verde Claro">
      <formula>LEFT(F65,11)="Verde Claro"</formula>
    </cfRule>
    <cfRule type="beginsWith" dxfId="11934" priority="1655" operator="beginsWith" text="Turqueza">
      <formula>LEFT(F65,8)="Turqueza"</formula>
    </cfRule>
    <cfRule type="beginsWith" dxfId="11933" priority="1656" operator="beginsWith" text="Preto">
      <formula>LEFT(F65,5)="Preto"</formula>
    </cfRule>
    <cfRule type="beginsWith" dxfId="11932" priority="1657" operator="beginsWith" text="Branco">
      <formula>LEFT(F65,6)="Branco"</formula>
    </cfRule>
    <cfRule type="beginsWith" dxfId="11931" priority="1658" operator="beginsWith" text="Rosa">
      <formula>LEFT(F65,LEN("Rosa"))="Rosa"</formula>
    </cfRule>
    <cfRule type="beginsWith" dxfId="11930" priority="1659" operator="beginsWith" text="Violeta">
      <formula>LEFT(F65,LEN("Violeta"))="Violeta"</formula>
    </cfRule>
    <cfRule type="beginsWith" dxfId="11929" priority="1660" operator="beginsWith" text="Castanho">
      <formula>LEFT(F65,LEN("Castanho"))="Castanho"</formula>
    </cfRule>
    <cfRule type="beginsWith" dxfId="11928" priority="1661" operator="beginsWith" text="Amarelo">
      <formula>LEFT(F65,LEN("Amarelo"))="Amarelo"</formula>
    </cfRule>
    <cfRule type="beginsWith" dxfId="11927" priority="1662" operator="beginsWith" text="Cinzento">
      <formula>LEFT(F65,LEN("Cinzento"))="Cinzento"</formula>
    </cfRule>
    <cfRule type="beginsWith" dxfId="11926" priority="1663" operator="beginsWith" text="Vermelho">
      <formula>LEFT(F65,LEN("Vermelho"))="Vermelho"</formula>
    </cfRule>
    <cfRule type="beginsWith" dxfId="11925" priority="1664" operator="beginsWith" text="Verde">
      <formula>LEFT(F65,LEN("Verde"))="Verde"</formula>
    </cfRule>
    <cfRule type="beginsWith" dxfId="11924" priority="1665" operator="beginsWith" text="Laranja">
      <formula>LEFT(F65,LEN("Laranja"))="Laranja"</formula>
    </cfRule>
    <cfRule type="beginsWith" dxfId="11923" priority="1666" operator="beginsWith" text="Azul">
      <formula>LEFT(F65,LEN("Azul"))="Azul"</formula>
    </cfRule>
  </conditionalFormatting>
  <conditionalFormatting sqref="D29:D31">
    <cfRule type="expression" dxfId="11286" priority="3">
      <formula>IF(OR(IFERROR(FIND("A-DROP",$N29),0)&gt;0,IFERROR(FIND("A-DROP",$N29),0)&gt;0,IFERROR(FIND("CONECTOR - A",$N29),0)&gt;0,IFERROR(FIND("A-CONECTOR",$N29),0)&gt;0),TRUE)</formula>
    </cfRule>
    <cfRule type="expression" dxfId="11285" priority="4">
      <formula>IF(OR(IFERROR(FIND("B-DROP",$N29),0)&gt;0,IFERROR(FIND("B-DROP",$N29),0)&gt;0,IFERROR(FIND("CONECTOR - B",$N29),0)&gt;0,IFERROR(FIND("B-CONECTOR",$N29),0)&gt;0),TRUE)</formula>
    </cfRule>
  </conditionalFormatting>
  <conditionalFormatting sqref="B66:T92">
    <cfRule type="expression" dxfId="603" priority="1">
      <formula>IF(OR(IFERROR(FIND("A-DROP",$N66),0)&gt;0,IFERROR(FIND("A-DROP",$N66),0)&gt;0,IFERROR(FIND("CONECTOR - A",$N66),0)&gt;0,IFERROR(FIND("A-CONECTOR",$N66),0)&gt;0),TRUE)</formula>
    </cfRule>
    <cfRule type="expression" dxfId="602" priority="2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00000000-0002-0000-7600-000000000000}">
      <formula1>"HFC,Empresarial,A-FTTH,B-FTTH,Res.(Ativas),Res.(FTTH),Res.(BKB),B-Res.(400),FZA,Res.(BTS),Res.(5G)"</formula1>
    </dataValidation>
    <dataValidation type="list" allowBlank="1" showInputMessage="1" sqref="J17:J65" xr:uid="{00000000-0002-0000-7600-000001000000}">
      <formula1>"FUSÃO,S/CORTE,RESERVA,AVARIADA"</formula1>
    </dataValidation>
    <dataValidation type="list" allowBlank="1" showInputMessage="1" sqref="F75:F78 F66:F69 F84:F92" xr:uid="{00000000-0002-0000-7600-000002000000}">
      <formula1>#REF!</formula1>
    </dataValidation>
    <dataValidation type="list" allowBlank="1" showInputMessage="1" showErrorMessage="1" sqref="K66:K92" xr:uid="{00000000-0002-0000-7600-000003000000}">
      <formula1>"HFC,Empresarial,A-FTTH,B-FTTH,Res.(Ativas),Res.(FTTH),Res.(BKB),B-Res.(400),FZA,Res.(BTS),Res.(5G)"</formula1>
    </dataValidation>
    <dataValidation type="list" allowBlank="1" showInputMessage="1" showErrorMessage="1" sqref="J66:J92" xr:uid="{00000000-0002-0000-7600-000004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29" orientation="landscape" horizontalDpi="300" verticalDpi="3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568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961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4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119</v>
      </c>
      <c r="C17" s="442" t="s">
        <v>960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120</v>
      </c>
      <c r="N17" s="450" t="s">
        <v>959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958</v>
      </c>
      <c r="U17" s="356"/>
    </row>
    <row r="18" spans="1:21" ht="15" customHeight="1">
      <c r="A18" s="271"/>
      <c r="B18" s="455" t="s">
        <v>119</v>
      </c>
      <c r="C18" s="456" t="s">
        <v>960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159</v>
      </c>
      <c r="L18" s="480" t="s">
        <v>365</v>
      </c>
      <c r="M18" s="463" t="s">
        <v>120</v>
      </c>
      <c r="N18" s="464" t="s">
        <v>959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957</v>
      </c>
      <c r="U18" s="356"/>
    </row>
    <row r="19" spans="1:21" ht="15" customHeight="1">
      <c r="A19" s="271"/>
      <c r="B19" s="455" t="s">
        <v>119</v>
      </c>
      <c r="C19" s="456" t="s">
        <v>960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/>
      <c r="J19" s="478" t="s">
        <v>169</v>
      </c>
      <c r="K19" s="478" t="s">
        <v>159</v>
      </c>
      <c r="L19" s="480" t="s">
        <v>365</v>
      </c>
      <c r="M19" s="463" t="s">
        <v>120</v>
      </c>
      <c r="N19" s="464" t="s">
        <v>959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954</v>
      </c>
      <c r="U19" s="356"/>
    </row>
    <row r="20" spans="1:21" ht="15" customHeight="1">
      <c r="A20" s="271"/>
      <c r="B20" s="455" t="s">
        <v>119</v>
      </c>
      <c r="C20" s="456" t="s">
        <v>960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/>
      <c r="J20" s="478" t="s">
        <v>169</v>
      </c>
      <c r="K20" s="478" t="s">
        <v>163</v>
      </c>
      <c r="L20" s="480" t="s">
        <v>365</v>
      </c>
      <c r="M20" s="463" t="s">
        <v>120</v>
      </c>
      <c r="N20" s="464" t="s">
        <v>959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956</v>
      </c>
      <c r="U20" s="356"/>
    </row>
    <row r="21" spans="1:21" ht="15" customHeight="1">
      <c r="A21" s="271"/>
      <c r="B21" s="455" t="s">
        <v>119</v>
      </c>
      <c r="C21" s="456" t="s">
        <v>960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/>
      <c r="J21" s="478" t="s">
        <v>169</v>
      </c>
      <c r="K21" s="478" t="s">
        <v>163</v>
      </c>
      <c r="L21" s="480" t="s">
        <v>365</v>
      </c>
      <c r="M21" s="463" t="s">
        <v>120</v>
      </c>
      <c r="N21" s="464" t="s">
        <v>959</v>
      </c>
      <c r="O21" s="465" t="s">
        <v>164</v>
      </c>
      <c r="P21" s="466">
        <v>1</v>
      </c>
      <c r="Q21" s="464" t="s">
        <v>15</v>
      </c>
      <c r="R21" s="465" t="s">
        <v>164</v>
      </c>
      <c r="S21" s="467" t="s">
        <v>19</v>
      </c>
      <c r="T21" s="468" t="s">
        <v>955</v>
      </c>
      <c r="U21" s="356"/>
    </row>
    <row r="22" spans="1:21" ht="15" customHeight="1">
      <c r="A22" s="271"/>
      <c r="B22" s="455" t="s">
        <v>119</v>
      </c>
      <c r="C22" s="456" t="s">
        <v>960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/>
      <c r="J22" s="478" t="s">
        <v>169</v>
      </c>
      <c r="K22" s="478" t="s">
        <v>163</v>
      </c>
      <c r="L22" s="480" t="s">
        <v>365</v>
      </c>
      <c r="M22" s="463" t="s">
        <v>120</v>
      </c>
      <c r="N22" s="464" t="s">
        <v>959</v>
      </c>
      <c r="O22" s="465" t="s">
        <v>165</v>
      </c>
      <c r="P22" s="466">
        <v>1</v>
      </c>
      <c r="Q22" s="464" t="s">
        <v>15</v>
      </c>
      <c r="R22" s="465" t="s">
        <v>165</v>
      </c>
      <c r="S22" s="467" t="s">
        <v>20</v>
      </c>
      <c r="T22" s="468" t="s">
        <v>954</v>
      </c>
      <c r="U22" s="356"/>
    </row>
    <row r="23" spans="1:21" ht="15" customHeight="1">
      <c r="A23" s="271"/>
      <c r="B23" s="455" t="s">
        <v>119</v>
      </c>
      <c r="C23" s="456" t="s">
        <v>960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/>
      <c r="J23" s="478" t="s">
        <v>158</v>
      </c>
      <c r="K23" s="478" t="s">
        <v>159</v>
      </c>
      <c r="L23" s="480" t="s">
        <v>365</v>
      </c>
      <c r="M23" s="463" t="s">
        <v>121</v>
      </c>
      <c r="N23" s="464" t="s">
        <v>953</v>
      </c>
      <c r="O23" s="465" t="s">
        <v>157</v>
      </c>
      <c r="P23" s="466">
        <v>1</v>
      </c>
      <c r="Q23" s="464" t="s">
        <v>15</v>
      </c>
      <c r="R23" s="465" t="s">
        <v>157</v>
      </c>
      <c r="S23" s="467" t="s">
        <v>15</v>
      </c>
      <c r="T23" s="468" t="s">
        <v>952</v>
      </c>
      <c r="U23" s="356"/>
    </row>
    <row r="24" spans="1:21" ht="15" customHeight="1">
      <c r="A24" s="271"/>
      <c r="B24" s="455" t="s">
        <v>119</v>
      </c>
      <c r="C24" s="456" t="s">
        <v>960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/>
      <c r="J24" s="478" t="s">
        <v>158</v>
      </c>
      <c r="K24" s="478" t="s">
        <v>163</v>
      </c>
      <c r="L24" s="480" t="s">
        <v>365</v>
      </c>
      <c r="M24" s="463" t="s">
        <v>121</v>
      </c>
      <c r="N24" s="464" t="s">
        <v>953</v>
      </c>
      <c r="O24" s="465" t="s">
        <v>160</v>
      </c>
      <c r="P24" s="466">
        <v>1</v>
      </c>
      <c r="Q24" s="464" t="s">
        <v>15</v>
      </c>
      <c r="R24" s="465" t="s">
        <v>160</v>
      </c>
      <c r="S24" s="467" t="s">
        <v>16</v>
      </c>
      <c r="T24" s="468" t="s">
        <v>951</v>
      </c>
      <c r="U24" s="356"/>
    </row>
    <row r="25" spans="1:21" ht="15" customHeight="1">
      <c r="A25" s="271"/>
      <c r="B25" s="455" t="s">
        <v>119</v>
      </c>
      <c r="C25" s="456" t="s">
        <v>960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3</v>
      </c>
      <c r="J25" s="478" t="s">
        <v>158</v>
      </c>
      <c r="K25" s="478" t="s">
        <v>159</v>
      </c>
      <c r="L25" s="480" t="s">
        <v>365</v>
      </c>
      <c r="M25" s="463"/>
      <c r="N25" s="464" t="s">
        <v>551</v>
      </c>
      <c r="O25" s="465"/>
      <c r="P25" s="466"/>
      <c r="Q25" s="464"/>
      <c r="R25" s="465">
        <v>1</v>
      </c>
      <c r="S25" s="467"/>
      <c r="T25" s="468" t="s">
        <v>961</v>
      </c>
      <c r="U25" s="356"/>
    </row>
    <row r="26" spans="1:21" ht="15" customHeight="1">
      <c r="A26" s="271"/>
      <c r="B26" s="455" t="s">
        <v>119</v>
      </c>
      <c r="C26" s="456" t="s">
        <v>960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4</v>
      </c>
      <c r="J26" s="478" t="s">
        <v>158</v>
      </c>
      <c r="K26" s="478" t="s">
        <v>163</v>
      </c>
      <c r="L26" s="480" t="s">
        <v>365</v>
      </c>
      <c r="M26" s="463"/>
      <c r="N26" s="464" t="s">
        <v>548</v>
      </c>
      <c r="O26" s="465"/>
      <c r="P26" s="466"/>
      <c r="Q26" s="464"/>
      <c r="R26" s="465" t="s">
        <v>609</v>
      </c>
      <c r="S26" s="467"/>
      <c r="T26" s="468" t="s">
        <v>961</v>
      </c>
      <c r="U26" s="356"/>
    </row>
    <row r="27" spans="1:21" ht="15" customHeight="1">
      <c r="A27" s="271"/>
      <c r="B27" s="455" t="s">
        <v>119</v>
      </c>
      <c r="C27" s="456" t="s">
        <v>960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119</v>
      </c>
      <c r="C28" s="456" t="s">
        <v>960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119</v>
      </c>
      <c r="C29" s="456" t="s">
        <v>960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119</v>
      </c>
      <c r="C30" s="456" t="s">
        <v>960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119</v>
      </c>
      <c r="C31" s="456" t="s">
        <v>960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119</v>
      </c>
      <c r="C32" s="456" t="s">
        <v>960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119</v>
      </c>
      <c r="C33" s="456" t="s">
        <v>960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119</v>
      </c>
      <c r="C34" s="456" t="s">
        <v>960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119</v>
      </c>
      <c r="C35" s="456" t="s">
        <v>960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119</v>
      </c>
      <c r="C36" s="456" t="s">
        <v>960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119</v>
      </c>
      <c r="C37" s="456" t="s">
        <v>960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119</v>
      </c>
      <c r="C38" s="456" t="s">
        <v>960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119</v>
      </c>
      <c r="C39" s="456" t="s">
        <v>960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119</v>
      </c>
      <c r="C40" s="456" t="s">
        <v>960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601" priority="5" operator="beginsWith" text="Verde Claro">
      <formula>LEFT(F17,11)="Verde Claro"</formula>
    </cfRule>
    <cfRule type="beginsWith" dxfId="600" priority="6" operator="beginsWith" text="Turqueza">
      <formula>LEFT(F17,8)="Turqueza"</formula>
    </cfRule>
    <cfRule type="beginsWith" dxfId="599" priority="7" operator="beginsWith" text="Preto">
      <formula>LEFT(F17,5)="Preto"</formula>
    </cfRule>
    <cfRule type="beginsWith" dxfId="598" priority="8" operator="beginsWith" text="Branco">
      <formula>LEFT(F17,6)="Branco"</formula>
    </cfRule>
    <cfRule type="beginsWith" dxfId="597" priority="9" operator="beginsWith" text="Rosa">
      <formula>LEFT(F17,LEN("Rosa"))="Rosa"</formula>
    </cfRule>
    <cfRule type="beginsWith" dxfId="596" priority="10" operator="beginsWith" text="Violeta">
      <formula>LEFT(F17,LEN("Violeta"))="Violeta"</formula>
    </cfRule>
    <cfRule type="beginsWith" dxfId="595" priority="11" operator="beginsWith" text="Castanho">
      <formula>LEFT(F17,LEN("Castanho"))="Castanho"</formula>
    </cfRule>
    <cfRule type="beginsWith" dxfId="594" priority="12" operator="beginsWith" text="Amarelo">
      <formula>LEFT(F17,LEN("Amarelo"))="Amarelo"</formula>
    </cfRule>
    <cfRule type="beginsWith" dxfId="593" priority="13" operator="beginsWith" text="Cinzento">
      <formula>LEFT(F17,LEN("Cinzento"))="Cinzento"</formula>
    </cfRule>
    <cfRule type="beginsWith" dxfId="592" priority="14" operator="beginsWith" text="Vermelho">
      <formula>LEFT(F17,LEN("Vermelho"))="Vermelho"</formula>
    </cfRule>
    <cfRule type="beginsWith" dxfId="591" priority="15" operator="beginsWith" text="Verde">
      <formula>LEFT(F17,LEN("Verde"))="Verde"</formula>
    </cfRule>
    <cfRule type="beginsWith" dxfId="590" priority="16" operator="beginsWith" text="Laranja">
      <formula>LEFT(F17,LEN("Laranja"))="Laranja"</formula>
    </cfRule>
    <cfRule type="beginsWith" dxfId="589" priority="17" operator="beginsWith" text="Azul">
      <formula>LEFT(F17,LEN("Azul"))="Azul"</formula>
    </cfRule>
  </conditionalFormatting>
  <conditionalFormatting sqref="K17:K22">
    <cfRule type="expression" dxfId="588" priority="3">
      <formula>IF(OR(IFERROR(FIND("A-DROP",$N17),0)&gt;0,IFERROR(FIND("A-DROP",$N17),0)&gt;0,IFERROR(FIND("CONECTOR - A",$N17),0)&gt;0,IFERROR(FIND("A-CONECTOR",$N17),0)&gt;0),TRUE)</formula>
    </cfRule>
    <cfRule type="expression" dxfId="587" priority="4">
      <formula>IF(OR(IFERROR(FIND("B-DROP",$N17),0)&gt;0,IFERROR(FIND("B-DROP",$N17),0)&gt;0,IFERROR(FIND("CONECTOR - B",$N17),0)&gt;0,IFERROR(FIND("B-CONECTOR",$N17),0)&gt;0),TRUE)</formula>
    </cfRule>
  </conditionalFormatting>
  <conditionalFormatting sqref="K23:K24">
    <cfRule type="expression" dxfId="586" priority="1">
      <formula>IF(OR(IFERROR(FIND("A-DROP",$N23),0)&gt;0,IFERROR(FIND("A-DROP",$N23),0)&gt;0,IFERROR(FIND("CONECTOR - A",$N23),0)&gt;0,IFERROR(FIND("A-CONECTOR",$N23),0)&gt;0),TRUE)</formula>
    </cfRule>
    <cfRule type="expression" dxfId="585" priority="2">
      <formula>IF(OR(IFERROR(FIND("B-DROP",$N23),0)&gt;0,IFERROR(FIND("B-DROP",$N23),0)&gt;0,IFERROR(FIND("CONECTOR - B",$N23),0)&gt;0,IFERROR(FIND("B-CONECTOR",$N23),0)&gt;0),TRUE)</formula>
    </cfRule>
  </conditionalFormatting>
  <dataValidations count="2">
    <dataValidation type="list" allowBlank="1" showInputMessage="1" sqref="K17:K40" xr:uid="{00000000-0002-0000-77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7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rgb="FFFF0000"/>
    <pageSetUpPr fitToPage="1"/>
  </sheetPr>
  <dimension ref="A1:FZ75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954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6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120</v>
      </c>
      <c r="C17" s="442" t="s">
        <v>959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958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120</v>
      </c>
      <c r="C18" s="456" t="s">
        <v>959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957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120</v>
      </c>
      <c r="C19" s="456" t="s">
        <v>959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158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9</v>
      </c>
      <c r="S19" s="467"/>
      <c r="T19" s="468" t="s">
        <v>954</v>
      </c>
      <c r="U19" s="356"/>
    </row>
    <row r="20" spans="1:21" ht="15" customHeight="1">
      <c r="A20" s="271"/>
      <c r="B20" s="455" t="s">
        <v>120</v>
      </c>
      <c r="C20" s="456" t="s">
        <v>959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956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120</v>
      </c>
      <c r="C21" s="456" t="s">
        <v>959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64" t="s">
        <v>955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120</v>
      </c>
      <c r="C22" s="456" t="s">
        <v>959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158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9</v>
      </c>
      <c r="S22" s="467"/>
      <c r="T22" s="468" t="s">
        <v>954</v>
      </c>
      <c r="U22" s="356"/>
    </row>
    <row r="23" spans="1:21" ht="15" customHeight="1">
      <c r="A23" s="271"/>
      <c r="B23" s="455" t="s">
        <v>120</v>
      </c>
      <c r="C23" s="456" t="s">
        <v>959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120</v>
      </c>
      <c r="C24" s="456" t="s">
        <v>959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120</v>
      </c>
      <c r="C25" s="456" t="s">
        <v>959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120</v>
      </c>
      <c r="C26" s="456" t="s">
        <v>959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120</v>
      </c>
      <c r="C27" s="456" t="s">
        <v>959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120</v>
      </c>
      <c r="C28" s="456" t="s">
        <v>959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120</v>
      </c>
      <c r="C29" s="456" t="s">
        <v>959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120</v>
      </c>
      <c r="C30" s="456" t="s">
        <v>959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120</v>
      </c>
      <c r="C31" s="456" t="s">
        <v>959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120</v>
      </c>
      <c r="C32" s="456" t="s">
        <v>959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120</v>
      </c>
      <c r="C33" s="456" t="s">
        <v>959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120</v>
      </c>
      <c r="C34" s="456" t="s">
        <v>959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120</v>
      </c>
      <c r="C35" s="456" t="s">
        <v>959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120</v>
      </c>
      <c r="C36" s="456" t="s">
        <v>959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120</v>
      </c>
      <c r="C37" s="456" t="s">
        <v>959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120</v>
      </c>
      <c r="C38" s="456" t="s">
        <v>959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120</v>
      </c>
      <c r="C39" s="456" t="s">
        <v>959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120</v>
      </c>
      <c r="C40" s="456" t="s">
        <v>959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958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954</v>
      </c>
      <c r="U42" s="356"/>
    </row>
    <row r="43" spans="1:22" ht="15" customHeight="1">
      <c r="A43" s="271"/>
      <c r="B43" s="455"/>
      <c r="C43" s="456" t="s">
        <v>958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954</v>
      </c>
      <c r="U43" s="356"/>
    </row>
    <row r="44" spans="1:22" ht="15" customHeight="1">
      <c r="A44" s="271"/>
      <c r="B44" s="455"/>
      <c r="C44" s="456" t="s">
        <v>958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954</v>
      </c>
      <c r="U44" s="356"/>
    </row>
    <row r="45" spans="1:22" ht="15" customHeight="1">
      <c r="A45" s="271"/>
      <c r="B45" s="455"/>
      <c r="C45" s="456" t="s">
        <v>958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954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957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954</v>
      </c>
      <c r="U47" s="356"/>
    </row>
    <row r="48" spans="1:22" ht="15" customHeight="1">
      <c r="A48" s="271"/>
      <c r="B48" s="455"/>
      <c r="C48" s="456" t="s">
        <v>957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954</v>
      </c>
      <c r="U48" s="356"/>
    </row>
    <row r="49" spans="1:22" ht="15" customHeight="1">
      <c r="A49" s="271"/>
      <c r="B49" s="455"/>
      <c r="C49" s="456" t="s">
        <v>957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954</v>
      </c>
      <c r="U49" s="356"/>
    </row>
    <row r="50" spans="1:22" ht="15" customHeight="1">
      <c r="A50" s="271"/>
      <c r="B50" s="455"/>
      <c r="C50" s="456" t="s">
        <v>957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954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956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954</v>
      </c>
      <c r="U52" s="356"/>
    </row>
    <row r="53" spans="1:22" ht="15" customHeight="1">
      <c r="A53" s="271"/>
      <c r="B53" s="455"/>
      <c r="C53" s="456" t="s">
        <v>956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954</v>
      </c>
      <c r="U53" s="356"/>
    </row>
    <row r="54" spans="1:22" ht="15" customHeight="1">
      <c r="A54" s="271"/>
      <c r="B54" s="455"/>
      <c r="C54" s="456" t="s">
        <v>956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954</v>
      </c>
      <c r="U54" s="356"/>
    </row>
    <row r="55" spans="1:22" ht="15" customHeight="1">
      <c r="A55" s="271"/>
      <c r="B55" s="455"/>
      <c r="C55" s="456" t="s">
        <v>956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954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955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954</v>
      </c>
      <c r="U57" s="356"/>
    </row>
    <row r="58" spans="1:22" ht="15" customHeight="1">
      <c r="A58" s="271"/>
      <c r="B58" s="455"/>
      <c r="C58" s="456" t="s">
        <v>955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954</v>
      </c>
      <c r="U58" s="356"/>
    </row>
    <row r="59" spans="1:22" ht="15" customHeight="1">
      <c r="A59" s="271"/>
      <c r="B59" s="455"/>
      <c r="C59" s="456" t="s">
        <v>955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954</v>
      </c>
      <c r="U59" s="356"/>
    </row>
    <row r="60" spans="1:22" ht="15" customHeight="1">
      <c r="A60" s="271"/>
      <c r="B60" s="455"/>
      <c r="C60" s="456" t="s">
        <v>955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954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565" priority="1" operator="beginsWith" text="Verde Claro">
      <formula>LEFT(F17,11)="Verde Claro"</formula>
    </cfRule>
    <cfRule type="beginsWith" dxfId="564" priority="2" operator="beginsWith" text="Turqueza">
      <formula>LEFT(F17,8)="Turqueza"</formula>
    </cfRule>
    <cfRule type="beginsWith" dxfId="563" priority="3" operator="beginsWith" text="Preto">
      <formula>LEFT(F17,5)="Preto"</formula>
    </cfRule>
    <cfRule type="beginsWith" dxfId="562" priority="4" operator="beginsWith" text="Branco">
      <formula>LEFT(F17,6)="Branco"</formula>
    </cfRule>
    <cfRule type="beginsWith" dxfId="561" priority="5" operator="beginsWith" text="Rosa">
      <formula>LEFT(F17,LEN("Rosa"))="Rosa"</formula>
    </cfRule>
    <cfRule type="beginsWith" dxfId="560" priority="6" operator="beginsWith" text="Violeta">
      <formula>LEFT(F17,LEN("Violeta"))="Violeta"</formula>
    </cfRule>
    <cfRule type="beginsWith" dxfId="559" priority="7" operator="beginsWith" text="Castanho">
      <formula>LEFT(F17,LEN("Castanho"))="Castanho"</formula>
    </cfRule>
    <cfRule type="beginsWith" dxfId="558" priority="8" operator="beginsWith" text="Amarelo">
      <formula>LEFT(F17,LEN("Amarelo"))="Amarelo"</formula>
    </cfRule>
    <cfRule type="beginsWith" dxfId="557" priority="9" operator="beginsWith" text="Cinzento">
      <formula>LEFT(F17,LEN("Cinzento"))="Cinzento"</formula>
    </cfRule>
    <cfRule type="beginsWith" dxfId="556" priority="10" operator="beginsWith" text="Vermelho">
      <formula>LEFT(F17,LEN("Vermelho"))="Vermelho"</formula>
    </cfRule>
    <cfRule type="beginsWith" dxfId="555" priority="11" operator="beginsWith" text="Verde">
      <formula>LEFT(F17,LEN("Verde"))="Verde"</formula>
    </cfRule>
    <cfRule type="beginsWith" dxfId="554" priority="12" operator="beginsWith" text="Laranja">
      <formula>LEFT(F17,LEN("Laranja"))="Laranja"</formula>
    </cfRule>
    <cfRule type="beginsWith" dxfId="553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78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7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rgb="FFFF0000"/>
    <pageSetUpPr fitToPage="1"/>
  </sheetPr>
  <dimension ref="A1:FZ63"/>
  <sheetViews>
    <sheetView showGridLines="0" view="pageBreakPreview" topLeftCell="A10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950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2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121</v>
      </c>
      <c r="C17" s="442" t="s">
        <v>953</v>
      </c>
      <c r="D17" s="443" t="s">
        <v>166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952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121</v>
      </c>
      <c r="C18" s="456" t="s">
        <v>953</v>
      </c>
      <c r="D18" s="457" t="s">
        <v>167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951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121</v>
      </c>
      <c r="C19" s="456" t="s">
        <v>953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121</v>
      </c>
      <c r="C20" s="456" t="s">
        <v>953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121</v>
      </c>
      <c r="C21" s="456" t="s">
        <v>953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121</v>
      </c>
      <c r="C22" s="456" t="s">
        <v>953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121</v>
      </c>
      <c r="C23" s="456" t="s">
        <v>953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121</v>
      </c>
      <c r="C24" s="456" t="s">
        <v>953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121</v>
      </c>
      <c r="C25" s="456" t="s">
        <v>953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121</v>
      </c>
      <c r="C26" s="456" t="s">
        <v>953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121</v>
      </c>
      <c r="C27" s="456" t="s">
        <v>953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121</v>
      </c>
      <c r="C28" s="456" t="s">
        <v>953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121</v>
      </c>
      <c r="C29" s="456" t="s">
        <v>953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121</v>
      </c>
      <c r="C30" s="456" t="s">
        <v>953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121</v>
      </c>
      <c r="C31" s="456" t="s">
        <v>953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121</v>
      </c>
      <c r="C32" s="456" t="s">
        <v>953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121</v>
      </c>
      <c r="C33" s="456" t="s">
        <v>953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121</v>
      </c>
      <c r="C34" s="456" t="s">
        <v>953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121</v>
      </c>
      <c r="C35" s="456" t="s">
        <v>953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121</v>
      </c>
      <c r="C36" s="456" t="s">
        <v>953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121</v>
      </c>
      <c r="C37" s="456" t="s">
        <v>953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121</v>
      </c>
      <c r="C38" s="456" t="s">
        <v>953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121</v>
      </c>
      <c r="C39" s="456" t="s">
        <v>953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121</v>
      </c>
      <c r="C40" s="456" t="s">
        <v>953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952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950</v>
      </c>
      <c r="U42" s="356"/>
    </row>
    <row r="43" spans="1:22" ht="15" customHeight="1">
      <c r="A43" s="271"/>
      <c r="B43" s="455"/>
      <c r="C43" s="456" t="s">
        <v>952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950</v>
      </c>
      <c r="U43" s="356"/>
    </row>
    <row r="44" spans="1:22" ht="15" customHeight="1">
      <c r="A44" s="271"/>
      <c r="B44" s="455"/>
      <c r="C44" s="456" t="s">
        <v>952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950</v>
      </c>
      <c r="U44" s="356"/>
    </row>
    <row r="45" spans="1:22" ht="15" customHeight="1">
      <c r="A45" s="271"/>
      <c r="B45" s="455"/>
      <c r="C45" s="456" t="s">
        <v>952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950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951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950</v>
      </c>
      <c r="U47" s="356"/>
    </row>
    <row r="48" spans="1:22" ht="15" customHeight="1">
      <c r="A48" s="271"/>
      <c r="B48" s="455"/>
      <c r="C48" s="456" t="s">
        <v>951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950</v>
      </c>
      <c r="U48" s="356"/>
    </row>
    <row r="49" spans="1:21" ht="15" customHeight="1">
      <c r="A49" s="271"/>
      <c r="B49" s="455"/>
      <c r="C49" s="456" t="s">
        <v>951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950</v>
      </c>
      <c r="U49" s="356"/>
    </row>
    <row r="50" spans="1:21" ht="15" customHeight="1">
      <c r="A50" s="271"/>
      <c r="B50" s="455"/>
      <c r="C50" s="456" t="s">
        <v>951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950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537" priority="1" operator="beginsWith" text="Verde Claro">
      <formula>LEFT(F17,11)="Verde Claro"</formula>
    </cfRule>
    <cfRule type="beginsWith" dxfId="536" priority="2" operator="beginsWith" text="Turqueza">
      <formula>LEFT(F17,8)="Turqueza"</formula>
    </cfRule>
    <cfRule type="beginsWith" dxfId="535" priority="3" operator="beginsWith" text="Preto">
      <formula>LEFT(F17,5)="Preto"</formula>
    </cfRule>
    <cfRule type="beginsWith" dxfId="534" priority="4" operator="beginsWith" text="Branco">
      <formula>LEFT(F17,6)="Branco"</formula>
    </cfRule>
    <cfRule type="beginsWith" dxfId="533" priority="5" operator="beginsWith" text="Rosa">
      <formula>LEFT(F17,LEN("Rosa"))="Rosa"</formula>
    </cfRule>
    <cfRule type="beginsWith" dxfId="532" priority="6" operator="beginsWith" text="Violeta">
      <formula>LEFT(F17,LEN("Violeta"))="Violeta"</formula>
    </cfRule>
    <cfRule type="beginsWith" dxfId="531" priority="7" operator="beginsWith" text="Castanho">
      <formula>LEFT(F17,LEN("Castanho"))="Castanho"</formula>
    </cfRule>
    <cfRule type="beginsWith" dxfId="530" priority="8" operator="beginsWith" text="Amarelo">
      <formula>LEFT(F17,LEN("Amarelo"))="Amarelo"</formula>
    </cfRule>
    <cfRule type="beginsWith" dxfId="529" priority="9" operator="beginsWith" text="Cinzento">
      <formula>LEFT(F17,LEN("Cinzento"))="Cinzento"</formula>
    </cfRule>
    <cfRule type="beginsWith" dxfId="528" priority="10" operator="beginsWith" text="Vermelho">
      <formula>LEFT(F17,LEN("Vermelho"))="Vermelho"</formula>
    </cfRule>
    <cfRule type="beginsWith" dxfId="527" priority="11" operator="beginsWith" text="Verde">
      <formula>LEFT(F17,LEN("Verde"))="Verde"</formula>
    </cfRule>
    <cfRule type="beginsWith" dxfId="526" priority="12" operator="beginsWith" text="Laranja">
      <formula>LEFT(F17,LEN("Laranja"))="Laranja"</formula>
    </cfRule>
    <cfRule type="beginsWith" dxfId="525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79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FF0000"/>
    <pageSetUpPr fitToPage="1"/>
  </sheetPr>
  <dimension ref="A1:FZ87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1146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942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8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111</v>
      </c>
      <c r="C17" s="442" t="s">
        <v>949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948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111</v>
      </c>
      <c r="C18" s="456" t="s">
        <v>949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158</v>
      </c>
      <c r="K18" s="478" t="s">
        <v>159</v>
      </c>
      <c r="L18" s="480" t="s">
        <v>365</v>
      </c>
      <c r="M18" s="463"/>
      <c r="N18" s="464" t="s">
        <v>947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111</v>
      </c>
      <c r="C19" s="456" t="s">
        <v>949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158</v>
      </c>
      <c r="K19" s="478" t="s">
        <v>159</v>
      </c>
      <c r="L19" s="480" t="s">
        <v>365</v>
      </c>
      <c r="M19" s="463"/>
      <c r="N19" s="464" t="s">
        <v>946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111</v>
      </c>
      <c r="C20" s="456" t="s">
        <v>949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3</v>
      </c>
      <c r="J20" s="478" t="s">
        <v>158</v>
      </c>
      <c r="K20" s="478" t="s">
        <v>159</v>
      </c>
      <c r="L20" s="480" t="s">
        <v>365</v>
      </c>
      <c r="M20" s="463"/>
      <c r="N20" s="464" t="s">
        <v>531</v>
      </c>
      <c r="O20" s="465"/>
      <c r="P20" s="466"/>
      <c r="Q20" s="464"/>
      <c r="R20" s="465">
        <v>13</v>
      </c>
      <c r="S20" s="467"/>
      <c r="T20" s="468" t="s">
        <v>942</v>
      </c>
      <c r="U20" s="356"/>
    </row>
    <row r="21" spans="1:21" ht="15" customHeight="1">
      <c r="A21" s="271"/>
      <c r="B21" s="455" t="s">
        <v>111</v>
      </c>
      <c r="C21" s="456" t="s">
        <v>949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2</v>
      </c>
      <c r="J21" s="478" t="s">
        <v>158</v>
      </c>
      <c r="K21" s="478" t="s">
        <v>163</v>
      </c>
      <c r="L21" s="480" t="s">
        <v>365</v>
      </c>
      <c r="M21" s="463"/>
      <c r="N21" s="464" t="s">
        <v>945</v>
      </c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111</v>
      </c>
      <c r="C22" s="456" t="s">
        <v>949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2</v>
      </c>
      <c r="J22" s="478" t="s">
        <v>158</v>
      </c>
      <c r="K22" s="478" t="s">
        <v>163</v>
      </c>
      <c r="L22" s="480" t="s">
        <v>365</v>
      </c>
      <c r="M22" s="463"/>
      <c r="N22" s="464" t="s">
        <v>944</v>
      </c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111</v>
      </c>
      <c r="C23" s="456" t="s">
        <v>949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2</v>
      </c>
      <c r="J23" s="478" t="s">
        <v>158</v>
      </c>
      <c r="K23" s="478" t="s">
        <v>163</v>
      </c>
      <c r="L23" s="480" t="s">
        <v>365</v>
      </c>
      <c r="M23" s="463"/>
      <c r="N23" s="464" t="s">
        <v>943</v>
      </c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111</v>
      </c>
      <c r="C24" s="456" t="s">
        <v>949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4</v>
      </c>
      <c r="J24" s="478" t="s">
        <v>158</v>
      </c>
      <c r="K24" s="478" t="s">
        <v>163</v>
      </c>
      <c r="L24" s="480" t="s">
        <v>365</v>
      </c>
      <c r="M24" s="463"/>
      <c r="N24" s="464" t="s">
        <v>530</v>
      </c>
      <c r="O24" s="465"/>
      <c r="P24" s="466"/>
      <c r="Q24" s="464"/>
      <c r="R24" s="465">
        <v>85</v>
      </c>
      <c r="S24" s="467"/>
      <c r="T24" s="468" t="s">
        <v>942</v>
      </c>
      <c r="U24" s="356"/>
    </row>
    <row r="25" spans="1:21" ht="15" customHeight="1">
      <c r="A25" s="271"/>
      <c r="B25" s="455" t="s">
        <v>111</v>
      </c>
      <c r="C25" s="456" t="s">
        <v>949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111</v>
      </c>
      <c r="C26" s="456" t="s">
        <v>949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111</v>
      </c>
      <c r="C27" s="456" t="s">
        <v>949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111</v>
      </c>
      <c r="C28" s="456" t="s">
        <v>949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111</v>
      </c>
      <c r="C29" s="456" t="s">
        <v>949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111</v>
      </c>
      <c r="C30" s="456" t="s">
        <v>949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111</v>
      </c>
      <c r="C31" s="456" t="s">
        <v>949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111</v>
      </c>
      <c r="C32" s="456" t="s">
        <v>949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111</v>
      </c>
      <c r="C33" s="456" t="s">
        <v>949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111</v>
      </c>
      <c r="C34" s="456" t="s">
        <v>949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111</v>
      </c>
      <c r="C35" s="456" t="s">
        <v>949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111</v>
      </c>
      <c r="C36" s="456" t="s">
        <v>949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111</v>
      </c>
      <c r="C37" s="456" t="s">
        <v>949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111</v>
      </c>
      <c r="C38" s="456" t="s">
        <v>949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111</v>
      </c>
      <c r="C39" s="456" t="s">
        <v>949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111</v>
      </c>
      <c r="C40" s="456" t="s">
        <v>949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948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942</v>
      </c>
      <c r="U42" s="356"/>
    </row>
    <row r="43" spans="1:22" ht="15" customHeight="1">
      <c r="A43" s="271"/>
      <c r="B43" s="455"/>
      <c r="C43" s="456" t="s">
        <v>948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942</v>
      </c>
      <c r="U43" s="356"/>
    </row>
    <row r="44" spans="1:22" ht="15" customHeight="1">
      <c r="A44" s="271"/>
      <c r="B44" s="455"/>
      <c r="C44" s="456" t="s">
        <v>948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942</v>
      </c>
      <c r="U44" s="356"/>
    </row>
    <row r="45" spans="1:22" ht="15" customHeight="1">
      <c r="A45" s="271"/>
      <c r="B45" s="455"/>
      <c r="C45" s="456" t="s">
        <v>948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942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947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3</v>
      </c>
      <c r="J47" s="478" t="s">
        <v>169</v>
      </c>
      <c r="K47" s="478" t="s">
        <v>159</v>
      </c>
      <c r="L47" s="480" t="s">
        <v>365</v>
      </c>
      <c r="M47" s="463"/>
      <c r="N47" s="464" t="s">
        <v>531</v>
      </c>
      <c r="O47" s="465"/>
      <c r="P47" s="466"/>
      <c r="Q47" s="464"/>
      <c r="R47" s="465">
        <v>5</v>
      </c>
      <c r="S47" s="467"/>
      <c r="T47" s="468" t="s">
        <v>942</v>
      </c>
      <c r="U47" s="356"/>
    </row>
    <row r="48" spans="1:22" ht="15" customHeight="1">
      <c r="A48" s="271"/>
      <c r="B48" s="455"/>
      <c r="C48" s="456" t="s">
        <v>947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3</v>
      </c>
      <c r="J48" s="478" t="s">
        <v>169</v>
      </c>
      <c r="K48" s="478" t="s">
        <v>159</v>
      </c>
      <c r="L48" s="480" t="s">
        <v>365</v>
      </c>
      <c r="M48" s="463"/>
      <c r="N48" s="464" t="s">
        <v>531</v>
      </c>
      <c r="O48" s="465"/>
      <c r="P48" s="466"/>
      <c r="Q48" s="464"/>
      <c r="R48" s="465">
        <v>6</v>
      </c>
      <c r="S48" s="467"/>
      <c r="T48" s="468" t="s">
        <v>942</v>
      </c>
      <c r="U48" s="356"/>
    </row>
    <row r="49" spans="1:22" ht="15" customHeight="1">
      <c r="A49" s="271"/>
      <c r="B49" s="455"/>
      <c r="C49" s="456" t="s">
        <v>947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3</v>
      </c>
      <c r="J49" s="478" t="s">
        <v>169</v>
      </c>
      <c r="K49" s="478" t="s">
        <v>159</v>
      </c>
      <c r="L49" s="480" t="s">
        <v>365</v>
      </c>
      <c r="M49" s="463"/>
      <c r="N49" s="464" t="s">
        <v>531</v>
      </c>
      <c r="O49" s="465"/>
      <c r="P49" s="466"/>
      <c r="Q49" s="464"/>
      <c r="R49" s="465">
        <v>7</v>
      </c>
      <c r="S49" s="467"/>
      <c r="T49" s="468" t="s">
        <v>942</v>
      </c>
      <c r="U49" s="356"/>
    </row>
    <row r="50" spans="1:22" ht="15" customHeight="1">
      <c r="A50" s="271"/>
      <c r="B50" s="455"/>
      <c r="C50" s="456" t="s">
        <v>947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3</v>
      </c>
      <c r="J50" s="478" t="s">
        <v>169</v>
      </c>
      <c r="K50" s="478" t="s">
        <v>159</v>
      </c>
      <c r="L50" s="480" t="s">
        <v>365</v>
      </c>
      <c r="M50" s="463"/>
      <c r="N50" s="464" t="s">
        <v>531</v>
      </c>
      <c r="O50" s="465"/>
      <c r="P50" s="466"/>
      <c r="Q50" s="464"/>
      <c r="R50" s="465">
        <v>8</v>
      </c>
      <c r="S50" s="467"/>
      <c r="T50" s="468" t="s">
        <v>942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946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3</v>
      </c>
      <c r="J52" s="478" t="s">
        <v>169</v>
      </c>
      <c r="K52" s="478" t="s">
        <v>159</v>
      </c>
      <c r="L52" s="480" t="s">
        <v>365</v>
      </c>
      <c r="M52" s="463"/>
      <c r="N52" s="464" t="s">
        <v>531</v>
      </c>
      <c r="O52" s="465"/>
      <c r="P52" s="466"/>
      <c r="Q52" s="464"/>
      <c r="R52" s="465">
        <v>9</v>
      </c>
      <c r="S52" s="467"/>
      <c r="T52" s="468" t="s">
        <v>942</v>
      </c>
      <c r="U52" s="356"/>
    </row>
    <row r="53" spans="1:22" ht="15" customHeight="1">
      <c r="A53" s="271"/>
      <c r="B53" s="455"/>
      <c r="C53" s="456" t="s">
        <v>946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3</v>
      </c>
      <c r="J53" s="478" t="s">
        <v>169</v>
      </c>
      <c r="K53" s="478" t="s">
        <v>159</v>
      </c>
      <c r="L53" s="480" t="s">
        <v>365</v>
      </c>
      <c r="M53" s="463"/>
      <c r="N53" s="464" t="s">
        <v>531</v>
      </c>
      <c r="O53" s="465"/>
      <c r="P53" s="466"/>
      <c r="Q53" s="464"/>
      <c r="R53" s="465">
        <v>10</v>
      </c>
      <c r="S53" s="467"/>
      <c r="T53" s="468" t="s">
        <v>942</v>
      </c>
      <c r="U53" s="356"/>
    </row>
    <row r="54" spans="1:22" ht="15" customHeight="1">
      <c r="A54" s="271"/>
      <c r="B54" s="455"/>
      <c r="C54" s="456" t="s">
        <v>946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3</v>
      </c>
      <c r="J54" s="478" t="s">
        <v>169</v>
      </c>
      <c r="K54" s="478" t="s">
        <v>159</v>
      </c>
      <c r="L54" s="480" t="s">
        <v>365</v>
      </c>
      <c r="M54" s="463"/>
      <c r="N54" s="464" t="s">
        <v>531</v>
      </c>
      <c r="O54" s="465"/>
      <c r="P54" s="466"/>
      <c r="Q54" s="464"/>
      <c r="R54" s="465">
        <v>11</v>
      </c>
      <c r="S54" s="467"/>
      <c r="T54" s="468" t="s">
        <v>942</v>
      </c>
      <c r="U54" s="356"/>
    </row>
    <row r="55" spans="1:22" ht="15" customHeight="1">
      <c r="A55" s="271"/>
      <c r="B55" s="455"/>
      <c r="C55" s="456" t="s">
        <v>946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3</v>
      </c>
      <c r="J55" s="478" t="s">
        <v>169</v>
      </c>
      <c r="K55" s="478" t="s">
        <v>159</v>
      </c>
      <c r="L55" s="480" t="s">
        <v>365</v>
      </c>
      <c r="M55" s="463"/>
      <c r="N55" s="464" t="s">
        <v>531</v>
      </c>
      <c r="O55" s="465"/>
      <c r="P55" s="466"/>
      <c r="Q55" s="464"/>
      <c r="R55" s="465">
        <v>12</v>
      </c>
      <c r="S55" s="467"/>
      <c r="T55" s="468" t="s">
        <v>942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945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4</v>
      </c>
      <c r="J57" s="478" t="s">
        <v>169</v>
      </c>
      <c r="K57" s="478" t="s">
        <v>163</v>
      </c>
      <c r="L57" s="480" t="s">
        <v>365</v>
      </c>
      <c r="M57" s="463"/>
      <c r="N57" s="464" t="s">
        <v>530</v>
      </c>
      <c r="O57" s="465"/>
      <c r="P57" s="466"/>
      <c r="Q57" s="464"/>
      <c r="R57" s="465">
        <v>73</v>
      </c>
      <c r="S57" s="467"/>
      <c r="T57" s="468" t="s">
        <v>942</v>
      </c>
      <c r="U57" s="356"/>
    </row>
    <row r="58" spans="1:22" ht="15" customHeight="1">
      <c r="A58" s="271"/>
      <c r="B58" s="455"/>
      <c r="C58" s="456" t="s">
        <v>945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4</v>
      </c>
      <c r="J58" s="478" t="s">
        <v>169</v>
      </c>
      <c r="K58" s="478" t="s">
        <v>163</v>
      </c>
      <c r="L58" s="480" t="s">
        <v>365</v>
      </c>
      <c r="M58" s="463"/>
      <c r="N58" s="464" t="s">
        <v>530</v>
      </c>
      <c r="O58" s="465"/>
      <c r="P58" s="466"/>
      <c r="Q58" s="464"/>
      <c r="R58" s="465">
        <v>74</v>
      </c>
      <c r="S58" s="467"/>
      <c r="T58" s="468" t="s">
        <v>942</v>
      </c>
      <c r="U58" s="356"/>
    </row>
    <row r="59" spans="1:22" ht="15" customHeight="1">
      <c r="A59" s="271"/>
      <c r="B59" s="455"/>
      <c r="C59" s="456" t="s">
        <v>945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4</v>
      </c>
      <c r="J59" s="478" t="s">
        <v>169</v>
      </c>
      <c r="K59" s="478" t="s">
        <v>163</v>
      </c>
      <c r="L59" s="480" t="s">
        <v>365</v>
      </c>
      <c r="M59" s="463"/>
      <c r="N59" s="464" t="s">
        <v>530</v>
      </c>
      <c r="O59" s="465"/>
      <c r="P59" s="466"/>
      <c r="Q59" s="464"/>
      <c r="R59" s="465">
        <v>75</v>
      </c>
      <c r="S59" s="467"/>
      <c r="T59" s="468" t="s">
        <v>942</v>
      </c>
      <c r="U59" s="356"/>
    </row>
    <row r="60" spans="1:22" ht="15" customHeight="1">
      <c r="A60" s="271"/>
      <c r="B60" s="455"/>
      <c r="C60" s="456" t="s">
        <v>945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4</v>
      </c>
      <c r="J60" s="478" t="s">
        <v>169</v>
      </c>
      <c r="K60" s="478" t="s">
        <v>163</v>
      </c>
      <c r="L60" s="480" t="s">
        <v>365</v>
      </c>
      <c r="M60" s="463"/>
      <c r="N60" s="464" t="s">
        <v>530</v>
      </c>
      <c r="O60" s="465"/>
      <c r="P60" s="466"/>
      <c r="Q60" s="464"/>
      <c r="R60" s="465">
        <v>76</v>
      </c>
      <c r="S60" s="467"/>
      <c r="T60" s="468" t="s">
        <v>942</v>
      </c>
      <c r="U60" s="356"/>
    </row>
    <row r="61" spans="1:22" s="387" customFormat="1" ht="15" customHeight="1">
      <c r="A61" s="389"/>
      <c r="B61" s="493"/>
      <c r="C61" s="494"/>
      <c r="D61" s="469"/>
      <c r="E61" s="470"/>
      <c r="F61" s="471"/>
      <c r="G61" s="469"/>
      <c r="H61" s="471"/>
      <c r="I61" s="460"/>
      <c r="J61" s="461"/>
      <c r="K61" s="461"/>
      <c r="L61" s="462"/>
      <c r="M61" s="472"/>
      <c r="N61" s="473"/>
      <c r="O61" s="474"/>
      <c r="P61" s="475"/>
      <c r="Q61" s="473"/>
      <c r="R61" s="474"/>
      <c r="S61" s="476"/>
      <c r="T61" s="477"/>
      <c r="U61" s="390"/>
      <c r="V61" s="388"/>
    </row>
    <row r="62" spans="1:22" ht="15" customHeight="1">
      <c r="A62" s="271"/>
      <c r="B62" s="455"/>
      <c r="C62" s="456" t="s">
        <v>944</v>
      </c>
      <c r="D62" s="457"/>
      <c r="E62" s="458" t="s">
        <v>532</v>
      </c>
      <c r="F62" s="459" t="s">
        <v>532</v>
      </c>
      <c r="G62" s="457">
        <v>1</v>
      </c>
      <c r="H62" s="459" t="s">
        <v>532</v>
      </c>
      <c r="I62" s="479">
        <v>4</v>
      </c>
      <c r="J62" s="478" t="s">
        <v>169</v>
      </c>
      <c r="K62" s="478" t="s">
        <v>163</v>
      </c>
      <c r="L62" s="480" t="s">
        <v>365</v>
      </c>
      <c r="M62" s="463"/>
      <c r="N62" s="464" t="s">
        <v>530</v>
      </c>
      <c r="O62" s="465"/>
      <c r="P62" s="466"/>
      <c r="Q62" s="464"/>
      <c r="R62" s="465">
        <v>77</v>
      </c>
      <c r="S62" s="467"/>
      <c r="T62" s="468" t="s">
        <v>942</v>
      </c>
      <c r="U62" s="356"/>
    </row>
    <row r="63" spans="1:22" ht="15" customHeight="1">
      <c r="A63" s="271"/>
      <c r="B63" s="455"/>
      <c r="C63" s="456" t="s">
        <v>944</v>
      </c>
      <c r="D63" s="457"/>
      <c r="E63" s="458" t="s">
        <v>532</v>
      </c>
      <c r="F63" s="459" t="s">
        <v>532</v>
      </c>
      <c r="G63" s="457">
        <v>2</v>
      </c>
      <c r="H63" s="459" t="s">
        <v>532</v>
      </c>
      <c r="I63" s="479">
        <v>4</v>
      </c>
      <c r="J63" s="478" t="s">
        <v>169</v>
      </c>
      <c r="K63" s="478" t="s">
        <v>163</v>
      </c>
      <c r="L63" s="480" t="s">
        <v>365</v>
      </c>
      <c r="M63" s="463"/>
      <c r="N63" s="464" t="s">
        <v>530</v>
      </c>
      <c r="O63" s="465"/>
      <c r="P63" s="466"/>
      <c r="Q63" s="464"/>
      <c r="R63" s="465">
        <v>78</v>
      </c>
      <c r="S63" s="467"/>
      <c r="T63" s="468" t="s">
        <v>942</v>
      </c>
      <c r="U63" s="356"/>
    </row>
    <row r="64" spans="1:22" ht="15" customHeight="1">
      <c r="A64" s="271"/>
      <c r="B64" s="455"/>
      <c r="C64" s="456" t="s">
        <v>944</v>
      </c>
      <c r="D64" s="457"/>
      <c r="E64" s="458" t="s">
        <v>532</v>
      </c>
      <c r="F64" s="459" t="s">
        <v>532</v>
      </c>
      <c r="G64" s="457">
        <v>3</v>
      </c>
      <c r="H64" s="459" t="s">
        <v>532</v>
      </c>
      <c r="I64" s="479">
        <v>4</v>
      </c>
      <c r="J64" s="478" t="s">
        <v>169</v>
      </c>
      <c r="K64" s="478" t="s">
        <v>163</v>
      </c>
      <c r="L64" s="480" t="s">
        <v>365</v>
      </c>
      <c r="M64" s="463"/>
      <c r="N64" s="464" t="s">
        <v>530</v>
      </c>
      <c r="O64" s="465"/>
      <c r="P64" s="466"/>
      <c r="Q64" s="464"/>
      <c r="R64" s="465">
        <v>79</v>
      </c>
      <c r="S64" s="467"/>
      <c r="T64" s="468" t="s">
        <v>942</v>
      </c>
      <c r="U64" s="356"/>
    </row>
    <row r="65" spans="1:22" ht="15" customHeight="1">
      <c r="A65" s="271"/>
      <c r="B65" s="455"/>
      <c r="C65" s="456" t="s">
        <v>944</v>
      </c>
      <c r="D65" s="457"/>
      <c r="E65" s="458" t="s">
        <v>532</v>
      </c>
      <c r="F65" s="459" t="s">
        <v>532</v>
      </c>
      <c r="G65" s="457">
        <v>4</v>
      </c>
      <c r="H65" s="459" t="s">
        <v>532</v>
      </c>
      <c r="I65" s="479">
        <v>4</v>
      </c>
      <c r="J65" s="478" t="s">
        <v>169</v>
      </c>
      <c r="K65" s="478" t="s">
        <v>163</v>
      </c>
      <c r="L65" s="480" t="s">
        <v>365</v>
      </c>
      <c r="M65" s="463"/>
      <c r="N65" s="464" t="s">
        <v>530</v>
      </c>
      <c r="O65" s="465"/>
      <c r="P65" s="466"/>
      <c r="Q65" s="464"/>
      <c r="R65" s="465">
        <v>80</v>
      </c>
      <c r="S65" s="467"/>
      <c r="T65" s="468" t="s">
        <v>942</v>
      </c>
      <c r="U65" s="356"/>
    </row>
    <row r="66" spans="1:22" s="387" customFormat="1" ht="15" customHeight="1">
      <c r="A66" s="389"/>
      <c r="B66" s="493"/>
      <c r="C66" s="494"/>
      <c r="D66" s="469"/>
      <c r="E66" s="470"/>
      <c r="F66" s="471"/>
      <c r="G66" s="469"/>
      <c r="H66" s="471"/>
      <c r="I66" s="460"/>
      <c r="J66" s="461"/>
      <c r="K66" s="461"/>
      <c r="L66" s="462"/>
      <c r="M66" s="472"/>
      <c r="N66" s="473"/>
      <c r="O66" s="474"/>
      <c r="P66" s="475"/>
      <c r="Q66" s="473"/>
      <c r="R66" s="474"/>
      <c r="S66" s="476"/>
      <c r="T66" s="477"/>
      <c r="U66" s="390"/>
      <c r="V66" s="388"/>
    </row>
    <row r="67" spans="1:22" ht="15" customHeight="1">
      <c r="A67" s="271"/>
      <c r="B67" s="455"/>
      <c r="C67" s="456" t="s">
        <v>943</v>
      </c>
      <c r="D67" s="457"/>
      <c r="E67" s="458" t="s">
        <v>532</v>
      </c>
      <c r="F67" s="459" t="s">
        <v>532</v>
      </c>
      <c r="G67" s="457">
        <v>1</v>
      </c>
      <c r="H67" s="459" t="s">
        <v>532</v>
      </c>
      <c r="I67" s="479">
        <v>4</v>
      </c>
      <c r="J67" s="478" t="s">
        <v>169</v>
      </c>
      <c r="K67" s="478" t="s">
        <v>163</v>
      </c>
      <c r="L67" s="480" t="s">
        <v>365</v>
      </c>
      <c r="M67" s="463"/>
      <c r="N67" s="464" t="s">
        <v>530</v>
      </c>
      <c r="O67" s="465"/>
      <c r="P67" s="466"/>
      <c r="Q67" s="464"/>
      <c r="R67" s="465">
        <v>81</v>
      </c>
      <c r="S67" s="467"/>
      <c r="T67" s="468" t="s">
        <v>942</v>
      </c>
      <c r="U67" s="356"/>
    </row>
    <row r="68" spans="1:22" ht="15" customHeight="1">
      <c r="A68" s="271"/>
      <c r="B68" s="455"/>
      <c r="C68" s="456" t="s">
        <v>943</v>
      </c>
      <c r="D68" s="457"/>
      <c r="E68" s="458" t="s">
        <v>532</v>
      </c>
      <c r="F68" s="459" t="s">
        <v>532</v>
      </c>
      <c r="G68" s="457">
        <v>2</v>
      </c>
      <c r="H68" s="459" t="s">
        <v>532</v>
      </c>
      <c r="I68" s="479">
        <v>4</v>
      </c>
      <c r="J68" s="478" t="s">
        <v>169</v>
      </c>
      <c r="K68" s="478" t="s">
        <v>163</v>
      </c>
      <c r="L68" s="480" t="s">
        <v>365</v>
      </c>
      <c r="M68" s="463"/>
      <c r="N68" s="464" t="s">
        <v>530</v>
      </c>
      <c r="O68" s="465"/>
      <c r="P68" s="466"/>
      <c r="Q68" s="464"/>
      <c r="R68" s="465">
        <v>82</v>
      </c>
      <c r="S68" s="467"/>
      <c r="T68" s="468" t="s">
        <v>942</v>
      </c>
      <c r="U68" s="356"/>
    </row>
    <row r="69" spans="1:22" ht="15" customHeight="1">
      <c r="A69" s="271"/>
      <c r="B69" s="455"/>
      <c r="C69" s="456" t="s">
        <v>943</v>
      </c>
      <c r="D69" s="457"/>
      <c r="E69" s="458" t="s">
        <v>532</v>
      </c>
      <c r="F69" s="459" t="s">
        <v>532</v>
      </c>
      <c r="G69" s="457">
        <v>3</v>
      </c>
      <c r="H69" s="459" t="s">
        <v>532</v>
      </c>
      <c r="I69" s="479">
        <v>4</v>
      </c>
      <c r="J69" s="478" t="s">
        <v>169</v>
      </c>
      <c r="K69" s="478" t="s">
        <v>163</v>
      </c>
      <c r="L69" s="480" t="s">
        <v>365</v>
      </c>
      <c r="M69" s="463"/>
      <c r="N69" s="464" t="s">
        <v>530</v>
      </c>
      <c r="O69" s="465"/>
      <c r="P69" s="466"/>
      <c r="Q69" s="464"/>
      <c r="R69" s="465">
        <v>83</v>
      </c>
      <c r="S69" s="467"/>
      <c r="T69" s="468" t="s">
        <v>942</v>
      </c>
      <c r="U69" s="356"/>
    </row>
    <row r="70" spans="1:22" ht="15" customHeight="1">
      <c r="A70" s="271"/>
      <c r="B70" s="455"/>
      <c r="C70" s="456" t="s">
        <v>943</v>
      </c>
      <c r="D70" s="457"/>
      <c r="E70" s="458" t="s">
        <v>532</v>
      </c>
      <c r="F70" s="459" t="s">
        <v>532</v>
      </c>
      <c r="G70" s="457">
        <v>4</v>
      </c>
      <c r="H70" s="459" t="s">
        <v>532</v>
      </c>
      <c r="I70" s="479">
        <v>4</v>
      </c>
      <c r="J70" s="478" t="s">
        <v>169</v>
      </c>
      <c r="K70" s="478" t="s">
        <v>163</v>
      </c>
      <c r="L70" s="480" t="s">
        <v>365</v>
      </c>
      <c r="M70" s="463"/>
      <c r="N70" s="464" t="s">
        <v>530</v>
      </c>
      <c r="O70" s="465"/>
      <c r="P70" s="466"/>
      <c r="Q70" s="464"/>
      <c r="R70" s="465">
        <v>84</v>
      </c>
      <c r="S70" s="467"/>
      <c r="T70" s="468" t="s">
        <v>942</v>
      </c>
      <c r="U70" s="356"/>
    </row>
    <row r="71" spans="1:22" ht="15" customHeight="1">
      <c r="B71" s="481"/>
      <c r="C71" s="482"/>
      <c r="D71" s="482"/>
      <c r="E71" s="482"/>
      <c r="F71" s="482"/>
      <c r="G71" s="482"/>
      <c r="H71" s="482"/>
      <c r="I71" s="483"/>
      <c r="J71" s="483"/>
      <c r="K71" s="483"/>
      <c r="L71" s="483"/>
      <c r="M71" s="483"/>
      <c r="N71" s="483"/>
      <c r="O71" s="483"/>
      <c r="P71" s="483"/>
      <c r="Q71" s="483"/>
      <c r="R71" s="483"/>
      <c r="S71" s="483"/>
      <c r="T71" s="484"/>
    </row>
    <row r="72" spans="1:22" ht="15" customHeight="1" thickBot="1">
      <c r="B72" s="485"/>
      <c r="C72" s="486"/>
      <c r="D72" s="486"/>
      <c r="E72" s="486"/>
      <c r="F72" s="486"/>
      <c r="G72" s="486"/>
      <c r="H72" s="486"/>
      <c r="I72" s="487"/>
      <c r="J72" s="487"/>
      <c r="K72" s="487"/>
      <c r="L72" s="487"/>
      <c r="M72" s="487"/>
      <c r="N72" s="487"/>
      <c r="O72" s="487"/>
      <c r="P72" s="487"/>
      <c r="Q72" s="487"/>
      <c r="R72" s="487"/>
      <c r="S72" s="487"/>
      <c r="T72" s="488"/>
    </row>
    <row r="73" spans="1:22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2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2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  <row r="76" spans="1:22">
      <c r="A76" s="241"/>
      <c r="B76" s="254"/>
      <c r="C76" s="241"/>
      <c r="D76" s="276"/>
      <c r="E76" s="232"/>
      <c r="F76" s="241"/>
      <c r="G76" s="241"/>
      <c r="H76" s="241"/>
      <c r="I76" s="2"/>
      <c r="J76" s="324"/>
      <c r="K76" s="324"/>
      <c r="L76" s="324"/>
      <c r="M76" s="324"/>
      <c r="N76" s="324"/>
      <c r="O76" s="324"/>
      <c r="P76" s="2"/>
      <c r="Q76" s="324"/>
      <c r="R76" s="324"/>
      <c r="S76" s="2"/>
      <c r="T76" s="2"/>
      <c r="U76" s="2"/>
    </row>
    <row r="77" spans="1:22">
      <c r="A77" s="241"/>
      <c r="B77" s="254"/>
      <c r="C77" s="241"/>
      <c r="D77" s="276"/>
      <c r="E77" s="232"/>
      <c r="F77" s="241"/>
      <c r="G77" s="241"/>
      <c r="H77" s="241"/>
      <c r="I77" s="2"/>
      <c r="J77" s="324"/>
      <c r="K77" s="324"/>
      <c r="L77" s="324"/>
      <c r="M77" s="324"/>
      <c r="N77" s="324"/>
      <c r="O77" s="324"/>
      <c r="P77" s="2"/>
      <c r="Q77" s="324"/>
      <c r="R77" s="324"/>
      <c r="S77" s="2"/>
      <c r="T77" s="2"/>
      <c r="U77" s="2"/>
    </row>
    <row r="78" spans="1:22">
      <c r="A78" s="241"/>
      <c r="B78" s="254"/>
      <c r="C78" s="241"/>
      <c r="D78" s="276"/>
      <c r="E78" s="232"/>
      <c r="F78" s="241"/>
      <c r="G78" s="241"/>
      <c r="H78" s="241"/>
      <c r="I78" s="2"/>
      <c r="J78" s="324"/>
      <c r="K78" s="324"/>
      <c r="L78" s="324"/>
      <c r="M78" s="324"/>
      <c r="N78" s="324"/>
      <c r="O78" s="324"/>
      <c r="P78" s="2"/>
      <c r="Q78" s="324"/>
      <c r="R78" s="324"/>
      <c r="S78" s="2"/>
      <c r="T78" s="2"/>
      <c r="U78" s="2"/>
    </row>
    <row r="79" spans="1:22">
      <c r="A79" s="241"/>
      <c r="B79" s="254"/>
      <c r="C79" s="241"/>
      <c r="D79" s="276"/>
      <c r="E79" s="232"/>
      <c r="F79" s="241"/>
      <c r="G79" s="241"/>
      <c r="H79" s="241"/>
      <c r="I79" s="2"/>
      <c r="J79" s="324"/>
      <c r="K79" s="324"/>
      <c r="L79" s="324"/>
      <c r="M79" s="324"/>
      <c r="N79" s="324"/>
      <c r="O79" s="324"/>
      <c r="P79" s="2"/>
      <c r="Q79" s="324"/>
      <c r="R79" s="324"/>
      <c r="S79" s="2"/>
      <c r="T79" s="2"/>
      <c r="U79" s="2"/>
    </row>
    <row r="80" spans="1:22">
      <c r="A80" s="241"/>
      <c r="B80" s="254"/>
      <c r="C80" s="241"/>
      <c r="D80" s="276"/>
      <c r="E80" s="232"/>
      <c r="F80" s="241"/>
      <c r="G80" s="241"/>
      <c r="H80" s="241"/>
      <c r="I80" s="2"/>
      <c r="J80" s="324"/>
      <c r="K80" s="324"/>
      <c r="L80" s="324"/>
      <c r="M80" s="324"/>
      <c r="N80" s="324"/>
      <c r="O80" s="324"/>
      <c r="P80" s="2"/>
      <c r="Q80" s="324"/>
      <c r="R80" s="324"/>
      <c r="S80" s="2"/>
      <c r="T80" s="2"/>
      <c r="U80" s="2"/>
    </row>
    <row r="81" spans="1:21">
      <c r="A81" s="241"/>
      <c r="B81" s="254"/>
      <c r="C81" s="241"/>
      <c r="D81" s="276"/>
      <c r="E81" s="232"/>
      <c r="F81" s="241"/>
      <c r="G81" s="241"/>
      <c r="H81" s="241"/>
      <c r="I81" s="2"/>
      <c r="J81" s="324"/>
      <c r="K81" s="324"/>
      <c r="L81" s="324"/>
      <c r="M81" s="324"/>
      <c r="N81" s="324"/>
      <c r="O81" s="324"/>
      <c r="P81" s="2"/>
      <c r="Q81" s="324"/>
      <c r="R81" s="324"/>
      <c r="S81" s="2"/>
      <c r="T81" s="2"/>
      <c r="U81" s="2"/>
    </row>
    <row r="82" spans="1:21">
      <c r="A82" s="241"/>
      <c r="B82" s="254"/>
      <c r="C82" s="241"/>
      <c r="D82" s="276"/>
      <c r="E82" s="232"/>
      <c r="F82" s="241"/>
      <c r="G82" s="241"/>
      <c r="H82" s="241"/>
      <c r="I82" s="2"/>
      <c r="J82" s="324"/>
      <c r="K82" s="324"/>
      <c r="L82" s="324"/>
      <c r="M82" s="324"/>
      <c r="N82" s="324"/>
      <c r="O82" s="324"/>
      <c r="P82" s="2"/>
      <c r="Q82" s="324"/>
      <c r="R82" s="324"/>
      <c r="S82" s="2"/>
      <c r="T82" s="2"/>
      <c r="U82" s="2"/>
    </row>
    <row r="83" spans="1:21">
      <c r="A83" s="241"/>
      <c r="B83" s="254"/>
      <c r="C83" s="241"/>
      <c r="D83" s="276"/>
      <c r="E83" s="232"/>
      <c r="F83" s="241"/>
      <c r="G83" s="241"/>
      <c r="H83" s="241"/>
      <c r="I83" s="2"/>
      <c r="J83" s="324"/>
      <c r="K83" s="324"/>
      <c r="L83" s="324"/>
      <c r="M83" s="324"/>
      <c r="N83" s="324"/>
      <c r="O83" s="324"/>
      <c r="P83" s="2"/>
      <c r="Q83" s="324"/>
      <c r="R83" s="324"/>
      <c r="S83" s="2"/>
      <c r="T83" s="2"/>
      <c r="U83" s="2"/>
    </row>
    <row r="84" spans="1:21">
      <c r="A84" s="241"/>
      <c r="B84" s="254"/>
      <c r="C84" s="241"/>
      <c r="D84" s="276"/>
      <c r="E84" s="232"/>
      <c r="F84" s="241"/>
      <c r="G84" s="241"/>
      <c r="H84" s="241"/>
      <c r="I84" s="2"/>
      <c r="J84" s="324"/>
      <c r="K84" s="324"/>
      <c r="L84" s="324"/>
      <c r="M84" s="324"/>
      <c r="N84" s="324"/>
      <c r="O84" s="324"/>
      <c r="P84" s="2"/>
      <c r="Q84" s="324"/>
      <c r="R84" s="324"/>
      <c r="S84" s="2"/>
      <c r="T84" s="2"/>
      <c r="U84" s="2"/>
    </row>
    <row r="85" spans="1:21">
      <c r="A85" s="241"/>
      <c r="B85" s="254"/>
      <c r="C85" s="241"/>
      <c r="D85" s="276"/>
      <c r="E85" s="232"/>
      <c r="F85" s="241"/>
      <c r="G85" s="241"/>
      <c r="H85" s="241"/>
      <c r="I85" s="2"/>
      <c r="J85" s="324"/>
      <c r="K85" s="324"/>
      <c r="L85" s="324"/>
      <c r="M85" s="324"/>
      <c r="N85" s="324"/>
      <c r="O85" s="324"/>
      <c r="P85" s="2"/>
      <c r="Q85" s="324"/>
      <c r="R85" s="324"/>
      <c r="S85" s="2"/>
      <c r="T85" s="2"/>
      <c r="U85" s="2"/>
    </row>
    <row r="86" spans="1:21">
      <c r="A86" s="241"/>
      <c r="B86" s="254"/>
      <c r="C86" s="241"/>
      <c r="D86" s="276"/>
      <c r="E86" s="232"/>
      <c r="F86" s="241"/>
      <c r="G86" s="241"/>
      <c r="H86" s="241"/>
      <c r="I86" s="2"/>
      <c r="J86" s="324"/>
      <c r="K86" s="324"/>
      <c r="L86" s="324"/>
      <c r="M86" s="324"/>
      <c r="N86" s="324"/>
      <c r="O86" s="324"/>
      <c r="P86" s="2"/>
      <c r="Q86" s="324"/>
      <c r="R86" s="324"/>
      <c r="S86" s="2"/>
      <c r="T86" s="2"/>
      <c r="U86" s="2"/>
    </row>
    <row r="87" spans="1:21">
      <c r="A87" s="241"/>
      <c r="B87" s="254"/>
      <c r="C87" s="241"/>
      <c r="D87" s="276"/>
      <c r="E87" s="232"/>
      <c r="F87" s="241"/>
      <c r="G87" s="241"/>
      <c r="H87" s="241"/>
      <c r="I87" s="2"/>
      <c r="J87" s="324"/>
      <c r="K87" s="324"/>
      <c r="L87" s="324"/>
      <c r="M87" s="324"/>
      <c r="N87" s="324"/>
      <c r="O87" s="324"/>
      <c r="P87" s="2"/>
      <c r="Q87" s="324"/>
      <c r="R87" s="324"/>
      <c r="S87" s="2"/>
      <c r="T87" s="2"/>
      <c r="U87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70 F17:F70 Q17:Q70 S17:S70">
    <cfRule type="beginsWith" dxfId="509" priority="1" operator="beginsWith" text="Verde Claro">
      <formula>LEFT(F17,11)="Verde Claro"</formula>
    </cfRule>
    <cfRule type="beginsWith" dxfId="508" priority="2" operator="beginsWith" text="Turqueza">
      <formula>LEFT(F17,8)="Turqueza"</formula>
    </cfRule>
    <cfRule type="beginsWith" dxfId="507" priority="3" operator="beginsWith" text="Preto">
      <formula>LEFT(F17,5)="Preto"</formula>
    </cfRule>
    <cfRule type="beginsWith" dxfId="506" priority="4" operator="beginsWith" text="Branco">
      <formula>LEFT(F17,6)="Branco"</formula>
    </cfRule>
    <cfRule type="beginsWith" dxfId="505" priority="5" operator="beginsWith" text="Rosa">
      <formula>LEFT(F17,LEN("Rosa"))="Rosa"</formula>
    </cfRule>
    <cfRule type="beginsWith" dxfId="504" priority="6" operator="beginsWith" text="Violeta">
      <formula>LEFT(F17,LEN("Violeta"))="Violeta"</formula>
    </cfRule>
    <cfRule type="beginsWith" dxfId="503" priority="7" operator="beginsWith" text="Castanho">
      <formula>LEFT(F17,LEN("Castanho"))="Castanho"</formula>
    </cfRule>
    <cfRule type="beginsWith" dxfId="502" priority="8" operator="beginsWith" text="Amarelo">
      <formula>LEFT(F17,LEN("Amarelo"))="Amarelo"</formula>
    </cfRule>
    <cfRule type="beginsWith" dxfId="501" priority="9" operator="beginsWith" text="Cinzento">
      <formula>LEFT(F17,LEN("Cinzento"))="Cinzento"</formula>
    </cfRule>
    <cfRule type="beginsWith" dxfId="500" priority="10" operator="beginsWith" text="Vermelho">
      <formula>LEFT(F17,LEN("Vermelho"))="Vermelho"</formula>
    </cfRule>
    <cfRule type="beginsWith" dxfId="499" priority="11" operator="beginsWith" text="Verde">
      <formula>LEFT(F17,LEN("Verde"))="Verde"</formula>
    </cfRule>
    <cfRule type="beginsWith" dxfId="498" priority="12" operator="beginsWith" text="Laranja">
      <formula>LEFT(F17,LEN("Laranja"))="Laranja"</formula>
    </cfRule>
    <cfRule type="beginsWith" dxfId="497" priority="13" operator="beginsWith" text="Azul">
      <formula>LEFT(F17,LEN("Azul"))="Azul"</formula>
    </cfRule>
  </conditionalFormatting>
  <dataValidations count="2">
    <dataValidation type="list" allowBlank="1" showInputMessage="1" sqref="K17:K70" xr:uid="{00000000-0002-0000-7A00-000000000000}">
      <formula1>"HFC,Empresarial,A-FTTH,B-FTTH,Res.(Ativas),Res.(FTTH),Res.(BKB),B-Res.(400),FZA,Res.(BTS),Res.(5G)"</formula1>
    </dataValidation>
    <dataValidation type="list" allowBlank="1" showInputMessage="1" sqref="J17:J70" xr:uid="{00000000-0002-0000-7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35" orientation="landscape" horizontalDpi="300" verticalDpi="3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938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2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941</v>
      </c>
      <c r="C17" s="442" t="s">
        <v>940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939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941</v>
      </c>
      <c r="C18" s="456" t="s">
        <v>940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937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941</v>
      </c>
      <c r="C19" s="456" t="s">
        <v>940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941</v>
      </c>
      <c r="C20" s="456" t="s">
        <v>940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941</v>
      </c>
      <c r="C21" s="456" t="s">
        <v>940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941</v>
      </c>
      <c r="C22" s="456" t="s">
        <v>940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941</v>
      </c>
      <c r="C23" s="456" t="s">
        <v>940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941</v>
      </c>
      <c r="C24" s="456" t="s">
        <v>940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941</v>
      </c>
      <c r="C25" s="456" t="s">
        <v>940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941</v>
      </c>
      <c r="C26" s="456" t="s">
        <v>940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941</v>
      </c>
      <c r="C27" s="456" t="s">
        <v>940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941</v>
      </c>
      <c r="C28" s="456" t="s">
        <v>940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941</v>
      </c>
      <c r="C29" s="456" t="s">
        <v>940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941</v>
      </c>
      <c r="C30" s="456" t="s">
        <v>940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941</v>
      </c>
      <c r="C31" s="456" t="s">
        <v>940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941</v>
      </c>
      <c r="C32" s="456" t="s">
        <v>940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941</v>
      </c>
      <c r="C33" s="456" t="s">
        <v>940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941</v>
      </c>
      <c r="C34" s="456" t="s">
        <v>940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941</v>
      </c>
      <c r="C35" s="456" t="s">
        <v>940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941</v>
      </c>
      <c r="C36" s="456" t="s">
        <v>940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941</v>
      </c>
      <c r="C37" s="456" t="s">
        <v>940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941</v>
      </c>
      <c r="C38" s="456" t="s">
        <v>940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941</v>
      </c>
      <c r="C39" s="456" t="s">
        <v>940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941</v>
      </c>
      <c r="C40" s="456" t="s">
        <v>940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939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938</v>
      </c>
      <c r="U42" s="356"/>
    </row>
    <row r="43" spans="1:22" ht="15" customHeight="1">
      <c r="A43" s="271"/>
      <c r="B43" s="455"/>
      <c r="C43" s="456" t="s">
        <v>939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938</v>
      </c>
      <c r="U43" s="356"/>
    </row>
    <row r="44" spans="1:22" ht="15" customHeight="1">
      <c r="A44" s="271"/>
      <c r="B44" s="455"/>
      <c r="C44" s="456" t="s">
        <v>939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938</v>
      </c>
      <c r="U44" s="356"/>
    </row>
    <row r="45" spans="1:22" ht="15" customHeight="1">
      <c r="A45" s="271"/>
      <c r="B45" s="455"/>
      <c r="C45" s="456" t="s">
        <v>939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937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938</v>
      </c>
      <c r="U47" s="356"/>
    </row>
    <row r="48" spans="1:22" ht="15" customHeight="1">
      <c r="A48" s="271"/>
      <c r="B48" s="455"/>
      <c r="C48" s="456" t="s">
        <v>937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938</v>
      </c>
      <c r="U48" s="356"/>
    </row>
    <row r="49" spans="1:21" ht="15" customHeight="1">
      <c r="A49" s="271"/>
      <c r="B49" s="455"/>
      <c r="C49" s="456" t="s">
        <v>937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938</v>
      </c>
      <c r="U49" s="356"/>
    </row>
    <row r="50" spans="1:21" ht="15" customHeight="1">
      <c r="A50" s="271"/>
      <c r="B50" s="455"/>
      <c r="C50" s="456" t="s">
        <v>937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481" priority="1" operator="beginsWith" text="Verde Claro">
      <formula>LEFT(F17,11)="Verde Claro"</formula>
    </cfRule>
    <cfRule type="beginsWith" dxfId="480" priority="2" operator="beginsWith" text="Turqueza">
      <formula>LEFT(F17,8)="Turqueza"</formula>
    </cfRule>
    <cfRule type="beginsWith" dxfId="479" priority="3" operator="beginsWith" text="Preto">
      <formula>LEFT(F17,5)="Preto"</formula>
    </cfRule>
    <cfRule type="beginsWith" dxfId="478" priority="4" operator="beginsWith" text="Branco">
      <formula>LEFT(F17,6)="Branco"</formula>
    </cfRule>
    <cfRule type="beginsWith" dxfId="477" priority="5" operator="beginsWith" text="Rosa">
      <formula>LEFT(F17,LEN("Rosa"))="Rosa"</formula>
    </cfRule>
    <cfRule type="beginsWith" dxfId="476" priority="6" operator="beginsWith" text="Violeta">
      <formula>LEFT(F17,LEN("Violeta"))="Violeta"</formula>
    </cfRule>
    <cfRule type="beginsWith" dxfId="475" priority="7" operator="beginsWith" text="Castanho">
      <formula>LEFT(F17,LEN("Castanho"))="Castanho"</formula>
    </cfRule>
    <cfRule type="beginsWith" dxfId="474" priority="8" operator="beginsWith" text="Amarelo">
      <formula>LEFT(F17,LEN("Amarelo"))="Amarelo"</formula>
    </cfRule>
    <cfRule type="beginsWith" dxfId="473" priority="9" operator="beginsWith" text="Cinzento">
      <formula>LEFT(F17,LEN("Cinzento"))="Cinzento"</formula>
    </cfRule>
    <cfRule type="beginsWith" dxfId="472" priority="10" operator="beginsWith" text="Vermelho">
      <formula>LEFT(F17,LEN("Vermelho"))="Vermelho"</formula>
    </cfRule>
    <cfRule type="beginsWith" dxfId="471" priority="11" operator="beginsWith" text="Verde">
      <formula>LEFT(F17,LEN("Verde"))="Verde"</formula>
    </cfRule>
    <cfRule type="beginsWith" dxfId="470" priority="12" operator="beginsWith" text="Laranja">
      <formula>LEFT(F17,LEN("Laranja"))="Laranja"</formula>
    </cfRule>
    <cfRule type="beginsWith" dxfId="469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7B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287AC-64BE-463C-9E31-2AFF59B4358E}">
  <sheetPr>
    <tabColor rgb="FF00FF00"/>
    <pageSetUpPr fitToPage="1"/>
  </sheetPr>
  <dimension ref="A1:FZ127"/>
  <sheetViews>
    <sheetView showGridLines="0" view="pageBreakPreview" topLeftCell="A10" zoomScale="90" zoomScaleNormal="100" zoomScaleSheetLayoutView="90" workbookViewId="0">
      <selection activeCell="K64" sqref="K64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6">
        <v>0</v>
      </c>
      <c r="X1" s="426">
        <v>1</v>
      </c>
      <c r="Y1" s="426">
        <v>2</v>
      </c>
      <c r="Z1" s="426">
        <v>3</v>
      </c>
      <c r="AA1" s="426">
        <v>4</v>
      </c>
      <c r="AB1" s="426">
        <v>5</v>
      </c>
      <c r="AC1" s="426">
        <v>6</v>
      </c>
      <c r="AD1" s="426">
        <v>7</v>
      </c>
      <c r="AE1" s="426">
        <v>8</v>
      </c>
      <c r="AF1" s="426">
        <v>9</v>
      </c>
      <c r="AG1" s="426">
        <v>10</v>
      </c>
      <c r="AH1" s="426">
        <v>11</v>
      </c>
      <c r="AI1" s="426">
        <v>12</v>
      </c>
      <c r="AJ1" s="426">
        <v>13</v>
      </c>
      <c r="AK1" s="426">
        <v>14</v>
      </c>
      <c r="AL1" s="426">
        <v>15</v>
      </c>
      <c r="AM1" s="426">
        <v>16</v>
      </c>
      <c r="AN1" s="426">
        <v>17</v>
      </c>
      <c r="AO1" s="426">
        <v>18</v>
      </c>
      <c r="AP1" s="426">
        <v>19</v>
      </c>
      <c r="AQ1" s="426">
        <v>20</v>
      </c>
      <c r="AR1" s="426">
        <v>21</v>
      </c>
      <c r="AS1" s="426">
        <v>22</v>
      </c>
      <c r="AT1" s="426">
        <v>23</v>
      </c>
      <c r="AU1" s="426">
        <v>24</v>
      </c>
      <c r="AV1" s="426">
        <v>25</v>
      </c>
      <c r="AW1" s="426">
        <v>26</v>
      </c>
      <c r="AX1" s="426">
        <v>27</v>
      </c>
      <c r="AY1" s="426">
        <v>28</v>
      </c>
      <c r="AZ1" s="426">
        <v>29</v>
      </c>
      <c r="BA1" s="426">
        <v>30</v>
      </c>
      <c r="BB1" s="426">
        <v>31</v>
      </c>
      <c r="BC1" s="426">
        <v>32</v>
      </c>
      <c r="BD1" s="426">
        <v>33</v>
      </c>
      <c r="BE1" s="426">
        <v>34</v>
      </c>
      <c r="BF1" s="426">
        <v>35</v>
      </c>
      <c r="BG1" s="426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6" t="s">
        <v>173</v>
      </c>
      <c r="X2" s="426" t="s">
        <v>15</v>
      </c>
      <c r="Y2" s="426" t="s">
        <v>16</v>
      </c>
      <c r="Z2" s="426" t="s">
        <v>17</v>
      </c>
      <c r="AA2" s="426" t="s">
        <v>18</v>
      </c>
      <c r="AB2" s="426" t="s">
        <v>19</v>
      </c>
      <c r="AC2" s="426" t="s">
        <v>20</v>
      </c>
      <c r="AD2" s="426" t="s">
        <v>21</v>
      </c>
      <c r="AE2" s="426" t="s">
        <v>22</v>
      </c>
      <c r="AF2" s="426" t="s">
        <v>23</v>
      </c>
      <c r="AG2" s="426" t="s">
        <v>24</v>
      </c>
      <c r="AH2" s="426" t="s">
        <v>25</v>
      </c>
      <c r="AI2" s="426" t="s">
        <v>173</v>
      </c>
      <c r="AJ2" s="426" t="s">
        <v>214</v>
      </c>
      <c r="AK2" s="426" t="s">
        <v>215</v>
      </c>
      <c r="AL2" s="426" t="s">
        <v>216</v>
      </c>
      <c r="AM2" s="426" t="s">
        <v>217</v>
      </c>
      <c r="AN2" s="426" t="s">
        <v>218</v>
      </c>
      <c r="AO2" s="426" t="s">
        <v>219</v>
      </c>
      <c r="AP2" s="426" t="s">
        <v>220</v>
      </c>
      <c r="AQ2" s="426" t="s">
        <v>221</v>
      </c>
      <c r="AR2" s="426" t="s">
        <v>222</v>
      </c>
      <c r="AS2" s="426" t="s">
        <v>223</v>
      </c>
      <c r="AT2" s="426" t="s">
        <v>224</v>
      </c>
      <c r="AU2" s="426" t="s">
        <v>225</v>
      </c>
      <c r="AV2" s="426" t="s">
        <v>227</v>
      </c>
      <c r="AW2" s="426" t="s">
        <v>228</v>
      </c>
      <c r="AX2" s="426" t="s">
        <v>229</v>
      </c>
      <c r="AY2" s="426" t="s">
        <v>230</v>
      </c>
      <c r="AZ2" s="426" t="s">
        <v>231</v>
      </c>
      <c r="BA2" s="426" t="s">
        <v>232</v>
      </c>
      <c r="BB2" s="426" t="s">
        <v>233</v>
      </c>
      <c r="BC2" s="426" t="s">
        <v>234</v>
      </c>
      <c r="BD2" s="426" t="s">
        <v>235</v>
      </c>
      <c r="BE2" s="426" t="s">
        <v>236</v>
      </c>
      <c r="BF2" s="426" t="s">
        <v>237</v>
      </c>
      <c r="BG2" s="426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42" t="s">
        <v>355</v>
      </c>
      <c r="H9" s="943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27"/>
      <c r="T9" s="404"/>
      <c r="U9" s="399"/>
    </row>
    <row r="10" spans="1:182" ht="21">
      <c r="A10" s="261"/>
      <c r="B10" s="262"/>
      <c r="C10" s="944" t="s">
        <v>359</v>
      </c>
      <c r="D10" s="428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99"/>
      <c r="D11" s="900" t="s">
        <v>138</v>
      </c>
      <c r="E11" s="660"/>
      <c r="F11" s="661"/>
      <c r="G11" s="942">
        <v>4</v>
      </c>
      <c r="H11" s="943"/>
      <c r="I11" s="391"/>
      <c r="J11" s="391" t="s">
        <v>139</v>
      </c>
      <c r="K11" s="945">
        <f>COUNTIF(J:J,"FUSÃO")</f>
        <v>30</v>
      </c>
      <c r="L11" s="946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360</v>
      </c>
      <c r="C17" s="442" t="s">
        <v>361</v>
      </c>
      <c r="D17" s="443" t="s">
        <v>284</v>
      </c>
      <c r="E17" s="444">
        <v>1</v>
      </c>
      <c r="F17" s="445" t="s">
        <v>15</v>
      </c>
      <c r="G17" s="443" t="s">
        <v>157</v>
      </c>
      <c r="H17" s="445" t="s">
        <v>15</v>
      </c>
      <c r="I17" s="500">
        <v>1</v>
      </c>
      <c r="J17" s="501" t="s">
        <v>175</v>
      </c>
      <c r="K17" s="501" t="s">
        <v>213</v>
      </c>
      <c r="L17" s="502" t="s">
        <v>365</v>
      </c>
      <c r="M17" s="503"/>
      <c r="N17" s="504"/>
      <c r="O17" s="505"/>
      <c r="P17" s="506"/>
      <c r="Q17" s="504"/>
      <c r="R17" s="505"/>
      <c r="S17" s="507"/>
      <c r="T17" s="508"/>
      <c r="U17" s="417"/>
    </row>
    <row r="18" spans="1:21" ht="15" customHeight="1">
      <c r="A18" s="271"/>
      <c r="B18" s="455" t="s">
        <v>360</v>
      </c>
      <c r="C18" s="456" t="s">
        <v>361</v>
      </c>
      <c r="D18" s="457" t="s">
        <v>285</v>
      </c>
      <c r="E18" s="458">
        <v>1</v>
      </c>
      <c r="F18" s="459" t="s">
        <v>15</v>
      </c>
      <c r="G18" s="457" t="s">
        <v>160</v>
      </c>
      <c r="H18" s="459" t="s">
        <v>16</v>
      </c>
      <c r="I18" s="509">
        <v>1</v>
      </c>
      <c r="J18" s="510" t="s">
        <v>175</v>
      </c>
      <c r="K18" s="510" t="s">
        <v>213</v>
      </c>
      <c r="L18" s="511" t="s">
        <v>365</v>
      </c>
      <c r="M18" s="512"/>
      <c r="N18" s="513"/>
      <c r="O18" s="514"/>
      <c r="P18" s="515"/>
      <c r="Q18" s="513"/>
      <c r="R18" s="514"/>
      <c r="S18" s="516"/>
      <c r="T18" s="517"/>
      <c r="U18" s="417"/>
    </row>
    <row r="19" spans="1:21" ht="15" customHeight="1">
      <c r="A19" s="271"/>
      <c r="B19" s="455" t="s">
        <v>360</v>
      </c>
      <c r="C19" s="456" t="s">
        <v>361</v>
      </c>
      <c r="D19" s="457" t="s">
        <v>286</v>
      </c>
      <c r="E19" s="458">
        <v>1</v>
      </c>
      <c r="F19" s="459" t="s">
        <v>15</v>
      </c>
      <c r="G19" s="457" t="s">
        <v>161</v>
      </c>
      <c r="H19" s="459" t="s">
        <v>17</v>
      </c>
      <c r="I19" s="509">
        <v>1</v>
      </c>
      <c r="J19" s="510" t="s">
        <v>175</v>
      </c>
      <c r="K19" s="510" t="s">
        <v>213</v>
      </c>
      <c r="L19" s="511" t="s">
        <v>365</v>
      </c>
      <c r="M19" s="512"/>
      <c r="N19" s="513"/>
      <c r="O19" s="514"/>
      <c r="P19" s="515"/>
      <c r="Q19" s="513"/>
      <c r="R19" s="514"/>
      <c r="S19" s="516"/>
      <c r="T19" s="517"/>
      <c r="U19" s="417"/>
    </row>
    <row r="20" spans="1:21" ht="15" customHeight="1">
      <c r="A20" s="271"/>
      <c r="B20" s="455" t="s">
        <v>360</v>
      </c>
      <c r="C20" s="456" t="s">
        <v>361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509">
        <v>1</v>
      </c>
      <c r="J20" s="510" t="s">
        <v>175</v>
      </c>
      <c r="K20" s="510" t="s">
        <v>213</v>
      </c>
      <c r="L20" s="511" t="s">
        <v>365</v>
      </c>
      <c r="M20" s="512"/>
      <c r="N20" s="513"/>
      <c r="O20" s="514"/>
      <c r="P20" s="515"/>
      <c r="Q20" s="513"/>
      <c r="R20" s="514"/>
      <c r="S20" s="516"/>
      <c r="T20" s="517"/>
      <c r="U20" s="417"/>
    </row>
    <row r="21" spans="1:21" ht="15" customHeight="1">
      <c r="A21" s="271"/>
      <c r="B21" s="455" t="s">
        <v>360</v>
      </c>
      <c r="C21" s="456" t="s">
        <v>361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509">
        <v>1</v>
      </c>
      <c r="J21" s="510" t="s">
        <v>175</v>
      </c>
      <c r="K21" s="510" t="s">
        <v>213</v>
      </c>
      <c r="L21" s="511" t="s">
        <v>365</v>
      </c>
      <c r="M21" s="512"/>
      <c r="N21" s="513"/>
      <c r="O21" s="514"/>
      <c r="P21" s="515"/>
      <c r="Q21" s="513"/>
      <c r="R21" s="514"/>
      <c r="S21" s="516"/>
      <c r="T21" s="517"/>
      <c r="U21" s="417"/>
    </row>
    <row r="22" spans="1:21" ht="15" customHeight="1">
      <c r="A22" s="271"/>
      <c r="B22" s="455" t="s">
        <v>360</v>
      </c>
      <c r="C22" s="456" t="s">
        <v>361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>
        <v>1</v>
      </c>
      <c r="J22" s="510" t="s">
        <v>175</v>
      </c>
      <c r="K22" s="510" t="s">
        <v>213</v>
      </c>
      <c r="L22" s="511" t="s">
        <v>365</v>
      </c>
      <c r="M22" s="512"/>
      <c r="N22" s="513"/>
      <c r="O22" s="514"/>
      <c r="P22" s="515"/>
      <c r="Q22" s="513"/>
      <c r="R22" s="514"/>
      <c r="S22" s="516"/>
      <c r="T22" s="517"/>
      <c r="U22" s="417"/>
    </row>
    <row r="23" spans="1:21" ht="15" customHeight="1">
      <c r="A23" s="271"/>
      <c r="B23" s="455" t="s">
        <v>360</v>
      </c>
      <c r="C23" s="456" t="s">
        <v>361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>
        <v>1</v>
      </c>
      <c r="J23" s="510" t="s">
        <v>175</v>
      </c>
      <c r="K23" s="510" t="s">
        <v>213</v>
      </c>
      <c r="L23" s="511" t="s">
        <v>365</v>
      </c>
      <c r="M23" s="512"/>
      <c r="N23" s="513"/>
      <c r="O23" s="514"/>
      <c r="P23" s="515"/>
      <c r="Q23" s="513"/>
      <c r="R23" s="514"/>
      <c r="S23" s="516"/>
      <c r="T23" s="517"/>
      <c r="U23" s="417"/>
    </row>
    <row r="24" spans="1:21" ht="15" customHeight="1">
      <c r="A24" s="271"/>
      <c r="B24" s="455" t="s">
        <v>360</v>
      </c>
      <c r="C24" s="456" t="s">
        <v>361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>
        <v>1</v>
      </c>
      <c r="J24" s="510" t="s">
        <v>175</v>
      </c>
      <c r="K24" s="510" t="s">
        <v>213</v>
      </c>
      <c r="L24" s="511" t="s">
        <v>365</v>
      </c>
      <c r="M24" s="512"/>
      <c r="N24" s="513"/>
      <c r="O24" s="514"/>
      <c r="P24" s="515"/>
      <c r="Q24" s="513"/>
      <c r="R24" s="514"/>
      <c r="S24" s="516"/>
      <c r="T24" s="517"/>
      <c r="U24" s="417"/>
    </row>
    <row r="25" spans="1:21" ht="15" customHeight="1">
      <c r="A25" s="271"/>
      <c r="B25" s="455" t="s">
        <v>360</v>
      </c>
      <c r="C25" s="456" t="s">
        <v>361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>
        <v>1</v>
      </c>
      <c r="J25" s="510" t="s">
        <v>175</v>
      </c>
      <c r="K25" s="510" t="s">
        <v>213</v>
      </c>
      <c r="L25" s="511" t="s">
        <v>365</v>
      </c>
      <c r="M25" s="512"/>
      <c r="N25" s="513"/>
      <c r="O25" s="514"/>
      <c r="P25" s="515"/>
      <c r="Q25" s="513"/>
      <c r="R25" s="514"/>
      <c r="S25" s="516"/>
      <c r="T25" s="517"/>
      <c r="U25" s="417"/>
    </row>
    <row r="26" spans="1:21" ht="15" customHeight="1">
      <c r="A26" s="271"/>
      <c r="B26" s="455" t="s">
        <v>360</v>
      </c>
      <c r="C26" s="456" t="s">
        <v>361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>
        <v>1</v>
      </c>
      <c r="J26" s="510" t="s">
        <v>175</v>
      </c>
      <c r="K26" s="510" t="s">
        <v>213</v>
      </c>
      <c r="L26" s="511" t="s">
        <v>365</v>
      </c>
      <c r="M26" s="512"/>
      <c r="N26" s="513"/>
      <c r="O26" s="514"/>
      <c r="P26" s="515"/>
      <c r="Q26" s="513"/>
      <c r="R26" s="514"/>
      <c r="S26" s="516"/>
      <c r="T26" s="517"/>
      <c r="U26" s="417"/>
    </row>
    <row r="27" spans="1:21" ht="15" customHeight="1">
      <c r="A27" s="271"/>
      <c r="B27" s="455" t="s">
        <v>360</v>
      </c>
      <c r="C27" s="456" t="s">
        <v>361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>
        <v>1</v>
      </c>
      <c r="J27" s="510" t="s">
        <v>175</v>
      </c>
      <c r="K27" s="510" t="s">
        <v>213</v>
      </c>
      <c r="L27" s="511" t="s">
        <v>365</v>
      </c>
      <c r="M27" s="512"/>
      <c r="N27" s="513"/>
      <c r="O27" s="514"/>
      <c r="P27" s="515"/>
      <c r="Q27" s="513"/>
      <c r="R27" s="514"/>
      <c r="S27" s="516"/>
      <c r="T27" s="517"/>
      <c r="U27" s="417"/>
    </row>
    <row r="28" spans="1:21" ht="15" customHeight="1">
      <c r="A28" s="271"/>
      <c r="B28" s="455" t="s">
        <v>360</v>
      </c>
      <c r="C28" s="456" t="s">
        <v>361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>
        <v>1</v>
      </c>
      <c r="J28" s="510" t="s">
        <v>175</v>
      </c>
      <c r="K28" s="510" t="s">
        <v>213</v>
      </c>
      <c r="L28" s="511" t="s">
        <v>365</v>
      </c>
      <c r="M28" s="512"/>
      <c r="N28" s="513"/>
      <c r="O28" s="514"/>
      <c r="P28" s="515"/>
      <c r="Q28" s="513"/>
      <c r="R28" s="514"/>
      <c r="S28" s="516"/>
      <c r="T28" s="517"/>
      <c r="U28" s="417"/>
    </row>
    <row r="29" spans="1:21" ht="15" customHeight="1">
      <c r="A29" s="271"/>
      <c r="B29" s="455" t="s">
        <v>360</v>
      </c>
      <c r="C29" s="456" t="s">
        <v>361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158</v>
      </c>
      <c r="K29" s="510" t="s">
        <v>159</v>
      </c>
      <c r="L29" s="511" t="s">
        <v>365</v>
      </c>
      <c r="M29" s="512"/>
      <c r="N29" s="513" t="s">
        <v>1030</v>
      </c>
      <c r="O29" s="514"/>
      <c r="P29" s="515"/>
      <c r="Q29" s="513"/>
      <c r="R29" s="514"/>
      <c r="S29" s="516"/>
      <c r="T29" s="517"/>
      <c r="U29" s="417"/>
    </row>
    <row r="30" spans="1:21" ht="15" customHeight="1">
      <c r="A30" s="271"/>
      <c r="B30" s="455" t="s">
        <v>360</v>
      </c>
      <c r="C30" s="456" t="s">
        <v>361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158</v>
      </c>
      <c r="K30" s="510" t="s">
        <v>163</v>
      </c>
      <c r="L30" s="511" t="s">
        <v>365</v>
      </c>
      <c r="M30" s="512"/>
      <c r="N30" s="513" t="s">
        <v>1031</v>
      </c>
      <c r="O30" s="514"/>
      <c r="P30" s="515"/>
      <c r="Q30" s="513"/>
      <c r="R30" s="514"/>
      <c r="S30" s="516"/>
      <c r="T30" s="517"/>
      <c r="U30" s="417"/>
    </row>
    <row r="31" spans="1:21" ht="15" customHeight="1">
      <c r="A31" s="271"/>
      <c r="B31" s="455" t="s">
        <v>360</v>
      </c>
      <c r="C31" s="456" t="s">
        <v>361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175</v>
      </c>
      <c r="K31" s="510" t="s">
        <v>212</v>
      </c>
      <c r="L31" s="511" t="s">
        <v>365</v>
      </c>
      <c r="M31" s="512"/>
      <c r="N31" s="513"/>
      <c r="O31" s="514"/>
      <c r="P31" s="515"/>
      <c r="Q31" s="513"/>
      <c r="R31" s="514"/>
      <c r="S31" s="516"/>
      <c r="T31" s="517"/>
      <c r="U31" s="417"/>
    </row>
    <row r="32" spans="1:21" ht="15" customHeight="1">
      <c r="A32" s="271"/>
      <c r="B32" s="455" t="s">
        <v>360</v>
      </c>
      <c r="C32" s="456" t="s">
        <v>361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175</v>
      </c>
      <c r="K32" s="510" t="s">
        <v>176</v>
      </c>
      <c r="L32" s="511"/>
      <c r="M32" s="512"/>
      <c r="N32" s="513"/>
      <c r="O32" s="514"/>
      <c r="P32" s="515"/>
      <c r="Q32" s="513"/>
      <c r="R32" s="514"/>
      <c r="S32" s="516"/>
      <c r="T32" s="517"/>
      <c r="U32" s="417"/>
    </row>
    <row r="33" spans="1:21" ht="15" customHeight="1">
      <c r="A33" s="271"/>
      <c r="B33" s="455" t="s">
        <v>360</v>
      </c>
      <c r="C33" s="456" t="s">
        <v>361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175</v>
      </c>
      <c r="K33" s="510" t="s">
        <v>176</v>
      </c>
      <c r="L33" s="511"/>
      <c r="M33" s="512"/>
      <c r="N33" s="513"/>
      <c r="O33" s="514"/>
      <c r="P33" s="515"/>
      <c r="Q33" s="513"/>
      <c r="R33" s="514"/>
      <c r="S33" s="516"/>
      <c r="T33" s="517"/>
      <c r="U33" s="417"/>
    </row>
    <row r="34" spans="1:21" ht="15" customHeight="1">
      <c r="A34" s="271"/>
      <c r="B34" s="455" t="s">
        <v>360</v>
      </c>
      <c r="C34" s="456" t="s">
        <v>361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175</v>
      </c>
      <c r="K34" s="510" t="s">
        <v>176</v>
      </c>
      <c r="L34" s="511"/>
      <c r="M34" s="512"/>
      <c r="N34" s="513"/>
      <c r="O34" s="514"/>
      <c r="P34" s="515"/>
      <c r="Q34" s="513"/>
      <c r="R34" s="514"/>
      <c r="S34" s="516"/>
      <c r="T34" s="517"/>
      <c r="U34" s="417"/>
    </row>
    <row r="35" spans="1:21" ht="15" customHeight="1">
      <c r="A35" s="271"/>
      <c r="B35" s="455" t="s">
        <v>360</v>
      </c>
      <c r="C35" s="456" t="s">
        <v>361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175</v>
      </c>
      <c r="K35" s="510" t="s">
        <v>176</v>
      </c>
      <c r="L35" s="511"/>
      <c r="M35" s="512"/>
      <c r="N35" s="513"/>
      <c r="O35" s="514"/>
      <c r="P35" s="515"/>
      <c r="Q35" s="513"/>
      <c r="R35" s="514"/>
      <c r="S35" s="516"/>
      <c r="T35" s="517"/>
      <c r="U35" s="417"/>
    </row>
    <row r="36" spans="1:21" ht="15" customHeight="1">
      <c r="A36" s="271"/>
      <c r="B36" s="455" t="s">
        <v>360</v>
      </c>
      <c r="C36" s="456" t="s">
        <v>361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175</v>
      </c>
      <c r="K36" s="510" t="s">
        <v>176</v>
      </c>
      <c r="L36" s="511"/>
      <c r="M36" s="512"/>
      <c r="N36" s="513"/>
      <c r="O36" s="514"/>
      <c r="P36" s="515"/>
      <c r="Q36" s="513"/>
      <c r="R36" s="514"/>
      <c r="S36" s="516"/>
      <c r="T36" s="517"/>
      <c r="U36" s="417"/>
    </row>
    <row r="37" spans="1:21" ht="15" customHeight="1">
      <c r="A37" s="271"/>
      <c r="B37" s="455" t="s">
        <v>360</v>
      </c>
      <c r="C37" s="456" t="s">
        <v>361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175</v>
      </c>
      <c r="K37" s="510" t="s">
        <v>176</v>
      </c>
      <c r="L37" s="511"/>
      <c r="M37" s="512"/>
      <c r="N37" s="513"/>
      <c r="O37" s="514"/>
      <c r="P37" s="515"/>
      <c r="Q37" s="513"/>
      <c r="R37" s="514"/>
      <c r="S37" s="516"/>
      <c r="T37" s="517"/>
      <c r="U37" s="417"/>
    </row>
    <row r="38" spans="1:21" ht="15" customHeight="1">
      <c r="A38" s="271"/>
      <c r="B38" s="455" t="s">
        <v>360</v>
      </c>
      <c r="C38" s="456" t="s">
        <v>361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175</v>
      </c>
      <c r="K38" s="510" t="s">
        <v>176</v>
      </c>
      <c r="L38" s="511"/>
      <c r="M38" s="512"/>
      <c r="N38" s="513"/>
      <c r="O38" s="514"/>
      <c r="P38" s="515"/>
      <c r="Q38" s="513"/>
      <c r="R38" s="514"/>
      <c r="S38" s="516"/>
      <c r="T38" s="517"/>
      <c r="U38" s="417"/>
    </row>
    <row r="39" spans="1:21" ht="15" customHeight="1">
      <c r="A39" s="271"/>
      <c r="B39" s="455" t="s">
        <v>360</v>
      </c>
      <c r="C39" s="456" t="s">
        <v>361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175</v>
      </c>
      <c r="K39" s="510" t="s">
        <v>176</v>
      </c>
      <c r="L39" s="511"/>
      <c r="M39" s="512"/>
      <c r="N39" s="513"/>
      <c r="O39" s="514"/>
      <c r="P39" s="515"/>
      <c r="Q39" s="513"/>
      <c r="R39" s="514"/>
      <c r="S39" s="516"/>
      <c r="T39" s="517"/>
      <c r="U39" s="417"/>
    </row>
    <row r="40" spans="1:21" ht="15" customHeight="1">
      <c r="A40" s="271"/>
      <c r="B40" s="455" t="s">
        <v>360</v>
      </c>
      <c r="C40" s="456" t="s">
        <v>361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175</v>
      </c>
      <c r="K40" s="510" t="s">
        <v>176</v>
      </c>
      <c r="L40" s="511"/>
      <c r="M40" s="512"/>
      <c r="N40" s="513"/>
      <c r="O40" s="514"/>
      <c r="P40" s="515"/>
      <c r="Q40" s="513"/>
      <c r="R40" s="514"/>
      <c r="S40" s="516"/>
      <c r="T40" s="517"/>
      <c r="U40" s="417"/>
    </row>
    <row r="41" spans="1:21" ht="15" customHeight="1">
      <c r="A41" s="271"/>
      <c r="B41" s="455" t="s">
        <v>360</v>
      </c>
      <c r="C41" s="456" t="s">
        <v>361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175</v>
      </c>
      <c r="K41" s="510" t="s">
        <v>176</v>
      </c>
      <c r="L41" s="511"/>
      <c r="M41" s="512"/>
      <c r="N41" s="513"/>
      <c r="O41" s="514"/>
      <c r="P41" s="515"/>
      <c r="Q41" s="513"/>
      <c r="R41" s="514"/>
      <c r="S41" s="516"/>
      <c r="T41" s="517"/>
      <c r="U41" s="417"/>
    </row>
    <row r="42" spans="1:21" ht="15" customHeight="1">
      <c r="A42" s="271"/>
      <c r="B42" s="455" t="s">
        <v>360</v>
      </c>
      <c r="C42" s="456" t="s">
        <v>361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175</v>
      </c>
      <c r="K42" s="510" t="s">
        <v>176</v>
      </c>
      <c r="L42" s="511"/>
      <c r="M42" s="512"/>
      <c r="N42" s="513"/>
      <c r="O42" s="514"/>
      <c r="P42" s="515"/>
      <c r="Q42" s="513"/>
      <c r="R42" s="514"/>
      <c r="S42" s="516"/>
      <c r="T42" s="517"/>
      <c r="U42" s="417"/>
    </row>
    <row r="43" spans="1:21" ht="15" customHeight="1">
      <c r="A43" s="271"/>
      <c r="B43" s="455" t="s">
        <v>360</v>
      </c>
      <c r="C43" s="456" t="s">
        <v>361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175</v>
      </c>
      <c r="K43" s="510" t="s">
        <v>176</v>
      </c>
      <c r="L43" s="511"/>
      <c r="M43" s="512"/>
      <c r="N43" s="513"/>
      <c r="O43" s="514"/>
      <c r="P43" s="515"/>
      <c r="Q43" s="513"/>
      <c r="R43" s="514"/>
      <c r="S43" s="516"/>
      <c r="T43" s="517"/>
      <c r="U43" s="417"/>
    </row>
    <row r="44" spans="1:21" ht="15" customHeight="1">
      <c r="A44" s="271"/>
      <c r="B44" s="455" t="s">
        <v>360</v>
      </c>
      <c r="C44" s="456" t="s">
        <v>361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175</v>
      </c>
      <c r="K44" s="510" t="s">
        <v>176</v>
      </c>
      <c r="L44" s="511"/>
      <c r="M44" s="512"/>
      <c r="N44" s="513"/>
      <c r="O44" s="514"/>
      <c r="P44" s="515"/>
      <c r="Q44" s="513"/>
      <c r="R44" s="514"/>
      <c r="S44" s="516"/>
      <c r="T44" s="517"/>
      <c r="U44" s="417"/>
    </row>
    <row r="45" spans="1:21" ht="15" customHeight="1">
      <c r="A45" s="271"/>
      <c r="B45" s="455" t="s">
        <v>360</v>
      </c>
      <c r="C45" s="456" t="s">
        <v>361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175</v>
      </c>
      <c r="K45" s="510" t="s">
        <v>176</v>
      </c>
      <c r="L45" s="511"/>
      <c r="M45" s="512"/>
      <c r="N45" s="513"/>
      <c r="O45" s="514"/>
      <c r="P45" s="515"/>
      <c r="Q45" s="513"/>
      <c r="R45" s="514"/>
      <c r="S45" s="516"/>
      <c r="T45" s="517"/>
      <c r="U45" s="417"/>
    </row>
    <row r="46" spans="1:21" ht="15" customHeight="1">
      <c r="A46" s="271"/>
      <c r="B46" s="455" t="s">
        <v>360</v>
      </c>
      <c r="C46" s="456" t="s">
        <v>361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3"/>
      <c r="R46" s="514"/>
      <c r="S46" s="516"/>
      <c r="T46" s="517"/>
      <c r="U46" s="417"/>
    </row>
    <row r="47" spans="1:21" ht="15" customHeight="1">
      <c r="A47" s="271"/>
      <c r="B47" s="455" t="s">
        <v>360</v>
      </c>
      <c r="C47" s="456" t="s">
        <v>361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3"/>
      <c r="R47" s="514"/>
      <c r="S47" s="516"/>
      <c r="T47" s="517"/>
      <c r="U47" s="417"/>
    </row>
    <row r="48" spans="1:21" ht="15" customHeight="1">
      <c r="A48" s="271"/>
      <c r="B48" s="455" t="s">
        <v>360</v>
      </c>
      <c r="C48" s="456" t="s">
        <v>361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3"/>
      <c r="R48" s="514"/>
      <c r="S48" s="516"/>
      <c r="T48" s="517"/>
      <c r="U48" s="417"/>
    </row>
    <row r="49" spans="1:21" ht="15" customHeight="1">
      <c r="A49" s="271"/>
      <c r="B49" s="455" t="s">
        <v>360</v>
      </c>
      <c r="C49" s="456" t="s">
        <v>361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3"/>
      <c r="R49" s="514"/>
      <c r="S49" s="516"/>
      <c r="T49" s="517"/>
      <c r="U49" s="417"/>
    </row>
    <row r="50" spans="1:21" ht="15" customHeight="1">
      <c r="A50" s="271"/>
      <c r="B50" s="455" t="s">
        <v>360</v>
      </c>
      <c r="C50" s="456" t="s">
        <v>361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3"/>
      <c r="R50" s="514"/>
      <c r="S50" s="516"/>
      <c r="T50" s="517"/>
      <c r="U50" s="417"/>
    </row>
    <row r="51" spans="1:21" ht="15" customHeight="1">
      <c r="A51" s="271"/>
      <c r="B51" s="455" t="s">
        <v>360</v>
      </c>
      <c r="C51" s="456" t="s">
        <v>361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3"/>
      <c r="R51" s="514"/>
      <c r="S51" s="516"/>
      <c r="T51" s="517"/>
      <c r="U51" s="417"/>
    </row>
    <row r="52" spans="1:21" ht="15" customHeight="1">
      <c r="A52" s="271"/>
      <c r="B52" s="455" t="s">
        <v>360</v>
      </c>
      <c r="C52" s="456" t="s">
        <v>361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3"/>
      <c r="R52" s="514"/>
      <c r="S52" s="516"/>
      <c r="T52" s="517"/>
      <c r="U52" s="417"/>
    </row>
    <row r="53" spans="1:21" ht="15" customHeight="1">
      <c r="A53" s="271"/>
      <c r="B53" s="455" t="s">
        <v>360</v>
      </c>
      <c r="C53" s="456" t="s">
        <v>361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3"/>
      <c r="R53" s="514"/>
      <c r="S53" s="516"/>
      <c r="T53" s="517"/>
      <c r="U53" s="417"/>
    </row>
    <row r="54" spans="1:21" ht="15" customHeight="1">
      <c r="A54" s="271"/>
      <c r="B54" s="455" t="s">
        <v>360</v>
      </c>
      <c r="C54" s="456" t="s">
        <v>361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3"/>
      <c r="R54" s="514"/>
      <c r="S54" s="516"/>
      <c r="T54" s="517"/>
      <c r="U54" s="417"/>
    </row>
    <row r="55" spans="1:21" ht="15" customHeight="1">
      <c r="A55" s="271"/>
      <c r="B55" s="455" t="s">
        <v>360</v>
      </c>
      <c r="C55" s="456" t="s">
        <v>361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3"/>
      <c r="R55" s="514"/>
      <c r="S55" s="516"/>
      <c r="T55" s="517"/>
      <c r="U55" s="417"/>
    </row>
    <row r="56" spans="1:21" ht="15" customHeight="1">
      <c r="A56" s="271"/>
      <c r="B56" s="455" t="s">
        <v>360</v>
      </c>
      <c r="C56" s="456" t="s">
        <v>361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3"/>
      <c r="R56" s="514"/>
      <c r="S56" s="516"/>
      <c r="T56" s="517"/>
      <c r="U56" s="417"/>
    </row>
    <row r="57" spans="1:21" ht="15" customHeight="1">
      <c r="A57" s="271"/>
      <c r="B57" s="455" t="s">
        <v>360</v>
      </c>
      <c r="C57" s="456" t="s">
        <v>361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3"/>
      <c r="R57" s="514"/>
      <c r="S57" s="516"/>
      <c r="T57" s="517"/>
      <c r="U57" s="417"/>
    </row>
    <row r="58" spans="1:21" ht="15" customHeight="1">
      <c r="A58" s="271"/>
      <c r="B58" s="455" t="s">
        <v>360</v>
      </c>
      <c r="C58" s="456" t="s">
        <v>361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6"/>
      <c r="R58" s="514"/>
      <c r="S58" s="516"/>
      <c r="T58" s="517"/>
      <c r="U58" s="417"/>
    </row>
    <row r="59" spans="1:21" ht="15" customHeight="1">
      <c r="A59" s="271"/>
      <c r="B59" s="455" t="s">
        <v>360</v>
      </c>
      <c r="C59" s="456" t="s">
        <v>361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6"/>
      <c r="R59" s="514"/>
      <c r="S59" s="516"/>
      <c r="T59" s="517"/>
      <c r="U59" s="417"/>
    </row>
    <row r="60" spans="1:21" ht="15" customHeight="1">
      <c r="A60" s="271"/>
      <c r="B60" s="455" t="s">
        <v>360</v>
      </c>
      <c r="C60" s="456" t="s">
        <v>361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6"/>
      <c r="R60" s="514"/>
      <c r="S60" s="516"/>
      <c r="T60" s="517"/>
      <c r="U60" s="417"/>
    </row>
    <row r="61" spans="1:21" ht="15" customHeight="1">
      <c r="A61" s="271"/>
      <c r="B61" s="455" t="s">
        <v>360</v>
      </c>
      <c r="C61" s="456" t="s">
        <v>361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6"/>
      <c r="R61" s="514"/>
      <c r="S61" s="516"/>
      <c r="T61" s="517"/>
      <c r="U61" s="417"/>
    </row>
    <row r="62" spans="1:21" ht="15" customHeight="1">
      <c r="A62" s="271"/>
      <c r="B62" s="455" t="s">
        <v>360</v>
      </c>
      <c r="C62" s="456" t="s">
        <v>361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6"/>
      <c r="R62" s="514"/>
      <c r="S62" s="516"/>
      <c r="T62" s="517"/>
      <c r="U62" s="417"/>
    </row>
    <row r="63" spans="1:21" ht="15" customHeight="1">
      <c r="A63" s="271"/>
      <c r="B63" s="455" t="s">
        <v>360</v>
      </c>
      <c r="C63" s="456" t="s">
        <v>361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6"/>
      <c r="R63" s="514"/>
      <c r="S63" s="516"/>
      <c r="T63" s="517"/>
      <c r="U63" s="417"/>
    </row>
    <row r="64" spans="1:21" ht="15" customHeight="1">
      <c r="A64" s="271"/>
      <c r="B64" s="455" t="s">
        <v>360</v>
      </c>
      <c r="C64" s="456" t="s">
        <v>361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/>
      <c r="Q64" s="513"/>
      <c r="R64" s="514"/>
      <c r="S64" s="516"/>
      <c r="T64" s="517"/>
      <c r="U64" s="417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509"/>
      <c r="J65" s="510"/>
      <c r="K65" s="510"/>
      <c r="L65" s="511"/>
      <c r="M65" s="512"/>
      <c r="N65" s="513"/>
      <c r="O65" s="514"/>
      <c r="P65" s="515"/>
      <c r="Q65" s="516"/>
      <c r="R65" s="514"/>
      <c r="S65" s="516"/>
      <c r="T65" s="517"/>
    </row>
    <row r="66" spans="1:21" ht="15" customHeight="1">
      <c r="A66" s="271"/>
      <c r="B66" s="455"/>
      <c r="C66" s="456" t="s">
        <v>1030</v>
      </c>
      <c r="D66" s="457"/>
      <c r="E66" s="458"/>
      <c r="F66" s="459"/>
      <c r="G66" s="457">
        <v>1</v>
      </c>
      <c r="H66" s="459"/>
      <c r="I66" s="509" t="s">
        <v>1007</v>
      </c>
      <c r="J66" s="510" t="s">
        <v>158</v>
      </c>
      <c r="K66" s="510" t="s">
        <v>159</v>
      </c>
      <c r="L66" s="511" t="s">
        <v>365</v>
      </c>
      <c r="M66" s="512" t="s">
        <v>110</v>
      </c>
      <c r="N66" s="513" t="s">
        <v>936</v>
      </c>
      <c r="O66" s="514" t="s">
        <v>157</v>
      </c>
      <c r="P66" s="515">
        <v>1</v>
      </c>
      <c r="Q66" s="513" t="s">
        <v>15</v>
      </c>
      <c r="R66" s="514" t="s">
        <v>157</v>
      </c>
      <c r="S66" s="516" t="s">
        <v>15</v>
      </c>
      <c r="T66" s="517" t="s">
        <v>935</v>
      </c>
      <c r="U66" s="417"/>
    </row>
    <row r="67" spans="1:21" ht="15" customHeight="1">
      <c r="A67" s="271"/>
      <c r="B67" s="455"/>
      <c r="C67" s="456" t="s">
        <v>1030</v>
      </c>
      <c r="D67" s="457"/>
      <c r="E67" s="458"/>
      <c r="F67" s="459"/>
      <c r="G67" s="457">
        <v>2</v>
      </c>
      <c r="H67" s="459"/>
      <c r="I67" s="509" t="s">
        <v>1007</v>
      </c>
      <c r="J67" s="510" t="s">
        <v>158</v>
      </c>
      <c r="K67" s="510" t="s">
        <v>159</v>
      </c>
      <c r="L67" s="511" t="s">
        <v>365</v>
      </c>
      <c r="M67" s="512" t="s">
        <v>110</v>
      </c>
      <c r="N67" s="513" t="s">
        <v>936</v>
      </c>
      <c r="O67" s="514" t="s">
        <v>160</v>
      </c>
      <c r="P67" s="515">
        <v>1</v>
      </c>
      <c r="Q67" s="513" t="s">
        <v>15</v>
      </c>
      <c r="R67" s="514" t="s">
        <v>160</v>
      </c>
      <c r="S67" s="516" t="s">
        <v>16</v>
      </c>
      <c r="T67" s="517" t="s">
        <v>934</v>
      </c>
      <c r="U67" s="417"/>
    </row>
    <row r="68" spans="1:21" ht="15" customHeight="1">
      <c r="A68" s="271"/>
      <c r="B68" s="455"/>
      <c r="C68" s="456" t="s">
        <v>1030</v>
      </c>
      <c r="D68" s="457"/>
      <c r="E68" s="458"/>
      <c r="F68" s="459"/>
      <c r="G68" s="457">
        <v>3</v>
      </c>
      <c r="H68" s="459"/>
      <c r="I68" s="509" t="s">
        <v>1007</v>
      </c>
      <c r="J68" s="510" t="s">
        <v>158</v>
      </c>
      <c r="K68" s="510" t="s">
        <v>159</v>
      </c>
      <c r="L68" s="511" t="s">
        <v>365</v>
      </c>
      <c r="M68" s="512" t="s">
        <v>930</v>
      </c>
      <c r="N68" s="513" t="s">
        <v>929</v>
      </c>
      <c r="O68" s="514" t="s">
        <v>157</v>
      </c>
      <c r="P68" s="515">
        <v>1</v>
      </c>
      <c r="Q68" s="513" t="s">
        <v>15</v>
      </c>
      <c r="R68" s="514" t="s">
        <v>157</v>
      </c>
      <c r="S68" s="516" t="s">
        <v>15</v>
      </c>
      <c r="T68" s="517" t="s">
        <v>928</v>
      </c>
      <c r="U68" s="417"/>
    </row>
    <row r="69" spans="1:21" ht="15" customHeight="1">
      <c r="A69" s="271"/>
      <c r="B69" s="455"/>
      <c r="C69" s="456" t="s">
        <v>1030</v>
      </c>
      <c r="D69" s="457"/>
      <c r="E69" s="458"/>
      <c r="F69" s="459"/>
      <c r="G69" s="457">
        <v>4</v>
      </c>
      <c r="H69" s="459"/>
      <c r="I69" s="509" t="s">
        <v>1007</v>
      </c>
      <c r="J69" s="510" t="s">
        <v>158</v>
      </c>
      <c r="K69" s="510" t="s">
        <v>159</v>
      </c>
      <c r="L69" s="511" t="s">
        <v>365</v>
      </c>
      <c r="M69" s="512" t="s">
        <v>925</v>
      </c>
      <c r="N69" s="513" t="s">
        <v>924</v>
      </c>
      <c r="O69" s="514" t="s">
        <v>157</v>
      </c>
      <c r="P69" s="515">
        <v>1</v>
      </c>
      <c r="Q69" s="513" t="s">
        <v>15</v>
      </c>
      <c r="R69" s="514" t="s">
        <v>157</v>
      </c>
      <c r="S69" s="516" t="s">
        <v>15</v>
      </c>
      <c r="T69" s="517" t="s">
        <v>923</v>
      </c>
      <c r="U69" s="417"/>
    </row>
    <row r="70" spans="1:21" ht="15" customHeight="1">
      <c r="A70" s="271"/>
      <c r="B70" s="455"/>
      <c r="C70" s="456" t="s">
        <v>1030</v>
      </c>
      <c r="D70" s="457"/>
      <c r="E70" s="458"/>
      <c r="F70" s="459"/>
      <c r="G70" s="457">
        <v>5</v>
      </c>
      <c r="H70" s="459"/>
      <c r="I70" s="509" t="s">
        <v>1007</v>
      </c>
      <c r="J70" s="510" t="s">
        <v>158</v>
      </c>
      <c r="K70" s="510" t="s">
        <v>159</v>
      </c>
      <c r="L70" s="511" t="s">
        <v>365</v>
      </c>
      <c r="M70" s="512" t="s">
        <v>117</v>
      </c>
      <c r="N70" s="513" t="s">
        <v>920</v>
      </c>
      <c r="O70" s="514" t="s">
        <v>157</v>
      </c>
      <c r="P70" s="515">
        <v>1</v>
      </c>
      <c r="Q70" s="513" t="s">
        <v>15</v>
      </c>
      <c r="R70" s="514" t="s">
        <v>157</v>
      </c>
      <c r="S70" s="516" t="s">
        <v>15</v>
      </c>
      <c r="T70" s="517" t="s">
        <v>919</v>
      </c>
      <c r="U70" s="417"/>
    </row>
    <row r="71" spans="1:21" ht="15" customHeight="1">
      <c r="A71" s="271"/>
      <c r="B71" s="455"/>
      <c r="C71" s="456" t="s">
        <v>1030</v>
      </c>
      <c r="D71" s="457"/>
      <c r="E71" s="458"/>
      <c r="F71" s="459"/>
      <c r="G71" s="457">
        <v>6</v>
      </c>
      <c r="H71" s="459"/>
      <c r="I71" s="509" t="s">
        <v>1007</v>
      </c>
      <c r="J71" s="510" t="s">
        <v>158</v>
      </c>
      <c r="K71" s="510" t="s">
        <v>159</v>
      </c>
      <c r="L71" s="511" t="s">
        <v>365</v>
      </c>
      <c r="M71" s="512" t="s">
        <v>916</v>
      </c>
      <c r="N71" s="513" t="s">
        <v>915</v>
      </c>
      <c r="O71" s="514" t="s">
        <v>157</v>
      </c>
      <c r="P71" s="515">
        <v>1</v>
      </c>
      <c r="Q71" s="513" t="s">
        <v>15</v>
      </c>
      <c r="R71" s="514" t="s">
        <v>157</v>
      </c>
      <c r="S71" s="516" t="s">
        <v>15</v>
      </c>
      <c r="T71" s="517" t="s">
        <v>914</v>
      </c>
      <c r="U71" s="417"/>
    </row>
    <row r="72" spans="1:21" ht="15" customHeight="1">
      <c r="A72" s="271"/>
      <c r="B72" s="455"/>
      <c r="C72" s="456" t="s">
        <v>1030</v>
      </c>
      <c r="D72" s="457"/>
      <c r="E72" s="458"/>
      <c r="F72" s="459"/>
      <c r="G72" s="457">
        <v>7</v>
      </c>
      <c r="H72" s="459"/>
      <c r="I72" s="509" t="s">
        <v>1010</v>
      </c>
      <c r="J72" s="510" t="s">
        <v>158</v>
      </c>
      <c r="K72" s="510" t="s">
        <v>159</v>
      </c>
      <c r="L72" s="511" t="s">
        <v>365</v>
      </c>
      <c r="M72" s="512"/>
      <c r="N72" s="513" t="s">
        <v>1032</v>
      </c>
      <c r="O72" s="514"/>
      <c r="P72" s="515"/>
      <c r="Q72" s="513"/>
      <c r="R72" s="514"/>
      <c r="S72" s="516"/>
      <c r="T72" s="517"/>
      <c r="U72" s="417"/>
    </row>
    <row r="73" spans="1:21" ht="15" customHeight="1">
      <c r="A73" s="271"/>
      <c r="B73" s="455"/>
      <c r="C73" s="456" t="s">
        <v>1030</v>
      </c>
      <c r="D73" s="457"/>
      <c r="E73" s="458"/>
      <c r="F73" s="459"/>
      <c r="G73" s="457">
        <v>8</v>
      </c>
      <c r="H73" s="459"/>
      <c r="I73" s="509" t="s">
        <v>1010</v>
      </c>
      <c r="J73" s="510" t="s">
        <v>158</v>
      </c>
      <c r="K73" s="510" t="s">
        <v>159</v>
      </c>
      <c r="L73" s="511" t="s">
        <v>365</v>
      </c>
      <c r="M73" s="512"/>
      <c r="N73" s="513" t="s">
        <v>1033</v>
      </c>
      <c r="O73" s="514"/>
      <c r="P73" s="515"/>
      <c r="Q73" s="513"/>
      <c r="R73" s="514"/>
      <c r="S73" s="516"/>
      <c r="T73" s="517"/>
      <c r="U73" s="417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509"/>
      <c r="J74" s="510"/>
      <c r="K74" s="510"/>
      <c r="L74" s="511"/>
      <c r="M74" s="512"/>
      <c r="N74" s="513"/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/>
      <c r="C75" s="456" t="s">
        <v>1031</v>
      </c>
      <c r="D75" s="457"/>
      <c r="E75" s="458"/>
      <c r="F75" s="459"/>
      <c r="G75" s="457">
        <v>1</v>
      </c>
      <c r="H75" s="459"/>
      <c r="I75" s="509" t="s">
        <v>1008</v>
      </c>
      <c r="J75" s="510" t="s">
        <v>158</v>
      </c>
      <c r="K75" s="510" t="s">
        <v>163</v>
      </c>
      <c r="L75" s="511" t="s">
        <v>365</v>
      </c>
      <c r="M75" s="512" t="s">
        <v>110</v>
      </c>
      <c r="N75" s="513" t="s">
        <v>936</v>
      </c>
      <c r="O75" s="514" t="s">
        <v>161</v>
      </c>
      <c r="P75" s="515">
        <v>1</v>
      </c>
      <c r="Q75" s="513" t="s">
        <v>15</v>
      </c>
      <c r="R75" s="514" t="s">
        <v>161</v>
      </c>
      <c r="S75" s="516" t="s">
        <v>17</v>
      </c>
      <c r="T75" s="517" t="s">
        <v>933</v>
      </c>
      <c r="U75" s="417"/>
    </row>
    <row r="76" spans="1:21" ht="15" customHeight="1">
      <c r="A76" s="271"/>
      <c r="B76" s="455"/>
      <c r="C76" s="456" t="s">
        <v>1031</v>
      </c>
      <c r="D76" s="457"/>
      <c r="E76" s="458"/>
      <c r="F76" s="459"/>
      <c r="G76" s="457">
        <v>2</v>
      </c>
      <c r="H76" s="459"/>
      <c r="I76" s="509" t="s">
        <v>1008</v>
      </c>
      <c r="J76" s="510" t="s">
        <v>158</v>
      </c>
      <c r="K76" s="510" t="s">
        <v>163</v>
      </c>
      <c r="L76" s="511" t="s">
        <v>365</v>
      </c>
      <c r="M76" s="512" t="s">
        <v>110</v>
      </c>
      <c r="N76" s="513" t="s">
        <v>936</v>
      </c>
      <c r="O76" s="514" t="s">
        <v>162</v>
      </c>
      <c r="P76" s="515">
        <v>1</v>
      </c>
      <c r="Q76" s="513" t="s">
        <v>15</v>
      </c>
      <c r="R76" s="514" t="s">
        <v>162</v>
      </c>
      <c r="S76" s="516" t="s">
        <v>18</v>
      </c>
      <c r="T76" s="517" t="s">
        <v>932</v>
      </c>
      <c r="U76" s="417"/>
    </row>
    <row r="77" spans="1:21" ht="15" customHeight="1">
      <c r="A77" s="271"/>
      <c r="B77" s="455"/>
      <c r="C77" s="456" t="s">
        <v>1031</v>
      </c>
      <c r="D77" s="457"/>
      <c r="E77" s="458"/>
      <c r="F77" s="459"/>
      <c r="G77" s="457">
        <v>3</v>
      </c>
      <c r="H77" s="459"/>
      <c r="I77" s="509" t="s">
        <v>1008</v>
      </c>
      <c r="J77" s="510" t="s">
        <v>158</v>
      </c>
      <c r="K77" s="510" t="s">
        <v>163</v>
      </c>
      <c r="L77" s="511" t="s">
        <v>365</v>
      </c>
      <c r="M77" s="512" t="s">
        <v>930</v>
      </c>
      <c r="N77" s="513" t="s">
        <v>929</v>
      </c>
      <c r="O77" s="514" t="s">
        <v>162</v>
      </c>
      <c r="P77" s="515">
        <v>1</v>
      </c>
      <c r="Q77" s="513" t="s">
        <v>15</v>
      </c>
      <c r="R77" s="514" t="s">
        <v>162</v>
      </c>
      <c r="S77" s="516" t="s">
        <v>18</v>
      </c>
      <c r="T77" s="517" t="s">
        <v>927</v>
      </c>
      <c r="U77" s="417"/>
    </row>
    <row r="78" spans="1:21" ht="15" customHeight="1">
      <c r="A78" s="271"/>
      <c r="B78" s="455"/>
      <c r="C78" s="456" t="s">
        <v>1031</v>
      </c>
      <c r="D78" s="457"/>
      <c r="E78" s="458"/>
      <c r="F78" s="459"/>
      <c r="G78" s="457">
        <v>4</v>
      </c>
      <c r="H78" s="459"/>
      <c r="I78" s="509" t="s">
        <v>1008</v>
      </c>
      <c r="J78" s="510" t="s">
        <v>158</v>
      </c>
      <c r="K78" s="510" t="s">
        <v>163</v>
      </c>
      <c r="L78" s="511" t="s">
        <v>365</v>
      </c>
      <c r="M78" s="512" t="s">
        <v>925</v>
      </c>
      <c r="N78" s="513" t="s">
        <v>924</v>
      </c>
      <c r="O78" s="514" t="s">
        <v>162</v>
      </c>
      <c r="P78" s="515">
        <v>1</v>
      </c>
      <c r="Q78" s="513" t="s">
        <v>15</v>
      </c>
      <c r="R78" s="514" t="s">
        <v>162</v>
      </c>
      <c r="S78" s="516" t="s">
        <v>18</v>
      </c>
      <c r="T78" s="517" t="s">
        <v>922</v>
      </c>
      <c r="U78" s="417"/>
    </row>
    <row r="79" spans="1:21" ht="15" customHeight="1">
      <c r="A79" s="271"/>
      <c r="B79" s="455"/>
      <c r="C79" s="456" t="s">
        <v>1031</v>
      </c>
      <c r="D79" s="457"/>
      <c r="E79" s="458"/>
      <c r="F79" s="459"/>
      <c r="G79" s="457">
        <v>5</v>
      </c>
      <c r="H79" s="459"/>
      <c r="I79" s="509" t="s">
        <v>1008</v>
      </c>
      <c r="J79" s="510" t="s">
        <v>158</v>
      </c>
      <c r="K79" s="510" t="s">
        <v>163</v>
      </c>
      <c r="L79" s="511" t="s">
        <v>365</v>
      </c>
      <c r="M79" s="512" t="s">
        <v>117</v>
      </c>
      <c r="N79" s="513" t="s">
        <v>920</v>
      </c>
      <c r="O79" s="514" t="s">
        <v>161</v>
      </c>
      <c r="P79" s="515">
        <v>1</v>
      </c>
      <c r="Q79" s="513" t="s">
        <v>15</v>
      </c>
      <c r="R79" s="514" t="s">
        <v>161</v>
      </c>
      <c r="S79" s="516" t="s">
        <v>17</v>
      </c>
      <c r="T79" s="517" t="s">
        <v>918</v>
      </c>
      <c r="U79" s="417"/>
    </row>
    <row r="80" spans="1:21" ht="15" customHeight="1">
      <c r="A80" s="271"/>
      <c r="B80" s="455"/>
      <c r="C80" s="456" t="s">
        <v>1031</v>
      </c>
      <c r="D80" s="457"/>
      <c r="E80" s="458"/>
      <c r="F80" s="459"/>
      <c r="G80" s="457">
        <v>6</v>
      </c>
      <c r="H80" s="459"/>
      <c r="I80" s="509" t="s">
        <v>1008</v>
      </c>
      <c r="J80" s="510" t="s">
        <v>158</v>
      </c>
      <c r="K80" s="510" t="s">
        <v>163</v>
      </c>
      <c r="L80" s="511" t="s">
        <v>365</v>
      </c>
      <c r="M80" s="512" t="s">
        <v>916</v>
      </c>
      <c r="N80" s="513" t="s">
        <v>915</v>
      </c>
      <c r="O80" s="514" t="s">
        <v>160</v>
      </c>
      <c r="P80" s="515">
        <v>1</v>
      </c>
      <c r="Q80" s="513" t="s">
        <v>15</v>
      </c>
      <c r="R80" s="514" t="s">
        <v>160</v>
      </c>
      <c r="S80" s="516" t="s">
        <v>16</v>
      </c>
      <c r="T80" s="517" t="s">
        <v>912</v>
      </c>
      <c r="U80" s="417"/>
    </row>
    <row r="81" spans="1:21" ht="15" customHeight="1">
      <c r="A81" s="271"/>
      <c r="B81" s="455"/>
      <c r="C81" s="456" t="s">
        <v>1031</v>
      </c>
      <c r="D81" s="457"/>
      <c r="E81" s="458"/>
      <c r="F81" s="459"/>
      <c r="G81" s="457">
        <v>7</v>
      </c>
      <c r="H81" s="459"/>
      <c r="I81" s="509" t="s">
        <v>1011</v>
      </c>
      <c r="J81" s="510" t="s">
        <v>158</v>
      </c>
      <c r="K81" s="510" t="s">
        <v>163</v>
      </c>
      <c r="L81" s="511" t="s">
        <v>365</v>
      </c>
      <c r="M81" s="512"/>
      <c r="N81" s="513" t="s">
        <v>1034</v>
      </c>
      <c r="O81" s="514"/>
      <c r="P81" s="515"/>
      <c r="Q81" s="513"/>
      <c r="R81" s="514"/>
      <c r="S81" s="516"/>
      <c r="T81" s="517"/>
      <c r="U81" s="417"/>
    </row>
    <row r="82" spans="1:21" ht="15" customHeight="1">
      <c r="A82" s="271"/>
      <c r="B82" s="455"/>
      <c r="C82" s="456" t="s">
        <v>1031</v>
      </c>
      <c r="D82" s="457"/>
      <c r="E82" s="458"/>
      <c r="F82" s="459"/>
      <c r="G82" s="457">
        <v>8</v>
      </c>
      <c r="H82" s="459"/>
      <c r="I82" s="509" t="s">
        <v>1011</v>
      </c>
      <c r="J82" s="510" t="s">
        <v>158</v>
      </c>
      <c r="K82" s="510" t="s">
        <v>163</v>
      </c>
      <c r="L82" s="511" t="s">
        <v>365</v>
      </c>
      <c r="M82" s="512"/>
      <c r="N82" s="513" t="s">
        <v>1035</v>
      </c>
      <c r="O82" s="514"/>
      <c r="P82" s="515"/>
      <c r="Q82" s="513"/>
      <c r="R82" s="514"/>
      <c r="S82" s="516"/>
      <c r="T82" s="517"/>
      <c r="U82" s="417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509"/>
      <c r="J83" s="510"/>
      <c r="K83" s="510"/>
      <c r="L83" s="511"/>
      <c r="M83" s="512"/>
      <c r="N83" s="513"/>
      <c r="O83" s="514"/>
      <c r="P83" s="515"/>
      <c r="Q83" s="513"/>
      <c r="R83" s="514"/>
      <c r="S83" s="516"/>
      <c r="T83" s="517"/>
      <c r="U83" s="417"/>
    </row>
    <row r="84" spans="1:21" ht="15" customHeight="1">
      <c r="A84" s="271"/>
      <c r="B84" s="455"/>
      <c r="C84" s="456" t="s">
        <v>1032</v>
      </c>
      <c r="D84" s="457"/>
      <c r="E84" s="458"/>
      <c r="F84" s="459"/>
      <c r="G84" s="457">
        <v>1</v>
      </c>
      <c r="H84" s="459"/>
      <c r="I84" s="509" t="s">
        <v>1010</v>
      </c>
      <c r="J84" s="510" t="s">
        <v>158</v>
      </c>
      <c r="K84" s="510" t="s">
        <v>159</v>
      </c>
      <c r="L84" s="511" t="s">
        <v>365</v>
      </c>
      <c r="M84" s="512" t="s">
        <v>930</v>
      </c>
      <c r="N84" s="513" t="s">
        <v>929</v>
      </c>
      <c r="O84" s="514" t="s">
        <v>160</v>
      </c>
      <c r="P84" s="515">
        <v>1</v>
      </c>
      <c r="Q84" s="513" t="s">
        <v>15</v>
      </c>
      <c r="R84" s="514" t="s">
        <v>160</v>
      </c>
      <c r="S84" s="516" t="s">
        <v>16</v>
      </c>
      <c r="T84" s="517" t="s">
        <v>926</v>
      </c>
      <c r="U84" s="417"/>
    </row>
    <row r="85" spans="1:21" ht="15" customHeight="1">
      <c r="A85" s="271"/>
      <c r="B85" s="455"/>
      <c r="C85" s="456" t="s">
        <v>1032</v>
      </c>
      <c r="D85" s="457"/>
      <c r="E85" s="458"/>
      <c r="F85" s="459"/>
      <c r="G85" s="457">
        <v>2</v>
      </c>
      <c r="H85" s="459"/>
      <c r="I85" s="509" t="s">
        <v>1010</v>
      </c>
      <c r="J85" s="510" t="s">
        <v>158</v>
      </c>
      <c r="K85" s="510" t="s">
        <v>159</v>
      </c>
      <c r="L85" s="511" t="s">
        <v>365</v>
      </c>
      <c r="M85" s="512" t="s">
        <v>930</v>
      </c>
      <c r="N85" s="513" t="s">
        <v>929</v>
      </c>
      <c r="O85" s="514" t="s">
        <v>161</v>
      </c>
      <c r="P85" s="515">
        <v>1</v>
      </c>
      <c r="Q85" s="513" t="s">
        <v>15</v>
      </c>
      <c r="R85" s="514" t="s">
        <v>161</v>
      </c>
      <c r="S85" s="516" t="s">
        <v>17</v>
      </c>
      <c r="T85" s="517" t="s">
        <v>926</v>
      </c>
      <c r="U85" s="417"/>
    </row>
    <row r="86" spans="1:21" ht="15" customHeight="1">
      <c r="A86" s="271"/>
      <c r="B86" s="455"/>
      <c r="C86" s="456" t="s">
        <v>1032</v>
      </c>
      <c r="D86" s="457"/>
      <c r="E86" s="458"/>
      <c r="F86" s="459"/>
      <c r="G86" s="457">
        <v>3</v>
      </c>
      <c r="H86" s="459"/>
      <c r="I86" s="509" t="s">
        <v>1010</v>
      </c>
      <c r="J86" s="510" t="s">
        <v>158</v>
      </c>
      <c r="K86" s="510" t="s">
        <v>159</v>
      </c>
      <c r="L86" s="511" t="s">
        <v>365</v>
      </c>
      <c r="M86" s="512" t="s">
        <v>925</v>
      </c>
      <c r="N86" s="513" t="s">
        <v>924</v>
      </c>
      <c r="O86" s="514" t="s">
        <v>160</v>
      </c>
      <c r="P86" s="515">
        <v>1</v>
      </c>
      <c r="Q86" s="513" t="s">
        <v>15</v>
      </c>
      <c r="R86" s="514" t="s">
        <v>160</v>
      </c>
      <c r="S86" s="516" t="s">
        <v>16</v>
      </c>
      <c r="T86" s="517" t="s">
        <v>921</v>
      </c>
      <c r="U86" s="417"/>
    </row>
    <row r="87" spans="1:21" ht="15" customHeight="1">
      <c r="A87" s="271"/>
      <c r="B87" s="455"/>
      <c r="C87" s="456" t="s">
        <v>1032</v>
      </c>
      <c r="D87" s="457"/>
      <c r="E87" s="458"/>
      <c r="F87" s="459"/>
      <c r="G87" s="457">
        <v>4</v>
      </c>
      <c r="H87" s="459"/>
      <c r="I87" s="509" t="s">
        <v>1010</v>
      </c>
      <c r="J87" s="510" t="s">
        <v>158</v>
      </c>
      <c r="K87" s="510" t="s">
        <v>159</v>
      </c>
      <c r="L87" s="511" t="s">
        <v>365</v>
      </c>
      <c r="M87" s="512" t="s">
        <v>925</v>
      </c>
      <c r="N87" s="513" t="s">
        <v>924</v>
      </c>
      <c r="O87" s="514" t="s">
        <v>161</v>
      </c>
      <c r="P87" s="515">
        <v>1</v>
      </c>
      <c r="Q87" s="513" t="s">
        <v>15</v>
      </c>
      <c r="R87" s="514" t="s">
        <v>161</v>
      </c>
      <c r="S87" s="516" t="s">
        <v>17</v>
      </c>
      <c r="T87" s="517" t="s">
        <v>921</v>
      </c>
      <c r="U87" s="417"/>
    </row>
    <row r="88" spans="1:21" ht="15" customHeight="1">
      <c r="A88" s="271"/>
      <c r="B88" s="455"/>
      <c r="C88" s="456"/>
      <c r="D88" s="457"/>
      <c r="E88" s="458"/>
      <c r="F88" s="459"/>
      <c r="G88" s="457"/>
      <c r="H88" s="459"/>
      <c r="I88" s="509"/>
      <c r="J88" s="510"/>
      <c r="K88" s="510"/>
      <c r="L88" s="511"/>
      <c r="M88" s="512"/>
      <c r="N88" s="513"/>
      <c r="O88" s="514"/>
      <c r="P88" s="515"/>
      <c r="Q88" s="513"/>
      <c r="R88" s="514"/>
      <c r="S88" s="516"/>
      <c r="T88" s="517"/>
      <c r="U88" s="417"/>
    </row>
    <row r="89" spans="1:21" ht="15" customHeight="1">
      <c r="A89" s="271"/>
      <c r="B89" s="455"/>
      <c r="C89" s="456" t="s">
        <v>1033</v>
      </c>
      <c r="D89" s="457"/>
      <c r="E89" s="458"/>
      <c r="F89" s="459"/>
      <c r="G89" s="457">
        <v>1</v>
      </c>
      <c r="H89" s="459"/>
      <c r="I89" s="509" t="s">
        <v>1010</v>
      </c>
      <c r="J89" s="510" t="s">
        <v>158</v>
      </c>
      <c r="K89" s="510" t="s">
        <v>159</v>
      </c>
      <c r="L89" s="511" t="s">
        <v>365</v>
      </c>
      <c r="M89" s="512" t="s">
        <v>117</v>
      </c>
      <c r="N89" s="513" t="s">
        <v>920</v>
      </c>
      <c r="O89" s="514" t="s">
        <v>160</v>
      </c>
      <c r="P89" s="515">
        <v>1</v>
      </c>
      <c r="Q89" s="513" t="s">
        <v>15</v>
      </c>
      <c r="R89" s="514" t="s">
        <v>160</v>
      </c>
      <c r="S89" s="516" t="s">
        <v>16</v>
      </c>
      <c r="T89" s="517" t="s">
        <v>917</v>
      </c>
      <c r="U89" s="417"/>
    </row>
    <row r="90" spans="1:21" ht="15" customHeight="1">
      <c r="A90" s="271"/>
      <c r="B90" s="455"/>
      <c r="C90" s="456" t="s">
        <v>1033</v>
      </c>
      <c r="D90" s="457"/>
      <c r="E90" s="458"/>
      <c r="F90" s="459"/>
      <c r="G90" s="457">
        <v>2</v>
      </c>
      <c r="H90" s="459"/>
      <c r="I90" s="509" t="s">
        <v>1010</v>
      </c>
      <c r="J90" s="510" t="s">
        <v>158</v>
      </c>
      <c r="K90" s="510" t="s">
        <v>159</v>
      </c>
      <c r="L90" s="511" t="s">
        <v>365</v>
      </c>
      <c r="M90" s="512" t="s">
        <v>910</v>
      </c>
      <c r="N90" s="513" t="s">
        <v>909</v>
      </c>
      <c r="O90" s="514" t="s">
        <v>157</v>
      </c>
      <c r="P90" s="515">
        <v>1</v>
      </c>
      <c r="Q90" s="513" t="s">
        <v>15</v>
      </c>
      <c r="R90" s="514" t="s">
        <v>157</v>
      </c>
      <c r="S90" s="516" t="s">
        <v>15</v>
      </c>
      <c r="T90" s="517" t="s">
        <v>911</v>
      </c>
      <c r="U90" s="417"/>
    </row>
    <row r="91" spans="1:21" ht="15" customHeight="1">
      <c r="A91" s="271"/>
      <c r="B91" s="455"/>
      <c r="C91" s="456" t="s">
        <v>1033</v>
      </c>
      <c r="D91" s="457"/>
      <c r="E91" s="458"/>
      <c r="F91" s="459"/>
      <c r="G91" s="457">
        <v>3</v>
      </c>
      <c r="H91" s="459"/>
      <c r="I91" s="509" t="s">
        <v>1010</v>
      </c>
      <c r="J91" s="510" t="s">
        <v>175</v>
      </c>
      <c r="K91" s="510" t="s">
        <v>159</v>
      </c>
      <c r="L91" s="511"/>
      <c r="M91" s="512"/>
      <c r="N91" s="513"/>
      <c r="O91" s="514"/>
      <c r="P91" s="515"/>
      <c r="Q91" s="513"/>
      <c r="R91" s="514"/>
      <c r="S91" s="516"/>
      <c r="T91" s="517"/>
      <c r="U91" s="417"/>
    </row>
    <row r="92" spans="1:21" ht="15" customHeight="1">
      <c r="A92" s="271"/>
      <c r="B92" s="455"/>
      <c r="C92" s="456" t="s">
        <v>1033</v>
      </c>
      <c r="D92" s="457"/>
      <c r="E92" s="458"/>
      <c r="F92" s="459"/>
      <c r="G92" s="457">
        <v>4</v>
      </c>
      <c r="H92" s="459"/>
      <c r="I92" s="509" t="s">
        <v>1010</v>
      </c>
      <c r="J92" s="510" t="s">
        <v>175</v>
      </c>
      <c r="K92" s="510" t="s">
        <v>159</v>
      </c>
      <c r="L92" s="511"/>
      <c r="M92" s="512"/>
      <c r="N92" s="513"/>
      <c r="O92" s="514"/>
      <c r="P92" s="515"/>
      <c r="Q92" s="513"/>
      <c r="R92" s="514"/>
      <c r="S92" s="516"/>
      <c r="T92" s="517"/>
      <c r="U92" s="417"/>
    </row>
    <row r="93" spans="1:21" ht="15" customHeight="1">
      <c r="A93" s="271"/>
      <c r="B93" s="455"/>
      <c r="C93" s="456"/>
      <c r="D93" s="457"/>
      <c r="E93" s="458"/>
      <c r="F93" s="459"/>
      <c r="G93" s="457"/>
      <c r="H93" s="459"/>
      <c r="I93" s="509"/>
      <c r="J93" s="510"/>
      <c r="K93" s="510"/>
      <c r="L93" s="511"/>
      <c r="M93" s="512"/>
      <c r="N93" s="513"/>
      <c r="O93" s="514"/>
      <c r="P93" s="515"/>
      <c r="Q93" s="513"/>
      <c r="R93" s="514"/>
      <c r="S93" s="516"/>
      <c r="T93" s="517"/>
      <c r="U93" s="417"/>
    </row>
    <row r="94" spans="1:21" ht="15" customHeight="1">
      <c r="A94" s="271"/>
      <c r="B94" s="455"/>
      <c r="C94" s="456" t="s">
        <v>1034</v>
      </c>
      <c r="D94" s="457"/>
      <c r="E94" s="458"/>
      <c r="F94" s="459"/>
      <c r="G94" s="457">
        <v>1</v>
      </c>
      <c r="H94" s="459"/>
      <c r="I94" s="509" t="s">
        <v>1011</v>
      </c>
      <c r="J94" s="510" t="s">
        <v>158</v>
      </c>
      <c r="K94" s="510" t="s">
        <v>163</v>
      </c>
      <c r="L94" s="511" t="s">
        <v>365</v>
      </c>
      <c r="M94" s="512" t="s">
        <v>930</v>
      </c>
      <c r="N94" s="513" t="s">
        <v>929</v>
      </c>
      <c r="O94" s="514" t="s">
        <v>164</v>
      </c>
      <c r="P94" s="515">
        <v>1</v>
      </c>
      <c r="Q94" s="513" t="s">
        <v>15</v>
      </c>
      <c r="R94" s="514" t="s">
        <v>164</v>
      </c>
      <c r="S94" s="516" t="s">
        <v>19</v>
      </c>
      <c r="T94" s="517" t="s">
        <v>926</v>
      </c>
      <c r="U94" s="417"/>
    </row>
    <row r="95" spans="1:21" ht="15" customHeight="1">
      <c r="A95" s="271"/>
      <c r="B95" s="455"/>
      <c r="C95" s="456" t="s">
        <v>1034</v>
      </c>
      <c r="D95" s="457"/>
      <c r="E95" s="458"/>
      <c r="F95" s="459"/>
      <c r="G95" s="457">
        <v>2</v>
      </c>
      <c r="H95" s="459"/>
      <c r="I95" s="509" t="s">
        <v>1011</v>
      </c>
      <c r="J95" s="510" t="s">
        <v>158</v>
      </c>
      <c r="K95" s="510" t="s">
        <v>163</v>
      </c>
      <c r="L95" s="511" t="s">
        <v>365</v>
      </c>
      <c r="M95" s="512" t="s">
        <v>930</v>
      </c>
      <c r="N95" s="513" t="s">
        <v>929</v>
      </c>
      <c r="O95" s="514" t="s">
        <v>165</v>
      </c>
      <c r="P95" s="515">
        <v>1</v>
      </c>
      <c r="Q95" s="513" t="s">
        <v>15</v>
      </c>
      <c r="R95" s="514" t="s">
        <v>165</v>
      </c>
      <c r="S95" s="516" t="s">
        <v>20</v>
      </c>
      <c r="T95" s="517" t="s">
        <v>926</v>
      </c>
      <c r="U95" s="417"/>
    </row>
    <row r="96" spans="1:21" ht="15" customHeight="1">
      <c r="A96" s="271"/>
      <c r="B96" s="455"/>
      <c r="C96" s="456" t="s">
        <v>1034</v>
      </c>
      <c r="D96" s="457"/>
      <c r="E96" s="458"/>
      <c r="F96" s="459"/>
      <c r="G96" s="457">
        <v>3</v>
      </c>
      <c r="H96" s="459"/>
      <c r="I96" s="509" t="s">
        <v>1011</v>
      </c>
      <c r="J96" s="510" t="s">
        <v>158</v>
      </c>
      <c r="K96" s="510" t="s">
        <v>163</v>
      </c>
      <c r="L96" s="511" t="s">
        <v>365</v>
      </c>
      <c r="M96" s="512" t="s">
        <v>925</v>
      </c>
      <c r="N96" s="513" t="s">
        <v>924</v>
      </c>
      <c r="O96" s="514" t="s">
        <v>164</v>
      </c>
      <c r="P96" s="515">
        <v>1</v>
      </c>
      <c r="Q96" s="513" t="s">
        <v>15</v>
      </c>
      <c r="R96" s="514" t="s">
        <v>164</v>
      </c>
      <c r="S96" s="516" t="s">
        <v>19</v>
      </c>
      <c r="T96" s="517" t="s">
        <v>921</v>
      </c>
      <c r="U96" s="417"/>
    </row>
    <row r="97" spans="1:21" ht="15" customHeight="1">
      <c r="A97" s="271"/>
      <c r="B97" s="455"/>
      <c r="C97" s="456" t="s">
        <v>1034</v>
      </c>
      <c r="D97" s="457"/>
      <c r="E97" s="458"/>
      <c r="F97" s="459"/>
      <c r="G97" s="457">
        <v>4</v>
      </c>
      <c r="H97" s="459"/>
      <c r="I97" s="509" t="s">
        <v>1011</v>
      </c>
      <c r="J97" s="510" t="s">
        <v>158</v>
      </c>
      <c r="K97" s="510" t="s">
        <v>163</v>
      </c>
      <c r="L97" s="511" t="s">
        <v>365</v>
      </c>
      <c r="M97" s="512" t="s">
        <v>925</v>
      </c>
      <c r="N97" s="513" t="s">
        <v>924</v>
      </c>
      <c r="O97" s="514" t="s">
        <v>165</v>
      </c>
      <c r="P97" s="515">
        <v>1</v>
      </c>
      <c r="Q97" s="513" t="s">
        <v>15</v>
      </c>
      <c r="R97" s="514" t="s">
        <v>165</v>
      </c>
      <c r="S97" s="516" t="s">
        <v>20</v>
      </c>
      <c r="T97" s="517" t="s">
        <v>921</v>
      </c>
      <c r="U97" s="417"/>
    </row>
    <row r="98" spans="1:21" ht="15" customHeight="1">
      <c r="A98" s="271"/>
      <c r="B98" s="455"/>
      <c r="C98" s="456"/>
      <c r="D98" s="457"/>
      <c r="E98" s="458"/>
      <c r="F98" s="459"/>
      <c r="G98" s="457"/>
      <c r="H98" s="459"/>
      <c r="I98" s="509"/>
      <c r="J98" s="510"/>
      <c r="K98" s="510"/>
      <c r="L98" s="511"/>
      <c r="M98" s="512"/>
      <c r="N98" s="513"/>
      <c r="O98" s="514"/>
      <c r="P98" s="515"/>
      <c r="Q98" s="513"/>
      <c r="R98" s="514"/>
      <c r="S98" s="516"/>
      <c r="T98" s="517"/>
      <c r="U98" s="417"/>
    </row>
    <row r="99" spans="1:21" ht="15" customHeight="1">
      <c r="A99" s="271"/>
      <c r="B99" s="455"/>
      <c r="C99" s="456" t="s">
        <v>1035</v>
      </c>
      <c r="D99" s="457"/>
      <c r="E99" s="458"/>
      <c r="F99" s="459"/>
      <c r="G99" s="457">
        <v>1</v>
      </c>
      <c r="H99" s="459"/>
      <c r="I99" s="509" t="s">
        <v>1011</v>
      </c>
      <c r="J99" s="510" t="s">
        <v>158</v>
      </c>
      <c r="K99" s="510" t="s">
        <v>163</v>
      </c>
      <c r="L99" s="511" t="s">
        <v>365</v>
      </c>
      <c r="M99" s="512" t="s">
        <v>117</v>
      </c>
      <c r="N99" s="513" t="s">
        <v>920</v>
      </c>
      <c r="O99" s="514" t="s">
        <v>162</v>
      </c>
      <c r="P99" s="515">
        <v>1</v>
      </c>
      <c r="Q99" s="513" t="s">
        <v>15</v>
      </c>
      <c r="R99" s="514" t="s">
        <v>162</v>
      </c>
      <c r="S99" s="516" t="s">
        <v>18</v>
      </c>
      <c r="T99" s="517" t="s">
        <v>917</v>
      </c>
      <c r="U99" s="417"/>
    </row>
    <row r="100" spans="1:21" ht="15" customHeight="1">
      <c r="A100" s="271"/>
      <c r="B100" s="455"/>
      <c r="C100" s="456" t="s">
        <v>1035</v>
      </c>
      <c r="D100" s="457"/>
      <c r="E100" s="458"/>
      <c r="F100" s="459"/>
      <c r="G100" s="457">
        <v>2</v>
      </c>
      <c r="H100" s="459"/>
      <c r="I100" s="509" t="s">
        <v>1011</v>
      </c>
      <c r="J100" s="510" t="s">
        <v>158</v>
      </c>
      <c r="K100" s="510" t="s">
        <v>163</v>
      </c>
      <c r="L100" s="511" t="s">
        <v>365</v>
      </c>
      <c r="M100" s="512" t="s">
        <v>910</v>
      </c>
      <c r="N100" s="513" t="s">
        <v>909</v>
      </c>
      <c r="O100" s="514" t="s">
        <v>160</v>
      </c>
      <c r="P100" s="515">
        <v>1</v>
      </c>
      <c r="Q100" s="513" t="s">
        <v>15</v>
      </c>
      <c r="R100" s="514" t="s">
        <v>160</v>
      </c>
      <c r="S100" s="516" t="s">
        <v>16</v>
      </c>
      <c r="T100" s="517" t="s">
        <v>911</v>
      </c>
      <c r="U100" s="417"/>
    </row>
    <row r="101" spans="1:21" ht="15" customHeight="1">
      <c r="A101" s="271"/>
      <c r="B101" s="455"/>
      <c r="C101" s="456" t="s">
        <v>1035</v>
      </c>
      <c r="D101" s="457"/>
      <c r="E101" s="458"/>
      <c r="F101" s="459"/>
      <c r="G101" s="457">
        <v>3</v>
      </c>
      <c r="H101" s="459"/>
      <c r="I101" s="509" t="s">
        <v>1011</v>
      </c>
      <c r="J101" s="510" t="s">
        <v>175</v>
      </c>
      <c r="K101" s="510" t="s">
        <v>163</v>
      </c>
      <c r="L101" s="511"/>
      <c r="M101" s="512"/>
      <c r="N101" s="513"/>
      <c r="O101" s="514"/>
      <c r="P101" s="515"/>
      <c r="Q101" s="513"/>
      <c r="R101" s="514"/>
      <c r="S101" s="516"/>
      <c r="T101" s="517"/>
      <c r="U101" s="417"/>
    </row>
    <row r="102" spans="1:21" ht="15" customHeight="1">
      <c r="A102" s="271"/>
      <c r="B102" s="455"/>
      <c r="C102" s="456" t="s">
        <v>1035</v>
      </c>
      <c r="D102" s="457"/>
      <c r="E102" s="458"/>
      <c r="F102" s="459"/>
      <c r="G102" s="457">
        <v>4</v>
      </c>
      <c r="H102" s="459"/>
      <c r="I102" s="509" t="s">
        <v>1011</v>
      </c>
      <c r="J102" s="510" t="s">
        <v>175</v>
      </c>
      <c r="K102" s="510" t="s">
        <v>163</v>
      </c>
      <c r="L102" s="511"/>
      <c r="M102" s="512"/>
      <c r="N102" s="513"/>
      <c r="O102" s="514"/>
      <c r="P102" s="515"/>
      <c r="Q102" s="513"/>
      <c r="R102" s="514"/>
      <c r="S102" s="516"/>
      <c r="T102" s="517"/>
      <c r="U102" s="417"/>
    </row>
    <row r="103" spans="1:21" ht="15" customHeight="1">
      <c r="B103" s="481"/>
      <c r="C103" s="482"/>
      <c r="D103" s="482"/>
      <c r="E103" s="482"/>
      <c r="F103" s="482"/>
      <c r="G103" s="482"/>
      <c r="H103" s="482"/>
      <c r="I103" s="482"/>
      <c r="J103" s="482"/>
      <c r="K103" s="482"/>
      <c r="L103" s="482"/>
      <c r="M103" s="482"/>
      <c r="N103" s="482"/>
      <c r="O103" s="482"/>
      <c r="P103" s="482"/>
      <c r="Q103" s="482"/>
      <c r="R103" s="482"/>
      <c r="S103" s="482"/>
      <c r="T103" s="519"/>
    </row>
    <row r="104" spans="1:21" ht="15" customHeight="1" thickBot="1">
      <c r="B104" s="485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  <c r="T104" s="520"/>
    </row>
    <row r="105" spans="1:21">
      <c r="A105" s="241"/>
      <c r="B105" s="254"/>
      <c r="C105" s="241"/>
      <c r="D105" s="276"/>
      <c r="E105" s="232"/>
      <c r="F105" s="241"/>
      <c r="G105" s="241"/>
      <c r="H105" s="241"/>
      <c r="I105" s="232"/>
      <c r="J105" s="241"/>
      <c r="K105" s="241"/>
      <c r="L105" s="241"/>
      <c r="M105" s="241"/>
      <c r="N105" s="241"/>
      <c r="O105" s="241"/>
      <c r="P105" s="232"/>
      <c r="Q105" s="241"/>
      <c r="R105" s="241"/>
      <c r="S105" s="232"/>
      <c r="T105" s="232"/>
      <c r="U105" s="232"/>
    </row>
    <row r="106" spans="1:21">
      <c r="A106" s="241"/>
      <c r="B106" s="254"/>
      <c r="C106" s="241"/>
      <c r="D106" s="276"/>
      <c r="E106" s="232"/>
      <c r="F106" s="241"/>
      <c r="G106" s="241"/>
      <c r="H106" s="241"/>
      <c r="I106" s="232"/>
      <c r="J106" s="241"/>
      <c r="K106" s="241"/>
      <c r="L106" s="241"/>
      <c r="M106" s="241"/>
      <c r="N106" s="241"/>
      <c r="O106" s="241"/>
      <c r="P106" s="232"/>
      <c r="Q106" s="241"/>
      <c r="R106" s="241"/>
      <c r="S106" s="232"/>
      <c r="T106" s="232"/>
      <c r="U106" s="232"/>
    </row>
    <row r="107" spans="1:21">
      <c r="A107" s="241"/>
      <c r="B107" s="254"/>
      <c r="C107" s="241"/>
      <c r="D107" s="276"/>
      <c r="E107" s="232"/>
      <c r="F107" s="241"/>
      <c r="G107" s="241"/>
      <c r="H107" s="241"/>
      <c r="I107" s="232"/>
      <c r="J107" s="241"/>
      <c r="K107" s="241"/>
      <c r="L107" s="241"/>
      <c r="M107" s="241"/>
      <c r="N107" s="241"/>
      <c r="O107" s="241"/>
      <c r="P107" s="232"/>
      <c r="Q107" s="241"/>
      <c r="R107" s="241"/>
      <c r="S107" s="232"/>
      <c r="T107" s="232"/>
      <c r="U107" s="232"/>
    </row>
    <row r="108" spans="1:21">
      <c r="A108" s="241"/>
      <c r="B108" s="254"/>
      <c r="C108" s="241"/>
      <c r="D108" s="276"/>
      <c r="E108" s="232"/>
      <c r="F108" s="241"/>
      <c r="G108" s="241"/>
      <c r="H108" s="241"/>
      <c r="I108" s="232"/>
      <c r="J108" s="241"/>
      <c r="K108" s="241"/>
      <c r="L108" s="241"/>
      <c r="M108" s="241"/>
      <c r="N108" s="241"/>
      <c r="O108" s="241"/>
      <c r="P108" s="232"/>
      <c r="Q108" s="241"/>
      <c r="R108" s="241"/>
      <c r="S108" s="232"/>
      <c r="T108" s="232"/>
      <c r="U108" s="232"/>
    </row>
    <row r="109" spans="1:21">
      <c r="A109" s="241"/>
      <c r="B109" s="254"/>
      <c r="C109" s="241"/>
      <c r="D109" s="276"/>
      <c r="E109" s="232"/>
      <c r="F109" s="241"/>
      <c r="G109" s="241"/>
      <c r="H109" s="241"/>
      <c r="I109" s="232"/>
      <c r="J109" s="241"/>
      <c r="K109" s="241"/>
      <c r="L109" s="241"/>
      <c r="M109" s="241"/>
      <c r="N109" s="241"/>
      <c r="O109" s="241"/>
      <c r="P109" s="232"/>
      <c r="Q109" s="241"/>
      <c r="R109" s="241"/>
      <c r="S109" s="232"/>
      <c r="T109" s="232"/>
      <c r="U109" s="232"/>
    </row>
    <row r="110" spans="1:21">
      <c r="A110" s="241"/>
      <c r="B110" s="254"/>
      <c r="C110" s="241"/>
      <c r="D110" s="276"/>
      <c r="E110" s="232"/>
      <c r="F110" s="241"/>
      <c r="G110" s="241"/>
      <c r="H110" s="241"/>
      <c r="I110" s="232"/>
      <c r="J110" s="241"/>
      <c r="K110" s="241"/>
      <c r="L110" s="241"/>
      <c r="M110" s="241"/>
      <c r="N110" s="241"/>
      <c r="O110" s="241"/>
      <c r="P110" s="232"/>
      <c r="Q110" s="241"/>
      <c r="R110" s="241"/>
      <c r="S110" s="232"/>
      <c r="T110" s="232"/>
      <c r="U110" s="232"/>
    </row>
    <row r="111" spans="1:21">
      <c r="A111" s="241"/>
      <c r="B111" s="254"/>
      <c r="C111" s="241"/>
      <c r="D111" s="276"/>
      <c r="E111" s="232"/>
      <c r="F111" s="241"/>
      <c r="G111" s="241"/>
      <c r="H111" s="241"/>
      <c r="I111" s="232"/>
      <c r="J111" s="241"/>
      <c r="K111" s="241"/>
      <c r="L111" s="241"/>
      <c r="M111" s="241"/>
      <c r="N111" s="241"/>
      <c r="O111" s="241"/>
      <c r="P111" s="232"/>
      <c r="Q111" s="241"/>
      <c r="R111" s="241"/>
      <c r="S111" s="232"/>
      <c r="T111" s="232"/>
      <c r="U111" s="232"/>
    </row>
    <row r="112" spans="1:21">
      <c r="A112" s="241"/>
      <c r="B112" s="254"/>
      <c r="C112" s="241"/>
      <c r="D112" s="276"/>
      <c r="E112" s="232"/>
      <c r="F112" s="241"/>
      <c r="G112" s="241"/>
      <c r="H112" s="241"/>
      <c r="I112" s="232"/>
      <c r="J112" s="241"/>
      <c r="K112" s="241"/>
      <c r="L112" s="241"/>
      <c r="M112" s="241"/>
      <c r="N112" s="241"/>
      <c r="O112" s="241"/>
      <c r="P112" s="232"/>
      <c r="Q112" s="241"/>
      <c r="R112" s="241"/>
      <c r="S112" s="232"/>
      <c r="T112" s="232"/>
      <c r="U112" s="232"/>
    </row>
    <row r="113" spans="1:21">
      <c r="A113" s="241"/>
      <c r="B113" s="254"/>
      <c r="C113" s="241"/>
      <c r="D113" s="276"/>
      <c r="E113" s="232"/>
      <c r="F113" s="241"/>
      <c r="G113" s="241"/>
      <c r="H113" s="241"/>
      <c r="I113" s="232"/>
      <c r="J113" s="241"/>
      <c r="K113" s="241"/>
      <c r="L113" s="241"/>
      <c r="M113" s="241"/>
      <c r="N113" s="241"/>
      <c r="O113" s="241"/>
      <c r="P113" s="232"/>
      <c r="Q113" s="241"/>
      <c r="R113" s="241"/>
      <c r="S113" s="232"/>
      <c r="T113" s="232"/>
      <c r="U113" s="232"/>
    </row>
    <row r="114" spans="1:21">
      <c r="A114" s="241"/>
      <c r="B114" s="254"/>
      <c r="C114" s="241"/>
      <c r="D114" s="276"/>
      <c r="E114" s="232"/>
      <c r="F114" s="241"/>
      <c r="G114" s="241"/>
      <c r="H114" s="241"/>
      <c r="I114" s="232"/>
      <c r="J114" s="241"/>
      <c r="K114" s="241"/>
      <c r="L114" s="241"/>
      <c r="M114" s="241"/>
      <c r="N114" s="241"/>
      <c r="O114" s="241"/>
      <c r="P114" s="232"/>
      <c r="Q114" s="241"/>
      <c r="R114" s="241"/>
      <c r="S114" s="232"/>
      <c r="T114" s="232"/>
      <c r="U114" s="232"/>
    </row>
    <row r="115" spans="1:21">
      <c r="A115" s="241"/>
      <c r="B115" s="254"/>
      <c r="C115" s="241"/>
      <c r="D115" s="276"/>
      <c r="E115" s="232"/>
      <c r="F115" s="241"/>
      <c r="G115" s="241"/>
      <c r="H115" s="241"/>
      <c r="I115" s="232"/>
      <c r="J115" s="241"/>
      <c r="K115" s="241"/>
      <c r="L115" s="241"/>
      <c r="M115" s="241"/>
      <c r="N115" s="241"/>
      <c r="O115" s="241"/>
      <c r="P115" s="232"/>
      <c r="Q115" s="241"/>
      <c r="R115" s="241"/>
      <c r="S115" s="232"/>
      <c r="T115" s="232"/>
      <c r="U115" s="232"/>
    </row>
    <row r="116" spans="1:21">
      <c r="A116" s="241"/>
      <c r="B116" s="254"/>
      <c r="C116" s="241"/>
      <c r="D116" s="276"/>
      <c r="E116" s="232"/>
      <c r="F116" s="241"/>
      <c r="G116" s="241"/>
      <c r="H116" s="241"/>
      <c r="I116" s="232"/>
      <c r="J116" s="241"/>
      <c r="K116" s="241"/>
      <c r="L116" s="241"/>
      <c r="M116" s="241"/>
      <c r="N116" s="241"/>
      <c r="O116" s="241"/>
      <c r="P116" s="232"/>
      <c r="Q116" s="241"/>
      <c r="R116" s="241"/>
      <c r="S116" s="232"/>
      <c r="T116" s="232"/>
      <c r="U116" s="232"/>
    </row>
    <row r="117" spans="1:21">
      <c r="A117" s="241"/>
      <c r="B117" s="254"/>
      <c r="C117" s="241"/>
      <c r="D117" s="276"/>
      <c r="E117" s="232"/>
      <c r="F117" s="241"/>
      <c r="G117" s="241"/>
      <c r="H117" s="241"/>
      <c r="I117" s="232"/>
      <c r="J117" s="241"/>
      <c r="K117" s="241"/>
      <c r="L117" s="241"/>
      <c r="M117" s="241"/>
      <c r="N117" s="241"/>
      <c r="O117" s="241"/>
      <c r="P117" s="232"/>
      <c r="Q117" s="241"/>
      <c r="R117" s="241"/>
      <c r="S117" s="232"/>
      <c r="T117" s="232"/>
      <c r="U117" s="232"/>
    </row>
    <row r="118" spans="1:21">
      <c r="A118" s="241"/>
      <c r="B118" s="254"/>
      <c r="C118" s="241"/>
      <c r="D118" s="276"/>
      <c r="E118" s="232"/>
      <c r="F118" s="241"/>
      <c r="G118" s="241"/>
      <c r="H118" s="241"/>
      <c r="I118" s="232"/>
      <c r="J118" s="241"/>
      <c r="K118" s="241"/>
      <c r="L118" s="241"/>
      <c r="M118" s="241"/>
      <c r="N118" s="241"/>
      <c r="O118" s="241"/>
      <c r="P118" s="232"/>
      <c r="Q118" s="241"/>
      <c r="R118" s="241"/>
      <c r="S118" s="232"/>
      <c r="T118" s="232"/>
      <c r="U118" s="232"/>
    </row>
    <row r="119" spans="1:21">
      <c r="A119" s="241"/>
      <c r="B119" s="254"/>
      <c r="C119" s="241"/>
      <c r="D119" s="276"/>
      <c r="E119" s="232"/>
      <c r="F119" s="241"/>
      <c r="G119" s="241"/>
      <c r="H119" s="241"/>
      <c r="I119" s="232"/>
      <c r="J119" s="241"/>
      <c r="K119" s="241"/>
      <c r="L119" s="241"/>
      <c r="M119" s="241"/>
      <c r="N119" s="241"/>
      <c r="O119" s="241"/>
      <c r="P119" s="232"/>
      <c r="Q119" s="241"/>
      <c r="R119" s="241"/>
      <c r="S119" s="232"/>
      <c r="T119" s="232"/>
      <c r="U119" s="232"/>
    </row>
    <row r="120" spans="1:21">
      <c r="A120" s="241"/>
      <c r="B120" s="254"/>
      <c r="C120" s="241"/>
      <c r="D120" s="276"/>
      <c r="E120" s="232"/>
      <c r="F120" s="241"/>
      <c r="G120" s="241"/>
      <c r="H120" s="241"/>
      <c r="I120" s="232"/>
      <c r="J120" s="241"/>
      <c r="K120" s="241"/>
      <c r="L120" s="241"/>
      <c r="M120" s="241"/>
      <c r="N120" s="241"/>
      <c r="O120" s="241"/>
      <c r="P120" s="232"/>
      <c r="Q120" s="241"/>
      <c r="R120" s="241"/>
      <c r="S120" s="232"/>
      <c r="T120" s="232"/>
      <c r="U120" s="232"/>
    </row>
    <row r="121" spans="1:21">
      <c r="A121" s="241"/>
      <c r="B121" s="254"/>
      <c r="C121" s="241"/>
      <c r="D121" s="276"/>
      <c r="E121" s="232"/>
      <c r="F121" s="241"/>
      <c r="G121" s="241"/>
      <c r="H121" s="241"/>
      <c r="I121" s="232"/>
      <c r="J121" s="241"/>
      <c r="K121" s="241"/>
      <c r="L121" s="241"/>
      <c r="M121" s="241"/>
      <c r="N121" s="241"/>
      <c r="O121" s="241"/>
      <c r="P121" s="232"/>
      <c r="Q121" s="241"/>
      <c r="R121" s="241"/>
      <c r="S121" s="232"/>
      <c r="T121" s="232"/>
      <c r="U121" s="232"/>
    </row>
    <row r="122" spans="1:21">
      <c r="A122" s="241"/>
      <c r="B122" s="254"/>
      <c r="C122" s="241"/>
      <c r="D122" s="276"/>
      <c r="E122" s="232"/>
      <c r="F122" s="241"/>
      <c r="G122" s="241"/>
      <c r="H122" s="241"/>
      <c r="I122" s="232"/>
      <c r="J122" s="241"/>
      <c r="K122" s="241"/>
      <c r="L122" s="241"/>
      <c r="M122" s="241"/>
      <c r="N122" s="241"/>
      <c r="O122" s="241"/>
      <c r="P122" s="232"/>
      <c r="Q122" s="241"/>
      <c r="R122" s="241"/>
      <c r="S122" s="232"/>
      <c r="T122" s="232"/>
      <c r="U122" s="232"/>
    </row>
    <row r="123" spans="1:21">
      <c r="A123" s="241"/>
      <c r="B123" s="254"/>
      <c r="C123" s="241"/>
      <c r="D123" s="276"/>
      <c r="E123" s="232"/>
      <c r="F123" s="241"/>
      <c r="G123" s="241"/>
      <c r="H123" s="241"/>
      <c r="I123" s="232"/>
      <c r="J123" s="241"/>
      <c r="K123" s="241"/>
      <c r="L123" s="241"/>
      <c r="M123" s="241"/>
      <c r="N123" s="241"/>
      <c r="O123" s="241"/>
      <c r="P123" s="232"/>
      <c r="Q123" s="241"/>
      <c r="R123" s="241"/>
      <c r="S123" s="232"/>
      <c r="T123" s="232"/>
      <c r="U123" s="232"/>
    </row>
    <row r="124" spans="1:21">
      <c r="A124" s="241"/>
      <c r="B124" s="254"/>
      <c r="C124" s="241"/>
      <c r="D124" s="276"/>
      <c r="E124" s="232"/>
      <c r="F124" s="241"/>
      <c r="G124" s="241"/>
      <c r="H124" s="241"/>
      <c r="I124" s="232"/>
      <c r="J124" s="241"/>
      <c r="K124" s="241"/>
      <c r="L124" s="241"/>
      <c r="M124" s="241"/>
      <c r="N124" s="241"/>
      <c r="O124" s="241"/>
      <c r="P124" s="232"/>
      <c r="Q124" s="241"/>
      <c r="R124" s="241"/>
      <c r="S124" s="232"/>
      <c r="T124" s="232"/>
      <c r="U124" s="232"/>
    </row>
    <row r="125" spans="1:21">
      <c r="A125" s="241"/>
      <c r="B125" s="254"/>
      <c r="C125" s="241"/>
      <c r="D125" s="276"/>
      <c r="E125" s="232"/>
      <c r="F125" s="241"/>
      <c r="G125" s="241"/>
      <c r="H125" s="241"/>
      <c r="I125" s="232"/>
      <c r="J125" s="241"/>
      <c r="K125" s="241"/>
      <c r="L125" s="241"/>
      <c r="M125" s="241"/>
      <c r="N125" s="241"/>
      <c r="O125" s="241"/>
      <c r="P125" s="232"/>
      <c r="Q125" s="241"/>
      <c r="R125" s="241"/>
      <c r="S125" s="232"/>
      <c r="T125" s="232"/>
      <c r="U125" s="232"/>
    </row>
    <row r="126" spans="1:21">
      <c r="A126" s="241"/>
      <c r="B126" s="254"/>
      <c r="C126" s="241"/>
      <c r="D126" s="276"/>
      <c r="E126" s="232"/>
      <c r="F126" s="241"/>
      <c r="G126" s="241"/>
      <c r="H126" s="241"/>
      <c r="I126" s="232"/>
      <c r="J126" s="241"/>
      <c r="K126" s="241"/>
      <c r="L126" s="241"/>
      <c r="M126" s="241"/>
      <c r="N126" s="241"/>
      <c r="O126" s="241"/>
      <c r="P126" s="232"/>
      <c r="Q126" s="241"/>
      <c r="R126" s="241"/>
      <c r="S126" s="232"/>
      <c r="T126" s="232"/>
      <c r="U126" s="232"/>
    </row>
    <row r="127" spans="1:21">
      <c r="A127" s="241"/>
      <c r="B127" s="254"/>
      <c r="C127" s="241"/>
      <c r="D127" s="276"/>
      <c r="E127" s="232"/>
      <c r="F127" s="241"/>
      <c r="G127" s="241"/>
      <c r="H127" s="241"/>
      <c r="I127" s="232"/>
      <c r="J127" s="241"/>
      <c r="K127" s="241"/>
      <c r="L127" s="241"/>
      <c r="M127" s="241"/>
      <c r="N127" s="241"/>
      <c r="O127" s="241"/>
      <c r="P127" s="232"/>
      <c r="Q127" s="241"/>
      <c r="R127" s="241"/>
      <c r="S127" s="232"/>
      <c r="T127" s="232"/>
      <c r="U127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Q17:Q57 S17:S57 S64 Q64">
    <cfRule type="beginsWith" dxfId="11284" priority="1028" operator="beginsWith" text="Verde Claro">
      <formula>LEFT(F17,11)="Verde Claro"</formula>
    </cfRule>
    <cfRule type="beginsWith" dxfId="11283" priority="1029" operator="beginsWith" text="Turqueza">
      <formula>LEFT(F17,8)="Turqueza"</formula>
    </cfRule>
    <cfRule type="beginsWith" dxfId="11282" priority="1030" operator="beginsWith" text="Preto">
      <formula>LEFT(F17,5)="Preto"</formula>
    </cfRule>
    <cfRule type="beginsWith" dxfId="11281" priority="1031" operator="beginsWith" text="Branco">
      <formula>LEFT(F17,6)="Branco"</formula>
    </cfRule>
    <cfRule type="beginsWith" dxfId="11280" priority="1032" operator="beginsWith" text="Rosa">
      <formula>LEFT(F17,LEN("Rosa"))="Rosa"</formula>
    </cfRule>
    <cfRule type="beginsWith" dxfId="11279" priority="1033" operator="beginsWith" text="Violeta">
      <formula>LEFT(F17,LEN("Violeta"))="Violeta"</formula>
    </cfRule>
    <cfRule type="beginsWith" dxfId="11278" priority="1034" operator="beginsWith" text="Castanho">
      <formula>LEFT(F17,LEN("Castanho"))="Castanho"</formula>
    </cfRule>
    <cfRule type="beginsWith" dxfId="11277" priority="1035" operator="beginsWith" text="Amarelo">
      <formula>LEFT(F17,LEN("Amarelo"))="Amarelo"</formula>
    </cfRule>
    <cfRule type="beginsWith" dxfId="11276" priority="1036" operator="beginsWith" text="Cinzento">
      <formula>LEFT(F17,LEN("Cinzento"))="Cinzento"</formula>
    </cfRule>
    <cfRule type="beginsWith" dxfId="11275" priority="1037" operator="beginsWith" text="Vermelho">
      <formula>LEFT(F17,LEN("Vermelho"))="Vermelho"</formula>
    </cfRule>
    <cfRule type="beginsWith" dxfId="11274" priority="1038" operator="beginsWith" text="Verde">
      <formula>LEFT(F17,LEN("Verde"))="Verde"</formula>
    </cfRule>
    <cfRule type="beginsWith" dxfId="11273" priority="1039" operator="beginsWith" text="Laranja">
      <formula>LEFT(F17,LEN("Laranja"))="Laranja"</formula>
    </cfRule>
    <cfRule type="beginsWith" dxfId="11272" priority="1040" operator="beginsWith" text="Azul">
      <formula>LEFT(F17,LEN("Azul"))="Azul"</formula>
    </cfRule>
  </conditionalFormatting>
  <conditionalFormatting sqref="B17:C19 B58:N63 E17:S19 B64:S64 T17:T64 B65:T65 B20:S57">
    <cfRule type="expression" dxfId="11271" priority="1041">
      <formula>IF(OR(IFERROR(FIND("A-DROP",$N17),0)&gt;0,IFERROR(FIND("A-DROP",$N17),0)&gt;0,IFERROR(FIND("CONECTOR - A",$N17),0)&gt;0,IFERROR(FIND("A-CONECTOR",$N17),0)&gt;0),TRUE)</formula>
    </cfRule>
    <cfRule type="expression" dxfId="11270" priority="1042">
      <formula>IF(OR(IFERROR(FIND("B-DROP",$N17),0)&gt;0,IFERROR(FIND("B-DROP",$N17),0)&gt;0,IFERROR(FIND("CONECTOR - B",$N17),0)&gt;0,IFERROR(FIND("B-CONECTOR",$N17),0)&gt;0),TRUE)</formula>
    </cfRule>
  </conditionalFormatting>
  <conditionalFormatting sqref="H65 F65 S65 Q65">
    <cfRule type="beginsWith" dxfId="11239" priority="989" operator="beginsWith" text="Verde Claro">
      <formula>LEFT(F65,11)="Verde Claro"</formula>
    </cfRule>
    <cfRule type="beginsWith" dxfId="11238" priority="990" operator="beginsWith" text="Turqueza">
      <formula>LEFT(F65,8)="Turqueza"</formula>
    </cfRule>
    <cfRule type="beginsWith" dxfId="11237" priority="991" operator="beginsWith" text="Preto">
      <formula>LEFT(F65,5)="Preto"</formula>
    </cfRule>
    <cfRule type="beginsWith" dxfId="11236" priority="992" operator="beginsWith" text="Branco">
      <formula>LEFT(F65,6)="Branco"</formula>
    </cfRule>
    <cfRule type="beginsWith" dxfId="11235" priority="993" operator="beginsWith" text="Rosa">
      <formula>LEFT(F65,LEN("Rosa"))="Rosa"</formula>
    </cfRule>
    <cfRule type="beginsWith" dxfId="11234" priority="994" operator="beginsWith" text="Violeta">
      <formula>LEFT(F65,LEN("Violeta"))="Violeta"</formula>
    </cfRule>
    <cfRule type="beginsWith" dxfId="11233" priority="995" operator="beginsWith" text="Castanho">
      <formula>LEFT(F65,LEN("Castanho"))="Castanho"</formula>
    </cfRule>
    <cfRule type="beginsWith" dxfId="11232" priority="996" operator="beginsWith" text="Amarelo">
      <formula>LEFT(F65,LEN("Amarelo"))="Amarelo"</formula>
    </cfRule>
    <cfRule type="beginsWith" dxfId="11231" priority="997" operator="beginsWith" text="Cinzento">
      <formula>LEFT(F65,LEN("Cinzento"))="Cinzento"</formula>
    </cfRule>
    <cfRule type="beginsWith" dxfId="11230" priority="998" operator="beginsWith" text="Vermelho">
      <formula>LEFT(F65,LEN("Vermelho"))="Vermelho"</formula>
    </cfRule>
    <cfRule type="beginsWith" dxfId="11229" priority="999" operator="beginsWith" text="Verde">
      <formula>LEFT(F65,LEN("Verde"))="Verde"</formula>
    </cfRule>
    <cfRule type="beginsWith" dxfId="11228" priority="1000" operator="beginsWith" text="Laranja">
      <formula>LEFT(F65,LEN("Laranja"))="Laranja"</formula>
    </cfRule>
    <cfRule type="beginsWith" dxfId="11227" priority="1001" operator="beginsWith" text="Azul">
      <formula>LEFT(F65,LEN("Azul"))="Azul"</formula>
    </cfRule>
  </conditionalFormatting>
  <conditionalFormatting sqref="S58:S63 Q58:Q63">
    <cfRule type="beginsWith" dxfId="10368" priority="112" operator="beginsWith" text="Verde Claro">
      <formula>LEFT(Q58,11)="Verde Claro"</formula>
    </cfRule>
    <cfRule type="beginsWith" dxfId="10367" priority="113" operator="beginsWith" text="Turqueza">
      <formula>LEFT(Q58,8)="Turqueza"</formula>
    </cfRule>
    <cfRule type="beginsWith" dxfId="10366" priority="114" operator="beginsWith" text="Preto">
      <formula>LEFT(Q58,5)="Preto"</formula>
    </cfRule>
    <cfRule type="beginsWith" dxfId="10365" priority="115" operator="beginsWith" text="Branco">
      <formula>LEFT(Q58,6)="Branco"</formula>
    </cfRule>
    <cfRule type="beginsWith" dxfId="10364" priority="116" operator="beginsWith" text="Rosa">
      <formula>LEFT(Q58,LEN("Rosa"))="Rosa"</formula>
    </cfRule>
    <cfRule type="beginsWith" dxfId="10363" priority="117" operator="beginsWith" text="Violeta">
      <formula>LEFT(Q58,LEN("Violeta"))="Violeta"</formula>
    </cfRule>
    <cfRule type="beginsWith" dxfId="10362" priority="118" operator="beginsWith" text="Castanho">
      <formula>LEFT(Q58,LEN("Castanho"))="Castanho"</formula>
    </cfRule>
    <cfRule type="beginsWith" dxfId="10361" priority="119" operator="beginsWith" text="Amarelo">
      <formula>LEFT(Q58,LEN("Amarelo"))="Amarelo"</formula>
    </cfRule>
    <cfRule type="beginsWith" dxfId="10360" priority="120" operator="beginsWith" text="Cinzento">
      <formula>LEFT(Q58,LEN("Cinzento"))="Cinzento"</formula>
    </cfRule>
    <cfRule type="beginsWith" dxfId="10359" priority="121" operator="beginsWith" text="Vermelho">
      <formula>LEFT(Q58,LEN("Vermelho"))="Vermelho"</formula>
    </cfRule>
    <cfRule type="beginsWith" dxfId="10358" priority="122" operator="beginsWith" text="Verde">
      <formula>LEFT(Q58,LEN("Verde"))="Verde"</formula>
    </cfRule>
    <cfRule type="beginsWith" dxfId="10357" priority="123" operator="beginsWith" text="Laranja">
      <formula>LEFT(Q58,LEN("Laranja"))="Laranja"</formula>
    </cfRule>
    <cfRule type="beginsWith" dxfId="10356" priority="124" operator="beginsWith" text="Azul">
      <formula>LEFT(Q58,LEN("Azul"))="Azul"</formula>
    </cfRule>
  </conditionalFormatting>
  <conditionalFormatting sqref="P58:S63">
    <cfRule type="expression" dxfId="10355" priority="125">
      <formula>IF(OR(IFERROR(FIND("A-DROP",$N58),0)&gt;0,IFERROR(FIND("A-DROP",$N58),0)&gt;0,IFERROR(FIND("CONECTOR - A",$N58),0)&gt;0,IFERROR(FIND("A-CONECTOR",$N58),0)&gt;0),TRUE)</formula>
    </cfRule>
    <cfRule type="expression" dxfId="10354" priority="126">
      <formula>IF(OR(IFERROR(FIND("B-DROP",$N58),0)&gt;0,IFERROR(FIND("B-DROP",$N58),0)&gt;0,IFERROR(FIND("CONECTOR - B",$N58),0)&gt;0,IFERROR(FIND("B-CONECTOR",$N58),0)&gt;0),TRUE)</formula>
    </cfRule>
  </conditionalFormatting>
  <conditionalFormatting sqref="O58:O63">
    <cfRule type="expression" dxfId="10353" priority="110">
      <formula>IF(OR(IFERROR(FIND("A-DROP",$N58),0)&gt;0,IFERROR(FIND("A-DROP",$N58),0)&gt;0,IFERROR(FIND("CONECTOR - A",$N58),0)&gt;0,IFERROR(FIND("A-CONECTOR",$N58),0)&gt;0),TRUE)</formula>
    </cfRule>
    <cfRule type="expression" dxfId="10352" priority="111">
      <formula>IF(OR(IFERROR(FIND("B-DROP",$N58),0)&gt;0,IFERROR(FIND("B-DROP",$N58),0)&gt;0,IFERROR(FIND("CONECTOR - B",$N58),0)&gt;0,IFERROR(FIND("B-CONECTOR",$N58),0)&gt;0),TRUE)</formula>
    </cfRule>
  </conditionalFormatting>
  <conditionalFormatting sqref="D17:D19">
    <cfRule type="expression" dxfId="10259" priority="16">
      <formula>IF(OR(IFERROR(FIND("A-DROP",$N17),0)&gt;0,IFERROR(FIND("A-DROP",$N17),0)&gt;0,IFERROR(FIND("CONECTOR - A",$N17),0)&gt;0,IFERROR(FIND("A-CONECTOR",$N17),0)&gt;0),TRUE)</formula>
    </cfRule>
    <cfRule type="expression" dxfId="10258" priority="17">
      <formula>IF(OR(IFERROR(FIND("B-DROP",$N17),0)&gt;0,IFERROR(FIND("B-DROP",$N17),0)&gt;0,IFERROR(FIND("CONECTOR - B",$N17),0)&gt;0,IFERROR(FIND("B-CONECTOR",$N17),0)&gt;0),TRUE)</formula>
    </cfRule>
  </conditionalFormatting>
  <conditionalFormatting sqref="H66:H102 F66:F102 S66:S102 Q66:Q102">
    <cfRule type="beginsWith" dxfId="453" priority="1" operator="beginsWith" text="Verde Claro">
      <formula>LEFT(F66,11)="Verde Claro"</formula>
    </cfRule>
    <cfRule type="beginsWith" dxfId="452" priority="2" operator="beginsWith" text="Turqueza">
      <formula>LEFT(F66,8)="Turqueza"</formula>
    </cfRule>
    <cfRule type="beginsWith" dxfId="451" priority="3" operator="beginsWith" text="Preto">
      <formula>LEFT(F66,5)="Preto"</formula>
    </cfRule>
    <cfRule type="beginsWith" dxfId="450" priority="4" operator="beginsWith" text="Branco">
      <formula>LEFT(F66,6)="Branco"</formula>
    </cfRule>
    <cfRule type="beginsWith" dxfId="449" priority="5" operator="beginsWith" text="Rosa">
      <formula>LEFT(F66,LEN("Rosa"))="Rosa"</formula>
    </cfRule>
    <cfRule type="beginsWith" dxfId="448" priority="6" operator="beginsWith" text="Violeta">
      <formula>LEFT(F66,LEN("Violeta"))="Violeta"</formula>
    </cfRule>
    <cfRule type="beginsWith" dxfId="447" priority="7" operator="beginsWith" text="Castanho">
      <formula>LEFT(F66,LEN("Castanho"))="Castanho"</formula>
    </cfRule>
    <cfRule type="beginsWith" dxfId="446" priority="8" operator="beginsWith" text="Amarelo">
      <formula>LEFT(F66,LEN("Amarelo"))="Amarelo"</formula>
    </cfRule>
    <cfRule type="beginsWith" dxfId="445" priority="9" operator="beginsWith" text="Cinzento">
      <formula>LEFT(F66,LEN("Cinzento"))="Cinzento"</formula>
    </cfRule>
    <cfRule type="beginsWith" dxfId="444" priority="10" operator="beginsWith" text="Vermelho">
      <formula>LEFT(F66,LEN("Vermelho"))="Vermelho"</formula>
    </cfRule>
    <cfRule type="beginsWith" dxfId="443" priority="11" operator="beginsWith" text="Verde">
      <formula>LEFT(F66,LEN("Verde"))="Verde"</formula>
    </cfRule>
    <cfRule type="beginsWith" dxfId="442" priority="12" operator="beginsWith" text="Laranja">
      <formula>LEFT(F66,LEN("Laranja"))="Laranja"</formula>
    </cfRule>
    <cfRule type="beginsWith" dxfId="441" priority="13" operator="beginsWith" text="Azul">
      <formula>LEFT(F66,LEN("Azul"))="Azul"</formula>
    </cfRule>
  </conditionalFormatting>
  <conditionalFormatting sqref="B66:T102">
    <cfRule type="expression" dxfId="440" priority="14">
      <formula>IF(OR(IFERROR(FIND("A-DROP",$N66),0)&gt;0,IFERROR(FIND("A-DROP",$N66),0)&gt;0,IFERROR(FIND("CONECTOR - A",$N66),0)&gt;0,IFERROR(FIND("A-CONECTOR",$N66),0)&gt;0),TRUE)</formula>
    </cfRule>
    <cfRule type="expression" dxfId="439" priority="15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30DE893A-1E43-41BC-9187-46F40AD5FACF}">
      <formula1>"HFC,Empresarial,A-FTTH,B-FTTH,Res.(Ativas),Res.(FTTH),Res.(BKB),B-Res.(400),FZA,Res.(BTS),Res.(5G)"</formula1>
    </dataValidation>
    <dataValidation type="list" allowBlank="1" showInputMessage="1" sqref="J17:J65" xr:uid="{8E7E6FD5-1125-4C85-8A1F-B5779D3EBEF2}">
      <formula1>"FUSÃO,S/CORTE,RESERVA,AVARIADA"</formula1>
    </dataValidation>
    <dataValidation type="list" allowBlank="1" showInputMessage="1" showErrorMessage="1" sqref="J66:J102" xr:uid="{5D494FF1-7BC2-4FC9-BCCD-3B71B20FC385}">
      <formula1>"FUSÃO,S/CORTE,RESERVA,AVARIADA"</formula1>
    </dataValidation>
    <dataValidation type="list" allowBlank="1" showInputMessage="1" showErrorMessage="1" sqref="K66:K102" xr:uid="{51289C10-645C-4C7A-A7F5-58C2827D7D59}">
      <formula1>"HFC,Empresarial,A-FTTH,B-FTTH,Res.(Ativas),Res.(FTTH),Res.(BKB),B-Res.(400),FZA,Res.(BTS),Res.(5G)"</formula1>
    </dataValidation>
    <dataValidation type="list" allowBlank="1" showInputMessage="1" sqref="F75:F78 F66:F69 F84:F102" xr:uid="{7607ADC1-0322-49B0-9AF2-573CC89CF441}">
      <formula1>#REF!</formula1>
    </dataValidation>
  </dataValidations>
  <printOptions horizontalCentered="1"/>
  <pageMargins left="0.7" right="0.7" top="0.75" bottom="0.75" header="0.3" footer="0.3"/>
  <pageSetup paperSize="9" scale="26" orientation="landscape" horizontalDpi="300" verticalDpi="3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rgb="FFFF0000"/>
    <pageSetUpPr fitToPage="1"/>
  </sheetPr>
  <dimension ref="A1:FZ75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931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4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110</v>
      </c>
      <c r="C17" s="442" t="s">
        <v>936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935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110</v>
      </c>
      <c r="C18" s="456" t="s">
        <v>936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934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110</v>
      </c>
      <c r="C19" s="456" t="s">
        <v>936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4</v>
      </c>
      <c r="J19" s="478" t="s">
        <v>158</v>
      </c>
      <c r="K19" s="478" t="s">
        <v>163</v>
      </c>
      <c r="L19" s="480" t="s">
        <v>365</v>
      </c>
      <c r="M19" s="463"/>
      <c r="N19" s="464" t="s">
        <v>933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110</v>
      </c>
      <c r="C20" s="456" t="s">
        <v>936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932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110</v>
      </c>
      <c r="C21" s="456" t="s">
        <v>936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110</v>
      </c>
      <c r="C22" s="456" t="s">
        <v>936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110</v>
      </c>
      <c r="C23" s="456" t="s">
        <v>936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110</v>
      </c>
      <c r="C24" s="456" t="s">
        <v>936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110</v>
      </c>
      <c r="C25" s="456" t="s">
        <v>936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110</v>
      </c>
      <c r="C26" s="456" t="s">
        <v>936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110</v>
      </c>
      <c r="C27" s="456" t="s">
        <v>936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110</v>
      </c>
      <c r="C28" s="456" t="s">
        <v>936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110</v>
      </c>
      <c r="C29" s="456" t="s">
        <v>936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110</v>
      </c>
      <c r="C30" s="456" t="s">
        <v>936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110</v>
      </c>
      <c r="C31" s="456" t="s">
        <v>936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110</v>
      </c>
      <c r="C32" s="456" t="s">
        <v>936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110</v>
      </c>
      <c r="C33" s="456" t="s">
        <v>936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110</v>
      </c>
      <c r="C34" s="456" t="s">
        <v>936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110</v>
      </c>
      <c r="C35" s="456" t="s">
        <v>936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110</v>
      </c>
      <c r="C36" s="456" t="s">
        <v>936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110</v>
      </c>
      <c r="C37" s="456" t="s">
        <v>936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110</v>
      </c>
      <c r="C38" s="456" t="s">
        <v>936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110</v>
      </c>
      <c r="C39" s="456" t="s">
        <v>936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110</v>
      </c>
      <c r="C40" s="456" t="s">
        <v>936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935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931</v>
      </c>
      <c r="U42" s="356"/>
    </row>
    <row r="43" spans="1:22" ht="15" customHeight="1">
      <c r="A43" s="271"/>
      <c r="B43" s="455"/>
      <c r="C43" s="456" t="s">
        <v>935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931</v>
      </c>
      <c r="U43" s="356"/>
    </row>
    <row r="44" spans="1:22" ht="15" customHeight="1">
      <c r="A44" s="271"/>
      <c r="B44" s="455"/>
      <c r="C44" s="456" t="s">
        <v>935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931</v>
      </c>
      <c r="U44" s="356"/>
    </row>
    <row r="45" spans="1:22" ht="15" customHeight="1">
      <c r="A45" s="271"/>
      <c r="B45" s="455"/>
      <c r="C45" s="456" t="s">
        <v>935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931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934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5</v>
      </c>
      <c r="J47" s="478" t="s">
        <v>169</v>
      </c>
      <c r="K47" s="478" t="s">
        <v>159</v>
      </c>
      <c r="L47" s="480" t="s">
        <v>365</v>
      </c>
      <c r="M47" s="463"/>
      <c r="N47" s="464" t="s">
        <v>551</v>
      </c>
      <c r="O47" s="465"/>
      <c r="P47" s="466"/>
      <c r="Q47" s="464"/>
      <c r="R47" s="465">
        <v>5</v>
      </c>
      <c r="S47" s="467"/>
      <c r="T47" s="468" t="s">
        <v>931</v>
      </c>
      <c r="U47" s="356"/>
    </row>
    <row r="48" spans="1:22" ht="15" customHeight="1">
      <c r="A48" s="271"/>
      <c r="B48" s="455"/>
      <c r="C48" s="456" t="s">
        <v>934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5</v>
      </c>
      <c r="J48" s="478" t="s">
        <v>169</v>
      </c>
      <c r="K48" s="478" t="s">
        <v>159</v>
      </c>
      <c r="L48" s="480" t="s">
        <v>365</v>
      </c>
      <c r="M48" s="463"/>
      <c r="N48" s="464" t="s">
        <v>551</v>
      </c>
      <c r="O48" s="465"/>
      <c r="P48" s="466"/>
      <c r="Q48" s="464"/>
      <c r="R48" s="465">
        <v>6</v>
      </c>
      <c r="S48" s="467"/>
      <c r="T48" s="468" t="s">
        <v>931</v>
      </c>
      <c r="U48" s="356"/>
    </row>
    <row r="49" spans="1:22" ht="15" customHeight="1">
      <c r="A49" s="271"/>
      <c r="B49" s="455"/>
      <c r="C49" s="456" t="s">
        <v>934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5</v>
      </c>
      <c r="J49" s="478" t="s">
        <v>169</v>
      </c>
      <c r="K49" s="478" t="s">
        <v>159</v>
      </c>
      <c r="L49" s="480" t="s">
        <v>365</v>
      </c>
      <c r="M49" s="463"/>
      <c r="N49" s="464" t="s">
        <v>551</v>
      </c>
      <c r="O49" s="465"/>
      <c r="P49" s="466"/>
      <c r="Q49" s="464"/>
      <c r="R49" s="465">
        <v>7</v>
      </c>
      <c r="S49" s="467"/>
      <c r="T49" s="468" t="s">
        <v>931</v>
      </c>
      <c r="U49" s="356"/>
    </row>
    <row r="50" spans="1:22" ht="15" customHeight="1">
      <c r="A50" s="271"/>
      <c r="B50" s="455"/>
      <c r="C50" s="456" t="s">
        <v>934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5</v>
      </c>
      <c r="J50" s="478" t="s">
        <v>169</v>
      </c>
      <c r="K50" s="478" t="s">
        <v>159</v>
      </c>
      <c r="L50" s="480" t="s">
        <v>365</v>
      </c>
      <c r="M50" s="463"/>
      <c r="N50" s="464" t="s">
        <v>551</v>
      </c>
      <c r="O50" s="465"/>
      <c r="P50" s="466"/>
      <c r="Q50" s="464"/>
      <c r="R50" s="465">
        <v>8</v>
      </c>
      <c r="S50" s="467"/>
      <c r="T50" s="468" t="s">
        <v>931</v>
      </c>
      <c r="U50" s="356"/>
    </row>
    <row r="51" spans="1:22" s="387" customFormat="1" ht="15" customHeight="1">
      <c r="A51" s="389"/>
      <c r="B51" s="493"/>
      <c r="C51" s="494"/>
      <c r="D51" s="469"/>
      <c r="E51" s="470"/>
      <c r="F51" s="471"/>
      <c r="G51" s="469"/>
      <c r="H51" s="471"/>
      <c r="I51" s="460"/>
      <c r="J51" s="461"/>
      <c r="K51" s="461"/>
      <c r="L51" s="462"/>
      <c r="M51" s="472"/>
      <c r="N51" s="473"/>
      <c r="O51" s="474"/>
      <c r="P51" s="475"/>
      <c r="Q51" s="473"/>
      <c r="R51" s="474"/>
      <c r="S51" s="476"/>
      <c r="T51" s="477"/>
      <c r="U51" s="390"/>
      <c r="V51" s="388"/>
    </row>
    <row r="52" spans="1:22" ht="15" customHeight="1">
      <c r="A52" s="271"/>
      <c r="B52" s="455"/>
      <c r="C52" s="456" t="s">
        <v>933</v>
      </c>
      <c r="D52" s="457"/>
      <c r="E52" s="458" t="s">
        <v>532</v>
      </c>
      <c r="F52" s="459" t="s">
        <v>532</v>
      </c>
      <c r="G52" s="457">
        <v>1</v>
      </c>
      <c r="H52" s="459" t="s">
        <v>532</v>
      </c>
      <c r="I52" s="479">
        <v>6</v>
      </c>
      <c r="J52" s="478" t="s">
        <v>169</v>
      </c>
      <c r="K52" s="478" t="s">
        <v>163</v>
      </c>
      <c r="L52" s="480" t="s">
        <v>365</v>
      </c>
      <c r="M52" s="463"/>
      <c r="N52" s="464" t="s">
        <v>548</v>
      </c>
      <c r="O52" s="465"/>
      <c r="P52" s="466"/>
      <c r="Q52" s="464"/>
      <c r="R52" s="465">
        <v>1</v>
      </c>
      <c r="S52" s="467"/>
      <c r="T52" s="468" t="s">
        <v>931</v>
      </c>
      <c r="U52" s="356"/>
    </row>
    <row r="53" spans="1:22" ht="15" customHeight="1">
      <c r="A53" s="271"/>
      <c r="B53" s="455"/>
      <c r="C53" s="456" t="s">
        <v>933</v>
      </c>
      <c r="D53" s="457"/>
      <c r="E53" s="458" t="s">
        <v>532</v>
      </c>
      <c r="F53" s="459" t="s">
        <v>532</v>
      </c>
      <c r="G53" s="457">
        <v>2</v>
      </c>
      <c r="H53" s="459" t="s">
        <v>532</v>
      </c>
      <c r="I53" s="479">
        <v>6</v>
      </c>
      <c r="J53" s="478" t="s">
        <v>169</v>
      </c>
      <c r="K53" s="478" t="s">
        <v>163</v>
      </c>
      <c r="L53" s="480" t="s">
        <v>365</v>
      </c>
      <c r="M53" s="463"/>
      <c r="N53" s="464" t="s">
        <v>548</v>
      </c>
      <c r="O53" s="465"/>
      <c r="P53" s="466"/>
      <c r="Q53" s="464"/>
      <c r="R53" s="465">
        <v>2</v>
      </c>
      <c r="S53" s="467"/>
      <c r="T53" s="468" t="s">
        <v>931</v>
      </c>
      <c r="U53" s="356"/>
    </row>
    <row r="54" spans="1:22" ht="15" customHeight="1">
      <c r="A54" s="271"/>
      <c r="B54" s="455"/>
      <c r="C54" s="456" t="s">
        <v>933</v>
      </c>
      <c r="D54" s="457"/>
      <c r="E54" s="458" t="s">
        <v>532</v>
      </c>
      <c r="F54" s="459" t="s">
        <v>532</v>
      </c>
      <c r="G54" s="457">
        <v>3</v>
      </c>
      <c r="H54" s="459" t="s">
        <v>532</v>
      </c>
      <c r="I54" s="479">
        <v>6</v>
      </c>
      <c r="J54" s="478" t="s">
        <v>169</v>
      </c>
      <c r="K54" s="478" t="s">
        <v>163</v>
      </c>
      <c r="L54" s="480" t="s">
        <v>365</v>
      </c>
      <c r="M54" s="463"/>
      <c r="N54" s="464" t="s">
        <v>548</v>
      </c>
      <c r="O54" s="465"/>
      <c r="P54" s="466"/>
      <c r="Q54" s="464"/>
      <c r="R54" s="465">
        <v>3</v>
      </c>
      <c r="S54" s="467"/>
      <c r="T54" s="468" t="s">
        <v>931</v>
      </c>
      <c r="U54" s="356"/>
    </row>
    <row r="55" spans="1:22" ht="15" customHeight="1">
      <c r="A55" s="271"/>
      <c r="B55" s="455"/>
      <c r="C55" s="456" t="s">
        <v>933</v>
      </c>
      <c r="D55" s="457"/>
      <c r="E55" s="458" t="s">
        <v>532</v>
      </c>
      <c r="F55" s="459" t="s">
        <v>532</v>
      </c>
      <c r="G55" s="457">
        <v>4</v>
      </c>
      <c r="H55" s="459" t="s">
        <v>532</v>
      </c>
      <c r="I55" s="479">
        <v>6</v>
      </c>
      <c r="J55" s="478" t="s">
        <v>169</v>
      </c>
      <c r="K55" s="478" t="s">
        <v>163</v>
      </c>
      <c r="L55" s="480" t="s">
        <v>365</v>
      </c>
      <c r="M55" s="463"/>
      <c r="N55" s="464" t="s">
        <v>548</v>
      </c>
      <c r="O55" s="465"/>
      <c r="P55" s="466"/>
      <c r="Q55" s="464"/>
      <c r="R55" s="465">
        <v>4</v>
      </c>
      <c r="S55" s="467"/>
      <c r="T55" s="468" t="s">
        <v>931</v>
      </c>
      <c r="U55" s="356"/>
    </row>
    <row r="56" spans="1:22" s="387" customFormat="1" ht="15" customHeight="1">
      <c r="A56" s="389"/>
      <c r="B56" s="493"/>
      <c r="C56" s="494"/>
      <c r="D56" s="469"/>
      <c r="E56" s="470"/>
      <c r="F56" s="471"/>
      <c r="G56" s="469"/>
      <c r="H56" s="471"/>
      <c r="I56" s="460"/>
      <c r="J56" s="461"/>
      <c r="K56" s="461"/>
      <c r="L56" s="462"/>
      <c r="M56" s="472"/>
      <c r="N56" s="473"/>
      <c r="O56" s="474"/>
      <c r="P56" s="475"/>
      <c r="Q56" s="473"/>
      <c r="R56" s="474"/>
      <c r="S56" s="476"/>
      <c r="T56" s="477"/>
      <c r="U56" s="390"/>
      <c r="V56" s="388"/>
    </row>
    <row r="57" spans="1:22" ht="15" customHeight="1">
      <c r="A57" s="271"/>
      <c r="B57" s="455"/>
      <c r="C57" s="456" t="s">
        <v>932</v>
      </c>
      <c r="D57" s="457"/>
      <c r="E57" s="458" t="s">
        <v>532</v>
      </c>
      <c r="F57" s="459" t="s">
        <v>532</v>
      </c>
      <c r="G57" s="457">
        <v>1</v>
      </c>
      <c r="H57" s="459" t="s">
        <v>532</v>
      </c>
      <c r="I57" s="479">
        <v>6</v>
      </c>
      <c r="J57" s="478" t="s">
        <v>169</v>
      </c>
      <c r="K57" s="478" t="s">
        <v>163</v>
      </c>
      <c r="L57" s="480" t="s">
        <v>365</v>
      </c>
      <c r="M57" s="463"/>
      <c r="N57" s="464" t="s">
        <v>548</v>
      </c>
      <c r="O57" s="465"/>
      <c r="P57" s="466"/>
      <c r="Q57" s="464"/>
      <c r="R57" s="465">
        <v>5</v>
      </c>
      <c r="S57" s="467"/>
      <c r="T57" s="468" t="s">
        <v>931</v>
      </c>
      <c r="U57" s="356"/>
    </row>
    <row r="58" spans="1:22" ht="15" customHeight="1">
      <c r="A58" s="271"/>
      <c r="B58" s="455"/>
      <c r="C58" s="456" t="s">
        <v>932</v>
      </c>
      <c r="D58" s="457"/>
      <c r="E58" s="458" t="s">
        <v>532</v>
      </c>
      <c r="F58" s="459" t="s">
        <v>532</v>
      </c>
      <c r="G58" s="457">
        <v>2</v>
      </c>
      <c r="H58" s="459" t="s">
        <v>532</v>
      </c>
      <c r="I58" s="479">
        <v>6</v>
      </c>
      <c r="J58" s="478" t="s">
        <v>169</v>
      </c>
      <c r="K58" s="478" t="s">
        <v>163</v>
      </c>
      <c r="L58" s="480" t="s">
        <v>365</v>
      </c>
      <c r="M58" s="463"/>
      <c r="N58" s="464" t="s">
        <v>548</v>
      </c>
      <c r="O58" s="465"/>
      <c r="P58" s="466"/>
      <c r="Q58" s="464"/>
      <c r="R58" s="465">
        <v>6</v>
      </c>
      <c r="S58" s="467"/>
      <c r="T58" s="468" t="s">
        <v>931</v>
      </c>
      <c r="U58" s="356"/>
    </row>
    <row r="59" spans="1:22" ht="15" customHeight="1">
      <c r="A59" s="271"/>
      <c r="B59" s="455"/>
      <c r="C59" s="456" t="s">
        <v>932</v>
      </c>
      <c r="D59" s="457"/>
      <c r="E59" s="458" t="s">
        <v>532</v>
      </c>
      <c r="F59" s="459" t="s">
        <v>532</v>
      </c>
      <c r="G59" s="457">
        <v>3</v>
      </c>
      <c r="H59" s="459" t="s">
        <v>532</v>
      </c>
      <c r="I59" s="479">
        <v>6</v>
      </c>
      <c r="J59" s="478" t="s">
        <v>169</v>
      </c>
      <c r="K59" s="478" t="s">
        <v>163</v>
      </c>
      <c r="L59" s="480" t="s">
        <v>365</v>
      </c>
      <c r="M59" s="463"/>
      <c r="N59" s="464" t="s">
        <v>548</v>
      </c>
      <c r="O59" s="465"/>
      <c r="P59" s="466"/>
      <c r="Q59" s="464"/>
      <c r="R59" s="465">
        <v>7</v>
      </c>
      <c r="S59" s="467"/>
      <c r="T59" s="468" t="s">
        <v>931</v>
      </c>
      <c r="U59" s="356"/>
    </row>
    <row r="60" spans="1:22" ht="15" customHeight="1">
      <c r="A60" s="271"/>
      <c r="B60" s="455"/>
      <c r="C60" s="456" t="s">
        <v>932</v>
      </c>
      <c r="D60" s="457"/>
      <c r="E60" s="458" t="s">
        <v>532</v>
      </c>
      <c r="F60" s="459" t="s">
        <v>532</v>
      </c>
      <c r="G60" s="457">
        <v>4</v>
      </c>
      <c r="H60" s="459" t="s">
        <v>532</v>
      </c>
      <c r="I60" s="479">
        <v>6</v>
      </c>
      <c r="J60" s="478" t="s">
        <v>169</v>
      </c>
      <c r="K60" s="478" t="s">
        <v>163</v>
      </c>
      <c r="L60" s="480" t="s">
        <v>365</v>
      </c>
      <c r="M60" s="463"/>
      <c r="N60" s="464" t="s">
        <v>548</v>
      </c>
      <c r="O60" s="465"/>
      <c r="P60" s="466"/>
      <c r="Q60" s="464"/>
      <c r="R60" s="465">
        <v>8</v>
      </c>
      <c r="S60" s="467"/>
      <c r="T60" s="468" t="s">
        <v>931</v>
      </c>
      <c r="U60" s="356"/>
    </row>
    <row r="61" spans="1:22" ht="15" customHeight="1">
      <c r="B61" s="481"/>
      <c r="C61" s="482"/>
      <c r="D61" s="482"/>
      <c r="E61" s="482"/>
      <c r="F61" s="482"/>
      <c r="G61" s="482"/>
      <c r="H61" s="482"/>
      <c r="I61" s="483"/>
      <c r="J61" s="483"/>
      <c r="K61" s="483"/>
      <c r="L61" s="483"/>
      <c r="M61" s="483"/>
      <c r="N61" s="483"/>
      <c r="O61" s="483"/>
      <c r="P61" s="483"/>
      <c r="Q61" s="483"/>
      <c r="R61" s="483"/>
      <c r="S61" s="483"/>
      <c r="T61" s="484"/>
    </row>
    <row r="62" spans="1:22" ht="15" customHeight="1" thickBot="1">
      <c r="B62" s="485"/>
      <c r="C62" s="486"/>
      <c r="D62" s="486"/>
      <c r="E62" s="486"/>
      <c r="F62" s="486"/>
      <c r="G62" s="486"/>
      <c r="H62" s="486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8"/>
    </row>
    <row r="63" spans="1:22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  <row r="64" spans="1:22">
      <c r="A64" s="241"/>
      <c r="B64" s="254"/>
      <c r="C64" s="241"/>
      <c r="D64" s="276"/>
      <c r="E64" s="232"/>
      <c r="F64" s="241"/>
      <c r="G64" s="241"/>
      <c r="H64" s="241"/>
      <c r="I64" s="2"/>
      <c r="J64" s="324"/>
      <c r="K64" s="324"/>
      <c r="L64" s="324"/>
      <c r="M64" s="324"/>
      <c r="N64" s="324"/>
      <c r="O64" s="324"/>
      <c r="P64" s="2"/>
      <c r="Q64" s="324"/>
      <c r="R64" s="324"/>
      <c r="S64" s="2"/>
      <c r="T64" s="2"/>
      <c r="U64" s="2"/>
    </row>
    <row r="65" spans="1:21">
      <c r="A65" s="241"/>
      <c r="B65" s="254"/>
      <c r="C65" s="241"/>
      <c r="D65" s="276"/>
      <c r="E65" s="232"/>
      <c r="F65" s="241"/>
      <c r="G65" s="241"/>
      <c r="H65" s="241"/>
      <c r="I65" s="2"/>
      <c r="J65" s="324"/>
      <c r="K65" s="324"/>
      <c r="L65" s="324"/>
      <c r="M65" s="324"/>
      <c r="N65" s="324"/>
      <c r="O65" s="324"/>
      <c r="P65" s="2"/>
      <c r="Q65" s="324"/>
      <c r="R65" s="324"/>
      <c r="S65" s="2"/>
      <c r="T65" s="2"/>
      <c r="U65" s="2"/>
    </row>
    <row r="66" spans="1:21">
      <c r="A66" s="241"/>
      <c r="B66" s="254"/>
      <c r="C66" s="241"/>
      <c r="D66" s="276"/>
      <c r="E66" s="232"/>
      <c r="F66" s="241"/>
      <c r="G66" s="241"/>
      <c r="H66" s="241"/>
      <c r="I66" s="2"/>
      <c r="J66" s="324"/>
      <c r="K66" s="324"/>
      <c r="L66" s="324"/>
      <c r="M66" s="324"/>
      <c r="N66" s="324"/>
      <c r="O66" s="324"/>
      <c r="P66" s="2"/>
      <c r="Q66" s="324"/>
      <c r="R66" s="324"/>
      <c r="S66" s="2"/>
      <c r="T66" s="2"/>
      <c r="U66" s="2"/>
    </row>
    <row r="67" spans="1:21">
      <c r="A67" s="241"/>
      <c r="B67" s="254"/>
      <c r="C67" s="241"/>
      <c r="D67" s="276"/>
      <c r="E67" s="232"/>
      <c r="F67" s="241"/>
      <c r="G67" s="241"/>
      <c r="H67" s="241"/>
      <c r="I67" s="2"/>
      <c r="J67" s="324"/>
      <c r="K67" s="324"/>
      <c r="L67" s="324"/>
      <c r="M67" s="324"/>
      <c r="N67" s="324"/>
      <c r="O67" s="324"/>
      <c r="P67" s="2"/>
      <c r="Q67" s="324"/>
      <c r="R67" s="324"/>
      <c r="S67" s="2"/>
      <c r="T67" s="2"/>
      <c r="U67" s="2"/>
    </row>
    <row r="68" spans="1:21">
      <c r="A68" s="241"/>
      <c r="B68" s="254"/>
      <c r="C68" s="241"/>
      <c r="D68" s="276"/>
      <c r="E68" s="232"/>
      <c r="F68" s="241"/>
      <c r="G68" s="241"/>
      <c r="H68" s="241"/>
      <c r="I68" s="2"/>
      <c r="J68" s="324"/>
      <c r="K68" s="324"/>
      <c r="L68" s="324"/>
      <c r="M68" s="324"/>
      <c r="N68" s="324"/>
      <c r="O68" s="324"/>
      <c r="P68" s="2"/>
      <c r="Q68" s="324"/>
      <c r="R68" s="324"/>
      <c r="S68" s="2"/>
      <c r="T68" s="2"/>
      <c r="U68" s="2"/>
    </row>
    <row r="69" spans="1:21">
      <c r="A69" s="241"/>
      <c r="B69" s="254"/>
      <c r="C69" s="241"/>
      <c r="D69" s="276"/>
      <c r="E69" s="232"/>
      <c r="F69" s="241"/>
      <c r="G69" s="241"/>
      <c r="H69" s="241"/>
      <c r="I69" s="2"/>
      <c r="J69" s="324"/>
      <c r="K69" s="324"/>
      <c r="L69" s="324"/>
      <c r="M69" s="324"/>
      <c r="N69" s="324"/>
      <c r="O69" s="324"/>
      <c r="P69" s="2"/>
      <c r="Q69" s="324"/>
      <c r="R69" s="324"/>
      <c r="S69" s="2"/>
      <c r="T69" s="2"/>
      <c r="U69" s="2"/>
    </row>
    <row r="70" spans="1:21">
      <c r="A70" s="241"/>
      <c r="B70" s="254"/>
      <c r="C70" s="241"/>
      <c r="D70" s="276"/>
      <c r="E70" s="232"/>
      <c r="F70" s="241"/>
      <c r="G70" s="241"/>
      <c r="H70" s="241"/>
      <c r="I70" s="2"/>
      <c r="J70" s="324"/>
      <c r="K70" s="324"/>
      <c r="L70" s="324"/>
      <c r="M70" s="324"/>
      <c r="N70" s="324"/>
      <c r="O70" s="324"/>
      <c r="P70" s="2"/>
      <c r="Q70" s="324"/>
      <c r="R70" s="324"/>
      <c r="S70" s="2"/>
      <c r="T70" s="2"/>
      <c r="U70" s="2"/>
    </row>
    <row r="71" spans="1:21">
      <c r="A71" s="241"/>
      <c r="B71" s="254"/>
      <c r="C71" s="241"/>
      <c r="D71" s="276"/>
      <c r="E71" s="232"/>
      <c r="F71" s="241"/>
      <c r="G71" s="241"/>
      <c r="H71" s="241"/>
      <c r="I71" s="2"/>
      <c r="J71" s="324"/>
      <c r="K71" s="324"/>
      <c r="L71" s="324"/>
      <c r="M71" s="324"/>
      <c r="N71" s="324"/>
      <c r="O71" s="324"/>
      <c r="P71" s="2"/>
      <c r="Q71" s="324"/>
      <c r="R71" s="324"/>
      <c r="S71" s="2"/>
      <c r="T71" s="2"/>
      <c r="U71" s="2"/>
    </row>
    <row r="72" spans="1:21">
      <c r="A72" s="241"/>
      <c r="B72" s="254"/>
      <c r="C72" s="241"/>
      <c r="D72" s="276"/>
      <c r="E72" s="232"/>
      <c r="F72" s="241"/>
      <c r="G72" s="241"/>
      <c r="H72" s="241"/>
      <c r="I72" s="2"/>
      <c r="J72" s="324"/>
      <c r="K72" s="324"/>
      <c r="L72" s="324"/>
      <c r="M72" s="324"/>
      <c r="N72" s="324"/>
      <c r="O72" s="324"/>
      <c r="P72" s="2"/>
      <c r="Q72" s="324"/>
      <c r="R72" s="324"/>
      <c r="S72" s="2"/>
      <c r="T72" s="2"/>
      <c r="U72" s="2"/>
    </row>
    <row r="73" spans="1:21">
      <c r="A73" s="241"/>
      <c r="B73" s="254"/>
      <c r="C73" s="241"/>
      <c r="D73" s="276"/>
      <c r="E73" s="232"/>
      <c r="F73" s="241"/>
      <c r="G73" s="241"/>
      <c r="H73" s="241"/>
      <c r="I73" s="2"/>
      <c r="J73" s="324"/>
      <c r="K73" s="324"/>
      <c r="L73" s="324"/>
      <c r="M73" s="324"/>
      <c r="N73" s="324"/>
      <c r="O73" s="324"/>
      <c r="P73" s="2"/>
      <c r="Q73" s="324"/>
      <c r="R73" s="324"/>
      <c r="S73" s="2"/>
      <c r="T73" s="2"/>
      <c r="U73" s="2"/>
    </row>
    <row r="74" spans="1:21">
      <c r="A74" s="241"/>
      <c r="B74" s="254"/>
      <c r="C74" s="241"/>
      <c r="D74" s="276"/>
      <c r="E74" s="232"/>
      <c r="F74" s="241"/>
      <c r="G74" s="241"/>
      <c r="H74" s="241"/>
      <c r="I74" s="2"/>
      <c r="J74" s="324"/>
      <c r="K74" s="324"/>
      <c r="L74" s="324"/>
      <c r="M74" s="324"/>
      <c r="N74" s="324"/>
      <c r="O74" s="324"/>
      <c r="P74" s="2"/>
      <c r="Q74" s="324"/>
      <c r="R74" s="324"/>
      <c r="S74" s="2"/>
      <c r="T74" s="2"/>
      <c r="U74" s="2"/>
    </row>
    <row r="75" spans="1:21">
      <c r="A75" s="241"/>
      <c r="B75" s="254"/>
      <c r="C75" s="241"/>
      <c r="D75" s="276"/>
      <c r="E75" s="232"/>
      <c r="F75" s="241"/>
      <c r="G75" s="241"/>
      <c r="H75" s="241"/>
      <c r="I75" s="2"/>
      <c r="J75" s="324"/>
      <c r="K75" s="324"/>
      <c r="L75" s="324"/>
      <c r="M75" s="324"/>
      <c r="N75" s="324"/>
      <c r="O75" s="324"/>
      <c r="P75" s="2"/>
      <c r="Q75" s="324"/>
      <c r="R75" s="324"/>
      <c r="S75" s="2"/>
      <c r="T75" s="2"/>
      <c r="U75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60 F17:F60 Q17:Q60 S17:S60">
    <cfRule type="beginsWith" dxfId="438" priority="1" operator="beginsWith" text="Verde Claro">
      <formula>LEFT(F17,11)="Verde Claro"</formula>
    </cfRule>
    <cfRule type="beginsWith" dxfId="437" priority="2" operator="beginsWith" text="Turqueza">
      <formula>LEFT(F17,8)="Turqueza"</formula>
    </cfRule>
    <cfRule type="beginsWith" dxfId="436" priority="3" operator="beginsWith" text="Preto">
      <formula>LEFT(F17,5)="Preto"</formula>
    </cfRule>
    <cfRule type="beginsWith" dxfId="435" priority="4" operator="beginsWith" text="Branco">
      <formula>LEFT(F17,6)="Branco"</formula>
    </cfRule>
    <cfRule type="beginsWith" dxfId="434" priority="5" operator="beginsWith" text="Rosa">
      <formula>LEFT(F17,LEN("Rosa"))="Rosa"</formula>
    </cfRule>
    <cfRule type="beginsWith" dxfId="433" priority="6" operator="beginsWith" text="Violeta">
      <formula>LEFT(F17,LEN("Violeta"))="Violeta"</formula>
    </cfRule>
    <cfRule type="beginsWith" dxfId="432" priority="7" operator="beginsWith" text="Castanho">
      <formula>LEFT(F17,LEN("Castanho"))="Castanho"</formula>
    </cfRule>
    <cfRule type="beginsWith" dxfId="431" priority="8" operator="beginsWith" text="Amarelo">
      <formula>LEFT(F17,LEN("Amarelo"))="Amarelo"</formula>
    </cfRule>
    <cfRule type="beginsWith" dxfId="430" priority="9" operator="beginsWith" text="Cinzento">
      <formula>LEFT(F17,LEN("Cinzento"))="Cinzento"</formula>
    </cfRule>
    <cfRule type="beginsWith" dxfId="429" priority="10" operator="beginsWith" text="Vermelho">
      <formula>LEFT(F17,LEN("Vermelho"))="Vermelho"</formula>
    </cfRule>
    <cfRule type="beginsWith" dxfId="428" priority="11" operator="beginsWith" text="Verde">
      <formula>LEFT(F17,LEN("Verde"))="Verde"</formula>
    </cfRule>
    <cfRule type="beginsWith" dxfId="427" priority="12" operator="beginsWith" text="Laranja">
      <formula>LEFT(F17,LEN("Laranja"))="Laranja"</formula>
    </cfRule>
    <cfRule type="beginsWith" dxfId="426" priority="13" operator="beginsWith" text="Azul">
      <formula>LEFT(F17,LEN("Azul"))="Azul"</formula>
    </cfRule>
  </conditionalFormatting>
  <dataValidations count="2">
    <dataValidation type="list" allowBlank="1" showInputMessage="1" sqref="K17:K60" xr:uid="{00000000-0002-0000-7D00-000000000000}">
      <formula1>"HFC,Empresarial,A-FTTH,B-FTTH,Res.(Ativas),Res.(FTTH),Res.(BKB),B-Res.(400),FZA,Res.(BTS),Res.(5G)"</formula1>
    </dataValidation>
    <dataValidation type="list" allowBlank="1" showInputMessage="1" sqref="J17:J60" xr:uid="{00000000-0002-0000-7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0" orientation="landscape" horizontalDpi="300" verticalDpi="300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926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6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930</v>
      </c>
      <c r="C17" s="442" t="s">
        <v>929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928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930</v>
      </c>
      <c r="C18" s="456" t="s">
        <v>929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926</v>
      </c>
      <c r="U18" s="356"/>
    </row>
    <row r="19" spans="1:21" ht="15" customHeight="1">
      <c r="A19" s="271"/>
      <c r="B19" s="455" t="s">
        <v>930</v>
      </c>
      <c r="C19" s="456" t="s">
        <v>929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531</v>
      </c>
      <c r="O19" s="465"/>
      <c r="P19" s="466"/>
      <c r="Q19" s="464"/>
      <c r="R19" s="465">
        <v>6</v>
      </c>
      <c r="S19" s="467"/>
      <c r="T19" s="468" t="s">
        <v>926</v>
      </c>
      <c r="U19" s="356"/>
    </row>
    <row r="20" spans="1:21" ht="15" customHeight="1">
      <c r="A20" s="271"/>
      <c r="B20" s="455" t="s">
        <v>930</v>
      </c>
      <c r="C20" s="456" t="s">
        <v>929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927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930</v>
      </c>
      <c r="C21" s="456" t="s">
        <v>929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64" t="s">
        <v>530</v>
      </c>
      <c r="O21" s="465"/>
      <c r="P21" s="466"/>
      <c r="Q21" s="464"/>
      <c r="R21" s="465" t="s">
        <v>597</v>
      </c>
      <c r="S21" s="467"/>
      <c r="T21" s="468" t="s">
        <v>926</v>
      </c>
      <c r="U21" s="356"/>
    </row>
    <row r="22" spans="1:21" ht="15" customHeight="1">
      <c r="A22" s="271"/>
      <c r="B22" s="455" t="s">
        <v>930</v>
      </c>
      <c r="C22" s="456" t="s">
        <v>929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64" t="s">
        <v>530</v>
      </c>
      <c r="O22" s="465"/>
      <c r="P22" s="466"/>
      <c r="Q22" s="464"/>
      <c r="R22" s="465" t="s">
        <v>598</v>
      </c>
      <c r="S22" s="467"/>
      <c r="T22" s="468" t="s">
        <v>926</v>
      </c>
      <c r="U22" s="356"/>
    </row>
    <row r="23" spans="1:21" ht="15" customHeight="1">
      <c r="A23" s="271"/>
      <c r="B23" s="455" t="s">
        <v>930</v>
      </c>
      <c r="C23" s="456" t="s">
        <v>929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930</v>
      </c>
      <c r="C24" s="456" t="s">
        <v>929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930</v>
      </c>
      <c r="C25" s="456" t="s">
        <v>929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930</v>
      </c>
      <c r="C26" s="456" t="s">
        <v>929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930</v>
      </c>
      <c r="C27" s="456" t="s">
        <v>929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930</v>
      </c>
      <c r="C28" s="456" t="s">
        <v>929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930</v>
      </c>
      <c r="C29" s="456" t="s">
        <v>929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930</v>
      </c>
      <c r="C30" s="456" t="s">
        <v>929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930</v>
      </c>
      <c r="C31" s="456" t="s">
        <v>929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930</v>
      </c>
      <c r="C32" s="456" t="s">
        <v>929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930</v>
      </c>
      <c r="C33" s="456" t="s">
        <v>929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930</v>
      </c>
      <c r="C34" s="456" t="s">
        <v>929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930</v>
      </c>
      <c r="C35" s="456" t="s">
        <v>929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930</v>
      </c>
      <c r="C36" s="456" t="s">
        <v>929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930</v>
      </c>
      <c r="C37" s="456" t="s">
        <v>929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930</v>
      </c>
      <c r="C38" s="456" t="s">
        <v>929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930</v>
      </c>
      <c r="C39" s="456" t="s">
        <v>929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930</v>
      </c>
      <c r="C40" s="456" t="s">
        <v>929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928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926</v>
      </c>
      <c r="U42" s="356"/>
    </row>
    <row r="43" spans="1:22" ht="15" customHeight="1">
      <c r="A43" s="271"/>
      <c r="B43" s="455"/>
      <c r="C43" s="456" t="s">
        <v>928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926</v>
      </c>
      <c r="U43" s="356"/>
    </row>
    <row r="44" spans="1:22" ht="15" customHeight="1">
      <c r="A44" s="271"/>
      <c r="B44" s="455"/>
      <c r="C44" s="456" t="s">
        <v>928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926</v>
      </c>
      <c r="U44" s="356"/>
    </row>
    <row r="45" spans="1:22" ht="15" customHeight="1">
      <c r="A45" s="271"/>
      <c r="B45" s="455"/>
      <c r="C45" s="456" t="s">
        <v>928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926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927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926</v>
      </c>
      <c r="U47" s="356"/>
    </row>
    <row r="48" spans="1:22" ht="15" customHeight="1">
      <c r="A48" s="271"/>
      <c r="B48" s="455"/>
      <c r="C48" s="456" t="s">
        <v>927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926</v>
      </c>
      <c r="U48" s="356"/>
    </row>
    <row r="49" spans="1:21" ht="15" customHeight="1">
      <c r="A49" s="271"/>
      <c r="B49" s="455"/>
      <c r="C49" s="456" t="s">
        <v>927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926</v>
      </c>
      <c r="U49" s="356"/>
    </row>
    <row r="50" spans="1:21" ht="15" customHeight="1">
      <c r="A50" s="271"/>
      <c r="B50" s="455"/>
      <c r="C50" s="456" t="s">
        <v>927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926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410" priority="1" operator="beginsWith" text="Verde Claro">
      <formula>LEFT(F17,11)="Verde Claro"</formula>
    </cfRule>
    <cfRule type="beginsWith" dxfId="409" priority="2" operator="beginsWith" text="Turqueza">
      <formula>LEFT(F17,8)="Turqueza"</formula>
    </cfRule>
    <cfRule type="beginsWith" dxfId="408" priority="3" operator="beginsWith" text="Preto">
      <formula>LEFT(F17,5)="Preto"</formula>
    </cfRule>
    <cfRule type="beginsWith" dxfId="407" priority="4" operator="beginsWith" text="Branco">
      <formula>LEFT(F17,6)="Branco"</formula>
    </cfRule>
    <cfRule type="beginsWith" dxfId="406" priority="5" operator="beginsWith" text="Rosa">
      <formula>LEFT(F17,LEN("Rosa"))="Rosa"</formula>
    </cfRule>
    <cfRule type="beginsWith" dxfId="405" priority="6" operator="beginsWith" text="Violeta">
      <formula>LEFT(F17,LEN("Violeta"))="Violeta"</formula>
    </cfRule>
    <cfRule type="beginsWith" dxfId="404" priority="7" operator="beginsWith" text="Castanho">
      <formula>LEFT(F17,LEN("Castanho"))="Castanho"</formula>
    </cfRule>
    <cfRule type="beginsWith" dxfId="403" priority="8" operator="beginsWith" text="Amarelo">
      <formula>LEFT(F17,LEN("Amarelo"))="Amarelo"</formula>
    </cfRule>
    <cfRule type="beginsWith" dxfId="402" priority="9" operator="beginsWith" text="Cinzento">
      <formula>LEFT(F17,LEN("Cinzento"))="Cinzento"</formula>
    </cfRule>
    <cfRule type="beginsWith" dxfId="401" priority="10" operator="beginsWith" text="Vermelho">
      <formula>LEFT(F17,LEN("Vermelho"))="Vermelho"</formula>
    </cfRule>
    <cfRule type="beginsWith" dxfId="400" priority="11" operator="beginsWith" text="Verde">
      <formula>LEFT(F17,LEN("Verde"))="Verde"</formula>
    </cfRule>
    <cfRule type="beginsWith" dxfId="399" priority="12" operator="beginsWith" text="Laranja">
      <formula>LEFT(F17,LEN("Laranja"))="Laranja"</formula>
    </cfRule>
    <cfRule type="beginsWith" dxfId="398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7E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E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564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921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6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925</v>
      </c>
      <c r="C17" s="442" t="s">
        <v>924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923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925</v>
      </c>
      <c r="C18" s="456" t="s">
        <v>924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921</v>
      </c>
      <c r="U18" s="356"/>
    </row>
    <row r="19" spans="1:21" ht="15" customHeight="1">
      <c r="A19" s="271"/>
      <c r="B19" s="455" t="s">
        <v>925</v>
      </c>
      <c r="C19" s="456" t="s">
        <v>924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531</v>
      </c>
      <c r="O19" s="465"/>
      <c r="P19" s="466"/>
      <c r="Q19" s="464"/>
      <c r="R19" s="465">
        <v>6</v>
      </c>
      <c r="S19" s="467"/>
      <c r="T19" s="468" t="s">
        <v>921</v>
      </c>
      <c r="U19" s="356"/>
    </row>
    <row r="20" spans="1:21" ht="15" customHeight="1">
      <c r="A20" s="271"/>
      <c r="B20" s="455" t="s">
        <v>925</v>
      </c>
      <c r="C20" s="456" t="s">
        <v>924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2</v>
      </c>
      <c r="J20" s="478" t="s">
        <v>158</v>
      </c>
      <c r="K20" s="478" t="s">
        <v>163</v>
      </c>
      <c r="L20" s="480" t="s">
        <v>365</v>
      </c>
      <c r="M20" s="463"/>
      <c r="N20" s="464" t="s">
        <v>922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925</v>
      </c>
      <c r="C21" s="456" t="s">
        <v>924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4</v>
      </c>
      <c r="J21" s="478" t="s">
        <v>158</v>
      </c>
      <c r="K21" s="478" t="s">
        <v>163</v>
      </c>
      <c r="L21" s="480" t="s">
        <v>365</v>
      </c>
      <c r="M21" s="463"/>
      <c r="N21" s="464" t="s">
        <v>530</v>
      </c>
      <c r="O21" s="465"/>
      <c r="P21" s="466"/>
      <c r="Q21" s="464"/>
      <c r="R21" s="465" t="s">
        <v>597</v>
      </c>
      <c r="S21" s="467"/>
      <c r="T21" s="468" t="s">
        <v>921</v>
      </c>
      <c r="U21" s="356"/>
    </row>
    <row r="22" spans="1:21" ht="15" customHeight="1">
      <c r="A22" s="271"/>
      <c r="B22" s="455" t="s">
        <v>925</v>
      </c>
      <c r="C22" s="456" t="s">
        <v>924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4</v>
      </c>
      <c r="J22" s="478" t="s">
        <v>158</v>
      </c>
      <c r="K22" s="478" t="s">
        <v>163</v>
      </c>
      <c r="L22" s="480" t="s">
        <v>365</v>
      </c>
      <c r="M22" s="463"/>
      <c r="N22" s="464" t="s">
        <v>530</v>
      </c>
      <c r="O22" s="465"/>
      <c r="P22" s="466"/>
      <c r="Q22" s="464"/>
      <c r="R22" s="465" t="s">
        <v>598</v>
      </c>
      <c r="S22" s="467"/>
      <c r="T22" s="468" t="s">
        <v>921</v>
      </c>
      <c r="U22" s="356"/>
    </row>
    <row r="23" spans="1:21" ht="15" customHeight="1">
      <c r="A23" s="271"/>
      <c r="B23" s="455" t="s">
        <v>925</v>
      </c>
      <c r="C23" s="456" t="s">
        <v>924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925</v>
      </c>
      <c r="C24" s="456" t="s">
        <v>924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925</v>
      </c>
      <c r="C25" s="456" t="s">
        <v>924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925</v>
      </c>
      <c r="C26" s="456" t="s">
        <v>924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925</v>
      </c>
      <c r="C27" s="456" t="s">
        <v>924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925</v>
      </c>
      <c r="C28" s="456" t="s">
        <v>924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925</v>
      </c>
      <c r="C29" s="456" t="s">
        <v>924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925</v>
      </c>
      <c r="C30" s="456" t="s">
        <v>924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925</v>
      </c>
      <c r="C31" s="456" t="s">
        <v>924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925</v>
      </c>
      <c r="C32" s="456" t="s">
        <v>924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925</v>
      </c>
      <c r="C33" s="456" t="s">
        <v>924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925</v>
      </c>
      <c r="C34" s="456" t="s">
        <v>924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925</v>
      </c>
      <c r="C35" s="456" t="s">
        <v>924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925</v>
      </c>
      <c r="C36" s="456" t="s">
        <v>924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925</v>
      </c>
      <c r="C37" s="456" t="s">
        <v>924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925</v>
      </c>
      <c r="C38" s="456" t="s">
        <v>924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925</v>
      </c>
      <c r="C39" s="456" t="s">
        <v>924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925</v>
      </c>
      <c r="C40" s="456" t="s">
        <v>924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923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921</v>
      </c>
      <c r="U42" s="356"/>
    </row>
    <row r="43" spans="1:22" ht="15" customHeight="1">
      <c r="A43" s="271"/>
      <c r="B43" s="455"/>
      <c r="C43" s="456" t="s">
        <v>923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921</v>
      </c>
      <c r="U43" s="356"/>
    </row>
    <row r="44" spans="1:22" ht="15" customHeight="1">
      <c r="A44" s="271"/>
      <c r="B44" s="455"/>
      <c r="C44" s="456" t="s">
        <v>923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921</v>
      </c>
      <c r="U44" s="356"/>
    </row>
    <row r="45" spans="1:22" ht="15" customHeight="1">
      <c r="A45" s="271"/>
      <c r="B45" s="455"/>
      <c r="C45" s="456" t="s">
        <v>923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921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922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593</v>
      </c>
      <c r="S47" s="467"/>
      <c r="T47" s="468" t="s">
        <v>921</v>
      </c>
      <c r="U47" s="356"/>
    </row>
    <row r="48" spans="1:22" ht="15" customHeight="1">
      <c r="A48" s="271"/>
      <c r="B48" s="455"/>
      <c r="C48" s="456" t="s">
        <v>922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594</v>
      </c>
      <c r="S48" s="467"/>
      <c r="T48" s="468" t="s">
        <v>921</v>
      </c>
      <c r="U48" s="356"/>
    </row>
    <row r="49" spans="1:21" ht="15" customHeight="1">
      <c r="A49" s="271"/>
      <c r="B49" s="455"/>
      <c r="C49" s="456" t="s">
        <v>922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595</v>
      </c>
      <c r="S49" s="467"/>
      <c r="T49" s="468" t="s">
        <v>921</v>
      </c>
      <c r="U49" s="356"/>
    </row>
    <row r="50" spans="1:21" ht="15" customHeight="1">
      <c r="A50" s="271"/>
      <c r="B50" s="455"/>
      <c r="C50" s="456" t="s">
        <v>922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596</v>
      </c>
      <c r="S50" s="467"/>
      <c r="T50" s="468" t="s">
        <v>921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382" priority="1" operator="beginsWith" text="Verde Claro">
      <formula>LEFT(F17,11)="Verde Claro"</formula>
    </cfRule>
    <cfRule type="beginsWith" dxfId="381" priority="2" operator="beginsWith" text="Turqueza">
      <formula>LEFT(F17,8)="Turqueza"</formula>
    </cfRule>
    <cfRule type="beginsWith" dxfId="380" priority="3" operator="beginsWith" text="Preto">
      <formula>LEFT(F17,5)="Preto"</formula>
    </cfRule>
    <cfRule type="beginsWith" dxfId="379" priority="4" operator="beginsWith" text="Branco">
      <formula>LEFT(F17,6)="Branco"</formula>
    </cfRule>
    <cfRule type="beginsWith" dxfId="378" priority="5" operator="beginsWith" text="Rosa">
      <formula>LEFT(F17,LEN("Rosa"))="Rosa"</formula>
    </cfRule>
    <cfRule type="beginsWith" dxfId="377" priority="6" operator="beginsWith" text="Violeta">
      <formula>LEFT(F17,LEN("Violeta"))="Violeta"</formula>
    </cfRule>
    <cfRule type="beginsWith" dxfId="376" priority="7" operator="beginsWith" text="Castanho">
      <formula>LEFT(F17,LEN("Castanho"))="Castanho"</formula>
    </cfRule>
    <cfRule type="beginsWith" dxfId="375" priority="8" operator="beginsWith" text="Amarelo">
      <formula>LEFT(F17,LEN("Amarelo"))="Amarelo"</formula>
    </cfRule>
    <cfRule type="beginsWith" dxfId="374" priority="9" operator="beginsWith" text="Cinzento">
      <formula>LEFT(F17,LEN("Cinzento"))="Cinzento"</formula>
    </cfRule>
    <cfRule type="beginsWith" dxfId="373" priority="10" operator="beginsWith" text="Vermelho">
      <formula>LEFT(F17,LEN("Vermelho"))="Vermelho"</formula>
    </cfRule>
    <cfRule type="beginsWith" dxfId="372" priority="11" operator="beginsWith" text="Verde">
      <formula>LEFT(F17,LEN("Verde"))="Verde"</formula>
    </cfRule>
    <cfRule type="beginsWith" dxfId="371" priority="12" operator="beginsWith" text="Laranja">
      <formula>LEFT(F17,LEN("Laranja"))="Laranja"</formula>
    </cfRule>
    <cfRule type="beginsWith" dxfId="370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7F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7F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rgb="FFFF0000"/>
    <pageSetUpPr fitToPage="1"/>
  </sheetPr>
  <dimension ref="A1:FZ63"/>
  <sheetViews>
    <sheetView showGridLines="0" view="pageBreakPreview" zoomScale="90" zoomScaleNormal="100" zoomScaleSheetLayoutView="90" workbookViewId="0">
      <selection activeCell="P32" sqref="P3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917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4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117</v>
      </c>
      <c r="C17" s="442" t="s">
        <v>920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919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117</v>
      </c>
      <c r="C18" s="456" t="s">
        <v>920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917</v>
      </c>
      <c r="U18" s="356"/>
    </row>
    <row r="19" spans="1:21" ht="15" customHeight="1">
      <c r="A19" s="271"/>
      <c r="B19" s="455" t="s">
        <v>117</v>
      </c>
      <c r="C19" s="456" t="s">
        <v>920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918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117</v>
      </c>
      <c r="C20" s="456" t="s">
        <v>920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917</v>
      </c>
      <c r="U20" s="356"/>
    </row>
    <row r="21" spans="1:21" ht="15" customHeight="1">
      <c r="A21" s="271"/>
      <c r="B21" s="455" t="s">
        <v>117</v>
      </c>
      <c r="C21" s="456" t="s">
        <v>920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117</v>
      </c>
      <c r="C22" s="456" t="s">
        <v>920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117</v>
      </c>
      <c r="C23" s="456" t="s">
        <v>920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117</v>
      </c>
      <c r="C24" s="456" t="s">
        <v>920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117</v>
      </c>
      <c r="C25" s="456" t="s">
        <v>920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117</v>
      </c>
      <c r="C26" s="456" t="s">
        <v>920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117</v>
      </c>
      <c r="C27" s="456" t="s">
        <v>920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117</v>
      </c>
      <c r="C28" s="456" t="s">
        <v>920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117</v>
      </c>
      <c r="C29" s="456" t="s">
        <v>920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117</v>
      </c>
      <c r="C30" s="456" t="s">
        <v>920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117</v>
      </c>
      <c r="C31" s="456" t="s">
        <v>920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117</v>
      </c>
      <c r="C32" s="456" t="s">
        <v>920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117</v>
      </c>
      <c r="C33" s="456" t="s">
        <v>920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117</v>
      </c>
      <c r="C34" s="456" t="s">
        <v>920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117</v>
      </c>
      <c r="C35" s="456" t="s">
        <v>920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117</v>
      </c>
      <c r="C36" s="456" t="s">
        <v>920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117</v>
      </c>
      <c r="C37" s="456" t="s">
        <v>920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117</v>
      </c>
      <c r="C38" s="456" t="s">
        <v>920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117</v>
      </c>
      <c r="C39" s="456" t="s">
        <v>920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117</v>
      </c>
      <c r="C40" s="456" t="s">
        <v>920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919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917</v>
      </c>
      <c r="U42" s="356"/>
    </row>
    <row r="43" spans="1:22" ht="15" customHeight="1">
      <c r="A43" s="271"/>
      <c r="B43" s="455"/>
      <c r="C43" s="456" t="s">
        <v>919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917</v>
      </c>
      <c r="U43" s="356"/>
    </row>
    <row r="44" spans="1:22" ht="15" customHeight="1">
      <c r="A44" s="271"/>
      <c r="B44" s="455"/>
      <c r="C44" s="456" t="s">
        <v>919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917</v>
      </c>
      <c r="U44" s="356"/>
    </row>
    <row r="45" spans="1:22" ht="15" customHeight="1">
      <c r="A45" s="271"/>
      <c r="B45" s="455"/>
      <c r="C45" s="456" t="s">
        <v>919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917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918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917</v>
      </c>
      <c r="U47" s="356"/>
    </row>
    <row r="48" spans="1:22" ht="15" customHeight="1">
      <c r="A48" s="271"/>
      <c r="B48" s="455"/>
      <c r="C48" s="456" t="s">
        <v>918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917</v>
      </c>
      <c r="U48" s="356"/>
    </row>
    <row r="49" spans="1:21" ht="15" customHeight="1">
      <c r="A49" s="271"/>
      <c r="B49" s="455"/>
      <c r="C49" s="456" t="s">
        <v>918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917</v>
      </c>
      <c r="U49" s="356"/>
    </row>
    <row r="50" spans="1:21" ht="15" customHeight="1">
      <c r="A50" s="271"/>
      <c r="B50" s="455"/>
      <c r="C50" s="456" t="s">
        <v>918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917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354" priority="1" operator="beginsWith" text="Verde Claro">
      <formula>LEFT(F17,11)="Verde Claro"</formula>
    </cfRule>
    <cfRule type="beginsWith" dxfId="353" priority="2" operator="beginsWith" text="Turqueza">
      <formula>LEFT(F17,8)="Turqueza"</formula>
    </cfRule>
    <cfRule type="beginsWith" dxfId="352" priority="3" operator="beginsWith" text="Preto">
      <formula>LEFT(F17,5)="Preto"</formula>
    </cfRule>
    <cfRule type="beginsWith" dxfId="351" priority="4" operator="beginsWith" text="Branco">
      <formula>LEFT(F17,6)="Branco"</formula>
    </cfRule>
    <cfRule type="beginsWith" dxfId="350" priority="5" operator="beginsWith" text="Rosa">
      <formula>LEFT(F17,LEN("Rosa"))="Rosa"</formula>
    </cfRule>
    <cfRule type="beginsWith" dxfId="349" priority="6" operator="beginsWith" text="Violeta">
      <formula>LEFT(F17,LEN("Violeta"))="Violeta"</formula>
    </cfRule>
    <cfRule type="beginsWith" dxfId="348" priority="7" operator="beginsWith" text="Castanho">
      <formula>LEFT(F17,LEN("Castanho"))="Castanho"</formula>
    </cfRule>
    <cfRule type="beginsWith" dxfId="347" priority="8" operator="beginsWith" text="Amarelo">
      <formula>LEFT(F17,LEN("Amarelo"))="Amarelo"</formula>
    </cfRule>
    <cfRule type="beginsWith" dxfId="346" priority="9" operator="beginsWith" text="Cinzento">
      <formula>LEFT(F17,LEN("Cinzento"))="Cinzento"</formula>
    </cfRule>
    <cfRule type="beginsWith" dxfId="345" priority="10" operator="beginsWith" text="Vermelho">
      <formula>LEFT(F17,LEN("Vermelho"))="Vermelho"</formula>
    </cfRule>
    <cfRule type="beginsWith" dxfId="344" priority="11" operator="beginsWith" text="Verde">
      <formula>LEFT(F17,LEN("Verde"))="Verde"</formula>
    </cfRule>
    <cfRule type="beginsWith" dxfId="343" priority="12" operator="beginsWith" text="Laranja">
      <formula>LEFT(F17,LEN("Laranja"))="Laranja"</formula>
    </cfRule>
    <cfRule type="beginsWith" dxfId="342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0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0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O32" sqref="O32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4"/>
      <c r="T9" s="340"/>
      <c r="U9" s="334"/>
    </row>
    <row r="10" spans="1:182" ht="21">
      <c r="A10" s="261"/>
      <c r="B10" s="262"/>
      <c r="C10" s="907" t="s">
        <v>913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39">
        <v>2</v>
      </c>
      <c r="H11" s="909"/>
      <c r="I11" s="336"/>
      <c r="J11" s="336" t="s">
        <v>139</v>
      </c>
      <c r="K11" s="940">
        <f>COUNTIF(J:J,"FUSÃO")</f>
        <v>2</v>
      </c>
      <c r="L11" s="941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916</v>
      </c>
      <c r="C17" s="442" t="s">
        <v>915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914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916</v>
      </c>
      <c r="C18" s="456" t="s">
        <v>915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912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916</v>
      </c>
      <c r="C19" s="456" t="s">
        <v>915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916</v>
      </c>
      <c r="C20" s="456" t="s">
        <v>915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916</v>
      </c>
      <c r="C21" s="456" t="s">
        <v>915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916</v>
      </c>
      <c r="C22" s="456" t="s">
        <v>915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916</v>
      </c>
      <c r="C23" s="456" t="s">
        <v>915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916</v>
      </c>
      <c r="C24" s="456" t="s">
        <v>915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916</v>
      </c>
      <c r="C25" s="456" t="s">
        <v>915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916</v>
      </c>
      <c r="C26" s="456" t="s">
        <v>915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916</v>
      </c>
      <c r="C27" s="456" t="s">
        <v>915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916</v>
      </c>
      <c r="C28" s="456" t="s">
        <v>915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916</v>
      </c>
      <c r="C29" s="456" t="s">
        <v>915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916</v>
      </c>
      <c r="C30" s="456" t="s">
        <v>915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916</v>
      </c>
      <c r="C31" s="456" t="s">
        <v>915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916</v>
      </c>
      <c r="C32" s="456" t="s">
        <v>915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916</v>
      </c>
      <c r="C33" s="456" t="s">
        <v>915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916</v>
      </c>
      <c r="C34" s="456" t="s">
        <v>915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916</v>
      </c>
      <c r="C35" s="456" t="s">
        <v>915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916</v>
      </c>
      <c r="C36" s="456" t="s">
        <v>915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916</v>
      </c>
      <c r="C37" s="456" t="s">
        <v>915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916</v>
      </c>
      <c r="C38" s="456" t="s">
        <v>915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916</v>
      </c>
      <c r="C39" s="456" t="s">
        <v>915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916</v>
      </c>
      <c r="C40" s="456" t="s">
        <v>915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914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913</v>
      </c>
      <c r="U42" s="356"/>
    </row>
    <row r="43" spans="1:22" ht="15" customHeight="1">
      <c r="A43" s="271"/>
      <c r="B43" s="455"/>
      <c r="C43" s="456" t="s">
        <v>914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913</v>
      </c>
      <c r="U43" s="356"/>
    </row>
    <row r="44" spans="1:22" ht="15" customHeight="1">
      <c r="A44" s="271"/>
      <c r="B44" s="455"/>
      <c r="C44" s="456" t="s">
        <v>914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913</v>
      </c>
      <c r="U44" s="356"/>
    </row>
    <row r="45" spans="1:22" ht="15" customHeight="1">
      <c r="A45" s="271"/>
      <c r="B45" s="455"/>
      <c r="C45" s="456" t="s">
        <v>914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912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913</v>
      </c>
      <c r="U47" s="356"/>
    </row>
    <row r="48" spans="1:22" ht="15" customHeight="1">
      <c r="A48" s="271"/>
      <c r="B48" s="455"/>
      <c r="C48" s="456" t="s">
        <v>912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913</v>
      </c>
      <c r="U48" s="356"/>
    </row>
    <row r="49" spans="1:21" ht="15" customHeight="1">
      <c r="A49" s="271"/>
      <c r="B49" s="455"/>
      <c r="C49" s="456" t="s">
        <v>912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913</v>
      </c>
      <c r="U49" s="356"/>
    </row>
    <row r="50" spans="1:21" ht="15" customHeight="1">
      <c r="A50" s="271"/>
      <c r="B50" s="455"/>
      <c r="C50" s="456" t="s">
        <v>912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326" priority="1" operator="beginsWith" text="Verde Claro">
      <formula>LEFT(F17,11)="Verde Claro"</formula>
    </cfRule>
    <cfRule type="beginsWith" dxfId="325" priority="2" operator="beginsWith" text="Turqueza">
      <formula>LEFT(F17,8)="Turqueza"</formula>
    </cfRule>
    <cfRule type="beginsWith" dxfId="324" priority="3" operator="beginsWith" text="Preto">
      <formula>LEFT(F17,5)="Preto"</formula>
    </cfRule>
    <cfRule type="beginsWith" dxfId="323" priority="4" operator="beginsWith" text="Branco">
      <formula>LEFT(F17,6)="Branco"</formula>
    </cfRule>
    <cfRule type="beginsWith" dxfId="322" priority="5" operator="beginsWith" text="Rosa">
      <formula>LEFT(F17,LEN("Rosa"))="Rosa"</formula>
    </cfRule>
    <cfRule type="beginsWith" dxfId="321" priority="6" operator="beginsWith" text="Violeta">
      <formula>LEFT(F17,LEN("Violeta"))="Violeta"</formula>
    </cfRule>
    <cfRule type="beginsWith" dxfId="320" priority="7" operator="beginsWith" text="Castanho">
      <formula>LEFT(F17,LEN("Castanho"))="Castanho"</formula>
    </cfRule>
    <cfRule type="beginsWith" dxfId="319" priority="8" operator="beginsWith" text="Amarelo">
      <formula>LEFT(F17,LEN("Amarelo"))="Amarelo"</formula>
    </cfRule>
    <cfRule type="beginsWith" dxfId="318" priority="9" operator="beginsWith" text="Cinzento">
      <formula>LEFT(F17,LEN("Cinzento"))="Cinzento"</formula>
    </cfRule>
    <cfRule type="beginsWith" dxfId="317" priority="10" operator="beginsWith" text="Vermelho">
      <formula>LEFT(F17,LEN("Vermelho"))="Vermelho"</formula>
    </cfRule>
    <cfRule type="beginsWith" dxfId="316" priority="11" operator="beginsWith" text="Verde">
      <formula>LEFT(F17,LEN("Verde"))="Verde"</formula>
    </cfRule>
    <cfRule type="beginsWith" dxfId="315" priority="12" operator="beginsWith" text="Laranja">
      <formula>LEFT(F17,LEN("Laranja"))="Laranja"</formula>
    </cfRule>
    <cfRule type="beginsWith" dxfId="314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1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1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N30" sqref="N30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2">
        <v>0</v>
      </c>
      <c r="X1" s="312">
        <v>1</v>
      </c>
      <c r="Y1" s="312">
        <v>2</v>
      </c>
      <c r="Z1" s="312">
        <v>3</v>
      </c>
      <c r="AA1" s="312">
        <v>4</v>
      </c>
      <c r="AB1" s="312">
        <v>5</v>
      </c>
      <c r="AC1" s="312">
        <v>6</v>
      </c>
      <c r="AD1" s="312">
        <v>7</v>
      </c>
      <c r="AE1" s="312">
        <v>8</v>
      </c>
      <c r="AF1" s="312">
        <v>9</v>
      </c>
      <c r="AG1" s="312">
        <v>10</v>
      </c>
      <c r="AH1" s="312">
        <v>11</v>
      </c>
      <c r="AI1" s="312">
        <v>12</v>
      </c>
      <c r="AJ1" s="312">
        <v>13</v>
      </c>
      <c r="AK1" s="312">
        <v>14</v>
      </c>
      <c r="AL1" s="312">
        <v>15</v>
      </c>
      <c r="AM1" s="312">
        <v>16</v>
      </c>
      <c r="AN1" s="312">
        <v>17</v>
      </c>
      <c r="AO1" s="312">
        <v>18</v>
      </c>
      <c r="AP1" s="312">
        <v>19</v>
      </c>
      <c r="AQ1" s="312">
        <v>20</v>
      </c>
      <c r="AR1" s="312">
        <v>21</v>
      </c>
      <c r="AS1" s="312">
        <v>22</v>
      </c>
      <c r="AT1" s="312">
        <v>23</v>
      </c>
      <c r="AU1" s="312">
        <v>24</v>
      </c>
      <c r="AV1" s="312">
        <v>25</v>
      </c>
      <c r="AW1" s="312">
        <v>26</v>
      </c>
      <c r="AX1" s="312">
        <v>27</v>
      </c>
      <c r="AY1" s="312">
        <v>28</v>
      </c>
      <c r="AZ1" s="312">
        <v>29</v>
      </c>
      <c r="BA1" s="312">
        <v>30</v>
      </c>
      <c r="BB1" s="312">
        <v>31</v>
      </c>
      <c r="BC1" s="312">
        <v>32</v>
      </c>
      <c r="BD1" s="312">
        <v>33</v>
      </c>
      <c r="BE1" s="312">
        <v>34</v>
      </c>
      <c r="BF1" s="312">
        <v>35</v>
      </c>
      <c r="BG1" s="312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2" t="s">
        <v>173</v>
      </c>
      <c r="X2" s="312" t="s">
        <v>15</v>
      </c>
      <c r="Y2" s="312" t="s">
        <v>16</v>
      </c>
      <c r="Z2" s="312" t="s">
        <v>17</v>
      </c>
      <c r="AA2" s="312" t="s">
        <v>18</v>
      </c>
      <c r="AB2" s="312" t="s">
        <v>19</v>
      </c>
      <c r="AC2" s="312" t="s">
        <v>20</v>
      </c>
      <c r="AD2" s="312" t="s">
        <v>21</v>
      </c>
      <c r="AE2" s="312" t="s">
        <v>22</v>
      </c>
      <c r="AF2" s="312" t="s">
        <v>23</v>
      </c>
      <c r="AG2" s="312" t="s">
        <v>24</v>
      </c>
      <c r="AH2" s="312" t="s">
        <v>25</v>
      </c>
      <c r="AI2" s="312" t="s">
        <v>173</v>
      </c>
      <c r="AJ2" s="312" t="s">
        <v>214</v>
      </c>
      <c r="AK2" s="312" t="s">
        <v>215</v>
      </c>
      <c r="AL2" s="312" t="s">
        <v>216</v>
      </c>
      <c r="AM2" s="312" t="s">
        <v>217</v>
      </c>
      <c r="AN2" s="312" t="s">
        <v>218</v>
      </c>
      <c r="AO2" s="312" t="s">
        <v>219</v>
      </c>
      <c r="AP2" s="312" t="s">
        <v>220</v>
      </c>
      <c r="AQ2" s="312" t="s">
        <v>221</v>
      </c>
      <c r="AR2" s="312" t="s">
        <v>222</v>
      </c>
      <c r="AS2" s="312" t="s">
        <v>223</v>
      </c>
      <c r="AT2" s="312" t="s">
        <v>224</v>
      </c>
      <c r="AU2" s="312" t="s">
        <v>225</v>
      </c>
      <c r="AV2" s="312" t="s">
        <v>227</v>
      </c>
      <c r="AW2" s="312" t="s">
        <v>228</v>
      </c>
      <c r="AX2" s="312" t="s">
        <v>229</v>
      </c>
      <c r="AY2" s="312" t="s">
        <v>230</v>
      </c>
      <c r="AZ2" s="312" t="s">
        <v>231</v>
      </c>
      <c r="BA2" s="312" t="s">
        <v>232</v>
      </c>
      <c r="BB2" s="312" t="s">
        <v>233</v>
      </c>
      <c r="BC2" s="312" t="s">
        <v>234</v>
      </c>
      <c r="BD2" s="312" t="s">
        <v>235</v>
      </c>
      <c r="BE2" s="312" t="s">
        <v>236</v>
      </c>
      <c r="BF2" s="312" t="s">
        <v>237</v>
      </c>
      <c r="BG2" s="312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39" t="s">
        <v>355</v>
      </c>
      <c r="H9" s="909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911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2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910</v>
      </c>
      <c r="C17" s="442" t="s">
        <v>909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531</v>
      </c>
      <c r="O17" s="451"/>
      <c r="P17" s="452"/>
      <c r="Q17" s="450"/>
      <c r="R17" s="451">
        <v>1</v>
      </c>
      <c r="S17" s="453" t="s">
        <v>532</v>
      </c>
      <c r="T17" s="454" t="s">
        <v>911</v>
      </c>
      <c r="U17" s="356"/>
    </row>
    <row r="18" spans="1:21" ht="15" customHeight="1">
      <c r="A18" s="271"/>
      <c r="B18" s="455" t="s">
        <v>910</v>
      </c>
      <c r="C18" s="456" t="s">
        <v>909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530</v>
      </c>
      <c r="O18" s="465"/>
      <c r="P18" s="466"/>
      <c r="Q18" s="464"/>
      <c r="R18" s="465" t="s">
        <v>604</v>
      </c>
      <c r="S18" s="467"/>
      <c r="T18" s="468" t="s">
        <v>911</v>
      </c>
      <c r="U18" s="356"/>
    </row>
    <row r="19" spans="1:21" ht="15" customHeight="1">
      <c r="A19" s="271"/>
      <c r="B19" s="455" t="s">
        <v>910</v>
      </c>
      <c r="C19" s="456" t="s">
        <v>909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910</v>
      </c>
      <c r="C20" s="456" t="s">
        <v>909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910</v>
      </c>
      <c r="C21" s="456" t="s">
        <v>909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910</v>
      </c>
      <c r="C22" s="456" t="s">
        <v>909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910</v>
      </c>
      <c r="C23" s="456" t="s">
        <v>909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910</v>
      </c>
      <c r="C24" s="456" t="s">
        <v>909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910</v>
      </c>
      <c r="C25" s="456" t="s">
        <v>909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910</v>
      </c>
      <c r="C26" s="456" t="s">
        <v>909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910</v>
      </c>
      <c r="C27" s="456" t="s">
        <v>909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910</v>
      </c>
      <c r="C28" s="456" t="s">
        <v>909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910</v>
      </c>
      <c r="C29" s="456" t="s">
        <v>909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910</v>
      </c>
      <c r="C30" s="456" t="s">
        <v>909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910</v>
      </c>
      <c r="C31" s="456" t="s">
        <v>909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910</v>
      </c>
      <c r="C32" s="456" t="s">
        <v>909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910</v>
      </c>
      <c r="C33" s="456" t="s">
        <v>909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910</v>
      </c>
      <c r="C34" s="456" t="s">
        <v>909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910</v>
      </c>
      <c r="C35" s="456" t="s">
        <v>909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910</v>
      </c>
      <c r="C36" s="456" t="s">
        <v>909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910</v>
      </c>
      <c r="C37" s="456" t="s">
        <v>909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910</v>
      </c>
      <c r="C38" s="456" t="s">
        <v>909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910</v>
      </c>
      <c r="C39" s="456" t="s">
        <v>909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910</v>
      </c>
      <c r="C40" s="456" t="s">
        <v>909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298" priority="1" operator="beginsWith" text="Verde Claro">
      <formula>LEFT(F17,11)="Verde Claro"</formula>
    </cfRule>
    <cfRule type="beginsWith" dxfId="297" priority="2" operator="beginsWith" text="Turqueza">
      <formula>LEFT(F17,8)="Turqueza"</formula>
    </cfRule>
    <cfRule type="beginsWith" dxfId="296" priority="3" operator="beginsWith" text="Preto">
      <formula>LEFT(F17,5)="Preto"</formula>
    </cfRule>
    <cfRule type="beginsWith" dxfId="295" priority="4" operator="beginsWith" text="Branco">
      <formula>LEFT(F17,6)="Branco"</formula>
    </cfRule>
    <cfRule type="beginsWith" dxfId="294" priority="5" operator="beginsWith" text="Rosa">
      <formula>LEFT(F17,LEN("Rosa"))="Rosa"</formula>
    </cfRule>
    <cfRule type="beginsWith" dxfId="293" priority="6" operator="beginsWith" text="Violeta">
      <formula>LEFT(F17,LEN("Violeta"))="Violeta"</formula>
    </cfRule>
    <cfRule type="beginsWith" dxfId="292" priority="7" operator="beginsWith" text="Castanho">
      <formula>LEFT(F17,LEN("Castanho"))="Castanho"</formula>
    </cfRule>
    <cfRule type="beginsWith" dxfId="291" priority="8" operator="beginsWith" text="Amarelo">
      <formula>LEFT(F17,LEN("Amarelo"))="Amarelo"</formula>
    </cfRule>
    <cfRule type="beginsWith" dxfId="290" priority="9" operator="beginsWith" text="Cinzento">
      <formula>LEFT(F17,LEN("Cinzento"))="Cinzento"</formula>
    </cfRule>
    <cfRule type="beginsWith" dxfId="289" priority="10" operator="beginsWith" text="Vermelho">
      <formula>LEFT(F17,LEN("Vermelho"))="Vermelho"</formula>
    </cfRule>
    <cfRule type="beginsWith" dxfId="288" priority="11" operator="beginsWith" text="Verde">
      <formula>LEFT(F17,LEN("Verde"))="Verde"</formula>
    </cfRule>
    <cfRule type="beginsWith" dxfId="287" priority="12" operator="beginsWith" text="Laranja">
      <formula>LEFT(F17,LEN("Laranja"))="Laranja"</formula>
    </cfRule>
    <cfRule type="beginsWith" dxfId="286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82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82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CAF4-9E93-413E-BAD1-2838DAABD0D0}">
  <sheetPr>
    <tabColor rgb="FF00FF00"/>
    <pageSetUpPr fitToPage="1"/>
  </sheetPr>
  <dimension ref="A1:FZ119"/>
  <sheetViews>
    <sheetView showGridLines="0" view="pageBreakPreview" topLeftCell="A64" zoomScale="90" zoomScaleNormal="100" zoomScaleSheetLayoutView="90" workbookViewId="0">
      <selection activeCell="L41" sqref="L41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customWidth="1"/>
    <col min="10" max="10" width="20.7109375" customWidth="1"/>
    <col min="11" max="11" width="12.7109375" customWidth="1"/>
    <col min="12" max="12" width="20.7109375" customWidth="1"/>
    <col min="13" max="13" width="8.7109375" customWidth="1"/>
    <col min="14" max="14" width="25.7109375" customWidth="1"/>
    <col min="15" max="15" width="12.7109375" customWidth="1"/>
    <col min="16" max="16" width="8.7109375" customWidth="1"/>
    <col min="17" max="18" width="10.7109375" customWidth="1"/>
    <col min="19" max="19" width="12.7109375" customWidth="1"/>
    <col min="20" max="20" width="21.7109375" customWidth="1"/>
    <col min="21" max="21" width="1.7109375" customWidth="1"/>
    <col min="22" max="22" width="5.140625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92"/>
      <c r="J1" s="243"/>
      <c r="K1" s="753" t="s">
        <v>94</v>
      </c>
      <c r="L1" s="753"/>
      <c r="M1" s="753"/>
      <c r="N1" s="753"/>
      <c r="O1" s="753"/>
      <c r="P1" s="753"/>
      <c r="Q1" s="753"/>
      <c r="R1" s="753"/>
      <c r="S1" s="753"/>
      <c r="T1" s="753"/>
      <c r="U1" s="753"/>
      <c r="W1" s="424">
        <v>0</v>
      </c>
      <c r="X1" s="424">
        <v>1</v>
      </c>
      <c r="Y1" s="424">
        <v>2</v>
      </c>
      <c r="Z1" s="424">
        <v>3</v>
      </c>
      <c r="AA1" s="424">
        <v>4</v>
      </c>
      <c r="AB1" s="424">
        <v>5</v>
      </c>
      <c r="AC1" s="424">
        <v>6</v>
      </c>
      <c r="AD1" s="424">
        <v>7</v>
      </c>
      <c r="AE1" s="424">
        <v>8</v>
      </c>
      <c r="AF1" s="424">
        <v>9</v>
      </c>
      <c r="AG1" s="424">
        <v>10</v>
      </c>
      <c r="AH1" s="424">
        <v>11</v>
      </c>
      <c r="AI1" s="424">
        <v>12</v>
      </c>
      <c r="AJ1" s="424">
        <v>13</v>
      </c>
      <c r="AK1" s="424">
        <v>14</v>
      </c>
      <c r="AL1" s="424">
        <v>15</v>
      </c>
      <c r="AM1" s="424">
        <v>16</v>
      </c>
      <c r="AN1" s="424">
        <v>17</v>
      </c>
      <c r="AO1" s="424">
        <v>18</v>
      </c>
      <c r="AP1" s="424">
        <v>19</v>
      </c>
      <c r="AQ1" s="424">
        <v>20</v>
      </c>
      <c r="AR1" s="424">
        <v>21</v>
      </c>
      <c r="AS1" s="424">
        <v>22</v>
      </c>
      <c r="AT1" s="424">
        <v>23</v>
      </c>
      <c r="AU1" s="424">
        <v>24</v>
      </c>
      <c r="AV1" s="424">
        <v>25</v>
      </c>
      <c r="AW1" s="424">
        <v>26</v>
      </c>
      <c r="AX1" s="424">
        <v>27</v>
      </c>
      <c r="AY1" s="424">
        <v>28</v>
      </c>
      <c r="AZ1" s="424">
        <v>29</v>
      </c>
      <c r="BA1" s="424">
        <v>30</v>
      </c>
      <c r="BB1" s="424">
        <v>31</v>
      </c>
      <c r="BC1" s="424">
        <v>32</v>
      </c>
      <c r="BD1" s="424">
        <v>33</v>
      </c>
      <c r="BE1" s="424">
        <v>34</v>
      </c>
      <c r="BF1" s="424">
        <v>35</v>
      </c>
      <c r="BG1" s="424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92"/>
      <c r="J2" s="24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W2" s="424" t="s">
        <v>173</v>
      </c>
      <c r="X2" s="424" t="s">
        <v>15</v>
      </c>
      <c r="Y2" s="424" t="s">
        <v>16</v>
      </c>
      <c r="Z2" s="424" t="s">
        <v>17</v>
      </c>
      <c r="AA2" s="424" t="s">
        <v>18</v>
      </c>
      <c r="AB2" s="424" t="s">
        <v>19</v>
      </c>
      <c r="AC2" s="424" t="s">
        <v>20</v>
      </c>
      <c r="AD2" s="424" t="s">
        <v>21</v>
      </c>
      <c r="AE2" s="424" t="s">
        <v>22</v>
      </c>
      <c r="AF2" s="424" t="s">
        <v>23</v>
      </c>
      <c r="AG2" s="424" t="s">
        <v>24</v>
      </c>
      <c r="AH2" s="424" t="s">
        <v>25</v>
      </c>
      <c r="AI2" s="424" t="s">
        <v>173</v>
      </c>
      <c r="AJ2" s="424" t="s">
        <v>214</v>
      </c>
      <c r="AK2" s="424" t="s">
        <v>215</v>
      </c>
      <c r="AL2" s="424" t="s">
        <v>216</v>
      </c>
      <c r="AM2" s="424" t="s">
        <v>217</v>
      </c>
      <c r="AN2" s="424" t="s">
        <v>218</v>
      </c>
      <c r="AO2" s="424" t="s">
        <v>219</v>
      </c>
      <c r="AP2" s="424" t="s">
        <v>220</v>
      </c>
      <c r="AQ2" s="424" t="s">
        <v>221</v>
      </c>
      <c r="AR2" s="424" t="s">
        <v>222</v>
      </c>
      <c r="AS2" s="424" t="s">
        <v>223</v>
      </c>
      <c r="AT2" s="424" t="s">
        <v>224</v>
      </c>
      <c r="AU2" s="424" t="s">
        <v>225</v>
      </c>
      <c r="AV2" s="424" t="s">
        <v>227</v>
      </c>
      <c r="AW2" s="424" t="s">
        <v>228</v>
      </c>
      <c r="AX2" s="424" t="s">
        <v>229</v>
      </c>
      <c r="AY2" s="424" t="s">
        <v>230</v>
      </c>
      <c r="AZ2" s="424" t="s">
        <v>231</v>
      </c>
      <c r="BA2" s="424" t="s">
        <v>232</v>
      </c>
      <c r="BB2" s="424" t="s">
        <v>233</v>
      </c>
      <c r="BC2" s="424" t="s">
        <v>234</v>
      </c>
      <c r="BD2" s="424" t="s">
        <v>235</v>
      </c>
      <c r="BE2" s="424" t="s">
        <v>236</v>
      </c>
      <c r="BF2" s="424" t="s">
        <v>237</v>
      </c>
      <c r="BG2" s="424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245"/>
      <c r="J3" s="245"/>
      <c r="K3" s="754" t="s">
        <v>132</v>
      </c>
      <c r="L3" s="754"/>
      <c r="M3" s="754"/>
      <c r="N3" s="754"/>
      <c r="O3" s="754"/>
      <c r="P3" s="754"/>
      <c r="Q3" s="754"/>
      <c r="R3" s="754"/>
      <c r="S3" s="754"/>
      <c r="T3" s="754"/>
      <c r="U3" s="754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32"/>
      <c r="J4" s="245"/>
      <c r="K4" s="754"/>
      <c r="L4" s="754"/>
      <c r="M4" s="754"/>
      <c r="N4" s="754"/>
      <c r="O4" s="754"/>
      <c r="P4" s="754"/>
      <c r="Q4" s="754"/>
      <c r="R4" s="754"/>
      <c r="S4" s="754"/>
      <c r="T4" s="754"/>
      <c r="U4" s="754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247"/>
      <c r="J5" s="247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41"/>
      <c r="P6" s="251"/>
      <c r="Q6" s="251"/>
      <c r="R6" s="251"/>
      <c r="S6" s="393"/>
      <c r="T6" s="393"/>
      <c r="U6" s="394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395"/>
      <c r="T7" s="395"/>
      <c r="U7" s="396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258"/>
      <c r="J8" s="259"/>
      <c r="K8" s="259"/>
      <c r="L8" s="259"/>
      <c r="M8" s="259"/>
      <c r="N8" s="257"/>
      <c r="O8" s="257"/>
      <c r="P8" s="258"/>
      <c r="Q8" s="259"/>
      <c r="R8" s="259"/>
      <c r="S8" s="397"/>
      <c r="T8" s="398"/>
      <c r="U8" s="399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47" t="s">
        <v>355</v>
      </c>
      <c r="H9" s="948"/>
      <c r="I9" s="400"/>
      <c r="J9" s="391" t="s">
        <v>136</v>
      </c>
      <c r="K9" s="758" t="s">
        <v>295</v>
      </c>
      <c r="L9" s="759"/>
      <c r="M9" s="400"/>
      <c r="N9" s="401" t="s">
        <v>137</v>
      </c>
      <c r="O9" s="758" t="s">
        <v>240</v>
      </c>
      <c r="P9" s="760"/>
      <c r="Q9" s="759"/>
      <c r="R9" s="402" t="s">
        <v>14</v>
      </c>
      <c r="S9" s="425"/>
      <c r="T9" s="404"/>
      <c r="U9" s="399"/>
    </row>
    <row r="10" spans="1:182" ht="21">
      <c r="A10" s="261"/>
      <c r="B10" s="262"/>
      <c r="C10" s="949" t="s">
        <v>356</v>
      </c>
      <c r="D10" s="420"/>
      <c r="E10" s="391"/>
      <c r="F10" s="391"/>
      <c r="G10" s="264"/>
      <c r="H10" s="260"/>
      <c r="I10" s="405"/>
      <c r="J10" s="264"/>
      <c r="K10" s="400"/>
      <c r="L10" s="406"/>
      <c r="M10" s="400"/>
      <c r="N10" s="407"/>
      <c r="O10" s="407"/>
      <c r="P10" s="400"/>
      <c r="Q10" s="407"/>
      <c r="R10" s="264"/>
      <c r="S10" s="264"/>
      <c r="T10" s="404"/>
      <c r="U10" s="399"/>
    </row>
    <row r="11" spans="1:182">
      <c r="A11" s="261"/>
      <c r="B11" s="262"/>
      <c r="C11" s="899"/>
      <c r="D11" s="766" t="s">
        <v>138</v>
      </c>
      <c r="E11" s="660"/>
      <c r="F11" s="661"/>
      <c r="G11" s="947">
        <v>4</v>
      </c>
      <c r="H11" s="948"/>
      <c r="I11" s="391"/>
      <c r="J11" s="391" t="s">
        <v>139</v>
      </c>
      <c r="K11" s="950">
        <f>COUNTIF(J:J,"FUSÃO")</f>
        <v>32</v>
      </c>
      <c r="L11" s="951"/>
      <c r="M11" s="400"/>
      <c r="N11" s="408" t="s">
        <v>140</v>
      </c>
      <c r="O11" s="769"/>
      <c r="P11" s="770"/>
      <c r="Q11" s="770"/>
      <c r="R11" s="770"/>
      <c r="S11" s="771"/>
      <c r="T11" s="404"/>
      <c r="U11" s="399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267"/>
      <c r="J12" s="266"/>
      <c r="K12" s="266"/>
      <c r="L12" s="266"/>
      <c r="M12" s="266"/>
      <c r="N12" s="266"/>
      <c r="O12" s="266"/>
      <c r="P12" s="267"/>
      <c r="Q12" s="266"/>
      <c r="R12" s="266"/>
      <c r="S12" s="409"/>
      <c r="T12" s="410"/>
      <c r="U12" s="399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32"/>
      <c r="J13" s="241"/>
      <c r="K13" s="241"/>
      <c r="L13" s="241"/>
      <c r="M13" s="241"/>
      <c r="N13" s="241"/>
      <c r="O13" s="241"/>
      <c r="P13" s="232"/>
      <c r="Q13" s="241"/>
      <c r="R13" s="241"/>
      <c r="S13" s="241"/>
      <c r="T13" s="241"/>
      <c r="U13" s="411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772" t="s">
        <v>142</v>
      </c>
      <c r="J14" s="773"/>
      <c r="K14" s="773"/>
      <c r="L14" s="774"/>
      <c r="M14" s="232"/>
      <c r="N14" s="232"/>
      <c r="O14" s="232"/>
      <c r="P14" s="232"/>
      <c r="Q14" s="232"/>
      <c r="R14" s="232"/>
      <c r="S14" s="412" t="s">
        <v>141</v>
      </c>
      <c r="T14" s="413" t="s">
        <v>143</v>
      </c>
      <c r="U14" s="414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775" t="s">
        <v>145</v>
      </c>
      <c r="J15" s="777" t="s">
        <v>146</v>
      </c>
      <c r="K15" s="779" t="s">
        <v>147</v>
      </c>
      <c r="L15" s="781" t="s">
        <v>148</v>
      </c>
      <c r="M15" s="761" t="s">
        <v>149</v>
      </c>
      <c r="N15" s="762"/>
      <c r="O15" s="762"/>
      <c r="P15" s="762"/>
      <c r="Q15" s="762"/>
      <c r="R15" s="762"/>
      <c r="S15" s="763"/>
      <c r="T15" s="415"/>
      <c r="U15" s="416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776"/>
      <c r="J16" s="778"/>
      <c r="K16" s="780"/>
      <c r="L16" s="782"/>
      <c r="M16" s="497" t="s">
        <v>104</v>
      </c>
      <c r="N16" s="435" t="s">
        <v>156</v>
      </c>
      <c r="O16" s="435" t="s">
        <v>151</v>
      </c>
      <c r="P16" s="435" t="s">
        <v>152</v>
      </c>
      <c r="Q16" s="435" t="s">
        <v>153</v>
      </c>
      <c r="R16" s="435" t="s">
        <v>154</v>
      </c>
      <c r="S16" s="498" t="s">
        <v>155</v>
      </c>
      <c r="T16" s="499"/>
      <c r="U16" s="416"/>
    </row>
    <row r="17" spans="1:21" ht="15" customHeight="1">
      <c r="A17" s="271"/>
      <c r="B17" s="441" t="s">
        <v>357</v>
      </c>
      <c r="C17" s="442" t="s">
        <v>358</v>
      </c>
      <c r="D17" s="443" t="s">
        <v>287</v>
      </c>
      <c r="E17" s="444">
        <v>1</v>
      </c>
      <c r="F17" s="445" t="s">
        <v>15</v>
      </c>
      <c r="G17" s="443" t="s">
        <v>157</v>
      </c>
      <c r="H17" s="445" t="s">
        <v>15</v>
      </c>
      <c r="I17" s="500">
        <v>1</v>
      </c>
      <c r="J17" s="501" t="s">
        <v>175</v>
      </c>
      <c r="K17" s="501" t="s">
        <v>213</v>
      </c>
      <c r="L17" s="502" t="s">
        <v>365</v>
      </c>
      <c r="M17" s="503"/>
      <c r="N17" s="504"/>
      <c r="O17" s="505"/>
      <c r="P17" s="506" t="s">
        <v>532</v>
      </c>
      <c r="Q17" s="504" t="s">
        <v>532</v>
      </c>
      <c r="R17" s="505"/>
      <c r="S17" s="507" t="s">
        <v>532</v>
      </c>
      <c r="T17" s="508"/>
      <c r="U17" s="417"/>
    </row>
    <row r="18" spans="1:21" ht="15" customHeight="1">
      <c r="A18" s="271"/>
      <c r="B18" s="455" t="s">
        <v>357</v>
      </c>
      <c r="C18" s="456" t="s">
        <v>358</v>
      </c>
      <c r="D18" s="457" t="s">
        <v>288</v>
      </c>
      <c r="E18" s="458">
        <v>1</v>
      </c>
      <c r="F18" s="459" t="s">
        <v>15</v>
      </c>
      <c r="G18" s="457" t="s">
        <v>160</v>
      </c>
      <c r="H18" s="459" t="s">
        <v>16</v>
      </c>
      <c r="I18" s="509">
        <v>1</v>
      </c>
      <c r="J18" s="510" t="s">
        <v>175</v>
      </c>
      <c r="K18" s="510" t="s">
        <v>213</v>
      </c>
      <c r="L18" s="511" t="s">
        <v>365</v>
      </c>
      <c r="M18" s="512"/>
      <c r="N18" s="513"/>
      <c r="O18" s="514"/>
      <c r="P18" s="515" t="s">
        <v>532</v>
      </c>
      <c r="Q18" s="513" t="s">
        <v>532</v>
      </c>
      <c r="R18" s="514"/>
      <c r="S18" s="516" t="s">
        <v>532</v>
      </c>
      <c r="T18" s="517"/>
      <c r="U18" s="417"/>
    </row>
    <row r="19" spans="1:21" ht="15" customHeight="1">
      <c r="A19" s="271"/>
      <c r="B19" s="455" t="s">
        <v>357</v>
      </c>
      <c r="C19" s="456" t="s">
        <v>358</v>
      </c>
      <c r="D19" s="457" t="s">
        <v>289</v>
      </c>
      <c r="E19" s="458">
        <v>1</v>
      </c>
      <c r="F19" s="459" t="s">
        <v>15</v>
      </c>
      <c r="G19" s="457" t="s">
        <v>161</v>
      </c>
      <c r="H19" s="459" t="s">
        <v>17</v>
      </c>
      <c r="I19" s="509">
        <v>1</v>
      </c>
      <c r="J19" s="510" t="s">
        <v>175</v>
      </c>
      <c r="K19" s="510" t="s">
        <v>213</v>
      </c>
      <c r="L19" s="511" t="s">
        <v>365</v>
      </c>
      <c r="M19" s="512"/>
      <c r="N19" s="513"/>
      <c r="O19" s="514"/>
      <c r="P19" s="515" t="s">
        <v>532</v>
      </c>
      <c r="Q19" s="513" t="s">
        <v>532</v>
      </c>
      <c r="R19" s="514"/>
      <c r="S19" s="516" t="s">
        <v>532</v>
      </c>
      <c r="T19" s="517"/>
      <c r="U19" s="417"/>
    </row>
    <row r="20" spans="1:21" ht="15" customHeight="1">
      <c r="A20" s="271"/>
      <c r="B20" s="455" t="s">
        <v>357</v>
      </c>
      <c r="C20" s="456" t="s">
        <v>358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509">
        <v>1</v>
      </c>
      <c r="J20" s="510" t="s">
        <v>175</v>
      </c>
      <c r="K20" s="510" t="s">
        <v>213</v>
      </c>
      <c r="L20" s="511" t="s">
        <v>365</v>
      </c>
      <c r="M20" s="512"/>
      <c r="N20" s="513"/>
      <c r="O20" s="514"/>
      <c r="P20" s="515" t="s">
        <v>532</v>
      </c>
      <c r="Q20" s="513" t="s">
        <v>532</v>
      </c>
      <c r="R20" s="514"/>
      <c r="S20" s="516" t="s">
        <v>532</v>
      </c>
      <c r="T20" s="517"/>
      <c r="U20" s="417"/>
    </row>
    <row r="21" spans="1:21" ht="15" customHeight="1">
      <c r="A21" s="271"/>
      <c r="B21" s="455" t="s">
        <v>357</v>
      </c>
      <c r="C21" s="456" t="s">
        <v>358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509">
        <v>1</v>
      </c>
      <c r="J21" s="510" t="s">
        <v>175</v>
      </c>
      <c r="K21" s="510" t="s">
        <v>213</v>
      </c>
      <c r="L21" s="511" t="s">
        <v>365</v>
      </c>
      <c r="M21" s="512"/>
      <c r="N21" s="513"/>
      <c r="O21" s="514"/>
      <c r="P21" s="515" t="s">
        <v>532</v>
      </c>
      <c r="Q21" s="513" t="s">
        <v>532</v>
      </c>
      <c r="R21" s="514"/>
      <c r="S21" s="516" t="s">
        <v>532</v>
      </c>
      <c r="T21" s="517"/>
      <c r="U21" s="417"/>
    </row>
    <row r="22" spans="1:21" ht="15" customHeight="1">
      <c r="A22" s="271"/>
      <c r="B22" s="455" t="s">
        <v>357</v>
      </c>
      <c r="C22" s="456" t="s">
        <v>358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509">
        <v>1</v>
      </c>
      <c r="J22" s="510" t="s">
        <v>175</v>
      </c>
      <c r="K22" s="510" t="s">
        <v>213</v>
      </c>
      <c r="L22" s="511" t="s">
        <v>365</v>
      </c>
      <c r="M22" s="512"/>
      <c r="N22" s="513"/>
      <c r="O22" s="514"/>
      <c r="P22" s="515" t="s">
        <v>532</v>
      </c>
      <c r="Q22" s="513" t="s">
        <v>532</v>
      </c>
      <c r="R22" s="514"/>
      <c r="S22" s="516" t="s">
        <v>532</v>
      </c>
      <c r="T22" s="517"/>
      <c r="U22" s="417"/>
    </row>
    <row r="23" spans="1:21" ht="15" customHeight="1">
      <c r="A23" s="271"/>
      <c r="B23" s="455" t="s">
        <v>357</v>
      </c>
      <c r="C23" s="456" t="s">
        <v>358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509">
        <v>1</v>
      </c>
      <c r="J23" s="510" t="s">
        <v>175</v>
      </c>
      <c r="K23" s="510" t="s">
        <v>213</v>
      </c>
      <c r="L23" s="511" t="s">
        <v>365</v>
      </c>
      <c r="M23" s="512"/>
      <c r="N23" s="513"/>
      <c r="O23" s="514"/>
      <c r="P23" s="515" t="s">
        <v>532</v>
      </c>
      <c r="Q23" s="513" t="s">
        <v>532</v>
      </c>
      <c r="R23" s="514"/>
      <c r="S23" s="516" t="s">
        <v>532</v>
      </c>
      <c r="T23" s="517"/>
      <c r="U23" s="417"/>
    </row>
    <row r="24" spans="1:21" ht="15" customHeight="1">
      <c r="A24" s="271"/>
      <c r="B24" s="455" t="s">
        <v>357</v>
      </c>
      <c r="C24" s="456" t="s">
        <v>358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509">
        <v>1</v>
      </c>
      <c r="J24" s="510" t="s">
        <v>175</v>
      </c>
      <c r="K24" s="510" t="s">
        <v>213</v>
      </c>
      <c r="L24" s="511" t="s">
        <v>365</v>
      </c>
      <c r="M24" s="512"/>
      <c r="N24" s="513"/>
      <c r="O24" s="514"/>
      <c r="P24" s="515" t="s">
        <v>532</v>
      </c>
      <c r="Q24" s="513" t="s">
        <v>532</v>
      </c>
      <c r="R24" s="514"/>
      <c r="S24" s="516" t="s">
        <v>532</v>
      </c>
      <c r="T24" s="517"/>
      <c r="U24" s="417"/>
    </row>
    <row r="25" spans="1:21" ht="15" customHeight="1">
      <c r="A25" s="271"/>
      <c r="B25" s="455" t="s">
        <v>357</v>
      </c>
      <c r="C25" s="456" t="s">
        <v>358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509">
        <v>1</v>
      </c>
      <c r="J25" s="510" t="s">
        <v>175</v>
      </c>
      <c r="K25" s="510" t="s">
        <v>213</v>
      </c>
      <c r="L25" s="511" t="s">
        <v>365</v>
      </c>
      <c r="M25" s="512"/>
      <c r="N25" s="513"/>
      <c r="O25" s="514"/>
      <c r="P25" s="515" t="s">
        <v>532</v>
      </c>
      <c r="Q25" s="513" t="s">
        <v>532</v>
      </c>
      <c r="R25" s="514"/>
      <c r="S25" s="516" t="s">
        <v>532</v>
      </c>
      <c r="T25" s="517"/>
      <c r="U25" s="417"/>
    </row>
    <row r="26" spans="1:21" ht="15" customHeight="1">
      <c r="A26" s="271"/>
      <c r="B26" s="455" t="s">
        <v>357</v>
      </c>
      <c r="C26" s="456" t="s">
        <v>358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509">
        <v>1</v>
      </c>
      <c r="J26" s="510" t="s">
        <v>175</v>
      </c>
      <c r="K26" s="510" t="s">
        <v>213</v>
      </c>
      <c r="L26" s="511" t="s">
        <v>365</v>
      </c>
      <c r="M26" s="512"/>
      <c r="N26" s="513"/>
      <c r="O26" s="514"/>
      <c r="P26" s="515" t="s">
        <v>532</v>
      </c>
      <c r="Q26" s="513" t="s">
        <v>532</v>
      </c>
      <c r="R26" s="514"/>
      <c r="S26" s="516" t="s">
        <v>532</v>
      </c>
      <c r="T26" s="517"/>
      <c r="U26" s="417"/>
    </row>
    <row r="27" spans="1:21" ht="15" customHeight="1">
      <c r="A27" s="271"/>
      <c r="B27" s="455" t="s">
        <v>357</v>
      </c>
      <c r="C27" s="456" t="s">
        <v>358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509">
        <v>1</v>
      </c>
      <c r="J27" s="510" t="s">
        <v>175</v>
      </c>
      <c r="K27" s="510" t="s">
        <v>213</v>
      </c>
      <c r="L27" s="511" t="s">
        <v>365</v>
      </c>
      <c r="M27" s="512"/>
      <c r="N27" s="513"/>
      <c r="O27" s="514"/>
      <c r="P27" s="515" t="s">
        <v>532</v>
      </c>
      <c r="Q27" s="513" t="s">
        <v>532</v>
      </c>
      <c r="R27" s="514"/>
      <c r="S27" s="516" t="s">
        <v>532</v>
      </c>
      <c r="T27" s="517"/>
      <c r="U27" s="417"/>
    </row>
    <row r="28" spans="1:21" ht="15" customHeight="1">
      <c r="A28" s="271"/>
      <c r="B28" s="455" t="s">
        <v>357</v>
      </c>
      <c r="C28" s="456" t="s">
        <v>358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509">
        <v>1</v>
      </c>
      <c r="J28" s="510" t="s">
        <v>175</v>
      </c>
      <c r="K28" s="510" t="s">
        <v>213</v>
      </c>
      <c r="L28" s="511" t="s">
        <v>365</v>
      </c>
      <c r="M28" s="512"/>
      <c r="N28" s="513"/>
      <c r="O28" s="514"/>
      <c r="P28" s="515" t="s">
        <v>532</v>
      </c>
      <c r="Q28" s="513" t="s">
        <v>532</v>
      </c>
      <c r="R28" s="514"/>
      <c r="S28" s="516" t="s">
        <v>532</v>
      </c>
      <c r="T28" s="517"/>
      <c r="U28" s="417"/>
    </row>
    <row r="29" spans="1:21" ht="15" customHeight="1">
      <c r="A29" s="271"/>
      <c r="B29" s="455" t="s">
        <v>357</v>
      </c>
      <c r="C29" s="456" t="s">
        <v>358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509">
        <v>2</v>
      </c>
      <c r="J29" s="510" t="s">
        <v>158</v>
      </c>
      <c r="K29" s="510" t="s">
        <v>159</v>
      </c>
      <c r="L29" s="511" t="s">
        <v>365</v>
      </c>
      <c r="M29" s="512"/>
      <c r="N29" s="513" t="s">
        <v>1036</v>
      </c>
      <c r="O29" s="514"/>
      <c r="P29" s="515" t="s">
        <v>532</v>
      </c>
      <c r="Q29" s="513" t="s">
        <v>532</v>
      </c>
      <c r="R29" s="514"/>
      <c r="S29" s="516" t="s">
        <v>532</v>
      </c>
      <c r="T29" s="517"/>
      <c r="U29" s="417"/>
    </row>
    <row r="30" spans="1:21" ht="15" customHeight="1">
      <c r="A30" s="271"/>
      <c r="B30" s="455" t="s">
        <v>357</v>
      </c>
      <c r="C30" s="456" t="s">
        <v>358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509">
        <v>2</v>
      </c>
      <c r="J30" s="510" t="s">
        <v>158</v>
      </c>
      <c r="K30" s="510" t="s">
        <v>163</v>
      </c>
      <c r="L30" s="511" t="s">
        <v>365</v>
      </c>
      <c r="M30" s="512"/>
      <c r="N30" s="513" t="s">
        <v>1037</v>
      </c>
      <c r="O30" s="514"/>
      <c r="P30" s="515" t="s">
        <v>532</v>
      </c>
      <c r="Q30" s="513" t="s">
        <v>532</v>
      </c>
      <c r="R30" s="514"/>
      <c r="S30" s="516" t="s">
        <v>532</v>
      </c>
      <c r="T30" s="517"/>
      <c r="U30" s="417"/>
    </row>
    <row r="31" spans="1:21" ht="15" customHeight="1">
      <c r="A31" s="271"/>
      <c r="B31" s="455" t="s">
        <v>357</v>
      </c>
      <c r="C31" s="456" t="s">
        <v>358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509">
        <v>2</v>
      </c>
      <c r="J31" s="510" t="s">
        <v>175</v>
      </c>
      <c r="K31" s="510" t="s">
        <v>212</v>
      </c>
      <c r="L31" s="511" t="s">
        <v>365</v>
      </c>
      <c r="M31" s="512"/>
      <c r="N31" s="513"/>
      <c r="O31" s="514"/>
      <c r="P31" s="515" t="s">
        <v>532</v>
      </c>
      <c r="Q31" s="513" t="s">
        <v>532</v>
      </c>
      <c r="R31" s="514"/>
      <c r="S31" s="516" t="s">
        <v>532</v>
      </c>
      <c r="T31" s="517"/>
      <c r="U31" s="417"/>
    </row>
    <row r="32" spans="1:21" ht="15" customHeight="1">
      <c r="A32" s="271"/>
      <c r="B32" s="455" t="s">
        <v>357</v>
      </c>
      <c r="C32" s="456" t="s">
        <v>358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509">
        <v>2</v>
      </c>
      <c r="J32" s="510" t="s">
        <v>175</v>
      </c>
      <c r="K32" s="510" t="s">
        <v>176</v>
      </c>
      <c r="L32" s="511"/>
      <c r="M32" s="512"/>
      <c r="N32" s="513"/>
      <c r="O32" s="514"/>
      <c r="P32" s="515"/>
      <c r="Q32" s="513"/>
      <c r="R32" s="514"/>
      <c r="S32" s="516"/>
      <c r="T32" s="517"/>
      <c r="U32" s="417"/>
    </row>
    <row r="33" spans="1:21" ht="15" customHeight="1">
      <c r="A33" s="271"/>
      <c r="B33" s="455" t="s">
        <v>357</v>
      </c>
      <c r="C33" s="456" t="s">
        <v>358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509">
        <v>2</v>
      </c>
      <c r="J33" s="510" t="s">
        <v>175</v>
      </c>
      <c r="K33" s="510" t="s">
        <v>176</v>
      </c>
      <c r="L33" s="511"/>
      <c r="M33" s="512"/>
      <c r="N33" s="513"/>
      <c r="O33" s="514"/>
      <c r="P33" s="515"/>
      <c r="Q33" s="513"/>
      <c r="R33" s="514"/>
      <c r="S33" s="516"/>
      <c r="T33" s="517"/>
      <c r="U33" s="417"/>
    </row>
    <row r="34" spans="1:21" ht="15" customHeight="1">
      <c r="A34" s="271"/>
      <c r="B34" s="455" t="s">
        <v>357</v>
      </c>
      <c r="C34" s="456" t="s">
        <v>358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509">
        <v>2</v>
      </c>
      <c r="J34" s="510" t="s">
        <v>175</v>
      </c>
      <c r="K34" s="510" t="s">
        <v>176</v>
      </c>
      <c r="L34" s="511"/>
      <c r="M34" s="512"/>
      <c r="N34" s="513"/>
      <c r="O34" s="514"/>
      <c r="P34" s="515"/>
      <c r="Q34" s="513"/>
      <c r="R34" s="514"/>
      <c r="S34" s="516"/>
      <c r="T34" s="517"/>
      <c r="U34" s="417"/>
    </row>
    <row r="35" spans="1:21" ht="15" customHeight="1">
      <c r="A35" s="271"/>
      <c r="B35" s="455" t="s">
        <v>357</v>
      </c>
      <c r="C35" s="456" t="s">
        <v>358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509">
        <v>2</v>
      </c>
      <c r="J35" s="510" t="s">
        <v>175</v>
      </c>
      <c r="K35" s="510" t="s">
        <v>176</v>
      </c>
      <c r="L35" s="511"/>
      <c r="M35" s="512"/>
      <c r="N35" s="513"/>
      <c r="O35" s="514"/>
      <c r="P35" s="515"/>
      <c r="Q35" s="513"/>
      <c r="R35" s="514"/>
      <c r="S35" s="516"/>
      <c r="T35" s="517"/>
      <c r="U35" s="417"/>
    </row>
    <row r="36" spans="1:21" ht="15" customHeight="1">
      <c r="A36" s="271"/>
      <c r="B36" s="455" t="s">
        <v>357</v>
      </c>
      <c r="C36" s="456" t="s">
        <v>358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509">
        <v>2</v>
      </c>
      <c r="J36" s="510" t="s">
        <v>175</v>
      </c>
      <c r="K36" s="510" t="s">
        <v>176</v>
      </c>
      <c r="L36" s="511"/>
      <c r="M36" s="512"/>
      <c r="N36" s="513"/>
      <c r="O36" s="514"/>
      <c r="P36" s="515"/>
      <c r="Q36" s="513"/>
      <c r="R36" s="514"/>
      <c r="S36" s="516"/>
      <c r="T36" s="517"/>
      <c r="U36" s="417"/>
    </row>
    <row r="37" spans="1:21" ht="15" customHeight="1">
      <c r="A37" s="271"/>
      <c r="B37" s="455" t="s">
        <v>357</v>
      </c>
      <c r="C37" s="456" t="s">
        <v>358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509">
        <v>2</v>
      </c>
      <c r="J37" s="510" t="s">
        <v>175</v>
      </c>
      <c r="K37" s="510" t="s">
        <v>176</v>
      </c>
      <c r="L37" s="511"/>
      <c r="M37" s="512"/>
      <c r="N37" s="513"/>
      <c r="O37" s="514"/>
      <c r="P37" s="515"/>
      <c r="Q37" s="513"/>
      <c r="R37" s="514"/>
      <c r="S37" s="516"/>
      <c r="T37" s="517"/>
      <c r="U37" s="417"/>
    </row>
    <row r="38" spans="1:21" ht="15" customHeight="1">
      <c r="A38" s="271"/>
      <c r="B38" s="455" t="s">
        <v>357</v>
      </c>
      <c r="C38" s="456" t="s">
        <v>358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509">
        <v>2</v>
      </c>
      <c r="J38" s="510" t="s">
        <v>175</v>
      </c>
      <c r="K38" s="510" t="s">
        <v>176</v>
      </c>
      <c r="L38" s="511"/>
      <c r="M38" s="512"/>
      <c r="N38" s="513"/>
      <c r="O38" s="514"/>
      <c r="P38" s="515"/>
      <c r="Q38" s="513"/>
      <c r="R38" s="514"/>
      <c r="S38" s="516"/>
      <c r="T38" s="517"/>
      <c r="U38" s="417"/>
    </row>
    <row r="39" spans="1:21" ht="15" customHeight="1">
      <c r="A39" s="271"/>
      <c r="B39" s="455" t="s">
        <v>357</v>
      </c>
      <c r="C39" s="456" t="s">
        <v>358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509">
        <v>2</v>
      </c>
      <c r="J39" s="510" t="s">
        <v>175</v>
      </c>
      <c r="K39" s="510" t="s">
        <v>176</v>
      </c>
      <c r="L39" s="511"/>
      <c r="M39" s="512"/>
      <c r="N39" s="513"/>
      <c r="O39" s="514"/>
      <c r="P39" s="515"/>
      <c r="Q39" s="513"/>
      <c r="R39" s="514"/>
      <c r="S39" s="516"/>
      <c r="T39" s="517"/>
      <c r="U39" s="417"/>
    </row>
    <row r="40" spans="1:21" ht="15" customHeight="1">
      <c r="A40" s="271"/>
      <c r="B40" s="455" t="s">
        <v>357</v>
      </c>
      <c r="C40" s="456" t="s">
        <v>358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509">
        <v>2</v>
      </c>
      <c r="J40" s="510" t="s">
        <v>175</v>
      </c>
      <c r="K40" s="510" t="s">
        <v>176</v>
      </c>
      <c r="L40" s="511"/>
      <c r="M40" s="512"/>
      <c r="N40" s="513"/>
      <c r="O40" s="514"/>
      <c r="P40" s="515"/>
      <c r="Q40" s="513"/>
      <c r="R40" s="514"/>
      <c r="S40" s="516"/>
      <c r="T40" s="517"/>
      <c r="U40" s="417"/>
    </row>
    <row r="41" spans="1:21" ht="15" customHeight="1">
      <c r="A41" s="271"/>
      <c r="B41" s="455" t="s">
        <v>357</v>
      </c>
      <c r="C41" s="456" t="s">
        <v>358</v>
      </c>
      <c r="D41" s="457"/>
      <c r="E41" s="458">
        <v>3</v>
      </c>
      <c r="F41" s="459" t="s">
        <v>17</v>
      </c>
      <c r="G41" s="457" t="s">
        <v>188</v>
      </c>
      <c r="H41" s="459" t="s">
        <v>15</v>
      </c>
      <c r="I41" s="509">
        <v>3</v>
      </c>
      <c r="J41" s="510" t="s">
        <v>175</v>
      </c>
      <c r="K41" s="510" t="s">
        <v>176</v>
      </c>
      <c r="L41" s="511"/>
      <c r="M41" s="512"/>
      <c r="N41" s="513"/>
      <c r="O41" s="514"/>
      <c r="P41" s="515"/>
      <c r="Q41" s="513"/>
      <c r="R41" s="514"/>
      <c r="S41" s="516"/>
      <c r="T41" s="517"/>
      <c r="U41" s="417"/>
    </row>
    <row r="42" spans="1:21" ht="15" customHeight="1">
      <c r="A42" s="271"/>
      <c r="B42" s="455" t="s">
        <v>357</v>
      </c>
      <c r="C42" s="456" t="s">
        <v>358</v>
      </c>
      <c r="D42" s="457"/>
      <c r="E42" s="458">
        <v>3</v>
      </c>
      <c r="F42" s="459" t="s">
        <v>17</v>
      </c>
      <c r="G42" s="457" t="s">
        <v>189</v>
      </c>
      <c r="H42" s="459" t="s">
        <v>16</v>
      </c>
      <c r="I42" s="509">
        <v>3</v>
      </c>
      <c r="J42" s="510" t="s">
        <v>175</v>
      </c>
      <c r="K42" s="510" t="s">
        <v>176</v>
      </c>
      <c r="L42" s="511"/>
      <c r="M42" s="512"/>
      <c r="N42" s="513"/>
      <c r="O42" s="514"/>
      <c r="P42" s="515"/>
      <c r="Q42" s="513"/>
      <c r="R42" s="514"/>
      <c r="S42" s="516"/>
      <c r="T42" s="517"/>
      <c r="U42" s="417"/>
    </row>
    <row r="43" spans="1:21" ht="15" customHeight="1">
      <c r="A43" s="271"/>
      <c r="B43" s="455" t="s">
        <v>357</v>
      </c>
      <c r="C43" s="456" t="s">
        <v>358</v>
      </c>
      <c r="D43" s="457"/>
      <c r="E43" s="458">
        <v>3</v>
      </c>
      <c r="F43" s="459" t="s">
        <v>17</v>
      </c>
      <c r="G43" s="457" t="s">
        <v>190</v>
      </c>
      <c r="H43" s="459" t="s">
        <v>17</v>
      </c>
      <c r="I43" s="509">
        <v>3</v>
      </c>
      <c r="J43" s="510" t="s">
        <v>175</v>
      </c>
      <c r="K43" s="510" t="s">
        <v>176</v>
      </c>
      <c r="L43" s="511"/>
      <c r="M43" s="512"/>
      <c r="N43" s="513"/>
      <c r="O43" s="514"/>
      <c r="P43" s="515"/>
      <c r="Q43" s="513"/>
      <c r="R43" s="514"/>
      <c r="S43" s="516"/>
      <c r="T43" s="517"/>
      <c r="U43" s="417"/>
    </row>
    <row r="44" spans="1:21" ht="15" customHeight="1">
      <c r="A44" s="271"/>
      <c r="B44" s="455" t="s">
        <v>357</v>
      </c>
      <c r="C44" s="456" t="s">
        <v>358</v>
      </c>
      <c r="D44" s="457"/>
      <c r="E44" s="458">
        <v>3</v>
      </c>
      <c r="F44" s="459" t="s">
        <v>17</v>
      </c>
      <c r="G44" s="457" t="s">
        <v>191</v>
      </c>
      <c r="H44" s="459" t="s">
        <v>18</v>
      </c>
      <c r="I44" s="509">
        <v>3</v>
      </c>
      <c r="J44" s="510" t="s">
        <v>175</v>
      </c>
      <c r="K44" s="510" t="s">
        <v>176</v>
      </c>
      <c r="L44" s="511"/>
      <c r="M44" s="512"/>
      <c r="N44" s="513"/>
      <c r="O44" s="514"/>
      <c r="P44" s="515"/>
      <c r="Q44" s="513"/>
      <c r="R44" s="514"/>
      <c r="S44" s="516"/>
      <c r="T44" s="517"/>
      <c r="U44" s="417"/>
    </row>
    <row r="45" spans="1:21" ht="15" customHeight="1">
      <c r="A45" s="271"/>
      <c r="B45" s="455" t="s">
        <v>357</v>
      </c>
      <c r="C45" s="456" t="s">
        <v>358</v>
      </c>
      <c r="D45" s="457"/>
      <c r="E45" s="458">
        <v>3</v>
      </c>
      <c r="F45" s="459" t="s">
        <v>17</v>
      </c>
      <c r="G45" s="457" t="s">
        <v>192</v>
      </c>
      <c r="H45" s="459" t="s">
        <v>19</v>
      </c>
      <c r="I45" s="509">
        <v>3</v>
      </c>
      <c r="J45" s="510" t="s">
        <v>175</v>
      </c>
      <c r="K45" s="510" t="s">
        <v>176</v>
      </c>
      <c r="L45" s="511"/>
      <c r="M45" s="512"/>
      <c r="N45" s="513"/>
      <c r="O45" s="514"/>
      <c r="P45" s="515"/>
      <c r="Q45" s="513"/>
      <c r="R45" s="514"/>
      <c r="S45" s="516"/>
      <c r="T45" s="517"/>
      <c r="U45" s="417"/>
    </row>
    <row r="46" spans="1:21" ht="15" customHeight="1">
      <c r="A46" s="271"/>
      <c r="B46" s="455" t="s">
        <v>357</v>
      </c>
      <c r="C46" s="456" t="s">
        <v>358</v>
      </c>
      <c r="D46" s="457"/>
      <c r="E46" s="458">
        <v>3</v>
      </c>
      <c r="F46" s="459" t="s">
        <v>17</v>
      </c>
      <c r="G46" s="457" t="s">
        <v>193</v>
      </c>
      <c r="H46" s="459" t="s">
        <v>20</v>
      </c>
      <c r="I46" s="509">
        <v>3</v>
      </c>
      <c r="J46" s="510" t="s">
        <v>175</v>
      </c>
      <c r="K46" s="510" t="s">
        <v>176</v>
      </c>
      <c r="L46" s="511"/>
      <c r="M46" s="512"/>
      <c r="N46" s="513"/>
      <c r="O46" s="514"/>
      <c r="P46" s="515"/>
      <c r="Q46" s="513"/>
      <c r="R46" s="514"/>
      <c r="S46" s="516"/>
      <c r="T46" s="517"/>
      <c r="U46" s="417"/>
    </row>
    <row r="47" spans="1:21" ht="15" customHeight="1">
      <c r="A47" s="271"/>
      <c r="B47" s="455" t="s">
        <v>357</v>
      </c>
      <c r="C47" s="456" t="s">
        <v>358</v>
      </c>
      <c r="D47" s="457"/>
      <c r="E47" s="458">
        <v>3</v>
      </c>
      <c r="F47" s="459" t="s">
        <v>17</v>
      </c>
      <c r="G47" s="457" t="s">
        <v>194</v>
      </c>
      <c r="H47" s="459" t="s">
        <v>21</v>
      </c>
      <c r="I47" s="509">
        <v>3</v>
      </c>
      <c r="J47" s="510" t="s">
        <v>175</v>
      </c>
      <c r="K47" s="510" t="s">
        <v>176</v>
      </c>
      <c r="L47" s="511"/>
      <c r="M47" s="512"/>
      <c r="N47" s="513"/>
      <c r="O47" s="514"/>
      <c r="P47" s="515"/>
      <c r="Q47" s="513"/>
      <c r="R47" s="514"/>
      <c r="S47" s="516"/>
      <c r="T47" s="517"/>
      <c r="U47" s="417"/>
    </row>
    <row r="48" spans="1:21" ht="15" customHeight="1">
      <c r="A48" s="271"/>
      <c r="B48" s="455" t="s">
        <v>357</v>
      </c>
      <c r="C48" s="456" t="s">
        <v>358</v>
      </c>
      <c r="D48" s="457"/>
      <c r="E48" s="458">
        <v>3</v>
      </c>
      <c r="F48" s="459" t="s">
        <v>17</v>
      </c>
      <c r="G48" s="457" t="s">
        <v>195</v>
      </c>
      <c r="H48" s="459" t="s">
        <v>22</v>
      </c>
      <c r="I48" s="509">
        <v>3</v>
      </c>
      <c r="J48" s="510" t="s">
        <v>175</v>
      </c>
      <c r="K48" s="510" t="s">
        <v>176</v>
      </c>
      <c r="L48" s="511"/>
      <c r="M48" s="512"/>
      <c r="N48" s="513"/>
      <c r="O48" s="514"/>
      <c r="P48" s="515"/>
      <c r="Q48" s="513"/>
      <c r="R48" s="514"/>
      <c r="S48" s="516"/>
      <c r="T48" s="517"/>
      <c r="U48" s="417"/>
    </row>
    <row r="49" spans="1:21" ht="15" customHeight="1">
      <c r="A49" s="271"/>
      <c r="B49" s="455" t="s">
        <v>357</v>
      </c>
      <c r="C49" s="456" t="s">
        <v>358</v>
      </c>
      <c r="D49" s="457"/>
      <c r="E49" s="458">
        <v>3</v>
      </c>
      <c r="F49" s="459" t="s">
        <v>17</v>
      </c>
      <c r="G49" s="457" t="s">
        <v>196</v>
      </c>
      <c r="H49" s="459" t="s">
        <v>23</v>
      </c>
      <c r="I49" s="509">
        <v>3</v>
      </c>
      <c r="J49" s="510" t="s">
        <v>175</v>
      </c>
      <c r="K49" s="510" t="s">
        <v>176</v>
      </c>
      <c r="L49" s="511"/>
      <c r="M49" s="512"/>
      <c r="N49" s="513"/>
      <c r="O49" s="514"/>
      <c r="P49" s="515"/>
      <c r="Q49" s="513"/>
      <c r="R49" s="514"/>
      <c r="S49" s="516"/>
      <c r="T49" s="517"/>
      <c r="U49" s="417"/>
    </row>
    <row r="50" spans="1:21" ht="15" customHeight="1">
      <c r="A50" s="271"/>
      <c r="B50" s="455" t="s">
        <v>357</v>
      </c>
      <c r="C50" s="456" t="s">
        <v>358</v>
      </c>
      <c r="D50" s="457"/>
      <c r="E50" s="458">
        <v>3</v>
      </c>
      <c r="F50" s="459" t="s">
        <v>17</v>
      </c>
      <c r="G50" s="457" t="s">
        <v>197</v>
      </c>
      <c r="H50" s="459" t="s">
        <v>24</v>
      </c>
      <c r="I50" s="509">
        <v>3</v>
      </c>
      <c r="J50" s="510" t="s">
        <v>175</v>
      </c>
      <c r="K50" s="510" t="s">
        <v>176</v>
      </c>
      <c r="L50" s="511"/>
      <c r="M50" s="512"/>
      <c r="N50" s="513"/>
      <c r="O50" s="514"/>
      <c r="P50" s="515"/>
      <c r="Q50" s="513"/>
      <c r="R50" s="514"/>
      <c r="S50" s="516"/>
      <c r="T50" s="517"/>
      <c r="U50" s="417"/>
    </row>
    <row r="51" spans="1:21" ht="15" customHeight="1">
      <c r="A51" s="271"/>
      <c r="B51" s="455" t="s">
        <v>357</v>
      </c>
      <c r="C51" s="456" t="s">
        <v>358</v>
      </c>
      <c r="D51" s="457"/>
      <c r="E51" s="458">
        <v>3</v>
      </c>
      <c r="F51" s="459" t="s">
        <v>17</v>
      </c>
      <c r="G51" s="457" t="s">
        <v>198</v>
      </c>
      <c r="H51" s="459" t="s">
        <v>25</v>
      </c>
      <c r="I51" s="509">
        <v>3</v>
      </c>
      <c r="J51" s="510" t="s">
        <v>175</v>
      </c>
      <c r="K51" s="510" t="s">
        <v>176</v>
      </c>
      <c r="L51" s="511"/>
      <c r="M51" s="512"/>
      <c r="N51" s="513"/>
      <c r="O51" s="514"/>
      <c r="P51" s="515"/>
      <c r="Q51" s="516"/>
      <c r="R51" s="514"/>
      <c r="S51" s="516"/>
      <c r="T51" s="517"/>
      <c r="U51" s="417"/>
    </row>
    <row r="52" spans="1:21" ht="15" customHeight="1">
      <c r="A52" s="271"/>
      <c r="B52" s="455" t="s">
        <v>357</v>
      </c>
      <c r="C52" s="456" t="s">
        <v>358</v>
      </c>
      <c r="D52" s="457"/>
      <c r="E52" s="458">
        <v>3</v>
      </c>
      <c r="F52" s="459" t="s">
        <v>17</v>
      </c>
      <c r="G52" s="457" t="s">
        <v>199</v>
      </c>
      <c r="H52" s="459" t="s">
        <v>173</v>
      </c>
      <c r="I52" s="509">
        <v>3</v>
      </c>
      <c r="J52" s="510" t="s">
        <v>175</v>
      </c>
      <c r="K52" s="510" t="s">
        <v>176</v>
      </c>
      <c r="L52" s="511"/>
      <c r="M52" s="512"/>
      <c r="N52" s="513"/>
      <c r="O52" s="514"/>
      <c r="P52" s="515"/>
      <c r="Q52" s="516"/>
      <c r="R52" s="514"/>
      <c r="S52" s="516"/>
      <c r="T52" s="517"/>
      <c r="U52" s="417"/>
    </row>
    <row r="53" spans="1:21" ht="15" customHeight="1">
      <c r="A53" s="271"/>
      <c r="B53" s="455" t="s">
        <v>357</v>
      </c>
      <c r="C53" s="456" t="s">
        <v>358</v>
      </c>
      <c r="D53" s="457"/>
      <c r="E53" s="458">
        <v>4</v>
      </c>
      <c r="F53" s="459" t="s">
        <v>18</v>
      </c>
      <c r="G53" s="457" t="s">
        <v>200</v>
      </c>
      <c r="H53" s="459" t="s">
        <v>15</v>
      </c>
      <c r="I53" s="509">
        <v>4</v>
      </c>
      <c r="J53" s="510" t="s">
        <v>175</v>
      </c>
      <c r="K53" s="510" t="s">
        <v>176</v>
      </c>
      <c r="L53" s="511"/>
      <c r="M53" s="512"/>
      <c r="N53" s="513"/>
      <c r="O53" s="514"/>
      <c r="P53" s="515"/>
      <c r="Q53" s="516"/>
      <c r="R53" s="514"/>
      <c r="S53" s="516"/>
      <c r="T53" s="517"/>
      <c r="U53" s="417"/>
    </row>
    <row r="54" spans="1:21" ht="15" customHeight="1">
      <c r="A54" s="271"/>
      <c r="B54" s="455" t="s">
        <v>357</v>
      </c>
      <c r="C54" s="456" t="s">
        <v>358</v>
      </c>
      <c r="D54" s="457"/>
      <c r="E54" s="458">
        <v>4</v>
      </c>
      <c r="F54" s="459" t="s">
        <v>18</v>
      </c>
      <c r="G54" s="457" t="s">
        <v>201</v>
      </c>
      <c r="H54" s="459" t="s">
        <v>16</v>
      </c>
      <c r="I54" s="509">
        <v>4</v>
      </c>
      <c r="J54" s="510" t="s">
        <v>175</v>
      </c>
      <c r="K54" s="510" t="s">
        <v>176</v>
      </c>
      <c r="L54" s="511"/>
      <c r="M54" s="512"/>
      <c r="N54" s="513"/>
      <c r="O54" s="514"/>
      <c r="P54" s="515"/>
      <c r="Q54" s="516"/>
      <c r="R54" s="514"/>
      <c r="S54" s="516"/>
      <c r="T54" s="517"/>
      <c r="U54" s="417"/>
    </row>
    <row r="55" spans="1:21" ht="15" customHeight="1">
      <c r="A55" s="271"/>
      <c r="B55" s="455" t="s">
        <v>357</v>
      </c>
      <c r="C55" s="456" t="s">
        <v>358</v>
      </c>
      <c r="D55" s="457"/>
      <c r="E55" s="458">
        <v>4</v>
      </c>
      <c r="F55" s="459" t="s">
        <v>18</v>
      </c>
      <c r="G55" s="457" t="s">
        <v>202</v>
      </c>
      <c r="H55" s="459" t="s">
        <v>17</v>
      </c>
      <c r="I55" s="509">
        <v>4</v>
      </c>
      <c r="J55" s="510" t="s">
        <v>175</v>
      </c>
      <c r="K55" s="510" t="s">
        <v>176</v>
      </c>
      <c r="L55" s="511"/>
      <c r="M55" s="512"/>
      <c r="N55" s="513"/>
      <c r="O55" s="514"/>
      <c r="P55" s="515"/>
      <c r="Q55" s="516"/>
      <c r="R55" s="514"/>
      <c r="S55" s="516"/>
      <c r="T55" s="517"/>
      <c r="U55" s="417"/>
    </row>
    <row r="56" spans="1:21" ht="15" customHeight="1">
      <c r="A56" s="271"/>
      <c r="B56" s="455" t="s">
        <v>357</v>
      </c>
      <c r="C56" s="456" t="s">
        <v>358</v>
      </c>
      <c r="D56" s="457"/>
      <c r="E56" s="458">
        <v>4</v>
      </c>
      <c r="F56" s="459" t="s">
        <v>18</v>
      </c>
      <c r="G56" s="457" t="s">
        <v>203</v>
      </c>
      <c r="H56" s="459" t="s">
        <v>18</v>
      </c>
      <c r="I56" s="509">
        <v>4</v>
      </c>
      <c r="J56" s="510" t="s">
        <v>175</v>
      </c>
      <c r="K56" s="510" t="s">
        <v>176</v>
      </c>
      <c r="L56" s="511"/>
      <c r="M56" s="512"/>
      <c r="N56" s="513"/>
      <c r="O56" s="514"/>
      <c r="P56" s="515"/>
      <c r="Q56" s="516"/>
      <c r="R56" s="514"/>
      <c r="S56" s="516"/>
      <c r="T56" s="517"/>
      <c r="U56" s="417"/>
    </row>
    <row r="57" spans="1:21" ht="15" customHeight="1">
      <c r="A57" s="271"/>
      <c r="B57" s="455" t="s">
        <v>357</v>
      </c>
      <c r="C57" s="456" t="s">
        <v>358</v>
      </c>
      <c r="D57" s="457"/>
      <c r="E57" s="458">
        <v>4</v>
      </c>
      <c r="F57" s="459" t="s">
        <v>18</v>
      </c>
      <c r="G57" s="457" t="s">
        <v>204</v>
      </c>
      <c r="H57" s="459" t="s">
        <v>19</v>
      </c>
      <c r="I57" s="509">
        <v>4</v>
      </c>
      <c r="J57" s="510" t="s">
        <v>175</v>
      </c>
      <c r="K57" s="510" t="s">
        <v>176</v>
      </c>
      <c r="L57" s="511"/>
      <c r="M57" s="512"/>
      <c r="N57" s="513"/>
      <c r="O57" s="514"/>
      <c r="P57" s="515"/>
      <c r="Q57" s="516"/>
      <c r="R57" s="514"/>
      <c r="S57" s="516"/>
      <c r="T57" s="517"/>
      <c r="U57" s="417"/>
    </row>
    <row r="58" spans="1:21" ht="15" customHeight="1">
      <c r="A58" s="271"/>
      <c r="B58" s="455" t="s">
        <v>357</v>
      </c>
      <c r="C58" s="456" t="s">
        <v>358</v>
      </c>
      <c r="D58" s="457"/>
      <c r="E58" s="458">
        <v>4</v>
      </c>
      <c r="F58" s="459" t="s">
        <v>18</v>
      </c>
      <c r="G58" s="457" t="s">
        <v>205</v>
      </c>
      <c r="H58" s="459" t="s">
        <v>20</v>
      </c>
      <c r="I58" s="509">
        <v>4</v>
      </c>
      <c r="J58" s="510" t="s">
        <v>175</v>
      </c>
      <c r="K58" s="510" t="s">
        <v>176</v>
      </c>
      <c r="L58" s="511"/>
      <c r="M58" s="512"/>
      <c r="N58" s="513"/>
      <c r="O58" s="514"/>
      <c r="P58" s="515"/>
      <c r="Q58" s="516"/>
      <c r="R58" s="514"/>
      <c r="S58" s="516"/>
      <c r="T58" s="517"/>
      <c r="U58" s="417"/>
    </row>
    <row r="59" spans="1:21" ht="15" customHeight="1">
      <c r="A59" s="271"/>
      <c r="B59" s="455" t="s">
        <v>357</v>
      </c>
      <c r="C59" s="456" t="s">
        <v>358</v>
      </c>
      <c r="D59" s="457"/>
      <c r="E59" s="458">
        <v>4</v>
      </c>
      <c r="F59" s="459" t="s">
        <v>18</v>
      </c>
      <c r="G59" s="457" t="s">
        <v>206</v>
      </c>
      <c r="H59" s="459" t="s">
        <v>21</v>
      </c>
      <c r="I59" s="509">
        <v>4</v>
      </c>
      <c r="J59" s="510" t="s">
        <v>175</v>
      </c>
      <c r="K59" s="510" t="s">
        <v>176</v>
      </c>
      <c r="L59" s="511"/>
      <c r="M59" s="512"/>
      <c r="N59" s="513"/>
      <c r="O59" s="514"/>
      <c r="P59" s="515"/>
      <c r="Q59" s="516"/>
      <c r="R59" s="514"/>
      <c r="S59" s="516"/>
      <c r="T59" s="517"/>
      <c r="U59" s="417"/>
    </row>
    <row r="60" spans="1:21" ht="15" customHeight="1">
      <c r="A60" s="271"/>
      <c r="B60" s="455" t="s">
        <v>357</v>
      </c>
      <c r="C60" s="456" t="s">
        <v>358</v>
      </c>
      <c r="D60" s="457"/>
      <c r="E60" s="458">
        <v>4</v>
      </c>
      <c r="F60" s="459" t="s">
        <v>18</v>
      </c>
      <c r="G60" s="457" t="s">
        <v>207</v>
      </c>
      <c r="H60" s="459" t="s">
        <v>22</v>
      </c>
      <c r="I60" s="509">
        <v>4</v>
      </c>
      <c r="J60" s="510" t="s">
        <v>175</v>
      </c>
      <c r="K60" s="510" t="s">
        <v>176</v>
      </c>
      <c r="L60" s="511"/>
      <c r="M60" s="512"/>
      <c r="N60" s="513"/>
      <c r="O60" s="514"/>
      <c r="P60" s="515"/>
      <c r="Q60" s="516"/>
      <c r="R60" s="514"/>
      <c r="S60" s="516"/>
      <c r="T60" s="517"/>
      <c r="U60" s="417"/>
    </row>
    <row r="61" spans="1:21" ht="15" customHeight="1">
      <c r="A61" s="271"/>
      <c r="B61" s="455" t="s">
        <v>357</v>
      </c>
      <c r="C61" s="456" t="s">
        <v>358</v>
      </c>
      <c r="D61" s="457"/>
      <c r="E61" s="458">
        <v>4</v>
      </c>
      <c r="F61" s="459" t="s">
        <v>18</v>
      </c>
      <c r="G61" s="457" t="s">
        <v>208</v>
      </c>
      <c r="H61" s="459" t="s">
        <v>23</v>
      </c>
      <c r="I61" s="509">
        <v>4</v>
      </c>
      <c r="J61" s="510" t="s">
        <v>175</v>
      </c>
      <c r="K61" s="510" t="s">
        <v>176</v>
      </c>
      <c r="L61" s="511"/>
      <c r="M61" s="512"/>
      <c r="N61" s="513"/>
      <c r="O61" s="514"/>
      <c r="P61" s="515"/>
      <c r="Q61" s="516"/>
      <c r="R61" s="514"/>
      <c r="S61" s="516"/>
      <c r="T61" s="517"/>
      <c r="U61" s="417"/>
    </row>
    <row r="62" spans="1:21" ht="15" customHeight="1">
      <c r="A62" s="271"/>
      <c r="B62" s="455" t="s">
        <v>357</v>
      </c>
      <c r="C62" s="456" t="s">
        <v>358</v>
      </c>
      <c r="D62" s="457"/>
      <c r="E62" s="458">
        <v>4</v>
      </c>
      <c r="F62" s="459" t="s">
        <v>18</v>
      </c>
      <c r="G62" s="457" t="s">
        <v>209</v>
      </c>
      <c r="H62" s="459" t="s">
        <v>24</v>
      </c>
      <c r="I62" s="509">
        <v>4</v>
      </c>
      <c r="J62" s="510" t="s">
        <v>175</v>
      </c>
      <c r="K62" s="510" t="s">
        <v>176</v>
      </c>
      <c r="L62" s="511"/>
      <c r="M62" s="512"/>
      <c r="N62" s="513"/>
      <c r="O62" s="514"/>
      <c r="P62" s="515"/>
      <c r="Q62" s="516"/>
      <c r="R62" s="514"/>
      <c r="S62" s="516"/>
      <c r="T62" s="517"/>
      <c r="U62" s="417"/>
    </row>
    <row r="63" spans="1:21" ht="15" customHeight="1">
      <c r="A63" s="271"/>
      <c r="B63" s="455" t="s">
        <v>357</v>
      </c>
      <c r="C63" s="456" t="s">
        <v>358</v>
      </c>
      <c r="D63" s="457"/>
      <c r="E63" s="458">
        <v>4</v>
      </c>
      <c r="F63" s="459" t="s">
        <v>18</v>
      </c>
      <c r="G63" s="457" t="s">
        <v>210</v>
      </c>
      <c r="H63" s="459" t="s">
        <v>25</v>
      </c>
      <c r="I63" s="509">
        <v>4</v>
      </c>
      <c r="J63" s="510" t="s">
        <v>175</v>
      </c>
      <c r="K63" s="510" t="s">
        <v>176</v>
      </c>
      <c r="L63" s="511"/>
      <c r="M63" s="512"/>
      <c r="N63" s="513"/>
      <c r="O63" s="514"/>
      <c r="P63" s="515"/>
      <c r="Q63" s="516"/>
      <c r="R63" s="514"/>
      <c r="S63" s="516"/>
      <c r="T63" s="517"/>
      <c r="U63" s="417"/>
    </row>
    <row r="64" spans="1:21" ht="15" customHeight="1">
      <c r="A64" s="271"/>
      <c r="B64" s="455" t="s">
        <v>357</v>
      </c>
      <c r="C64" s="456" t="s">
        <v>358</v>
      </c>
      <c r="D64" s="457"/>
      <c r="E64" s="458">
        <v>4</v>
      </c>
      <c r="F64" s="459" t="s">
        <v>18</v>
      </c>
      <c r="G64" s="457" t="s">
        <v>211</v>
      </c>
      <c r="H64" s="459" t="s">
        <v>173</v>
      </c>
      <c r="I64" s="509">
        <v>4</v>
      </c>
      <c r="J64" s="510" t="s">
        <v>175</v>
      </c>
      <c r="K64" s="510" t="s">
        <v>176</v>
      </c>
      <c r="L64" s="511"/>
      <c r="M64" s="512"/>
      <c r="N64" s="513"/>
      <c r="O64" s="514"/>
      <c r="P64" s="515"/>
      <c r="Q64" s="513"/>
      <c r="R64" s="514"/>
      <c r="S64" s="516"/>
      <c r="T64" s="517"/>
      <c r="U64" s="417"/>
    </row>
    <row r="65" spans="1:21" ht="15" customHeight="1">
      <c r="B65" s="455"/>
      <c r="C65" s="456"/>
      <c r="D65" s="457"/>
      <c r="E65" s="458" t="s">
        <v>532</v>
      </c>
      <c r="F65" s="459" t="s">
        <v>532</v>
      </c>
      <c r="G65" s="457"/>
      <c r="H65" s="459" t="s">
        <v>532</v>
      </c>
      <c r="I65" s="509"/>
      <c r="J65" s="510"/>
      <c r="K65" s="510"/>
      <c r="L65" s="511"/>
      <c r="M65" s="512"/>
      <c r="N65" s="513"/>
      <c r="O65" s="514"/>
      <c r="P65" s="515"/>
      <c r="Q65" s="516"/>
      <c r="R65" s="514"/>
      <c r="S65" s="516"/>
      <c r="T65" s="517"/>
    </row>
    <row r="66" spans="1:21" ht="15" customHeight="1">
      <c r="A66" s="271"/>
      <c r="B66" s="455"/>
      <c r="C66" s="456" t="s">
        <v>1036</v>
      </c>
      <c r="D66" s="457"/>
      <c r="E66" s="458"/>
      <c r="F66" s="459"/>
      <c r="G66" s="457">
        <v>1</v>
      </c>
      <c r="H66" s="459"/>
      <c r="I66" s="509" t="s">
        <v>1007</v>
      </c>
      <c r="J66" s="510" t="s">
        <v>158</v>
      </c>
      <c r="K66" s="510" t="s">
        <v>159</v>
      </c>
      <c r="L66" s="511" t="s">
        <v>365</v>
      </c>
      <c r="M66" s="512" t="s">
        <v>382</v>
      </c>
      <c r="N66" s="513" t="s">
        <v>1106</v>
      </c>
      <c r="O66" s="514" t="s">
        <v>157</v>
      </c>
      <c r="P66" s="515">
        <v>1</v>
      </c>
      <c r="Q66" s="513" t="s">
        <v>15</v>
      </c>
      <c r="R66" s="514" t="s">
        <v>157</v>
      </c>
      <c r="S66" s="516" t="s">
        <v>15</v>
      </c>
      <c r="T66" s="517" t="s">
        <v>904</v>
      </c>
      <c r="U66" s="417"/>
    </row>
    <row r="67" spans="1:21" ht="15" customHeight="1">
      <c r="A67" s="271"/>
      <c r="B67" s="455"/>
      <c r="C67" s="456" t="s">
        <v>1036</v>
      </c>
      <c r="D67" s="457"/>
      <c r="E67" s="458"/>
      <c r="F67" s="459"/>
      <c r="G67" s="457">
        <v>2</v>
      </c>
      <c r="H67" s="459"/>
      <c r="I67" s="509" t="s">
        <v>1007</v>
      </c>
      <c r="J67" s="510" t="s">
        <v>158</v>
      </c>
      <c r="K67" s="510" t="s">
        <v>159</v>
      </c>
      <c r="L67" s="511" t="s">
        <v>365</v>
      </c>
      <c r="M67" s="512" t="s">
        <v>382</v>
      </c>
      <c r="N67" s="513" t="s">
        <v>1106</v>
      </c>
      <c r="O67" s="514" t="s">
        <v>164</v>
      </c>
      <c r="P67" s="515">
        <v>1</v>
      </c>
      <c r="Q67" s="513" t="s">
        <v>15</v>
      </c>
      <c r="R67" s="514" t="s">
        <v>164</v>
      </c>
      <c r="S67" s="516" t="s">
        <v>19</v>
      </c>
      <c r="T67" s="517" t="s">
        <v>900</v>
      </c>
      <c r="U67" s="417"/>
    </row>
    <row r="68" spans="1:21" ht="15" customHeight="1">
      <c r="A68" s="271"/>
      <c r="B68" s="455"/>
      <c r="C68" s="456" t="s">
        <v>1036</v>
      </c>
      <c r="D68" s="457"/>
      <c r="E68" s="458"/>
      <c r="F68" s="459"/>
      <c r="G68" s="457">
        <v>3</v>
      </c>
      <c r="H68" s="459"/>
      <c r="I68" s="509" t="s">
        <v>1007</v>
      </c>
      <c r="J68" s="510" t="s">
        <v>158</v>
      </c>
      <c r="K68" s="510" t="s">
        <v>159</v>
      </c>
      <c r="L68" s="511" t="s">
        <v>365</v>
      </c>
      <c r="M68" s="512" t="s">
        <v>382</v>
      </c>
      <c r="N68" s="513" t="s">
        <v>1106</v>
      </c>
      <c r="O68" s="514" t="s">
        <v>166</v>
      </c>
      <c r="P68" s="515">
        <v>1</v>
      </c>
      <c r="Q68" s="513" t="s">
        <v>15</v>
      </c>
      <c r="R68" s="514" t="s">
        <v>166</v>
      </c>
      <c r="S68" s="516" t="s">
        <v>21</v>
      </c>
      <c r="T68" s="517" t="s">
        <v>896</v>
      </c>
      <c r="U68" s="417"/>
    </row>
    <row r="69" spans="1:21" ht="15" customHeight="1">
      <c r="A69" s="271"/>
      <c r="B69" s="455"/>
      <c r="C69" s="456" t="s">
        <v>1036</v>
      </c>
      <c r="D69" s="457"/>
      <c r="E69" s="458"/>
      <c r="F69" s="459"/>
      <c r="G69" s="457">
        <v>4</v>
      </c>
      <c r="H69" s="459"/>
      <c r="I69" s="509" t="s">
        <v>1007</v>
      </c>
      <c r="J69" s="510" t="s">
        <v>158</v>
      </c>
      <c r="K69" s="510" t="s">
        <v>159</v>
      </c>
      <c r="L69" s="511" t="s">
        <v>365</v>
      </c>
      <c r="M69" s="512" t="s">
        <v>126</v>
      </c>
      <c r="N69" s="513" t="s">
        <v>890</v>
      </c>
      <c r="O69" s="514" t="s">
        <v>157</v>
      </c>
      <c r="P69" s="515">
        <v>1</v>
      </c>
      <c r="Q69" s="513" t="s">
        <v>15</v>
      </c>
      <c r="R69" s="514" t="s">
        <v>157</v>
      </c>
      <c r="S69" s="516" t="s">
        <v>15</v>
      </c>
      <c r="T69" s="517" t="s">
        <v>885</v>
      </c>
      <c r="U69" s="417"/>
    </row>
    <row r="70" spans="1:21" ht="15" customHeight="1">
      <c r="A70" s="271"/>
      <c r="B70" s="455"/>
      <c r="C70" s="456" t="s">
        <v>1036</v>
      </c>
      <c r="D70" s="457"/>
      <c r="E70" s="458"/>
      <c r="F70" s="459"/>
      <c r="G70" s="457">
        <v>5</v>
      </c>
      <c r="H70" s="459"/>
      <c r="I70" s="509" t="s">
        <v>1007</v>
      </c>
      <c r="J70" s="510" t="s">
        <v>158</v>
      </c>
      <c r="K70" s="510" t="s">
        <v>159</v>
      </c>
      <c r="L70" s="511" t="s">
        <v>365</v>
      </c>
      <c r="M70" s="512" t="s">
        <v>126</v>
      </c>
      <c r="N70" s="513" t="s">
        <v>890</v>
      </c>
      <c r="O70" s="514" t="s">
        <v>161</v>
      </c>
      <c r="P70" s="515">
        <v>1</v>
      </c>
      <c r="Q70" s="513" t="s">
        <v>15</v>
      </c>
      <c r="R70" s="514" t="s">
        <v>161</v>
      </c>
      <c r="S70" s="516" t="s">
        <v>17</v>
      </c>
      <c r="T70" s="517" t="s">
        <v>889</v>
      </c>
      <c r="U70" s="417"/>
    </row>
    <row r="71" spans="1:21" ht="15" customHeight="1">
      <c r="A71" s="271"/>
      <c r="B71" s="455"/>
      <c r="C71" s="456" t="s">
        <v>1036</v>
      </c>
      <c r="D71" s="457"/>
      <c r="E71" s="458"/>
      <c r="F71" s="459"/>
      <c r="G71" s="457">
        <v>6</v>
      </c>
      <c r="H71" s="459"/>
      <c r="I71" s="509" t="s">
        <v>1007</v>
      </c>
      <c r="J71" s="510" t="s">
        <v>158</v>
      </c>
      <c r="K71" s="510" t="s">
        <v>159</v>
      </c>
      <c r="L71" s="511" t="s">
        <v>365</v>
      </c>
      <c r="M71" s="512" t="s">
        <v>125</v>
      </c>
      <c r="N71" s="513" t="s">
        <v>882</v>
      </c>
      <c r="O71" s="514" t="s">
        <v>157</v>
      </c>
      <c r="P71" s="515">
        <v>1</v>
      </c>
      <c r="Q71" s="513" t="s">
        <v>15</v>
      </c>
      <c r="R71" s="514" t="s">
        <v>157</v>
      </c>
      <c r="S71" s="516" t="s">
        <v>15</v>
      </c>
      <c r="T71" s="517" t="s">
        <v>881</v>
      </c>
      <c r="U71" s="417"/>
    </row>
    <row r="72" spans="1:21" ht="15" customHeight="1">
      <c r="A72" s="271"/>
      <c r="B72" s="455"/>
      <c r="C72" s="456" t="s">
        <v>1036</v>
      </c>
      <c r="D72" s="457"/>
      <c r="E72" s="458"/>
      <c r="F72" s="459"/>
      <c r="G72" s="457">
        <v>7</v>
      </c>
      <c r="H72" s="459"/>
      <c r="I72" s="509" t="s">
        <v>1010</v>
      </c>
      <c r="J72" s="510" t="s">
        <v>158</v>
      </c>
      <c r="K72" s="510" t="s">
        <v>159</v>
      </c>
      <c r="L72" s="511" t="s">
        <v>365</v>
      </c>
      <c r="M72" s="512"/>
      <c r="N72" s="513" t="s">
        <v>1038</v>
      </c>
      <c r="O72" s="514"/>
      <c r="P72" s="515"/>
      <c r="Q72" s="513"/>
      <c r="R72" s="514"/>
      <c r="S72" s="516"/>
      <c r="T72" s="517"/>
      <c r="U72" s="417"/>
    </row>
    <row r="73" spans="1:21" ht="15" customHeight="1">
      <c r="A73" s="271"/>
      <c r="B73" s="455"/>
      <c r="C73" s="456" t="s">
        <v>1036</v>
      </c>
      <c r="D73" s="457"/>
      <c r="E73" s="458"/>
      <c r="F73" s="459"/>
      <c r="G73" s="457">
        <v>8</v>
      </c>
      <c r="H73" s="459"/>
      <c r="I73" s="509" t="s">
        <v>1010</v>
      </c>
      <c r="J73" s="510" t="s">
        <v>158</v>
      </c>
      <c r="K73" s="510" t="s">
        <v>159</v>
      </c>
      <c r="L73" s="511" t="s">
        <v>365</v>
      </c>
      <c r="M73" s="512"/>
      <c r="N73" s="513" t="s">
        <v>1039</v>
      </c>
      <c r="O73" s="514"/>
      <c r="P73" s="515"/>
      <c r="Q73" s="513"/>
      <c r="R73" s="514"/>
      <c r="S73" s="516"/>
      <c r="T73" s="517"/>
      <c r="U73" s="417"/>
    </row>
    <row r="74" spans="1:21" ht="15" customHeight="1">
      <c r="A74" s="271"/>
      <c r="B74" s="455"/>
      <c r="C74" s="456"/>
      <c r="D74" s="457"/>
      <c r="E74" s="458"/>
      <c r="F74" s="459"/>
      <c r="G74" s="457"/>
      <c r="H74" s="459"/>
      <c r="I74" s="509"/>
      <c r="J74" s="510"/>
      <c r="K74" s="510"/>
      <c r="L74" s="511"/>
      <c r="M74" s="512"/>
      <c r="N74" s="513"/>
      <c r="O74" s="514"/>
      <c r="P74" s="515"/>
      <c r="Q74" s="513"/>
      <c r="R74" s="514"/>
      <c r="S74" s="516"/>
      <c r="T74" s="517"/>
      <c r="U74" s="417"/>
    </row>
    <row r="75" spans="1:21" ht="15" customHeight="1">
      <c r="A75" s="271"/>
      <c r="B75" s="455"/>
      <c r="C75" s="456" t="s">
        <v>1037</v>
      </c>
      <c r="D75" s="457"/>
      <c r="E75" s="458"/>
      <c r="F75" s="459"/>
      <c r="G75" s="457">
        <v>1</v>
      </c>
      <c r="H75" s="459"/>
      <c r="I75" s="509" t="s">
        <v>1008</v>
      </c>
      <c r="J75" s="510" t="s">
        <v>158</v>
      </c>
      <c r="K75" s="510" t="s">
        <v>163</v>
      </c>
      <c r="L75" s="511" t="s">
        <v>365</v>
      </c>
      <c r="M75" s="512" t="s">
        <v>382</v>
      </c>
      <c r="N75" s="513" t="s">
        <v>1106</v>
      </c>
      <c r="O75" s="514" t="s">
        <v>161</v>
      </c>
      <c r="P75" s="515">
        <v>1</v>
      </c>
      <c r="Q75" s="513" t="s">
        <v>15</v>
      </c>
      <c r="R75" s="514" t="s">
        <v>161</v>
      </c>
      <c r="S75" s="516" t="s">
        <v>17</v>
      </c>
      <c r="T75" s="517" t="s">
        <v>903</v>
      </c>
      <c r="U75" s="417"/>
    </row>
    <row r="76" spans="1:21" ht="15" customHeight="1">
      <c r="A76" s="271"/>
      <c r="B76" s="455"/>
      <c r="C76" s="456" t="s">
        <v>1037</v>
      </c>
      <c r="D76" s="457"/>
      <c r="E76" s="458"/>
      <c r="F76" s="459"/>
      <c r="G76" s="457">
        <v>2</v>
      </c>
      <c r="H76" s="459"/>
      <c r="I76" s="509" t="s">
        <v>1008</v>
      </c>
      <c r="J76" s="510" t="s">
        <v>158</v>
      </c>
      <c r="K76" s="510" t="s">
        <v>163</v>
      </c>
      <c r="L76" s="511" t="s">
        <v>365</v>
      </c>
      <c r="M76" s="512" t="s">
        <v>382</v>
      </c>
      <c r="N76" s="513" t="s">
        <v>1106</v>
      </c>
      <c r="O76" s="514" t="s">
        <v>165</v>
      </c>
      <c r="P76" s="515">
        <v>1</v>
      </c>
      <c r="Q76" s="513" t="s">
        <v>15</v>
      </c>
      <c r="R76" s="514" t="s">
        <v>165</v>
      </c>
      <c r="S76" s="516" t="s">
        <v>20</v>
      </c>
      <c r="T76" s="517" t="s">
        <v>899</v>
      </c>
      <c r="U76" s="417"/>
    </row>
    <row r="77" spans="1:21" ht="15" customHeight="1">
      <c r="A77" s="271"/>
      <c r="B77" s="455"/>
      <c r="C77" s="456" t="s">
        <v>1037</v>
      </c>
      <c r="D77" s="457"/>
      <c r="E77" s="458"/>
      <c r="F77" s="459"/>
      <c r="G77" s="457">
        <v>3</v>
      </c>
      <c r="H77" s="459"/>
      <c r="I77" s="509" t="s">
        <v>1008</v>
      </c>
      <c r="J77" s="510" t="s">
        <v>158</v>
      </c>
      <c r="K77" s="510" t="s">
        <v>163</v>
      </c>
      <c r="L77" s="511" t="s">
        <v>365</v>
      </c>
      <c r="M77" s="512" t="s">
        <v>382</v>
      </c>
      <c r="N77" s="513" t="s">
        <v>1106</v>
      </c>
      <c r="O77" s="514" t="s">
        <v>167</v>
      </c>
      <c r="P77" s="515">
        <v>1</v>
      </c>
      <c r="Q77" s="513" t="s">
        <v>15</v>
      </c>
      <c r="R77" s="514" t="s">
        <v>167</v>
      </c>
      <c r="S77" s="516" t="s">
        <v>22</v>
      </c>
      <c r="T77" s="517" t="s">
        <v>894</v>
      </c>
      <c r="U77" s="417"/>
    </row>
    <row r="78" spans="1:21" ht="15" customHeight="1">
      <c r="A78" s="271"/>
      <c r="B78" s="455"/>
      <c r="C78" s="456" t="s">
        <v>1037</v>
      </c>
      <c r="D78" s="457"/>
      <c r="E78" s="458"/>
      <c r="F78" s="459"/>
      <c r="G78" s="457">
        <v>4</v>
      </c>
      <c r="H78" s="459"/>
      <c r="I78" s="509" t="s">
        <v>1008</v>
      </c>
      <c r="J78" s="510" t="s">
        <v>158</v>
      </c>
      <c r="K78" s="510" t="s">
        <v>163</v>
      </c>
      <c r="L78" s="511" t="s">
        <v>365</v>
      </c>
      <c r="M78" s="512" t="s">
        <v>126</v>
      </c>
      <c r="N78" s="513" t="s">
        <v>890</v>
      </c>
      <c r="O78" s="514" t="s">
        <v>160</v>
      </c>
      <c r="P78" s="515">
        <v>1</v>
      </c>
      <c r="Q78" s="513" t="s">
        <v>15</v>
      </c>
      <c r="R78" s="514" t="s">
        <v>160</v>
      </c>
      <c r="S78" s="516" t="s">
        <v>16</v>
      </c>
      <c r="T78" s="517" t="s">
        <v>884</v>
      </c>
      <c r="U78" s="417"/>
    </row>
    <row r="79" spans="1:21" ht="15" customHeight="1">
      <c r="A79" s="271"/>
      <c r="B79" s="455"/>
      <c r="C79" s="456" t="s">
        <v>1037</v>
      </c>
      <c r="D79" s="457"/>
      <c r="E79" s="458"/>
      <c r="F79" s="459"/>
      <c r="G79" s="457">
        <v>5</v>
      </c>
      <c r="H79" s="459"/>
      <c r="I79" s="509" t="s">
        <v>1008</v>
      </c>
      <c r="J79" s="510" t="s">
        <v>158</v>
      </c>
      <c r="K79" s="510" t="s">
        <v>163</v>
      </c>
      <c r="L79" s="511" t="s">
        <v>365</v>
      </c>
      <c r="M79" s="512" t="s">
        <v>126</v>
      </c>
      <c r="N79" s="513" t="s">
        <v>890</v>
      </c>
      <c r="O79" s="514" t="s">
        <v>162</v>
      </c>
      <c r="P79" s="515">
        <v>1</v>
      </c>
      <c r="Q79" s="513" t="s">
        <v>15</v>
      </c>
      <c r="R79" s="514" t="s">
        <v>162</v>
      </c>
      <c r="S79" s="516" t="s">
        <v>18</v>
      </c>
      <c r="T79" s="517" t="s">
        <v>888</v>
      </c>
      <c r="U79" s="417"/>
    </row>
    <row r="80" spans="1:21" ht="15" customHeight="1">
      <c r="A80" s="271"/>
      <c r="B80" s="455"/>
      <c r="C80" s="456" t="s">
        <v>1037</v>
      </c>
      <c r="D80" s="457"/>
      <c r="E80" s="458"/>
      <c r="F80" s="459"/>
      <c r="G80" s="457">
        <v>6</v>
      </c>
      <c r="H80" s="459"/>
      <c r="I80" s="509" t="s">
        <v>1008</v>
      </c>
      <c r="J80" s="510" t="s">
        <v>158</v>
      </c>
      <c r="K80" s="510" t="s">
        <v>163</v>
      </c>
      <c r="L80" s="511" t="s">
        <v>365</v>
      </c>
      <c r="M80" s="512" t="s">
        <v>125</v>
      </c>
      <c r="N80" s="513" t="s">
        <v>882</v>
      </c>
      <c r="O80" s="514" t="s">
        <v>162</v>
      </c>
      <c r="P80" s="515">
        <v>1</v>
      </c>
      <c r="Q80" s="513" t="s">
        <v>15</v>
      </c>
      <c r="R80" s="514" t="s">
        <v>162</v>
      </c>
      <c r="S80" s="516" t="s">
        <v>18</v>
      </c>
      <c r="T80" s="517" t="s">
        <v>880</v>
      </c>
      <c r="U80" s="417"/>
    </row>
    <row r="81" spans="1:21" ht="15" customHeight="1">
      <c r="A81" s="271"/>
      <c r="B81" s="455"/>
      <c r="C81" s="456" t="s">
        <v>1037</v>
      </c>
      <c r="D81" s="457"/>
      <c r="E81" s="458"/>
      <c r="F81" s="459"/>
      <c r="G81" s="457">
        <v>7</v>
      </c>
      <c r="H81" s="459"/>
      <c r="I81" s="509" t="s">
        <v>1011</v>
      </c>
      <c r="J81" s="510" t="s">
        <v>158</v>
      </c>
      <c r="K81" s="510" t="s">
        <v>163</v>
      </c>
      <c r="L81" s="511" t="s">
        <v>365</v>
      </c>
      <c r="M81" s="512"/>
      <c r="N81" s="513" t="s">
        <v>1040</v>
      </c>
      <c r="O81" s="514"/>
      <c r="P81" s="515"/>
      <c r="Q81" s="513"/>
      <c r="R81" s="514"/>
      <c r="S81" s="516"/>
      <c r="T81" s="517"/>
      <c r="U81" s="417"/>
    </row>
    <row r="82" spans="1:21" ht="15" customHeight="1">
      <c r="A82" s="271"/>
      <c r="B82" s="455"/>
      <c r="C82" s="456" t="s">
        <v>1037</v>
      </c>
      <c r="D82" s="457"/>
      <c r="E82" s="458"/>
      <c r="F82" s="459"/>
      <c r="G82" s="457">
        <v>8</v>
      </c>
      <c r="H82" s="459"/>
      <c r="I82" s="509" t="s">
        <v>1011</v>
      </c>
      <c r="J82" s="510" t="s">
        <v>158</v>
      </c>
      <c r="K82" s="510" t="s">
        <v>163</v>
      </c>
      <c r="L82" s="511" t="s">
        <v>365</v>
      </c>
      <c r="M82" s="512"/>
      <c r="N82" s="513" t="s">
        <v>1041</v>
      </c>
      <c r="O82" s="514"/>
      <c r="P82" s="515"/>
      <c r="Q82" s="513"/>
      <c r="R82" s="514"/>
      <c r="S82" s="516"/>
      <c r="T82" s="517"/>
      <c r="U82" s="417"/>
    </row>
    <row r="83" spans="1:21" ht="15" customHeight="1">
      <c r="A83" s="271"/>
      <c r="B83" s="455"/>
      <c r="C83" s="456"/>
      <c r="D83" s="457"/>
      <c r="E83" s="458"/>
      <c r="F83" s="459"/>
      <c r="G83" s="457"/>
      <c r="H83" s="459"/>
      <c r="I83" s="509"/>
      <c r="J83" s="510"/>
      <c r="K83" s="510"/>
      <c r="L83" s="511"/>
      <c r="M83" s="512"/>
      <c r="N83" s="513"/>
      <c r="O83" s="514"/>
      <c r="P83" s="515"/>
      <c r="Q83" s="513"/>
      <c r="R83" s="514"/>
      <c r="S83" s="516"/>
      <c r="T83" s="517"/>
      <c r="U83" s="417"/>
    </row>
    <row r="84" spans="1:21" ht="15" customHeight="1">
      <c r="A84" s="271"/>
      <c r="B84" s="455"/>
      <c r="C84" s="456" t="s">
        <v>1038</v>
      </c>
      <c r="D84" s="457"/>
      <c r="E84" s="458"/>
      <c r="F84" s="459"/>
      <c r="G84" s="457">
        <v>1</v>
      </c>
      <c r="H84" s="459"/>
      <c r="I84" s="509" t="s">
        <v>1010</v>
      </c>
      <c r="J84" s="510" t="s">
        <v>158</v>
      </c>
      <c r="K84" s="510" t="s">
        <v>159</v>
      </c>
      <c r="L84" s="511" t="s">
        <v>365</v>
      </c>
      <c r="M84" s="512" t="s">
        <v>382</v>
      </c>
      <c r="N84" s="513" t="s">
        <v>1106</v>
      </c>
      <c r="O84" s="514" t="s">
        <v>160</v>
      </c>
      <c r="P84" s="515">
        <v>1</v>
      </c>
      <c r="Q84" s="513" t="s">
        <v>15</v>
      </c>
      <c r="R84" s="514" t="s">
        <v>160</v>
      </c>
      <c r="S84" s="516" t="s">
        <v>16</v>
      </c>
      <c r="T84" s="517" t="s">
        <v>902</v>
      </c>
      <c r="U84" s="417"/>
    </row>
    <row r="85" spans="1:21" ht="15" customHeight="1">
      <c r="A85" s="271"/>
      <c r="B85" s="455"/>
      <c r="C85" s="456" t="s">
        <v>1038</v>
      </c>
      <c r="D85" s="457"/>
      <c r="E85" s="458"/>
      <c r="F85" s="459"/>
      <c r="G85" s="457">
        <v>2</v>
      </c>
      <c r="H85" s="459"/>
      <c r="I85" s="509" t="s">
        <v>1010</v>
      </c>
      <c r="J85" s="510" t="s">
        <v>158</v>
      </c>
      <c r="K85" s="510" t="s">
        <v>159</v>
      </c>
      <c r="L85" s="511" t="s">
        <v>365</v>
      </c>
      <c r="M85" s="512" t="s">
        <v>382</v>
      </c>
      <c r="N85" s="513" t="s">
        <v>1106</v>
      </c>
      <c r="O85" s="514" t="s">
        <v>168</v>
      </c>
      <c r="P85" s="515">
        <v>1</v>
      </c>
      <c r="Q85" s="513" t="s">
        <v>15</v>
      </c>
      <c r="R85" s="514" t="s">
        <v>168</v>
      </c>
      <c r="S85" s="516" t="s">
        <v>23</v>
      </c>
      <c r="T85" s="517" t="s">
        <v>893</v>
      </c>
      <c r="U85" s="417"/>
    </row>
    <row r="86" spans="1:21" ht="15" customHeight="1">
      <c r="A86" s="271"/>
      <c r="B86" s="455"/>
      <c r="C86" s="456" t="s">
        <v>1038</v>
      </c>
      <c r="D86" s="457"/>
      <c r="E86" s="458"/>
      <c r="F86" s="459"/>
      <c r="G86" s="457">
        <v>3</v>
      </c>
      <c r="H86" s="459"/>
      <c r="I86" s="509" t="s">
        <v>1010</v>
      </c>
      <c r="J86" s="510" t="s">
        <v>158</v>
      </c>
      <c r="K86" s="510" t="s">
        <v>159</v>
      </c>
      <c r="L86" s="511" t="s">
        <v>365</v>
      </c>
      <c r="M86" s="512" t="s">
        <v>125</v>
      </c>
      <c r="N86" s="513" t="s">
        <v>882</v>
      </c>
      <c r="O86" s="514" t="s">
        <v>160</v>
      </c>
      <c r="P86" s="515">
        <v>1</v>
      </c>
      <c r="Q86" s="513" t="s">
        <v>15</v>
      </c>
      <c r="R86" s="514" t="s">
        <v>160</v>
      </c>
      <c r="S86" s="516" t="s">
        <v>16</v>
      </c>
      <c r="T86" s="517" t="s">
        <v>879</v>
      </c>
      <c r="U86" s="417"/>
    </row>
    <row r="87" spans="1:21" ht="15" customHeight="1">
      <c r="A87" s="271"/>
      <c r="B87" s="455"/>
      <c r="C87" s="456" t="s">
        <v>1038</v>
      </c>
      <c r="D87" s="457"/>
      <c r="E87" s="458"/>
      <c r="F87" s="459"/>
      <c r="G87" s="457">
        <v>4</v>
      </c>
      <c r="H87" s="459"/>
      <c r="I87" s="509" t="s">
        <v>1010</v>
      </c>
      <c r="J87" s="510" t="s">
        <v>158</v>
      </c>
      <c r="K87" s="510" t="s">
        <v>159</v>
      </c>
      <c r="L87" s="511" t="s">
        <v>365</v>
      </c>
      <c r="M87" s="512" t="s">
        <v>125</v>
      </c>
      <c r="N87" s="513" t="s">
        <v>882</v>
      </c>
      <c r="O87" s="514" t="s">
        <v>161</v>
      </c>
      <c r="P87" s="515">
        <v>1</v>
      </c>
      <c r="Q87" s="513" t="s">
        <v>15</v>
      </c>
      <c r="R87" s="514" t="s">
        <v>161</v>
      </c>
      <c r="S87" s="516" t="s">
        <v>17</v>
      </c>
      <c r="T87" s="517" t="s">
        <v>879</v>
      </c>
      <c r="U87" s="417"/>
    </row>
    <row r="88" spans="1:21" ht="15" customHeight="1">
      <c r="A88" s="271"/>
      <c r="B88" s="455"/>
      <c r="C88" s="456"/>
      <c r="D88" s="457"/>
      <c r="E88" s="458"/>
      <c r="F88" s="459"/>
      <c r="G88" s="457"/>
      <c r="H88" s="459"/>
      <c r="I88" s="509"/>
      <c r="J88" s="510"/>
      <c r="K88" s="510"/>
      <c r="L88" s="511"/>
      <c r="M88" s="512"/>
      <c r="N88" s="513"/>
      <c r="O88" s="514"/>
      <c r="P88" s="515"/>
      <c r="Q88" s="513"/>
      <c r="R88" s="514"/>
      <c r="S88" s="516"/>
      <c r="T88" s="517"/>
      <c r="U88" s="417"/>
    </row>
    <row r="89" spans="1:21" ht="15" customHeight="1">
      <c r="A89" s="271"/>
      <c r="B89" s="455"/>
      <c r="C89" s="456" t="s">
        <v>1039</v>
      </c>
      <c r="D89" s="457"/>
      <c r="E89" s="458"/>
      <c r="F89" s="459"/>
      <c r="G89" s="457">
        <v>1</v>
      </c>
      <c r="H89" s="459"/>
      <c r="I89" s="509" t="s">
        <v>1010</v>
      </c>
      <c r="J89" s="510" t="s">
        <v>158</v>
      </c>
      <c r="K89" s="510" t="s">
        <v>159</v>
      </c>
      <c r="L89" s="511" t="s">
        <v>365</v>
      </c>
      <c r="M89" s="512" t="s">
        <v>123</v>
      </c>
      <c r="N89" s="513" t="s">
        <v>877</v>
      </c>
      <c r="O89" s="514" t="s">
        <v>157</v>
      </c>
      <c r="P89" s="515">
        <v>1</v>
      </c>
      <c r="Q89" s="513" t="s">
        <v>15</v>
      </c>
      <c r="R89" s="514" t="s">
        <v>157</v>
      </c>
      <c r="S89" s="516" t="s">
        <v>15</v>
      </c>
      <c r="T89" s="517" t="s">
        <v>878</v>
      </c>
      <c r="U89" s="417"/>
    </row>
    <row r="90" spans="1:21" ht="15" customHeight="1">
      <c r="A90" s="271"/>
      <c r="B90" s="455"/>
      <c r="C90" s="456" t="s">
        <v>1039</v>
      </c>
      <c r="D90" s="457"/>
      <c r="E90" s="458"/>
      <c r="F90" s="459"/>
      <c r="G90" s="457">
        <v>2</v>
      </c>
      <c r="H90" s="459"/>
      <c r="I90" s="509" t="s">
        <v>1010</v>
      </c>
      <c r="J90" s="510" t="s">
        <v>158</v>
      </c>
      <c r="K90" s="510" t="s">
        <v>159</v>
      </c>
      <c r="L90" s="511" t="s">
        <v>365</v>
      </c>
      <c r="M90" s="512" t="s">
        <v>123</v>
      </c>
      <c r="N90" s="513" t="s">
        <v>877</v>
      </c>
      <c r="O90" s="514" t="s">
        <v>160</v>
      </c>
      <c r="P90" s="515">
        <v>1</v>
      </c>
      <c r="Q90" s="513" t="s">
        <v>15</v>
      </c>
      <c r="R90" s="514" t="s">
        <v>160</v>
      </c>
      <c r="S90" s="516" t="s">
        <v>16</v>
      </c>
      <c r="T90" s="517" t="s">
        <v>878</v>
      </c>
      <c r="U90" s="417"/>
    </row>
    <row r="91" spans="1:21" ht="15" customHeight="1">
      <c r="A91" s="271"/>
      <c r="B91" s="455"/>
      <c r="C91" s="456" t="s">
        <v>1039</v>
      </c>
      <c r="D91" s="457"/>
      <c r="E91" s="458"/>
      <c r="F91" s="459"/>
      <c r="G91" s="457">
        <v>3</v>
      </c>
      <c r="H91" s="459"/>
      <c r="I91" s="509" t="s">
        <v>1010</v>
      </c>
      <c r="J91" s="510" t="s">
        <v>158</v>
      </c>
      <c r="K91" s="510" t="s">
        <v>159</v>
      </c>
      <c r="L91" s="511" t="s">
        <v>365</v>
      </c>
      <c r="M91" s="512" t="s">
        <v>373</v>
      </c>
      <c r="N91" s="513" t="s">
        <v>875</v>
      </c>
      <c r="O91" s="514" t="s">
        <v>157</v>
      </c>
      <c r="P91" s="515">
        <v>1</v>
      </c>
      <c r="Q91" s="513" t="s">
        <v>15</v>
      </c>
      <c r="R91" s="514" t="s">
        <v>157</v>
      </c>
      <c r="S91" s="516" t="s">
        <v>15</v>
      </c>
      <c r="T91" s="517" t="s">
        <v>876</v>
      </c>
      <c r="U91" s="417"/>
    </row>
    <row r="92" spans="1:21" ht="15" customHeight="1">
      <c r="A92" s="271"/>
      <c r="B92" s="455"/>
      <c r="C92" s="456" t="s">
        <v>1039</v>
      </c>
      <c r="D92" s="457"/>
      <c r="E92" s="458"/>
      <c r="F92" s="459"/>
      <c r="G92" s="457">
        <v>4</v>
      </c>
      <c r="H92" s="459"/>
      <c r="I92" s="509" t="s">
        <v>1010</v>
      </c>
      <c r="J92" s="510" t="s">
        <v>175</v>
      </c>
      <c r="K92" s="510" t="s">
        <v>159</v>
      </c>
      <c r="L92" s="511"/>
      <c r="M92" s="512"/>
      <c r="N92" s="513"/>
      <c r="O92" s="514"/>
      <c r="P92" s="515"/>
      <c r="Q92" s="513"/>
      <c r="R92" s="514"/>
      <c r="S92" s="516"/>
      <c r="T92" s="517"/>
      <c r="U92" s="417"/>
    </row>
    <row r="93" spans="1:21" ht="15" customHeight="1">
      <c r="A93" s="271"/>
      <c r="B93" s="455"/>
      <c r="C93" s="456"/>
      <c r="D93" s="457"/>
      <c r="E93" s="458"/>
      <c r="F93" s="459"/>
      <c r="G93" s="457"/>
      <c r="H93" s="459"/>
      <c r="I93" s="509"/>
      <c r="J93" s="510"/>
      <c r="K93" s="510"/>
      <c r="L93" s="511"/>
      <c r="M93" s="512"/>
      <c r="N93" s="513"/>
      <c r="O93" s="514"/>
      <c r="P93" s="515"/>
      <c r="Q93" s="513"/>
      <c r="R93" s="514"/>
      <c r="S93" s="516"/>
      <c r="T93" s="517"/>
      <c r="U93" s="417"/>
    </row>
    <row r="94" spans="1:21" ht="15" customHeight="1">
      <c r="A94" s="271"/>
      <c r="B94" s="455"/>
      <c r="C94" s="456" t="s">
        <v>1040</v>
      </c>
      <c r="D94" s="457"/>
      <c r="E94" s="458"/>
      <c r="F94" s="459"/>
      <c r="G94" s="457">
        <v>1</v>
      </c>
      <c r="H94" s="459"/>
      <c r="I94" s="509" t="s">
        <v>1011</v>
      </c>
      <c r="J94" s="510" t="s">
        <v>158</v>
      </c>
      <c r="K94" s="510" t="s">
        <v>163</v>
      </c>
      <c r="L94" s="511" t="s">
        <v>365</v>
      </c>
      <c r="M94" s="512" t="s">
        <v>382</v>
      </c>
      <c r="N94" s="513" t="s">
        <v>1106</v>
      </c>
      <c r="O94" s="514" t="s">
        <v>162</v>
      </c>
      <c r="P94" s="515">
        <v>1</v>
      </c>
      <c r="Q94" s="513" t="s">
        <v>15</v>
      </c>
      <c r="R94" s="514" t="s">
        <v>162</v>
      </c>
      <c r="S94" s="516" t="s">
        <v>18</v>
      </c>
      <c r="T94" s="517" t="s">
        <v>902</v>
      </c>
      <c r="U94" s="417"/>
    </row>
    <row r="95" spans="1:21" ht="15" customHeight="1">
      <c r="A95" s="271"/>
      <c r="B95" s="455"/>
      <c r="C95" s="456" t="s">
        <v>1040</v>
      </c>
      <c r="D95" s="457"/>
      <c r="E95" s="458"/>
      <c r="F95" s="459"/>
      <c r="G95" s="457">
        <v>2</v>
      </c>
      <c r="H95" s="459"/>
      <c r="I95" s="509" t="s">
        <v>1011</v>
      </c>
      <c r="J95" s="510" t="s">
        <v>158</v>
      </c>
      <c r="K95" s="510" t="s">
        <v>163</v>
      </c>
      <c r="L95" s="511" t="s">
        <v>365</v>
      </c>
      <c r="M95" s="512" t="s">
        <v>382</v>
      </c>
      <c r="N95" s="513" t="s">
        <v>1106</v>
      </c>
      <c r="O95" s="514" t="s">
        <v>170</v>
      </c>
      <c r="P95" s="515">
        <v>1</v>
      </c>
      <c r="Q95" s="513" t="s">
        <v>15</v>
      </c>
      <c r="R95" s="514" t="s">
        <v>170</v>
      </c>
      <c r="S95" s="516" t="s">
        <v>24</v>
      </c>
      <c r="T95" s="517" t="s">
        <v>893</v>
      </c>
      <c r="U95" s="417"/>
    </row>
    <row r="96" spans="1:21" ht="15" customHeight="1">
      <c r="A96" s="271"/>
      <c r="B96" s="455"/>
      <c r="C96" s="456" t="s">
        <v>1040</v>
      </c>
      <c r="D96" s="457"/>
      <c r="E96" s="458"/>
      <c r="F96" s="459"/>
      <c r="G96" s="457">
        <v>3</v>
      </c>
      <c r="H96" s="459"/>
      <c r="I96" s="509" t="s">
        <v>1011</v>
      </c>
      <c r="J96" s="510" t="s">
        <v>158</v>
      </c>
      <c r="K96" s="510" t="s">
        <v>163</v>
      </c>
      <c r="L96" s="511" t="s">
        <v>365</v>
      </c>
      <c r="M96" s="512" t="s">
        <v>125</v>
      </c>
      <c r="N96" s="513" t="s">
        <v>882</v>
      </c>
      <c r="O96" s="514" t="s">
        <v>164</v>
      </c>
      <c r="P96" s="515">
        <v>1</v>
      </c>
      <c r="Q96" s="513" t="s">
        <v>15</v>
      </c>
      <c r="R96" s="514" t="s">
        <v>164</v>
      </c>
      <c r="S96" s="516" t="s">
        <v>19</v>
      </c>
      <c r="T96" s="517" t="s">
        <v>879</v>
      </c>
      <c r="U96" s="417"/>
    </row>
    <row r="97" spans="1:21" ht="15" customHeight="1">
      <c r="A97" s="271"/>
      <c r="B97" s="455"/>
      <c r="C97" s="456" t="s">
        <v>1040</v>
      </c>
      <c r="D97" s="457"/>
      <c r="E97" s="458"/>
      <c r="F97" s="459"/>
      <c r="G97" s="457">
        <v>4</v>
      </c>
      <c r="H97" s="459"/>
      <c r="I97" s="509" t="s">
        <v>1011</v>
      </c>
      <c r="J97" s="510" t="s">
        <v>158</v>
      </c>
      <c r="K97" s="510" t="s">
        <v>163</v>
      </c>
      <c r="L97" s="511" t="s">
        <v>365</v>
      </c>
      <c r="M97" s="512" t="s">
        <v>125</v>
      </c>
      <c r="N97" s="513" t="s">
        <v>882</v>
      </c>
      <c r="O97" s="514" t="s">
        <v>165</v>
      </c>
      <c r="P97" s="515">
        <v>1</v>
      </c>
      <c r="Q97" s="513" t="s">
        <v>15</v>
      </c>
      <c r="R97" s="514" t="s">
        <v>165</v>
      </c>
      <c r="S97" s="516" t="s">
        <v>20</v>
      </c>
      <c r="T97" s="517" t="s">
        <v>879</v>
      </c>
      <c r="U97" s="417"/>
    </row>
    <row r="98" spans="1:21" ht="15" customHeight="1">
      <c r="A98" s="271"/>
      <c r="B98" s="455"/>
      <c r="C98" s="456"/>
      <c r="D98" s="457"/>
      <c r="E98" s="458"/>
      <c r="F98" s="459"/>
      <c r="G98" s="457"/>
      <c r="H98" s="459"/>
      <c r="I98" s="509"/>
      <c r="J98" s="510"/>
      <c r="K98" s="510"/>
      <c r="L98" s="511"/>
      <c r="M98" s="512"/>
      <c r="N98" s="513"/>
      <c r="O98" s="514"/>
      <c r="P98" s="515"/>
      <c r="Q98" s="513"/>
      <c r="R98" s="514"/>
      <c r="S98" s="516"/>
      <c r="T98" s="517"/>
      <c r="U98" s="417"/>
    </row>
    <row r="99" spans="1:21" ht="15" customHeight="1">
      <c r="A99" s="271"/>
      <c r="B99" s="455"/>
      <c r="C99" s="456" t="s">
        <v>1041</v>
      </c>
      <c r="D99" s="457"/>
      <c r="E99" s="458"/>
      <c r="F99" s="459"/>
      <c r="G99" s="457">
        <v>1</v>
      </c>
      <c r="H99" s="459"/>
      <c r="I99" s="509" t="s">
        <v>1011</v>
      </c>
      <c r="J99" s="510" t="s">
        <v>158</v>
      </c>
      <c r="K99" s="510" t="s">
        <v>163</v>
      </c>
      <c r="L99" s="511" t="s">
        <v>365</v>
      </c>
      <c r="M99" s="512" t="s">
        <v>123</v>
      </c>
      <c r="N99" s="513" t="s">
        <v>877</v>
      </c>
      <c r="O99" s="514" t="s">
        <v>161</v>
      </c>
      <c r="P99" s="515">
        <v>1</v>
      </c>
      <c r="Q99" s="513" t="s">
        <v>15</v>
      </c>
      <c r="R99" s="514" t="s">
        <v>161</v>
      </c>
      <c r="S99" s="516" t="s">
        <v>17</v>
      </c>
      <c r="T99" s="517" t="s">
        <v>878</v>
      </c>
      <c r="U99" s="417"/>
    </row>
    <row r="100" spans="1:21" ht="15" customHeight="1">
      <c r="A100" s="271"/>
      <c r="B100" s="455"/>
      <c r="C100" s="456" t="s">
        <v>1041</v>
      </c>
      <c r="D100" s="457"/>
      <c r="E100" s="458"/>
      <c r="F100" s="459"/>
      <c r="G100" s="457">
        <v>2</v>
      </c>
      <c r="H100" s="459"/>
      <c r="I100" s="509" t="s">
        <v>1011</v>
      </c>
      <c r="J100" s="510" t="s">
        <v>158</v>
      </c>
      <c r="K100" s="510" t="s">
        <v>163</v>
      </c>
      <c r="L100" s="511" t="s">
        <v>365</v>
      </c>
      <c r="M100" s="512" t="s">
        <v>123</v>
      </c>
      <c r="N100" s="513" t="s">
        <v>877</v>
      </c>
      <c r="O100" s="514" t="s">
        <v>162</v>
      </c>
      <c r="P100" s="515">
        <v>1</v>
      </c>
      <c r="Q100" s="513" t="s">
        <v>15</v>
      </c>
      <c r="R100" s="514" t="s">
        <v>162</v>
      </c>
      <c r="S100" s="516" t="s">
        <v>18</v>
      </c>
      <c r="T100" s="517" t="s">
        <v>878</v>
      </c>
      <c r="U100" s="417"/>
    </row>
    <row r="101" spans="1:21" ht="15" customHeight="1">
      <c r="A101" s="271"/>
      <c r="B101" s="455"/>
      <c r="C101" s="456" t="s">
        <v>1041</v>
      </c>
      <c r="D101" s="457"/>
      <c r="E101" s="458"/>
      <c r="F101" s="459"/>
      <c r="G101" s="457">
        <v>3</v>
      </c>
      <c r="H101" s="459"/>
      <c r="I101" s="509" t="s">
        <v>1011</v>
      </c>
      <c r="J101" s="510" t="s">
        <v>158</v>
      </c>
      <c r="K101" s="510" t="s">
        <v>163</v>
      </c>
      <c r="L101" s="511" t="s">
        <v>365</v>
      </c>
      <c r="M101" s="512" t="s">
        <v>373</v>
      </c>
      <c r="N101" s="513" t="s">
        <v>875</v>
      </c>
      <c r="O101" s="514" t="s">
        <v>160</v>
      </c>
      <c r="P101" s="515">
        <v>1</v>
      </c>
      <c r="Q101" s="513" t="s">
        <v>15</v>
      </c>
      <c r="R101" s="514" t="s">
        <v>160</v>
      </c>
      <c r="S101" s="516" t="s">
        <v>16</v>
      </c>
      <c r="T101" s="517" t="s">
        <v>876</v>
      </c>
      <c r="U101" s="417"/>
    </row>
    <row r="102" spans="1:21" ht="15" customHeight="1">
      <c r="A102" s="271"/>
      <c r="B102" s="455"/>
      <c r="C102" s="456" t="s">
        <v>1041</v>
      </c>
      <c r="D102" s="457"/>
      <c r="E102" s="458"/>
      <c r="F102" s="459"/>
      <c r="G102" s="457">
        <v>4</v>
      </c>
      <c r="H102" s="459"/>
      <c r="I102" s="509" t="s">
        <v>1011</v>
      </c>
      <c r="J102" s="510" t="s">
        <v>175</v>
      </c>
      <c r="K102" s="510" t="s">
        <v>163</v>
      </c>
      <c r="L102" s="511"/>
      <c r="M102" s="512"/>
      <c r="N102" s="513"/>
      <c r="O102" s="514"/>
      <c r="P102" s="515"/>
      <c r="Q102" s="513"/>
      <c r="R102" s="514"/>
      <c r="S102" s="516"/>
      <c r="T102" s="517"/>
      <c r="U102" s="417"/>
    </row>
    <row r="103" spans="1:21" ht="15" customHeight="1">
      <c r="B103" s="481"/>
      <c r="C103" s="482"/>
      <c r="D103" s="482"/>
      <c r="E103" s="482"/>
      <c r="F103" s="482"/>
      <c r="G103" s="482"/>
      <c r="H103" s="482"/>
      <c r="I103" s="482"/>
      <c r="J103" s="482"/>
      <c r="K103" s="482"/>
      <c r="L103" s="482"/>
      <c r="M103" s="482"/>
      <c r="N103" s="482"/>
      <c r="O103" s="482"/>
      <c r="P103" s="482"/>
      <c r="Q103" s="482"/>
      <c r="R103" s="482"/>
      <c r="S103" s="482"/>
      <c r="T103" s="519"/>
    </row>
    <row r="104" spans="1:21" ht="15" customHeight="1" thickBot="1">
      <c r="B104" s="485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  <c r="T104" s="520"/>
    </row>
    <row r="105" spans="1:21">
      <c r="A105" s="241"/>
      <c r="B105" s="254"/>
      <c r="C105" s="241"/>
      <c r="D105" s="276"/>
      <c r="E105" s="232"/>
      <c r="F105" s="241"/>
      <c r="G105" s="241"/>
      <c r="H105" s="241"/>
      <c r="I105" s="232"/>
      <c r="J105" s="241"/>
      <c r="K105" s="241"/>
      <c r="L105" s="241"/>
      <c r="M105" s="241"/>
      <c r="N105" s="241"/>
      <c r="O105" s="241"/>
      <c r="P105" s="232"/>
      <c r="Q105" s="241"/>
      <c r="R105" s="241"/>
      <c r="S105" s="232"/>
      <c r="T105" s="232"/>
      <c r="U105" s="232"/>
    </row>
    <row r="106" spans="1:21">
      <c r="A106" s="241"/>
      <c r="B106" s="254"/>
      <c r="C106" s="241"/>
      <c r="D106" s="276"/>
      <c r="E106" s="232"/>
      <c r="F106" s="241"/>
      <c r="G106" s="241"/>
      <c r="H106" s="241"/>
      <c r="I106" s="232"/>
      <c r="J106" s="241"/>
      <c r="K106" s="241"/>
      <c r="L106" s="241"/>
      <c r="M106" s="241"/>
      <c r="N106" s="241"/>
      <c r="O106" s="241"/>
      <c r="P106" s="232"/>
      <c r="Q106" s="241"/>
      <c r="R106" s="241"/>
      <c r="S106" s="232"/>
      <c r="T106" s="232"/>
      <c r="U106" s="232"/>
    </row>
    <row r="107" spans="1:21">
      <c r="A107" s="241"/>
      <c r="B107" s="254"/>
      <c r="C107" s="241"/>
      <c r="D107" s="276"/>
      <c r="E107" s="232"/>
      <c r="F107" s="241"/>
      <c r="G107" s="241"/>
      <c r="H107" s="241"/>
      <c r="I107" s="232"/>
      <c r="J107" s="241"/>
      <c r="K107" s="241"/>
      <c r="L107" s="241"/>
      <c r="M107" s="241"/>
      <c r="N107" s="241"/>
      <c r="O107" s="241"/>
      <c r="P107" s="232"/>
      <c r="Q107" s="241"/>
      <c r="R107" s="241"/>
      <c r="S107" s="232"/>
      <c r="T107" s="232"/>
      <c r="U107" s="232"/>
    </row>
    <row r="108" spans="1:21">
      <c r="A108" s="241"/>
      <c r="B108" s="254"/>
      <c r="C108" s="241"/>
      <c r="D108" s="276"/>
      <c r="E108" s="232"/>
      <c r="F108" s="241"/>
      <c r="G108" s="241"/>
      <c r="H108" s="241"/>
      <c r="I108" s="232"/>
      <c r="J108" s="241"/>
      <c r="K108" s="241"/>
      <c r="L108" s="241"/>
      <c r="M108" s="241"/>
      <c r="N108" s="241"/>
      <c r="O108" s="241"/>
      <c r="P108" s="232"/>
      <c r="Q108" s="241"/>
      <c r="R108" s="241"/>
      <c r="S108" s="232"/>
      <c r="T108" s="232"/>
      <c r="U108" s="232"/>
    </row>
    <row r="109" spans="1:21">
      <c r="A109" s="241"/>
      <c r="B109" s="254"/>
      <c r="C109" s="241"/>
      <c r="D109" s="276"/>
      <c r="E109" s="232"/>
      <c r="F109" s="241"/>
      <c r="G109" s="241"/>
      <c r="H109" s="241"/>
      <c r="I109" s="232"/>
      <c r="J109" s="241"/>
      <c r="K109" s="241"/>
      <c r="L109" s="241"/>
      <c r="M109" s="241"/>
      <c r="N109" s="241"/>
      <c r="O109" s="241"/>
      <c r="P109" s="232"/>
      <c r="Q109" s="241"/>
      <c r="R109" s="241"/>
      <c r="S109" s="232"/>
      <c r="T109" s="232"/>
      <c r="U109" s="232"/>
    </row>
    <row r="110" spans="1:21">
      <c r="A110" s="241"/>
      <c r="B110" s="254"/>
      <c r="C110" s="241"/>
      <c r="D110" s="276"/>
      <c r="E110" s="232"/>
      <c r="F110" s="241"/>
      <c r="G110" s="241"/>
      <c r="H110" s="241"/>
      <c r="I110" s="232"/>
      <c r="J110" s="241"/>
      <c r="K110" s="241"/>
      <c r="L110" s="241"/>
      <c r="M110" s="241"/>
      <c r="N110" s="241"/>
      <c r="O110" s="241"/>
      <c r="P110" s="232"/>
      <c r="Q110" s="241"/>
      <c r="R110" s="241"/>
      <c r="S110" s="232"/>
      <c r="T110" s="232"/>
      <c r="U110" s="232"/>
    </row>
    <row r="111" spans="1:21">
      <c r="A111" s="241"/>
      <c r="B111" s="254"/>
      <c r="C111" s="241"/>
      <c r="D111" s="276"/>
      <c r="E111" s="232"/>
      <c r="F111" s="241"/>
      <c r="G111" s="241"/>
      <c r="H111" s="241"/>
      <c r="I111" s="232"/>
      <c r="J111" s="241"/>
      <c r="K111" s="241"/>
      <c r="L111" s="241"/>
      <c r="M111" s="241"/>
      <c r="N111" s="241"/>
      <c r="O111" s="241"/>
      <c r="P111" s="232"/>
      <c r="Q111" s="241"/>
      <c r="R111" s="241"/>
      <c r="S111" s="232"/>
      <c r="T111" s="232"/>
      <c r="U111" s="232"/>
    </row>
    <row r="112" spans="1:21">
      <c r="A112" s="241"/>
      <c r="B112" s="254"/>
      <c r="C112" s="241"/>
      <c r="D112" s="276"/>
      <c r="E112" s="232"/>
      <c r="F112" s="241"/>
      <c r="G112" s="241"/>
      <c r="H112" s="241"/>
      <c r="I112" s="232"/>
      <c r="J112" s="241"/>
      <c r="K112" s="241"/>
      <c r="L112" s="241"/>
      <c r="M112" s="241"/>
      <c r="N112" s="241"/>
      <c r="O112" s="241"/>
      <c r="P112" s="232"/>
      <c r="Q112" s="241"/>
      <c r="R112" s="241"/>
      <c r="S112" s="232"/>
      <c r="T112" s="232"/>
      <c r="U112" s="232"/>
    </row>
    <row r="113" spans="1:21">
      <c r="A113" s="241"/>
      <c r="B113" s="254"/>
      <c r="C113" s="241"/>
      <c r="D113" s="276"/>
      <c r="E113" s="232"/>
      <c r="F113" s="241"/>
      <c r="G113" s="241"/>
      <c r="H113" s="241"/>
      <c r="I113" s="232"/>
      <c r="J113" s="241"/>
      <c r="K113" s="241"/>
      <c r="L113" s="241"/>
      <c r="M113" s="241"/>
      <c r="N113" s="241"/>
      <c r="O113" s="241"/>
      <c r="P113" s="232"/>
      <c r="Q113" s="241"/>
      <c r="R113" s="241"/>
      <c r="S113" s="232"/>
      <c r="T113" s="232"/>
      <c r="U113" s="232"/>
    </row>
    <row r="114" spans="1:21">
      <c r="A114" s="241"/>
      <c r="B114" s="254"/>
      <c r="C114" s="241"/>
      <c r="D114" s="276"/>
      <c r="E114" s="232"/>
      <c r="F114" s="241"/>
      <c r="G114" s="241"/>
      <c r="H114" s="241"/>
      <c r="I114" s="232"/>
      <c r="J114" s="241"/>
      <c r="K114" s="241"/>
      <c r="L114" s="241"/>
      <c r="M114" s="241"/>
      <c r="N114" s="241"/>
      <c r="O114" s="241"/>
      <c r="P114" s="232"/>
      <c r="Q114" s="241"/>
      <c r="R114" s="241"/>
      <c r="S114" s="232"/>
      <c r="T114" s="232"/>
      <c r="U114" s="232"/>
    </row>
    <row r="115" spans="1:21">
      <c r="A115" s="241"/>
      <c r="B115" s="254"/>
      <c r="C115" s="241"/>
      <c r="D115" s="276"/>
      <c r="E115" s="232"/>
      <c r="F115" s="241"/>
      <c r="G115" s="241"/>
      <c r="H115" s="241"/>
      <c r="I115" s="232"/>
      <c r="J115" s="241"/>
      <c r="K115" s="241"/>
      <c r="L115" s="241"/>
      <c r="M115" s="241"/>
      <c r="N115" s="241"/>
      <c r="O115" s="241"/>
      <c r="P115" s="232"/>
      <c r="Q115" s="241"/>
      <c r="R115" s="241"/>
      <c r="S115" s="232"/>
      <c r="T115" s="232"/>
      <c r="U115" s="232"/>
    </row>
    <row r="116" spans="1:21">
      <c r="A116" s="241"/>
      <c r="B116" s="254"/>
      <c r="C116" s="241"/>
      <c r="D116" s="276"/>
      <c r="E116" s="232"/>
      <c r="F116" s="241"/>
      <c r="G116" s="241"/>
      <c r="H116" s="241"/>
      <c r="I116" s="232"/>
      <c r="J116" s="241"/>
      <c r="K116" s="241"/>
      <c r="L116" s="241"/>
      <c r="M116" s="241"/>
      <c r="N116" s="241"/>
      <c r="O116" s="241"/>
      <c r="P116" s="232"/>
      <c r="Q116" s="241"/>
      <c r="R116" s="241"/>
      <c r="S116" s="232"/>
      <c r="T116" s="232"/>
      <c r="U116" s="232"/>
    </row>
    <row r="117" spans="1:21">
      <c r="A117" s="241"/>
      <c r="B117" s="254"/>
      <c r="C117" s="241"/>
      <c r="D117" s="276"/>
      <c r="E117" s="232"/>
      <c r="F117" s="241"/>
      <c r="G117" s="241"/>
      <c r="H117" s="241"/>
      <c r="I117" s="232"/>
      <c r="J117" s="241"/>
      <c r="K117" s="241"/>
      <c r="L117" s="241"/>
      <c r="M117" s="241"/>
      <c r="N117" s="241"/>
      <c r="O117" s="241"/>
      <c r="P117" s="232"/>
      <c r="Q117" s="241"/>
      <c r="R117" s="241"/>
      <c r="S117" s="232"/>
      <c r="T117" s="232"/>
      <c r="U117" s="232"/>
    </row>
    <row r="118" spans="1:21">
      <c r="A118" s="241"/>
      <c r="B118" s="254"/>
      <c r="C118" s="241"/>
      <c r="D118" s="276"/>
      <c r="E118" s="232"/>
      <c r="F118" s="241"/>
      <c r="G118" s="241"/>
      <c r="H118" s="241"/>
      <c r="I118" s="232"/>
      <c r="J118" s="241"/>
      <c r="K118" s="241"/>
      <c r="L118" s="241"/>
      <c r="M118" s="241"/>
      <c r="N118" s="241"/>
      <c r="O118" s="241"/>
      <c r="P118" s="232"/>
      <c r="Q118" s="241"/>
      <c r="R118" s="241"/>
      <c r="S118" s="232"/>
      <c r="T118" s="232"/>
      <c r="U118" s="232"/>
    </row>
    <row r="119" spans="1:21">
      <c r="A119" s="241"/>
      <c r="B119" s="254"/>
      <c r="C119" s="241"/>
      <c r="D119" s="276"/>
      <c r="E119" s="232"/>
      <c r="F119" s="241"/>
      <c r="G119" s="241"/>
      <c r="H119" s="241"/>
      <c r="I119" s="232"/>
      <c r="J119" s="241"/>
      <c r="K119" s="241"/>
      <c r="L119" s="241"/>
      <c r="M119" s="241"/>
      <c r="N119" s="241"/>
      <c r="O119" s="241"/>
      <c r="P119" s="232"/>
      <c r="Q119" s="241"/>
      <c r="R119" s="241"/>
      <c r="S119" s="232"/>
      <c r="T119" s="232"/>
      <c r="U119" s="232"/>
    </row>
  </sheetData>
  <mergeCells count="18">
    <mergeCell ref="M15:S15"/>
    <mergeCell ref="C10:C11"/>
    <mergeCell ref="D11:F11"/>
    <mergeCell ref="G11:H11"/>
    <mergeCell ref="K11:L11"/>
    <mergeCell ref="O11:S11"/>
    <mergeCell ref="I14:L14"/>
    <mergeCell ref="B15:H15"/>
    <mergeCell ref="I15:I16"/>
    <mergeCell ref="J15:J16"/>
    <mergeCell ref="K15:K16"/>
    <mergeCell ref="L15:L16"/>
    <mergeCell ref="K1:U2"/>
    <mergeCell ref="K3:U5"/>
    <mergeCell ref="D9:F9"/>
    <mergeCell ref="G9:H9"/>
    <mergeCell ref="K9:L9"/>
    <mergeCell ref="O9:Q9"/>
  </mergeCells>
  <conditionalFormatting sqref="H17:H64 F17:F64 S17:S64 Q17:Q64">
    <cfRule type="beginsWith" dxfId="10257" priority="995" operator="beginsWith" text="Verde Claro">
      <formula>LEFT(F17,11)="Verde Claro"</formula>
    </cfRule>
    <cfRule type="beginsWith" dxfId="10256" priority="996" operator="beginsWith" text="Turqueza">
      <formula>LEFT(F17,8)="Turqueza"</formula>
    </cfRule>
    <cfRule type="beginsWith" dxfId="10255" priority="997" operator="beginsWith" text="Preto">
      <formula>LEFT(F17,5)="Preto"</formula>
    </cfRule>
    <cfRule type="beginsWith" dxfId="10254" priority="998" operator="beginsWith" text="Branco">
      <formula>LEFT(F17,6)="Branco"</formula>
    </cfRule>
    <cfRule type="beginsWith" dxfId="10253" priority="999" operator="beginsWith" text="Rosa">
      <formula>LEFT(F17,LEN("Rosa"))="Rosa"</formula>
    </cfRule>
    <cfRule type="beginsWith" dxfId="10252" priority="1000" operator="beginsWith" text="Violeta">
      <formula>LEFT(F17,LEN("Violeta"))="Violeta"</formula>
    </cfRule>
    <cfRule type="beginsWith" dxfId="10251" priority="1001" operator="beginsWith" text="Castanho">
      <formula>LEFT(F17,LEN("Castanho"))="Castanho"</formula>
    </cfRule>
    <cfRule type="beginsWith" dxfId="10250" priority="1002" operator="beginsWith" text="Amarelo">
      <formula>LEFT(F17,LEN("Amarelo"))="Amarelo"</formula>
    </cfRule>
    <cfRule type="beginsWith" dxfId="10249" priority="1003" operator="beginsWith" text="Cinzento">
      <formula>LEFT(F17,LEN("Cinzento"))="Cinzento"</formula>
    </cfRule>
    <cfRule type="beginsWith" dxfId="10248" priority="1004" operator="beginsWith" text="Vermelho">
      <formula>LEFT(F17,LEN("Vermelho"))="Vermelho"</formula>
    </cfRule>
    <cfRule type="beginsWith" dxfId="10247" priority="1005" operator="beginsWith" text="Verde">
      <formula>LEFT(F17,LEN("Verde"))="Verde"</formula>
    </cfRule>
    <cfRule type="beginsWith" dxfId="10246" priority="1006" operator="beginsWith" text="Laranja">
      <formula>LEFT(F17,LEN("Laranja"))="Laranja"</formula>
    </cfRule>
    <cfRule type="beginsWith" dxfId="10245" priority="1007" operator="beginsWith" text="Azul">
      <formula>LEFT(F17,LEN("Azul"))="Azul"</formula>
    </cfRule>
  </conditionalFormatting>
  <conditionalFormatting sqref="B17:C19 E17:T19 B20:T65">
    <cfRule type="expression" dxfId="10244" priority="1008">
      <formula>IF(OR(IFERROR(FIND("A-DROP",$N17),0)&gt;0,IFERROR(FIND("A-DROP",$N17),0)&gt;0,IFERROR(FIND("CONECTOR - A",$N17),0)&gt;0,IFERROR(FIND("A-CONECTOR",$N17),0)&gt;0),TRUE)</formula>
    </cfRule>
    <cfRule type="expression" dxfId="10243" priority="1009">
      <formula>IF(OR(IFERROR(FIND("B-DROP",$N17),0)&gt;0,IFERROR(FIND("B-DROP",$N17),0)&gt;0,IFERROR(FIND("CONECTOR - B",$N17),0)&gt;0,IFERROR(FIND("B-CONECTOR",$N17),0)&gt;0),TRUE)</formula>
    </cfRule>
  </conditionalFormatting>
  <conditionalFormatting sqref="H65 F65 S65 Q65">
    <cfRule type="beginsWith" dxfId="10212" priority="956" operator="beginsWith" text="Verde Claro">
      <formula>LEFT(F65,11)="Verde Claro"</formula>
    </cfRule>
    <cfRule type="beginsWith" dxfId="10211" priority="957" operator="beginsWith" text="Turqueza">
      <formula>LEFT(F65,8)="Turqueza"</formula>
    </cfRule>
    <cfRule type="beginsWith" dxfId="10210" priority="958" operator="beginsWith" text="Preto">
      <formula>LEFT(F65,5)="Preto"</formula>
    </cfRule>
    <cfRule type="beginsWith" dxfId="10209" priority="959" operator="beginsWith" text="Branco">
      <formula>LEFT(F65,6)="Branco"</formula>
    </cfRule>
    <cfRule type="beginsWith" dxfId="10208" priority="960" operator="beginsWith" text="Rosa">
      <formula>LEFT(F65,LEN("Rosa"))="Rosa"</formula>
    </cfRule>
    <cfRule type="beginsWith" dxfId="10207" priority="961" operator="beginsWith" text="Violeta">
      <formula>LEFT(F65,LEN("Violeta"))="Violeta"</formula>
    </cfRule>
    <cfRule type="beginsWith" dxfId="10206" priority="962" operator="beginsWith" text="Castanho">
      <formula>LEFT(F65,LEN("Castanho"))="Castanho"</formula>
    </cfRule>
    <cfRule type="beginsWith" dxfId="10205" priority="963" operator="beginsWith" text="Amarelo">
      <formula>LEFT(F65,LEN("Amarelo"))="Amarelo"</formula>
    </cfRule>
    <cfRule type="beginsWith" dxfId="10204" priority="964" operator="beginsWith" text="Cinzento">
      <formula>LEFT(F65,LEN("Cinzento"))="Cinzento"</formula>
    </cfRule>
    <cfRule type="beginsWith" dxfId="10203" priority="965" operator="beginsWith" text="Vermelho">
      <formula>LEFT(F65,LEN("Vermelho"))="Vermelho"</formula>
    </cfRule>
    <cfRule type="beginsWith" dxfId="10202" priority="966" operator="beginsWith" text="Verde">
      <formula>LEFT(F65,LEN("Verde"))="Verde"</formula>
    </cfRule>
    <cfRule type="beginsWith" dxfId="10201" priority="967" operator="beginsWith" text="Laranja">
      <formula>LEFT(F65,LEN("Laranja"))="Laranja"</formula>
    </cfRule>
    <cfRule type="beginsWith" dxfId="10200" priority="968" operator="beginsWith" text="Azul">
      <formula>LEFT(F65,LEN("Azul"))="Azul"</formula>
    </cfRule>
  </conditionalFormatting>
  <conditionalFormatting sqref="D17:D19">
    <cfRule type="expression" dxfId="9273" priority="24">
      <formula>IF(OR(IFERROR(FIND("A-DROP",$N17),0)&gt;0,IFERROR(FIND("A-DROP",$N17),0)&gt;0,IFERROR(FIND("CONECTOR - A",$N17),0)&gt;0,IFERROR(FIND("A-CONECTOR",$N17),0)&gt;0),TRUE)</formula>
    </cfRule>
    <cfRule type="expression" dxfId="9272" priority="25">
      <formula>IF(OR(IFERROR(FIND("B-DROP",$N17),0)&gt;0,IFERROR(FIND("B-DROP",$N17),0)&gt;0,IFERROR(FIND("CONECTOR - B",$N17),0)&gt;0,IFERROR(FIND("B-CONECTOR",$N17),0)&gt;0),TRUE)</formula>
    </cfRule>
  </conditionalFormatting>
  <conditionalFormatting sqref="H66:H102 F66:F102 S66:S102 Q66:Q102">
    <cfRule type="beginsWith" dxfId="270" priority="1" operator="beginsWith" text="Verde Claro">
      <formula>LEFT(F66,11)="Verde Claro"</formula>
    </cfRule>
    <cfRule type="beginsWith" dxfId="269" priority="2" operator="beginsWith" text="Turqueza">
      <formula>LEFT(F66,8)="Turqueza"</formula>
    </cfRule>
    <cfRule type="beginsWith" dxfId="268" priority="3" operator="beginsWith" text="Preto">
      <formula>LEFT(F66,5)="Preto"</formula>
    </cfRule>
    <cfRule type="beginsWith" dxfId="267" priority="4" operator="beginsWith" text="Branco">
      <formula>LEFT(F66,6)="Branco"</formula>
    </cfRule>
    <cfRule type="beginsWith" dxfId="266" priority="5" operator="beginsWith" text="Rosa">
      <formula>LEFT(F66,LEN("Rosa"))="Rosa"</formula>
    </cfRule>
    <cfRule type="beginsWith" dxfId="265" priority="6" operator="beginsWith" text="Violeta">
      <formula>LEFT(F66,LEN("Violeta"))="Violeta"</formula>
    </cfRule>
    <cfRule type="beginsWith" dxfId="264" priority="7" operator="beginsWith" text="Castanho">
      <formula>LEFT(F66,LEN("Castanho"))="Castanho"</formula>
    </cfRule>
    <cfRule type="beginsWith" dxfId="263" priority="8" operator="beginsWith" text="Amarelo">
      <formula>LEFT(F66,LEN("Amarelo"))="Amarelo"</formula>
    </cfRule>
    <cfRule type="beginsWith" dxfId="262" priority="9" operator="beginsWith" text="Cinzento">
      <formula>LEFT(F66,LEN("Cinzento"))="Cinzento"</formula>
    </cfRule>
    <cfRule type="beginsWith" dxfId="261" priority="10" operator="beginsWith" text="Vermelho">
      <formula>LEFT(F66,LEN("Vermelho"))="Vermelho"</formula>
    </cfRule>
    <cfRule type="beginsWith" dxfId="260" priority="11" operator="beginsWith" text="Verde">
      <formula>LEFT(F66,LEN("Verde"))="Verde"</formula>
    </cfRule>
    <cfRule type="beginsWith" dxfId="259" priority="12" operator="beginsWith" text="Laranja">
      <formula>LEFT(F66,LEN("Laranja"))="Laranja"</formula>
    </cfRule>
    <cfRule type="beginsWith" dxfId="258" priority="13" operator="beginsWith" text="Azul">
      <formula>LEFT(F66,LEN("Azul"))="Azul"</formula>
    </cfRule>
  </conditionalFormatting>
  <conditionalFormatting sqref="B66:T102">
    <cfRule type="expression" dxfId="257" priority="14">
      <formula>IF(OR(IFERROR(FIND("A-DROP",$N66),0)&gt;0,IFERROR(FIND("A-DROP",$N66),0)&gt;0,IFERROR(FIND("CONECTOR - A",$N66),0)&gt;0,IFERROR(FIND("A-CONECTOR",$N66),0)&gt;0),TRUE)</formula>
    </cfRule>
    <cfRule type="expression" dxfId="256" priority="15">
      <formula>IF(OR(IFERROR(FIND("B-DROP",$N66),0)&gt;0,IFERROR(FIND("B-DROP",$N66),0)&gt;0,IFERROR(FIND("CONECTOR - B",$N66),0)&gt;0,IFERROR(FIND("B-CONECTOR",$N66),0)&gt;0),TRUE)</formula>
    </cfRule>
  </conditionalFormatting>
  <dataValidations count="5">
    <dataValidation type="list" allowBlank="1" showInputMessage="1" sqref="K17:K65" xr:uid="{FB2EEF65-794A-4C69-9E00-57BA63F0571C}">
      <formula1>"HFC,Empresarial,A-FTTH,B-FTTH,Res.(Ativas),Res.(FTTH),Res.(BKB),B-Res.(400),FZA,Res.(BTS),Res.(5G)"</formula1>
    </dataValidation>
    <dataValidation type="list" allowBlank="1" showInputMessage="1" sqref="J17:J65" xr:uid="{C456A319-971D-4289-85D5-EAD775C0B028}">
      <formula1>"FUSÃO,S/CORTE,RESERVA,AVARIADA"</formula1>
    </dataValidation>
    <dataValidation type="list" allowBlank="1" showInputMessage="1" sqref="F75:F78 F66:F69 F84:F102" xr:uid="{5D0AE8AC-19FF-4EE4-9F20-315570F3F5F9}">
      <formula1>#REF!</formula1>
    </dataValidation>
    <dataValidation type="list" allowBlank="1" showInputMessage="1" showErrorMessage="1" sqref="K66:K102" xr:uid="{2742FF69-5F35-4351-924F-4E2469049EF5}">
      <formula1>"HFC,Empresarial,A-FTTH,B-FTTH,Res.(Ativas),Res.(FTTH),Res.(BKB),B-Res.(400),FZA,Res.(BTS),Res.(5G)"</formula1>
    </dataValidation>
    <dataValidation type="list" allowBlank="1" showInputMessage="1" showErrorMessage="1" sqref="J66:J102" xr:uid="{4C32C0EA-EA43-4FF2-8C51-02768F861878}">
      <formula1>"FUSÃO,S/CORTE,RESERVA,AVARIADA"</formula1>
    </dataValidation>
  </dataValidations>
  <printOptions horizontalCentered="1"/>
  <pageMargins left="0.7" right="0.7" top="0.75" bottom="0.75" header="0.3" footer="0.3"/>
  <pageSetup paperSize="9" scale="26" orientation="landscape" horizontalDpi="300" verticalDpi="3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rgb="FFFF0000"/>
    <pageSetUpPr fitToPage="1"/>
  </sheetPr>
  <dimension ref="A1:FZ52"/>
  <sheetViews>
    <sheetView showGridLines="0" view="pageBreakPreview" topLeftCell="A4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9">
        <v>0</v>
      </c>
      <c r="X1" s="309">
        <v>1</v>
      </c>
      <c r="Y1" s="309">
        <v>2</v>
      </c>
      <c r="Z1" s="309">
        <v>3</v>
      </c>
      <c r="AA1" s="309">
        <v>4</v>
      </c>
      <c r="AB1" s="309">
        <v>5</v>
      </c>
      <c r="AC1" s="309">
        <v>6</v>
      </c>
      <c r="AD1" s="309">
        <v>7</v>
      </c>
      <c r="AE1" s="309">
        <v>8</v>
      </c>
      <c r="AF1" s="309">
        <v>9</v>
      </c>
      <c r="AG1" s="309">
        <v>10</v>
      </c>
      <c r="AH1" s="309">
        <v>11</v>
      </c>
      <c r="AI1" s="309">
        <v>12</v>
      </c>
      <c r="AJ1" s="309">
        <v>13</v>
      </c>
      <c r="AK1" s="309">
        <v>14</v>
      </c>
      <c r="AL1" s="309">
        <v>15</v>
      </c>
      <c r="AM1" s="309">
        <v>16</v>
      </c>
      <c r="AN1" s="309">
        <v>17</v>
      </c>
      <c r="AO1" s="309">
        <v>18</v>
      </c>
      <c r="AP1" s="309">
        <v>19</v>
      </c>
      <c r="AQ1" s="309">
        <v>20</v>
      </c>
      <c r="AR1" s="309">
        <v>21</v>
      </c>
      <c r="AS1" s="309">
        <v>22</v>
      </c>
      <c r="AT1" s="309">
        <v>23</v>
      </c>
      <c r="AU1" s="309">
        <v>24</v>
      </c>
      <c r="AV1" s="309">
        <v>25</v>
      </c>
      <c r="AW1" s="309">
        <v>26</v>
      </c>
      <c r="AX1" s="309">
        <v>27</v>
      </c>
      <c r="AY1" s="309">
        <v>28</v>
      </c>
      <c r="AZ1" s="309">
        <v>29</v>
      </c>
      <c r="BA1" s="309">
        <v>30</v>
      </c>
      <c r="BB1" s="309">
        <v>31</v>
      </c>
      <c r="BC1" s="309">
        <v>32</v>
      </c>
      <c r="BD1" s="309">
        <v>33</v>
      </c>
      <c r="BE1" s="309">
        <v>34</v>
      </c>
      <c r="BF1" s="309">
        <v>35</v>
      </c>
      <c r="BG1" s="30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9" t="s">
        <v>173</v>
      </c>
      <c r="X2" s="309" t="s">
        <v>15</v>
      </c>
      <c r="Y2" s="309" t="s">
        <v>16</v>
      </c>
      <c r="Z2" s="309" t="s">
        <v>17</v>
      </c>
      <c r="AA2" s="309" t="s">
        <v>18</v>
      </c>
      <c r="AB2" s="309" t="s">
        <v>19</v>
      </c>
      <c r="AC2" s="309" t="s">
        <v>20</v>
      </c>
      <c r="AD2" s="309" t="s">
        <v>21</v>
      </c>
      <c r="AE2" s="309" t="s">
        <v>22</v>
      </c>
      <c r="AF2" s="309" t="s">
        <v>23</v>
      </c>
      <c r="AG2" s="309" t="s">
        <v>24</v>
      </c>
      <c r="AH2" s="309" t="s">
        <v>25</v>
      </c>
      <c r="AI2" s="309" t="s">
        <v>173</v>
      </c>
      <c r="AJ2" s="309" t="s">
        <v>214</v>
      </c>
      <c r="AK2" s="309" t="s">
        <v>215</v>
      </c>
      <c r="AL2" s="309" t="s">
        <v>216</v>
      </c>
      <c r="AM2" s="309" t="s">
        <v>217</v>
      </c>
      <c r="AN2" s="309" t="s">
        <v>218</v>
      </c>
      <c r="AO2" s="309" t="s">
        <v>219</v>
      </c>
      <c r="AP2" s="309" t="s">
        <v>220</v>
      </c>
      <c r="AQ2" s="309" t="s">
        <v>221</v>
      </c>
      <c r="AR2" s="309" t="s">
        <v>222</v>
      </c>
      <c r="AS2" s="309" t="s">
        <v>223</v>
      </c>
      <c r="AT2" s="309" t="s">
        <v>224</v>
      </c>
      <c r="AU2" s="309" t="s">
        <v>225</v>
      </c>
      <c r="AV2" s="309" t="s">
        <v>227</v>
      </c>
      <c r="AW2" s="309" t="s">
        <v>228</v>
      </c>
      <c r="AX2" s="309" t="s">
        <v>229</v>
      </c>
      <c r="AY2" s="309" t="s">
        <v>230</v>
      </c>
      <c r="AZ2" s="309" t="s">
        <v>231</v>
      </c>
      <c r="BA2" s="309" t="s">
        <v>232</v>
      </c>
      <c r="BB2" s="309" t="s">
        <v>233</v>
      </c>
      <c r="BC2" s="309" t="s">
        <v>234</v>
      </c>
      <c r="BD2" s="309" t="s">
        <v>235</v>
      </c>
      <c r="BE2" s="309" t="s">
        <v>236</v>
      </c>
      <c r="BF2" s="309" t="s">
        <v>237</v>
      </c>
      <c r="BG2" s="30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8" t="s">
        <v>355</v>
      </c>
      <c r="H9" s="890"/>
      <c r="I9" s="335"/>
      <c r="J9" s="336" t="s">
        <v>136</v>
      </c>
      <c r="K9" s="664" t="s">
        <v>295</v>
      </c>
      <c r="L9" s="665"/>
      <c r="M9" s="335"/>
      <c r="N9" s="337" t="s">
        <v>137</v>
      </c>
      <c r="O9" s="664" t="s">
        <v>240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1105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84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6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382</v>
      </c>
      <c r="C17" s="442" t="s">
        <v>1106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169</v>
      </c>
      <c r="K17" s="490" t="s">
        <v>159</v>
      </c>
      <c r="L17" s="491" t="s">
        <v>365</v>
      </c>
      <c r="M17" s="449" t="s">
        <v>127</v>
      </c>
      <c r="N17" s="450" t="s">
        <v>905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904</v>
      </c>
      <c r="U17" s="356"/>
    </row>
    <row r="18" spans="1:21" ht="15" customHeight="1">
      <c r="A18" s="271"/>
      <c r="B18" s="455" t="s">
        <v>382</v>
      </c>
      <c r="C18" s="456" t="s">
        <v>1106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1</v>
      </c>
      <c r="J18" s="478" t="s">
        <v>169</v>
      </c>
      <c r="K18" s="478" t="s">
        <v>159</v>
      </c>
      <c r="L18" s="480" t="s">
        <v>365</v>
      </c>
      <c r="M18" s="463" t="s">
        <v>127</v>
      </c>
      <c r="N18" s="464" t="s">
        <v>905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902</v>
      </c>
      <c r="U18" s="356"/>
    </row>
    <row r="19" spans="1:21" ht="15" customHeight="1">
      <c r="A19" s="271"/>
      <c r="B19" s="455" t="s">
        <v>382</v>
      </c>
      <c r="C19" s="456" t="s">
        <v>1106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169</v>
      </c>
      <c r="K19" s="478" t="s">
        <v>163</v>
      </c>
      <c r="L19" s="480" t="s">
        <v>365</v>
      </c>
      <c r="M19" s="463" t="s">
        <v>127</v>
      </c>
      <c r="N19" s="464" t="s">
        <v>905</v>
      </c>
      <c r="O19" s="465" t="s">
        <v>161</v>
      </c>
      <c r="P19" s="466">
        <v>1</v>
      </c>
      <c r="Q19" s="464" t="s">
        <v>15</v>
      </c>
      <c r="R19" s="465" t="s">
        <v>161</v>
      </c>
      <c r="S19" s="467" t="s">
        <v>17</v>
      </c>
      <c r="T19" s="468" t="s">
        <v>903</v>
      </c>
      <c r="U19" s="356"/>
    </row>
    <row r="20" spans="1:21" ht="15" customHeight="1">
      <c r="A20" s="271"/>
      <c r="B20" s="455" t="s">
        <v>382</v>
      </c>
      <c r="C20" s="456" t="s">
        <v>1106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169</v>
      </c>
      <c r="K20" s="478" t="s">
        <v>163</v>
      </c>
      <c r="L20" s="480" t="s">
        <v>365</v>
      </c>
      <c r="M20" s="463" t="s">
        <v>127</v>
      </c>
      <c r="N20" s="464" t="s">
        <v>905</v>
      </c>
      <c r="O20" s="465" t="s">
        <v>162</v>
      </c>
      <c r="P20" s="466">
        <v>1</v>
      </c>
      <c r="Q20" s="464" t="s">
        <v>15</v>
      </c>
      <c r="R20" s="465" t="s">
        <v>162</v>
      </c>
      <c r="S20" s="467" t="s">
        <v>18</v>
      </c>
      <c r="T20" s="468" t="s">
        <v>902</v>
      </c>
      <c r="U20" s="356"/>
    </row>
    <row r="21" spans="1:21" ht="15" customHeight="1">
      <c r="A21" s="271"/>
      <c r="B21" s="455" t="s">
        <v>382</v>
      </c>
      <c r="C21" s="456" t="s">
        <v>1106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158</v>
      </c>
      <c r="K21" s="478" t="s">
        <v>159</v>
      </c>
      <c r="L21" s="480" t="s">
        <v>365</v>
      </c>
      <c r="M21" s="463" t="s">
        <v>128</v>
      </c>
      <c r="N21" s="464" t="s">
        <v>901</v>
      </c>
      <c r="O21" s="465" t="s">
        <v>164</v>
      </c>
      <c r="P21" s="466">
        <v>1</v>
      </c>
      <c r="Q21" s="464" t="s">
        <v>15</v>
      </c>
      <c r="R21" s="465" t="s">
        <v>157</v>
      </c>
      <c r="S21" s="467" t="s">
        <v>15</v>
      </c>
      <c r="T21" s="468" t="s">
        <v>900</v>
      </c>
      <c r="U21" s="356"/>
    </row>
    <row r="22" spans="1:21" ht="15" customHeight="1">
      <c r="A22" s="271"/>
      <c r="B22" s="455" t="s">
        <v>382</v>
      </c>
      <c r="C22" s="456" t="s">
        <v>1106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158</v>
      </c>
      <c r="K22" s="478" t="s">
        <v>163</v>
      </c>
      <c r="L22" s="480" t="s">
        <v>365</v>
      </c>
      <c r="M22" s="463" t="s">
        <v>128</v>
      </c>
      <c r="N22" s="464" t="s">
        <v>901</v>
      </c>
      <c r="O22" s="465" t="s">
        <v>165</v>
      </c>
      <c r="P22" s="466">
        <v>1</v>
      </c>
      <c r="Q22" s="464" t="s">
        <v>15</v>
      </c>
      <c r="R22" s="465" t="s">
        <v>160</v>
      </c>
      <c r="S22" s="467" t="s">
        <v>16</v>
      </c>
      <c r="T22" s="468" t="s">
        <v>899</v>
      </c>
      <c r="U22" s="356"/>
    </row>
    <row r="23" spans="1:21" ht="15" customHeight="1">
      <c r="A23" s="271"/>
      <c r="B23" s="455" t="s">
        <v>382</v>
      </c>
      <c r="C23" s="456" t="s">
        <v>1106</v>
      </c>
      <c r="D23" s="457" t="s">
        <v>166</v>
      </c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158</v>
      </c>
      <c r="K23" s="478" t="s">
        <v>159</v>
      </c>
      <c r="L23" s="480" t="s">
        <v>365</v>
      </c>
      <c r="M23" s="463" t="s">
        <v>124</v>
      </c>
      <c r="N23" s="464" t="s">
        <v>897</v>
      </c>
      <c r="O23" s="465" t="s">
        <v>166</v>
      </c>
      <c r="P23" s="466">
        <v>1</v>
      </c>
      <c r="Q23" s="464" t="s">
        <v>15</v>
      </c>
      <c r="R23" s="465" t="s">
        <v>157</v>
      </c>
      <c r="S23" s="467" t="s">
        <v>15</v>
      </c>
      <c r="T23" s="468" t="s">
        <v>896</v>
      </c>
      <c r="U23" s="356"/>
    </row>
    <row r="24" spans="1:21" ht="15" customHeight="1">
      <c r="A24" s="271"/>
      <c r="B24" s="455" t="s">
        <v>382</v>
      </c>
      <c r="C24" s="456" t="s">
        <v>1106</v>
      </c>
      <c r="D24" s="457" t="s">
        <v>167</v>
      </c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158</v>
      </c>
      <c r="K24" s="478" t="s">
        <v>163</v>
      </c>
      <c r="L24" s="480" t="s">
        <v>365</v>
      </c>
      <c r="M24" s="463" t="s">
        <v>124</v>
      </c>
      <c r="N24" s="464" t="s">
        <v>897</v>
      </c>
      <c r="O24" s="465" t="s">
        <v>167</v>
      </c>
      <c r="P24" s="466">
        <v>1</v>
      </c>
      <c r="Q24" s="464" t="s">
        <v>15</v>
      </c>
      <c r="R24" s="465" t="s">
        <v>160</v>
      </c>
      <c r="S24" s="467" t="s">
        <v>16</v>
      </c>
      <c r="T24" s="468" t="s">
        <v>894</v>
      </c>
      <c r="U24" s="356"/>
    </row>
    <row r="25" spans="1:21" ht="15" customHeight="1">
      <c r="A25" s="271"/>
      <c r="B25" s="455" t="s">
        <v>382</v>
      </c>
      <c r="C25" s="456" t="s">
        <v>1106</v>
      </c>
      <c r="D25" s="457" t="s">
        <v>168</v>
      </c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158</v>
      </c>
      <c r="K25" s="478" t="s">
        <v>159</v>
      </c>
      <c r="L25" s="480" t="s">
        <v>365</v>
      </c>
      <c r="M25" s="463" t="s">
        <v>892</v>
      </c>
      <c r="N25" s="464" t="s">
        <v>891</v>
      </c>
      <c r="O25" s="465" t="s">
        <v>168</v>
      </c>
      <c r="P25" s="466">
        <v>1</v>
      </c>
      <c r="Q25" s="464" t="s">
        <v>15</v>
      </c>
      <c r="R25" s="465" t="s">
        <v>157</v>
      </c>
      <c r="S25" s="467" t="s">
        <v>15</v>
      </c>
      <c r="T25" s="468" t="s">
        <v>893</v>
      </c>
      <c r="U25" s="356"/>
    </row>
    <row r="26" spans="1:21" ht="15" customHeight="1">
      <c r="A26" s="271"/>
      <c r="B26" s="455" t="s">
        <v>382</v>
      </c>
      <c r="C26" s="456" t="s">
        <v>1106</v>
      </c>
      <c r="D26" s="457" t="s">
        <v>170</v>
      </c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158</v>
      </c>
      <c r="K26" s="478" t="s">
        <v>163</v>
      </c>
      <c r="L26" s="480" t="s">
        <v>365</v>
      </c>
      <c r="M26" s="463" t="s">
        <v>892</v>
      </c>
      <c r="N26" s="464" t="s">
        <v>891</v>
      </c>
      <c r="O26" s="465" t="s">
        <v>170</v>
      </c>
      <c r="P26" s="466">
        <v>1</v>
      </c>
      <c r="Q26" s="464" t="s">
        <v>15</v>
      </c>
      <c r="R26" s="465" t="s">
        <v>160</v>
      </c>
      <c r="S26" s="467" t="s">
        <v>16</v>
      </c>
      <c r="T26" s="468" t="s">
        <v>893</v>
      </c>
      <c r="U26" s="356"/>
    </row>
    <row r="27" spans="1:21" ht="15" customHeight="1">
      <c r="A27" s="271"/>
      <c r="B27" s="455" t="s">
        <v>382</v>
      </c>
      <c r="C27" s="456" t="s">
        <v>1106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382</v>
      </c>
      <c r="C28" s="456" t="s">
        <v>1106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382</v>
      </c>
      <c r="C29" s="456" t="s">
        <v>1106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382</v>
      </c>
      <c r="C30" s="456" t="s">
        <v>1106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382</v>
      </c>
      <c r="C31" s="456" t="s">
        <v>1106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382</v>
      </c>
      <c r="C32" s="456" t="s">
        <v>1106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382</v>
      </c>
      <c r="C33" s="456" t="s">
        <v>1106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382</v>
      </c>
      <c r="C34" s="456" t="s">
        <v>1106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382</v>
      </c>
      <c r="C35" s="456" t="s">
        <v>1106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382</v>
      </c>
      <c r="C36" s="456" t="s">
        <v>1106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382</v>
      </c>
      <c r="C37" s="456" t="s">
        <v>1106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382</v>
      </c>
      <c r="C38" s="456" t="s">
        <v>1106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382</v>
      </c>
      <c r="C39" s="456" t="s">
        <v>1106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382</v>
      </c>
      <c r="C40" s="456" t="s">
        <v>1106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9263" priority="15" operator="beginsWith" text="Verde Claro">
      <formula>LEFT(F17,11)="Verde Claro"</formula>
    </cfRule>
    <cfRule type="beginsWith" dxfId="9262" priority="16" operator="beginsWith" text="Turqueza">
      <formula>LEFT(F17,8)="Turqueza"</formula>
    </cfRule>
    <cfRule type="beginsWith" dxfId="9261" priority="17" operator="beginsWith" text="Preto">
      <formula>LEFT(F17,5)="Preto"</formula>
    </cfRule>
    <cfRule type="beginsWith" dxfId="9260" priority="18" operator="beginsWith" text="Branco">
      <formula>LEFT(F17,6)="Branco"</formula>
    </cfRule>
    <cfRule type="beginsWith" dxfId="9259" priority="19" operator="beginsWith" text="Rosa">
      <formula>LEFT(F17,LEN("Rosa"))="Rosa"</formula>
    </cfRule>
    <cfRule type="beginsWith" dxfId="9258" priority="20" operator="beginsWith" text="Violeta">
      <formula>LEFT(F17,LEN("Violeta"))="Violeta"</formula>
    </cfRule>
    <cfRule type="beginsWith" dxfId="9257" priority="21" operator="beginsWith" text="Castanho">
      <formula>LEFT(F17,LEN("Castanho"))="Castanho"</formula>
    </cfRule>
    <cfRule type="beginsWith" dxfId="9256" priority="22" operator="beginsWith" text="Amarelo">
      <formula>LEFT(F17,LEN("Amarelo"))="Amarelo"</formula>
    </cfRule>
    <cfRule type="beginsWith" dxfId="9255" priority="23" operator="beginsWith" text="Cinzento">
      <formula>LEFT(F17,LEN("Cinzento"))="Cinzento"</formula>
    </cfRule>
    <cfRule type="beginsWith" dxfId="9254" priority="24" operator="beginsWith" text="Vermelho">
      <formula>LEFT(F17,LEN("Vermelho"))="Vermelho"</formula>
    </cfRule>
    <cfRule type="beginsWith" dxfId="9253" priority="25" operator="beginsWith" text="Verde">
      <formula>LEFT(F17,LEN("Verde"))="Verde"</formula>
    </cfRule>
    <cfRule type="beginsWith" dxfId="9252" priority="26" operator="beginsWith" text="Laranja">
      <formula>LEFT(F17,LEN("Laranja"))="Laranja"</formula>
    </cfRule>
    <cfRule type="beginsWith" dxfId="9251" priority="27" operator="beginsWith" text="Azul">
      <formula>LEFT(F17,LEN("Azul"))="Azul"</formula>
    </cfRule>
  </conditionalFormatting>
  <conditionalFormatting sqref="B17:J26 L17:S26 B27:T40">
    <cfRule type="expression" dxfId="9250" priority="28">
      <formula>IF(OR(IFERROR(FIND("A-DROP",$N17),0)&gt;0,IFERROR(FIND("A-DROP",$N17),0)&gt;0,IFERROR(FIND("CONECTOR - A",$N17),0)&gt;0,IFERROR(FIND("A-CONECTOR",$N17),0)&gt;0),TRUE)</formula>
    </cfRule>
    <cfRule type="expression" dxfId="9249" priority="29">
      <formula>IF(OR(IFERROR(FIND("B-DROP",$N17),0)&gt;0,IFERROR(FIND("B-DROP",$N17),0)&gt;0,IFERROR(FIND("CONECTOR - B",$N17),0)&gt;0,IFERROR(FIND("B-CONECTOR",$N17),0)&gt;0),TRUE)</formula>
    </cfRule>
  </conditionalFormatting>
  <conditionalFormatting sqref="K17:K20">
    <cfRule type="expression" dxfId="9248" priority="13">
      <formula>IF(OR(IFERROR(FIND("A-DROP",$N17),0)&gt;0,IFERROR(FIND("A-DROP",$N17),0)&gt;0,IFERROR(FIND("CONECTOR - A",$N17),0)&gt;0,IFERROR(FIND("A-CONECTOR",$N17),0)&gt;0),TRUE)</formula>
    </cfRule>
    <cfRule type="expression" dxfId="9247" priority="14">
      <formula>IF(OR(IFERROR(FIND("B-DROP",$N17),0)&gt;0,IFERROR(FIND("B-DROP",$N17),0)&gt;0,IFERROR(FIND("CONECTOR - B",$N17),0)&gt;0,IFERROR(FIND("B-CONECTOR",$N17),0)&gt;0),TRUE)</formula>
    </cfRule>
  </conditionalFormatting>
  <conditionalFormatting sqref="T19:T26">
    <cfRule type="expression" dxfId="9246" priority="11">
      <formula>IF(OR(IFERROR(FIND("A-DROP",$N19),0)&gt;0,IFERROR(FIND("A-DROP",$N19),0)&gt;0,IFERROR(FIND("CONECTOR - A",$N19),0)&gt;0,IFERROR(FIND("A-CONECTOR",$N19),0)&gt;0),TRUE)</formula>
    </cfRule>
    <cfRule type="expression" dxfId="9245" priority="12">
      <formula>IF(OR(IFERROR(FIND("B-DROP",$N19),0)&gt;0,IFERROR(FIND("B-DROP",$N19),0)&gt;0,IFERROR(FIND("CONECTOR - B",$N19),0)&gt;0,IFERROR(FIND("B-CONECTOR",$N19),0)&gt;0),TRUE)</formula>
    </cfRule>
  </conditionalFormatting>
  <conditionalFormatting sqref="K21:K22">
    <cfRule type="expression" dxfId="9244" priority="9">
      <formula>IF(OR(IFERROR(FIND("A-DROP",$N21),0)&gt;0,IFERROR(FIND("A-DROP",$N21),0)&gt;0,IFERROR(FIND("CONECTOR - A",$N21),0)&gt;0,IFERROR(FIND("A-CONECTOR",$N21),0)&gt;0),TRUE)</formula>
    </cfRule>
    <cfRule type="expression" dxfId="9243" priority="10">
      <formula>IF(OR(IFERROR(FIND("B-DROP",$N21),0)&gt;0,IFERROR(FIND("B-DROP",$N21),0)&gt;0,IFERROR(FIND("CONECTOR - B",$N21),0)&gt;0,IFERROR(FIND("B-CONECTOR",$N21),0)&gt;0),TRUE)</formula>
    </cfRule>
  </conditionalFormatting>
  <conditionalFormatting sqref="K23:K24">
    <cfRule type="expression" dxfId="9242" priority="7">
      <formula>IF(OR(IFERROR(FIND("A-DROP",$N23),0)&gt;0,IFERROR(FIND("A-DROP",$N23),0)&gt;0,IFERROR(FIND("CONECTOR - A",$N23),0)&gt;0,IFERROR(FIND("A-CONECTOR",$N23),0)&gt;0),TRUE)</formula>
    </cfRule>
    <cfRule type="expression" dxfId="9241" priority="8">
      <formula>IF(OR(IFERROR(FIND("B-DROP",$N23),0)&gt;0,IFERROR(FIND("B-DROP",$N23),0)&gt;0,IFERROR(FIND("CONECTOR - B",$N23),0)&gt;0,IFERROR(FIND("B-CONECTOR",$N23),0)&gt;0),TRUE)</formula>
    </cfRule>
  </conditionalFormatting>
  <conditionalFormatting sqref="K25:K26">
    <cfRule type="expression" dxfId="9240" priority="5">
      <formula>IF(OR(IFERROR(FIND("A-DROP",$N25),0)&gt;0,IFERROR(FIND("A-DROP",$N25),0)&gt;0,IFERROR(FIND("CONECTOR - A",$N25),0)&gt;0,IFERROR(FIND("A-CONECTOR",$N25),0)&gt;0),TRUE)</formula>
    </cfRule>
    <cfRule type="expression" dxfId="9239" priority="6">
      <formula>IF(OR(IFERROR(FIND("B-DROP",$N25),0)&gt;0,IFERROR(FIND("B-DROP",$N25),0)&gt;0,IFERROR(FIND("CONECTOR - B",$N25),0)&gt;0,IFERROR(FIND("B-CONECTOR",$N25),0)&gt;0),TRUE)</formula>
    </cfRule>
  </conditionalFormatting>
  <conditionalFormatting sqref="T17:T18">
    <cfRule type="expression" dxfId="9238" priority="1">
      <formula>IF(OR(IFERROR(FIND("A-DROP",$N17),0)&gt;0,IFERROR(FIND("A-DROP",$N17),0)&gt;0,IFERROR(FIND("CONECTOR - A",$N17),0)&gt;0,IFERROR(FIND("A-CONECTOR",$N17),0)&gt;0),TRUE)</formula>
    </cfRule>
    <cfRule type="expression" dxfId="9237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40" xr:uid="{00000000-0002-0000-84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84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rgb="FFFF0000"/>
    <pageSetUpPr fitToPage="1"/>
  </sheetPr>
  <dimension ref="A1:FZ63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9">
        <v>0</v>
      </c>
      <c r="X1" s="309">
        <v>1</v>
      </c>
      <c r="Y1" s="309">
        <v>2</v>
      </c>
      <c r="Z1" s="309">
        <v>3</v>
      </c>
      <c r="AA1" s="309">
        <v>4</v>
      </c>
      <c r="AB1" s="309">
        <v>5</v>
      </c>
      <c r="AC1" s="309">
        <v>6</v>
      </c>
      <c r="AD1" s="309">
        <v>7</v>
      </c>
      <c r="AE1" s="309">
        <v>8</v>
      </c>
      <c r="AF1" s="309">
        <v>9</v>
      </c>
      <c r="AG1" s="309">
        <v>10</v>
      </c>
      <c r="AH1" s="309">
        <v>11</v>
      </c>
      <c r="AI1" s="309">
        <v>12</v>
      </c>
      <c r="AJ1" s="309">
        <v>13</v>
      </c>
      <c r="AK1" s="309">
        <v>14</v>
      </c>
      <c r="AL1" s="309">
        <v>15</v>
      </c>
      <c r="AM1" s="309">
        <v>16</v>
      </c>
      <c r="AN1" s="309">
        <v>17</v>
      </c>
      <c r="AO1" s="309">
        <v>18</v>
      </c>
      <c r="AP1" s="309">
        <v>19</v>
      </c>
      <c r="AQ1" s="309">
        <v>20</v>
      </c>
      <c r="AR1" s="309">
        <v>21</v>
      </c>
      <c r="AS1" s="309">
        <v>22</v>
      </c>
      <c r="AT1" s="309">
        <v>23</v>
      </c>
      <c r="AU1" s="309">
        <v>24</v>
      </c>
      <c r="AV1" s="309">
        <v>25</v>
      </c>
      <c r="AW1" s="309">
        <v>26</v>
      </c>
      <c r="AX1" s="309">
        <v>27</v>
      </c>
      <c r="AY1" s="309">
        <v>28</v>
      </c>
      <c r="AZ1" s="309">
        <v>29</v>
      </c>
      <c r="BA1" s="309">
        <v>30</v>
      </c>
      <c r="BB1" s="309">
        <v>31</v>
      </c>
      <c r="BC1" s="309">
        <v>32</v>
      </c>
      <c r="BD1" s="309">
        <v>33</v>
      </c>
      <c r="BE1" s="309">
        <v>34</v>
      </c>
      <c r="BF1" s="309">
        <v>35</v>
      </c>
      <c r="BG1" s="30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9" t="s">
        <v>173</v>
      </c>
      <c r="X2" s="309" t="s">
        <v>15</v>
      </c>
      <c r="Y2" s="309" t="s">
        <v>16</v>
      </c>
      <c r="Z2" s="309" t="s">
        <v>17</v>
      </c>
      <c r="AA2" s="309" t="s">
        <v>18</v>
      </c>
      <c r="AB2" s="309" t="s">
        <v>19</v>
      </c>
      <c r="AC2" s="309" t="s">
        <v>20</v>
      </c>
      <c r="AD2" s="309" t="s">
        <v>21</v>
      </c>
      <c r="AE2" s="309" t="s">
        <v>22</v>
      </c>
      <c r="AF2" s="309" t="s">
        <v>23</v>
      </c>
      <c r="AG2" s="309" t="s">
        <v>24</v>
      </c>
      <c r="AH2" s="309" t="s">
        <v>25</v>
      </c>
      <c r="AI2" s="309" t="s">
        <v>173</v>
      </c>
      <c r="AJ2" s="309" t="s">
        <v>214</v>
      </c>
      <c r="AK2" s="309" t="s">
        <v>215</v>
      </c>
      <c r="AL2" s="309" t="s">
        <v>216</v>
      </c>
      <c r="AM2" s="309" t="s">
        <v>217</v>
      </c>
      <c r="AN2" s="309" t="s">
        <v>218</v>
      </c>
      <c r="AO2" s="309" t="s">
        <v>219</v>
      </c>
      <c r="AP2" s="309" t="s">
        <v>220</v>
      </c>
      <c r="AQ2" s="309" t="s">
        <v>221</v>
      </c>
      <c r="AR2" s="309" t="s">
        <v>222</v>
      </c>
      <c r="AS2" s="309" t="s">
        <v>223</v>
      </c>
      <c r="AT2" s="309" t="s">
        <v>224</v>
      </c>
      <c r="AU2" s="309" t="s">
        <v>225</v>
      </c>
      <c r="AV2" s="309" t="s">
        <v>227</v>
      </c>
      <c r="AW2" s="309" t="s">
        <v>228</v>
      </c>
      <c r="AX2" s="309" t="s">
        <v>229</v>
      </c>
      <c r="AY2" s="309" t="s">
        <v>230</v>
      </c>
      <c r="AZ2" s="309" t="s">
        <v>231</v>
      </c>
      <c r="BA2" s="309" t="s">
        <v>232</v>
      </c>
      <c r="BB2" s="309" t="s">
        <v>233</v>
      </c>
      <c r="BC2" s="309" t="s">
        <v>234</v>
      </c>
      <c r="BD2" s="309" t="s">
        <v>235</v>
      </c>
      <c r="BE2" s="309" t="s">
        <v>236</v>
      </c>
      <c r="BF2" s="309" t="s">
        <v>237</v>
      </c>
      <c r="BG2" s="30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8" t="s">
        <v>355</v>
      </c>
      <c r="H9" s="890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902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47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4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127</v>
      </c>
      <c r="C17" s="442" t="s">
        <v>905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904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127</v>
      </c>
      <c r="C18" s="456" t="s">
        <v>905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3</v>
      </c>
      <c r="J18" s="478" t="s">
        <v>158</v>
      </c>
      <c r="K18" s="478" t="s">
        <v>159</v>
      </c>
      <c r="L18" s="480" t="s">
        <v>365</v>
      </c>
      <c r="M18" s="463"/>
      <c r="N18" s="464" t="s">
        <v>531</v>
      </c>
      <c r="O18" s="465"/>
      <c r="P18" s="466"/>
      <c r="Q18" s="464"/>
      <c r="R18" s="465">
        <v>5</v>
      </c>
      <c r="S18" s="467"/>
      <c r="T18" s="468" t="s">
        <v>902</v>
      </c>
      <c r="U18" s="356"/>
    </row>
    <row r="19" spans="1:21" ht="15" customHeight="1">
      <c r="A19" s="271"/>
      <c r="B19" s="455" t="s">
        <v>127</v>
      </c>
      <c r="C19" s="456" t="s">
        <v>905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2</v>
      </c>
      <c r="J19" s="478" t="s">
        <v>158</v>
      </c>
      <c r="K19" s="478" t="s">
        <v>163</v>
      </c>
      <c r="L19" s="480" t="s">
        <v>365</v>
      </c>
      <c r="M19" s="463"/>
      <c r="N19" s="464" t="s">
        <v>903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127</v>
      </c>
      <c r="C20" s="456" t="s">
        <v>905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530</v>
      </c>
      <c r="O20" s="465"/>
      <c r="P20" s="466"/>
      <c r="Q20" s="464"/>
      <c r="R20" s="465" t="s">
        <v>608</v>
      </c>
      <c r="S20" s="467"/>
      <c r="T20" s="468" t="s">
        <v>902</v>
      </c>
      <c r="U20" s="356"/>
    </row>
    <row r="21" spans="1:21" ht="15" customHeight="1">
      <c r="A21" s="271"/>
      <c r="B21" s="455" t="s">
        <v>127</v>
      </c>
      <c r="C21" s="456" t="s">
        <v>905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127</v>
      </c>
      <c r="C22" s="456" t="s">
        <v>905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127</v>
      </c>
      <c r="C23" s="456" t="s">
        <v>905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127</v>
      </c>
      <c r="C24" s="456" t="s">
        <v>905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127</v>
      </c>
      <c r="C25" s="456" t="s">
        <v>905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127</v>
      </c>
      <c r="C26" s="456" t="s">
        <v>905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127</v>
      </c>
      <c r="C27" s="456" t="s">
        <v>905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127</v>
      </c>
      <c r="C28" s="456" t="s">
        <v>905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127</v>
      </c>
      <c r="C29" s="456" t="s">
        <v>905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127</v>
      </c>
      <c r="C30" s="456" t="s">
        <v>905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127</v>
      </c>
      <c r="C31" s="456" t="s">
        <v>905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127</v>
      </c>
      <c r="C32" s="456" t="s">
        <v>905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127</v>
      </c>
      <c r="C33" s="456" t="s">
        <v>905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127</v>
      </c>
      <c r="C34" s="456" t="s">
        <v>905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127</v>
      </c>
      <c r="C35" s="456" t="s">
        <v>905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127</v>
      </c>
      <c r="C36" s="456" t="s">
        <v>905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127</v>
      </c>
      <c r="C37" s="456" t="s">
        <v>905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127</v>
      </c>
      <c r="C38" s="456" t="s">
        <v>905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127</v>
      </c>
      <c r="C39" s="456" t="s">
        <v>905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127</v>
      </c>
      <c r="C40" s="456" t="s">
        <v>905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904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902</v>
      </c>
      <c r="U42" s="356"/>
    </row>
    <row r="43" spans="1:22" ht="15" customHeight="1">
      <c r="A43" s="271"/>
      <c r="B43" s="455"/>
      <c r="C43" s="456" t="s">
        <v>904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902</v>
      </c>
      <c r="U43" s="356"/>
    </row>
    <row r="44" spans="1:22" ht="15" customHeight="1">
      <c r="A44" s="271"/>
      <c r="B44" s="455"/>
      <c r="C44" s="456" t="s">
        <v>904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902</v>
      </c>
      <c r="U44" s="356"/>
    </row>
    <row r="45" spans="1:22" ht="15" customHeight="1">
      <c r="A45" s="271"/>
      <c r="B45" s="455"/>
      <c r="C45" s="456" t="s">
        <v>904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902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903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902</v>
      </c>
      <c r="U47" s="356"/>
    </row>
    <row r="48" spans="1:22" ht="15" customHeight="1">
      <c r="A48" s="271"/>
      <c r="B48" s="455"/>
      <c r="C48" s="456" t="s">
        <v>903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902</v>
      </c>
      <c r="U48" s="356"/>
    </row>
    <row r="49" spans="1:21" ht="15" customHeight="1">
      <c r="A49" s="271"/>
      <c r="B49" s="455"/>
      <c r="C49" s="456" t="s">
        <v>903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902</v>
      </c>
      <c r="U49" s="356"/>
    </row>
    <row r="50" spans="1:21" ht="15" customHeight="1">
      <c r="A50" s="271"/>
      <c r="B50" s="455"/>
      <c r="C50" s="456" t="s">
        <v>903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902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255" priority="1" operator="beginsWith" text="Verde Claro">
      <formula>LEFT(F17,11)="Verde Claro"</formula>
    </cfRule>
    <cfRule type="beginsWith" dxfId="254" priority="2" operator="beginsWith" text="Turqueza">
      <formula>LEFT(F17,8)="Turqueza"</formula>
    </cfRule>
    <cfRule type="beginsWith" dxfId="253" priority="3" operator="beginsWith" text="Preto">
      <formula>LEFT(F17,5)="Preto"</formula>
    </cfRule>
    <cfRule type="beginsWith" dxfId="252" priority="4" operator="beginsWith" text="Branco">
      <formula>LEFT(F17,6)="Branco"</formula>
    </cfRule>
    <cfRule type="beginsWith" dxfId="251" priority="5" operator="beginsWith" text="Rosa">
      <formula>LEFT(F17,LEN("Rosa"))="Rosa"</formula>
    </cfRule>
    <cfRule type="beginsWith" dxfId="250" priority="6" operator="beginsWith" text="Violeta">
      <formula>LEFT(F17,LEN("Violeta"))="Violeta"</formula>
    </cfRule>
    <cfRule type="beginsWith" dxfId="249" priority="7" operator="beginsWith" text="Castanho">
      <formula>LEFT(F17,LEN("Castanho"))="Castanho"</formula>
    </cfRule>
    <cfRule type="beginsWith" dxfId="248" priority="8" operator="beginsWith" text="Amarelo">
      <formula>LEFT(F17,LEN("Amarelo"))="Amarelo"</formula>
    </cfRule>
    <cfRule type="beginsWith" dxfId="247" priority="9" operator="beginsWith" text="Cinzento">
      <formula>LEFT(F17,LEN("Cinzento"))="Cinzento"</formula>
    </cfRule>
    <cfRule type="beginsWith" dxfId="246" priority="10" operator="beginsWith" text="Vermelho">
      <formula>LEFT(F17,LEN("Vermelho"))="Vermelho"</formula>
    </cfRule>
    <cfRule type="beginsWith" dxfId="245" priority="11" operator="beginsWith" text="Verde">
      <formula>LEFT(F17,LEN("Verde"))="Verde"</formula>
    </cfRule>
    <cfRule type="beginsWith" dxfId="244" priority="12" operator="beginsWith" text="Laranja">
      <formula>LEFT(F17,LEN("Laranja"))="Laranja"</formula>
    </cfRule>
    <cfRule type="beginsWith" dxfId="243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5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5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rgb="FFFF0000"/>
    <pageSetUpPr fitToPage="1"/>
  </sheetPr>
  <dimension ref="A1:FZ63"/>
  <sheetViews>
    <sheetView showGridLines="0" view="pageBreakPreview" topLeftCell="A19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1">
        <v>0</v>
      </c>
      <c r="X1" s="311">
        <v>1</v>
      </c>
      <c r="Y1" s="311">
        <v>2</v>
      </c>
      <c r="Z1" s="311">
        <v>3</v>
      </c>
      <c r="AA1" s="311">
        <v>4</v>
      </c>
      <c r="AB1" s="311">
        <v>5</v>
      </c>
      <c r="AC1" s="311">
        <v>6</v>
      </c>
      <c r="AD1" s="311">
        <v>7</v>
      </c>
      <c r="AE1" s="311">
        <v>8</v>
      </c>
      <c r="AF1" s="311">
        <v>9</v>
      </c>
      <c r="AG1" s="311">
        <v>10</v>
      </c>
      <c r="AH1" s="311">
        <v>11</v>
      </c>
      <c r="AI1" s="311">
        <v>12</v>
      </c>
      <c r="AJ1" s="311">
        <v>13</v>
      </c>
      <c r="AK1" s="311">
        <v>14</v>
      </c>
      <c r="AL1" s="311">
        <v>15</v>
      </c>
      <c r="AM1" s="311">
        <v>16</v>
      </c>
      <c r="AN1" s="311">
        <v>17</v>
      </c>
      <c r="AO1" s="311">
        <v>18</v>
      </c>
      <c r="AP1" s="311">
        <v>19</v>
      </c>
      <c r="AQ1" s="311">
        <v>20</v>
      </c>
      <c r="AR1" s="311">
        <v>21</v>
      </c>
      <c r="AS1" s="311">
        <v>22</v>
      </c>
      <c r="AT1" s="311">
        <v>23</v>
      </c>
      <c r="AU1" s="311">
        <v>24</v>
      </c>
      <c r="AV1" s="311">
        <v>25</v>
      </c>
      <c r="AW1" s="311">
        <v>26</v>
      </c>
      <c r="AX1" s="311">
        <v>27</v>
      </c>
      <c r="AY1" s="311">
        <v>28</v>
      </c>
      <c r="AZ1" s="311">
        <v>29</v>
      </c>
      <c r="BA1" s="311">
        <v>30</v>
      </c>
      <c r="BB1" s="311">
        <v>31</v>
      </c>
      <c r="BC1" s="311">
        <v>32</v>
      </c>
      <c r="BD1" s="311">
        <v>33</v>
      </c>
      <c r="BE1" s="311">
        <v>34</v>
      </c>
      <c r="BF1" s="311">
        <v>35</v>
      </c>
      <c r="BG1" s="311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1" t="s">
        <v>173</v>
      </c>
      <c r="X2" s="311" t="s">
        <v>15</v>
      </c>
      <c r="Y2" s="311" t="s">
        <v>16</v>
      </c>
      <c r="Z2" s="311" t="s">
        <v>17</v>
      </c>
      <c r="AA2" s="311" t="s">
        <v>18</v>
      </c>
      <c r="AB2" s="311" t="s">
        <v>19</v>
      </c>
      <c r="AC2" s="311" t="s">
        <v>20</v>
      </c>
      <c r="AD2" s="311" t="s">
        <v>21</v>
      </c>
      <c r="AE2" s="311" t="s">
        <v>22</v>
      </c>
      <c r="AF2" s="311" t="s">
        <v>23</v>
      </c>
      <c r="AG2" s="311" t="s">
        <v>24</v>
      </c>
      <c r="AH2" s="311" t="s">
        <v>25</v>
      </c>
      <c r="AI2" s="311" t="s">
        <v>173</v>
      </c>
      <c r="AJ2" s="311" t="s">
        <v>214</v>
      </c>
      <c r="AK2" s="311" t="s">
        <v>215</v>
      </c>
      <c r="AL2" s="311" t="s">
        <v>216</v>
      </c>
      <c r="AM2" s="311" t="s">
        <v>217</v>
      </c>
      <c r="AN2" s="311" t="s">
        <v>218</v>
      </c>
      <c r="AO2" s="311" t="s">
        <v>219</v>
      </c>
      <c r="AP2" s="311" t="s">
        <v>220</v>
      </c>
      <c r="AQ2" s="311" t="s">
        <v>221</v>
      </c>
      <c r="AR2" s="311" t="s">
        <v>222</v>
      </c>
      <c r="AS2" s="311" t="s">
        <v>223</v>
      </c>
      <c r="AT2" s="311" t="s">
        <v>224</v>
      </c>
      <c r="AU2" s="311" t="s">
        <v>225</v>
      </c>
      <c r="AV2" s="311" t="s">
        <v>227</v>
      </c>
      <c r="AW2" s="311" t="s">
        <v>228</v>
      </c>
      <c r="AX2" s="311" t="s">
        <v>229</v>
      </c>
      <c r="AY2" s="311" t="s">
        <v>230</v>
      </c>
      <c r="AZ2" s="311" t="s">
        <v>231</v>
      </c>
      <c r="BA2" s="311" t="s">
        <v>232</v>
      </c>
      <c r="BB2" s="311" t="s">
        <v>233</v>
      </c>
      <c r="BC2" s="311" t="s">
        <v>234</v>
      </c>
      <c r="BD2" s="311" t="s">
        <v>235</v>
      </c>
      <c r="BE2" s="311" t="s">
        <v>236</v>
      </c>
      <c r="BF2" s="311" t="s">
        <v>237</v>
      </c>
      <c r="BG2" s="311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52" t="s">
        <v>355</v>
      </c>
      <c r="H9" s="953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898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51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2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128</v>
      </c>
      <c r="C17" s="442" t="s">
        <v>901</v>
      </c>
      <c r="D17" s="443" t="s">
        <v>164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1</v>
      </c>
      <c r="J17" s="490" t="s">
        <v>158</v>
      </c>
      <c r="K17" s="490" t="s">
        <v>159</v>
      </c>
      <c r="L17" s="491" t="s">
        <v>365</v>
      </c>
      <c r="M17" s="449"/>
      <c r="N17" s="450" t="s">
        <v>900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128</v>
      </c>
      <c r="C18" s="456" t="s">
        <v>901</v>
      </c>
      <c r="D18" s="457" t="s">
        <v>165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2</v>
      </c>
      <c r="J18" s="478" t="s">
        <v>158</v>
      </c>
      <c r="K18" s="478" t="s">
        <v>163</v>
      </c>
      <c r="L18" s="480" t="s">
        <v>365</v>
      </c>
      <c r="M18" s="463"/>
      <c r="N18" s="464" t="s">
        <v>899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128</v>
      </c>
      <c r="C19" s="456" t="s">
        <v>901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128</v>
      </c>
      <c r="C20" s="456" t="s">
        <v>901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128</v>
      </c>
      <c r="C21" s="456" t="s">
        <v>901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128</v>
      </c>
      <c r="C22" s="456" t="s">
        <v>901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128</v>
      </c>
      <c r="C23" s="456" t="s">
        <v>901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128</v>
      </c>
      <c r="C24" s="456" t="s">
        <v>901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128</v>
      </c>
      <c r="C25" s="456" t="s">
        <v>901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128</v>
      </c>
      <c r="C26" s="456" t="s">
        <v>901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128</v>
      </c>
      <c r="C27" s="456" t="s">
        <v>901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128</v>
      </c>
      <c r="C28" s="456" t="s">
        <v>901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128</v>
      </c>
      <c r="C29" s="456" t="s">
        <v>901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128</v>
      </c>
      <c r="C30" s="456" t="s">
        <v>901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128</v>
      </c>
      <c r="C31" s="456" t="s">
        <v>901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128</v>
      </c>
      <c r="C32" s="456" t="s">
        <v>901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128</v>
      </c>
      <c r="C33" s="456" t="s">
        <v>901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128</v>
      </c>
      <c r="C34" s="456" t="s">
        <v>901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128</v>
      </c>
      <c r="C35" s="456" t="s">
        <v>901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128</v>
      </c>
      <c r="C36" s="456" t="s">
        <v>901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128</v>
      </c>
      <c r="C37" s="456" t="s">
        <v>901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128</v>
      </c>
      <c r="C38" s="456" t="s">
        <v>901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128</v>
      </c>
      <c r="C39" s="456" t="s">
        <v>901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128</v>
      </c>
      <c r="C40" s="456" t="s">
        <v>901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900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3</v>
      </c>
      <c r="J42" s="478" t="s">
        <v>169</v>
      </c>
      <c r="K42" s="478" t="s">
        <v>159</v>
      </c>
      <c r="L42" s="480" t="s">
        <v>365</v>
      </c>
      <c r="M42" s="463"/>
      <c r="N42" s="464" t="s">
        <v>531</v>
      </c>
      <c r="O42" s="465"/>
      <c r="P42" s="466"/>
      <c r="Q42" s="464"/>
      <c r="R42" s="465">
        <v>1</v>
      </c>
      <c r="S42" s="467"/>
      <c r="T42" s="468" t="s">
        <v>898</v>
      </c>
      <c r="U42" s="356"/>
    </row>
    <row r="43" spans="1:22" ht="15" customHeight="1">
      <c r="A43" s="271"/>
      <c r="B43" s="455"/>
      <c r="C43" s="456" t="s">
        <v>900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3</v>
      </c>
      <c r="J43" s="478" t="s">
        <v>169</v>
      </c>
      <c r="K43" s="478" t="s">
        <v>159</v>
      </c>
      <c r="L43" s="480" t="s">
        <v>365</v>
      </c>
      <c r="M43" s="463"/>
      <c r="N43" s="464" t="s">
        <v>531</v>
      </c>
      <c r="O43" s="465"/>
      <c r="P43" s="466"/>
      <c r="Q43" s="464"/>
      <c r="R43" s="465">
        <v>2</v>
      </c>
      <c r="S43" s="467"/>
      <c r="T43" s="468" t="s">
        <v>898</v>
      </c>
      <c r="U43" s="356"/>
    </row>
    <row r="44" spans="1:22" ht="15" customHeight="1">
      <c r="A44" s="271"/>
      <c r="B44" s="455"/>
      <c r="C44" s="456" t="s">
        <v>900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3</v>
      </c>
      <c r="J44" s="478" t="s">
        <v>169</v>
      </c>
      <c r="K44" s="478" t="s">
        <v>159</v>
      </c>
      <c r="L44" s="480" t="s">
        <v>365</v>
      </c>
      <c r="M44" s="463"/>
      <c r="N44" s="464" t="s">
        <v>531</v>
      </c>
      <c r="O44" s="465"/>
      <c r="P44" s="466"/>
      <c r="Q44" s="464"/>
      <c r="R44" s="465">
        <v>3</v>
      </c>
      <c r="S44" s="467"/>
      <c r="T44" s="468" t="s">
        <v>898</v>
      </c>
      <c r="U44" s="356"/>
    </row>
    <row r="45" spans="1:22" ht="15" customHeight="1">
      <c r="A45" s="271"/>
      <c r="B45" s="455"/>
      <c r="C45" s="456" t="s">
        <v>900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3</v>
      </c>
      <c r="J45" s="478" t="s">
        <v>169</v>
      </c>
      <c r="K45" s="478" t="s">
        <v>159</v>
      </c>
      <c r="L45" s="480" t="s">
        <v>365</v>
      </c>
      <c r="M45" s="463"/>
      <c r="N45" s="464" t="s">
        <v>531</v>
      </c>
      <c r="O45" s="465"/>
      <c r="P45" s="466"/>
      <c r="Q45" s="464"/>
      <c r="R45" s="465">
        <v>4</v>
      </c>
      <c r="S45" s="467"/>
      <c r="T45" s="468" t="s">
        <v>898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899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4</v>
      </c>
      <c r="J47" s="478" t="s">
        <v>169</v>
      </c>
      <c r="K47" s="478" t="s">
        <v>163</v>
      </c>
      <c r="L47" s="480" t="s">
        <v>365</v>
      </c>
      <c r="M47" s="463"/>
      <c r="N47" s="464" t="s">
        <v>530</v>
      </c>
      <c r="O47" s="465"/>
      <c r="P47" s="466"/>
      <c r="Q47" s="464"/>
      <c r="R47" s="465" t="s">
        <v>604</v>
      </c>
      <c r="S47" s="467"/>
      <c r="T47" s="468" t="s">
        <v>898</v>
      </c>
      <c r="U47" s="356"/>
    </row>
    <row r="48" spans="1:22" ht="15" customHeight="1">
      <c r="A48" s="271"/>
      <c r="B48" s="455"/>
      <c r="C48" s="456" t="s">
        <v>899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4</v>
      </c>
      <c r="J48" s="478" t="s">
        <v>169</v>
      </c>
      <c r="K48" s="478" t="s">
        <v>163</v>
      </c>
      <c r="L48" s="480" t="s">
        <v>365</v>
      </c>
      <c r="M48" s="463"/>
      <c r="N48" s="464" t="s">
        <v>530</v>
      </c>
      <c r="O48" s="465"/>
      <c r="P48" s="466"/>
      <c r="Q48" s="464"/>
      <c r="R48" s="465" t="s">
        <v>605</v>
      </c>
      <c r="S48" s="467"/>
      <c r="T48" s="468" t="s">
        <v>898</v>
      </c>
      <c r="U48" s="356"/>
    </row>
    <row r="49" spans="1:21" ht="15" customHeight="1">
      <c r="A49" s="271"/>
      <c r="B49" s="455"/>
      <c r="C49" s="456" t="s">
        <v>899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4</v>
      </c>
      <c r="J49" s="478" t="s">
        <v>169</v>
      </c>
      <c r="K49" s="478" t="s">
        <v>163</v>
      </c>
      <c r="L49" s="480" t="s">
        <v>365</v>
      </c>
      <c r="M49" s="463"/>
      <c r="N49" s="464" t="s">
        <v>530</v>
      </c>
      <c r="O49" s="465"/>
      <c r="P49" s="466"/>
      <c r="Q49" s="464"/>
      <c r="R49" s="465" t="s">
        <v>606</v>
      </c>
      <c r="S49" s="467"/>
      <c r="T49" s="468" t="s">
        <v>898</v>
      </c>
      <c r="U49" s="356"/>
    </row>
    <row r="50" spans="1:21" ht="15" customHeight="1">
      <c r="A50" s="271"/>
      <c r="B50" s="455"/>
      <c r="C50" s="456" t="s">
        <v>899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4</v>
      </c>
      <c r="J50" s="478" t="s">
        <v>169</v>
      </c>
      <c r="K50" s="478" t="s">
        <v>163</v>
      </c>
      <c r="L50" s="480" t="s">
        <v>365</v>
      </c>
      <c r="M50" s="463"/>
      <c r="N50" s="464" t="s">
        <v>530</v>
      </c>
      <c r="O50" s="465"/>
      <c r="P50" s="466"/>
      <c r="Q50" s="464"/>
      <c r="R50" s="465" t="s">
        <v>607</v>
      </c>
      <c r="S50" s="467"/>
      <c r="T50" s="468" t="s">
        <v>898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phoneticPr fontId="40" type="noConversion"/>
  <conditionalFormatting sqref="H17:H50 F17:F50 Q17:Q50 S17:S50">
    <cfRule type="beginsWith" dxfId="227" priority="1" operator="beginsWith" text="Verde Claro">
      <formula>LEFT(F17,11)="Verde Claro"</formula>
    </cfRule>
    <cfRule type="beginsWith" dxfId="226" priority="2" operator="beginsWith" text="Turqueza">
      <formula>LEFT(F17,8)="Turqueza"</formula>
    </cfRule>
    <cfRule type="beginsWith" dxfId="225" priority="3" operator="beginsWith" text="Preto">
      <formula>LEFT(F17,5)="Preto"</formula>
    </cfRule>
    <cfRule type="beginsWith" dxfId="224" priority="4" operator="beginsWith" text="Branco">
      <formula>LEFT(F17,6)="Branco"</formula>
    </cfRule>
    <cfRule type="beginsWith" dxfId="223" priority="5" operator="beginsWith" text="Rosa">
      <formula>LEFT(F17,LEN("Rosa"))="Rosa"</formula>
    </cfRule>
    <cfRule type="beginsWith" dxfId="222" priority="6" operator="beginsWith" text="Violeta">
      <formula>LEFT(F17,LEN("Violeta"))="Violeta"</formula>
    </cfRule>
    <cfRule type="beginsWith" dxfId="221" priority="7" operator="beginsWith" text="Castanho">
      <formula>LEFT(F17,LEN("Castanho"))="Castanho"</formula>
    </cfRule>
    <cfRule type="beginsWith" dxfId="220" priority="8" operator="beginsWith" text="Amarelo">
      <formula>LEFT(F17,LEN("Amarelo"))="Amarelo"</formula>
    </cfRule>
    <cfRule type="beginsWith" dxfId="219" priority="9" operator="beginsWith" text="Cinzento">
      <formula>LEFT(F17,LEN("Cinzento"))="Cinzento"</formula>
    </cfRule>
    <cfRule type="beginsWith" dxfId="218" priority="10" operator="beginsWith" text="Vermelho">
      <formula>LEFT(F17,LEN("Vermelho"))="Vermelho"</formula>
    </cfRule>
    <cfRule type="beginsWith" dxfId="217" priority="11" operator="beginsWith" text="Verde">
      <formula>LEFT(F17,LEN("Verde"))="Verde"</formula>
    </cfRule>
    <cfRule type="beginsWith" dxfId="216" priority="12" operator="beginsWith" text="Laranja">
      <formula>LEFT(F17,LEN("Laranja"))="Laranja"</formula>
    </cfRule>
    <cfRule type="beginsWith" dxfId="215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6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6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0">
        <v>0</v>
      </c>
      <c r="X1" s="310">
        <v>1</v>
      </c>
      <c r="Y1" s="310">
        <v>2</v>
      </c>
      <c r="Z1" s="310">
        <v>3</v>
      </c>
      <c r="AA1" s="310">
        <v>4</v>
      </c>
      <c r="AB1" s="310">
        <v>5</v>
      </c>
      <c r="AC1" s="310">
        <v>6</v>
      </c>
      <c r="AD1" s="310">
        <v>7</v>
      </c>
      <c r="AE1" s="310">
        <v>8</v>
      </c>
      <c r="AF1" s="310">
        <v>9</v>
      </c>
      <c r="AG1" s="310">
        <v>10</v>
      </c>
      <c r="AH1" s="310">
        <v>11</v>
      </c>
      <c r="AI1" s="310">
        <v>12</v>
      </c>
      <c r="AJ1" s="310">
        <v>13</v>
      </c>
      <c r="AK1" s="310">
        <v>14</v>
      </c>
      <c r="AL1" s="310">
        <v>15</v>
      </c>
      <c r="AM1" s="310">
        <v>16</v>
      </c>
      <c r="AN1" s="310">
        <v>17</v>
      </c>
      <c r="AO1" s="310">
        <v>18</v>
      </c>
      <c r="AP1" s="310">
        <v>19</v>
      </c>
      <c r="AQ1" s="310">
        <v>20</v>
      </c>
      <c r="AR1" s="310">
        <v>21</v>
      </c>
      <c r="AS1" s="310">
        <v>22</v>
      </c>
      <c r="AT1" s="310">
        <v>23</v>
      </c>
      <c r="AU1" s="310">
        <v>24</v>
      </c>
      <c r="AV1" s="310">
        <v>25</v>
      </c>
      <c r="AW1" s="310">
        <v>26</v>
      </c>
      <c r="AX1" s="310">
        <v>27</v>
      </c>
      <c r="AY1" s="310">
        <v>28</v>
      </c>
      <c r="AZ1" s="310">
        <v>29</v>
      </c>
      <c r="BA1" s="310">
        <v>30</v>
      </c>
      <c r="BB1" s="310">
        <v>31</v>
      </c>
      <c r="BC1" s="310">
        <v>32</v>
      </c>
      <c r="BD1" s="310">
        <v>33</v>
      </c>
      <c r="BE1" s="310">
        <v>34</v>
      </c>
      <c r="BF1" s="310">
        <v>35</v>
      </c>
      <c r="BG1" s="310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0" t="s">
        <v>173</v>
      </c>
      <c r="X2" s="310" t="s">
        <v>15</v>
      </c>
      <c r="Y2" s="310" t="s">
        <v>16</v>
      </c>
      <c r="Z2" s="310" t="s">
        <v>17</v>
      </c>
      <c r="AA2" s="310" t="s">
        <v>18</v>
      </c>
      <c r="AB2" s="310" t="s">
        <v>19</v>
      </c>
      <c r="AC2" s="310" t="s">
        <v>20</v>
      </c>
      <c r="AD2" s="310" t="s">
        <v>21</v>
      </c>
      <c r="AE2" s="310" t="s">
        <v>22</v>
      </c>
      <c r="AF2" s="310" t="s">
        <v>23</v>
      </c>
      <c r="AG2" s="310" t="s">
        <v>24</v>
      </c>
      <c r="AH2" s="310" t="s">
        <v>25</v>
      </c>
      <c r="AI2" s="310" t="s">
        <v>173</v>
      </c>
      <c r="AJ2" s="310" t="s">
        <v>214</v>
      </c>
      <c r="AK2" s="310" t="s">
        <v>215</v>
      </c>
      <c r="AL2" s="310" t="s">
        <v>216</v>
      </c>
      <c r="AM2" s="310" t="s">
        <v>217</v>
      </c>
      <c r="AN2" s="310" t="s">
        <v>218</v>
      </c>
      <c r="AO2" s="310" t="s">
        <v>219</v>
      </c>
      <c r="AP2" s="310" t="s">
        <v>220</v>
      </c>
      <c r="AQ2" s="310" t="s">
        <v>221</v>
      </c>
      <c r="AR2" s="310" t="s">
        <v>222</v>
      </c>
      <c r="AS2" s="310" t="s">
        <v>223</v>
      </c>
      <c r="AT2" s="310" t="s">
        <v>224</v>
      </c>
      <c r="AU2" s="310" t="s">
        <v>225</v>
      </c>
      <c r="AV2" s="310" t="s">
        <v>227</v>
      </c>
      <c r="AW2" s="310" t="s">
        <v>228</v>
      </c>
      <c r="AX2" s="310" t="s">
        <v>229</v>
      </c>
      <c r="AY2" s="310" t="s">
        <v>230</v>
      </c>
      <c r="AZ2" s="310" t="s">
        <v>231</v>
      </c>
      <c r="BA2" s="310" t="s">
        <v>232</v>
      </c>
      <c r="BB2" s="310" t="s">
        <v>233</v>
      </c>
      <c r="BC2" s="310" t="s">
        <v>234</v>
      </c>
      <c r="BD2" s="310" t="s">
        <v>235</v>
      </c>
      <c r="BE2" s="310" t="s">
        <v>236</v>
      </c>
      <c r="BF2" s="310" t="s">
        <v>237</v>
      </c>
      <c r="BG2" s="310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56" t="s">
        <v>355</v>
      </c>
      <c r="H9" s="957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5"/>
      <c r="T9" s="340"/>
      <c r="U9" s="334"/>
    </row>
    <row r="10" spans="1:182" ht="21">
      <c r="A10" s="261"/>
      <c r="B10" s="262"/>
      <c r="C10" s="954" t="s">
        <v>895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55"/>
      <c r="D11" s="672" t="s">
        <v>138</v>
      </c>
      <c r="E11" s="660"/>
      <c r="F11" s="661"/>
      <c r="G11" s="956">
        <v>2</v>
      </c>
      <c r="H11" s="957"/>
      <c r="I11" s="336"/>
      <c r="J11" s="336" t="s">
        <v>139</v>
      </c>
      <c r="K11" s="958">
        <f>COUNTIF(J:J,"FUSÃO")</f>
        <v>2</v>
      </c>
      <c r="L11" s="959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124</v>
      </c>
      <c r="C17" s="442" t="s">
        <v>897</v>
      </c>
      <c r="D17" s="443" t="s">
        <v>166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896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124</v>
      </c>
      <c r="C18" s="456" t="s">
        <v>897</v>
      </c>
      <c r="D18" s="457" t="s">
        <v>167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894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124</v>
      </c>
      <c r="C19" s="456" t="s">
        <v>897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124</v>
      </c>
      <c r="C20" s="456" t="s">
        <v>897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124</v>
      </c>
      <c r="C21" s="456" t="s">
        <v>897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124</v>
      </c>
      <c r="C22" s="456" t="s">
        <v>897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124</v>
      </c>
      <c r="C23" s="456" t="s">
        <v>897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124</v>
      </c>
      <c r="C24" s="456" t="s">
        <v>897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124</v>
      </c>
      <c r="C25" s="456" t="s">
        <v>897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124</v>
      </c>
      <c r="C26" s="456" t="s">
        <v>897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124</v>
      </c>
      <c r="C27" s="456" t="s">
        <v>897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124</v>
      </c>
      <c r="C28" s="456" t="s">
        <v>897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124</v>
      </c>
      <c r="C29" s="456" t="s">
        <v>897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124</v>
      </c>
      <c r="C30" s="456" t="s">
        <v>897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124</v>
      </c>
      <c r="C31" s="456" t="s">
        <v>897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124</v>
      </c>
      <c r="C32" s="456" t="s">
        <v>897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124</v>
      </c>
      <c r="C33" s="456" t="s">
        <v>897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124</v>
      </c>
      <c r="C34" s="456" t="s">
        <v>897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124</v>
      </c>
      <c r="C35" s="456" t="s">
        <v>897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124</v>
      </c>
      <c r="C36" s="456" t="s">
        <v>897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124</v>
      </c>
      <c r="C37" s="456" t="s">
        <v>897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124</v>
      </c>
      <c r="C38" s="456" t="s">
        <v>897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124</v>
      </c>
      <c r="C39" s="456" t="s">
        <v>897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124</v>
      </c>
      <c r="C40" s="456" t="s">
        <v>897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896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895</v>
      </c>
      <c r="U42" s="356"/>
    </row>
    <row r="43" spans="1:22" ht="15" customHeight="1">
      <c r="A43" s="271"/>
      <c r="B43" s="455"/>
      <c r="C43" s="456" t="s">
        <v>896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895</v>
      </c>
      <c r="U43" s="356"/>
    </row>
    <row r="44" spans="1:22" ht="15" customHeight="1">
      <c r="A44" s="271"/>
      <c r="B44" s="455"/>
      <c r="C44" s="456" t="s">
        <v>896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895</v>
      </c>
      <c r="U44" s="356"/>
    </row>
    <row r="45" spans="1:22" ht="15" customHeight="1">
      <c r="A45" s="271"/>
      <c r="B45" s="455"/>
      <c r="C45" s="456" t="s">
        <v>896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175</v>
      </c>
      <c r="K45" s="478" t="s">
        <v>159</v>
      </c>
      <c r="L45" s="480"/>
      <c r="M45" s="463"/>
      <c r="N45" s="464"/>
      <c r="O45" s="465"/>
      <c r="P45" s="466" t="s">
        <v>532</v>
      </c>
      <c r="Q45" s="464" t="s">
        <v>532</v>
      </c>
      <c r="R45" s="465"/>
      <c r="S45" s="467" t="s">
        <v>532</v>
      </c>
      <c r="T45" s="468"/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894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895</v>
      </c>
      <c r="U47" s="356"/>
    </row>
    <row r="48" spans="1:22" ht="15" customHeight="1">
      <c r="A48" s="271"/>
      <c r="B48" s="455"/>
      <c r="C48" s="456" t="s">
        <v>894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895</v>
      </c>
      <c r="U48" s="356"/>
    </row>
    <row r="49" spans="1:21" ht="15" customHeight="1">
      <c r="A49" s="271"/>
      <c r="B49" s="455"/>
      <c r="C49" s="456" t="s">
        <v>894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895</v>
      </c>
      <c r="U49" s="356"/>
    </row>
    <row r="50" spans="1:21" ht="15" customHeight="1">
      <c r="A50" s="271"/>
      <c r="B50" s="455"/>
      <c r="C50" s="456" t="s">
        <v>894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175</v>
      </c>
      <c r="K50" s="478" t="s">
        <v>163</v>
      </c>
      <c r="L50" s="480"/>
      <c r="M50" s="463"/>
      <c r="N50" s="464"/>
      <c r="O50" s="465"/>
      <c r="P50" s="466" t="s">
        <v>532</v>
      </c>
      <c r="Q50" s="464" t="s">
        <v>532</v>
      </c>
      <c r="R50" s="465"/>
      <c r="S50" s="467" t="s">
        <v>532</v>
      </c>
      <c r="T50" s="468"/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99" priority="1" operator="beginsWith" text="Verde Claro">
      <formula>LEFT(F17,11)="Verde Claro"</formula>
    </cfRule>
    <cfRule type="beginsWith" dxfId="198" priority="2" operator="beginsWith" text="Turqueza">
      <formula>LEFT(F17,8)="Turqueza"</formula>
    </cfRule>
    <cfRule type="beginsWith" dxfId="197" priority="3" operator="beginsWith" text="Preto">
      <formula>LEFT(F17,5)="Preto"</formula>
    </cfRule>
    <cfRule type="beginsWith" dxfId="196" priority="4" operator="beginsWith" text="Branco">
      <formula>LEFT(F17,6)="Branco"</formula>
    </cfRule>
    <cfRule type="beginsWith" dxfId="195" priority="5" operator="beginsWith" text="Rosa">
      <formula>LEFT(F17,LEN("Rosa"))="Rosa"</formula>
    </cfRule>
    <cfRule type="beginsWith" dxfId="194" priority="6" operator="beginsWith" text="Violeta">
      <formula>LEFT(F17,LEN("Violeta"))="Violeta"</formula>
    </cfRule>
    <cfRule type="beginsWith" dxfId="193" priority="7" operator="beginsWith" text="Castanho">
      <formula>LEFT(F17,LEN("Castanho"))="Castanho"</formula>
    </cfRule>
    <cfRule type="beginsWith" dxfId="192" priority="8" operator="beginsWith" text="Amarelo">
      <formula>LEFT(F17,LEN("Amarelo"))="Amarelo"</formula>
    </cfRule>
    <cfRule type="beginsWith" dxfId="191" priority="9" operator="beginsWith" text="Cinzento">
      <formula>LEFT(F17,LEN("Cinzento"))="Cinzento"</formula>
    </cfRule>
    <cfRule type="beginsWith" dxfId="190" priority="10" operator="beginsWith" text="Vermelho">
      <formula>LEFT(F17,LEN("Vermelho"))="Vermelho"</formula>
    </cfRule>
    <cfRule type="beginsWith" dxfId="189" priority="11" operator="beginsWith" text="Verde">
      <formula>LEFT(F17,LEN("Verde"))="Verde"</formula>
    </cfRule>
    <cfRule type="beginsWith" dxfId="188" priority="12" operator="beginsWith" text="Laranja">
      <formula>LEFT(F17,LEN("Laranja"))="Laranja"</formula>
    </cfRule>
    <cfRule type="beginsWith" dxfId="187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7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7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N31" sqref="N31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10">
        <v>0</v>
      </c>
      <c r="X1" s="310">
        <v>1</v>
      </c>
      <c r="Y1" s="310">
        <v>2</v>
      </c>
      <c r="Z1" s="310">
        <v>3</v>
      </c>
      <c r="AA1" s="310">
        <v>4</v>
      </c>
      <c r="AB1" s="310">
        <v>5</v>
      </c>
      <c r="AC1" s="310">
        <v>6</v>
      </c>
      <c r="AD1" s="310">
        <v>7</v>
      </c>
      <c r="AE1" s="310">
        <v>8</v>
      </c>
      <c r="AF1" s="310">
        <v>9</v>
      </c>
      <c r="AG1" s="310">
        <v>10</v>
      </c>
      <c r="AH1" s="310">
        <v>11</v>
      </c>
      <c r="AI1" s="310">
        <v>12</v>
      </c>
      <c r="AJ1" s="310">
        <v>13</v>
      </c>
      <c r="AK1" s="310">
        <v>14</v>
      </c>
      <c r="AL1" s="310">
        <v>15</v>
      </c>
      <c r="AM1" s="310">
        <v>16</v>
      </c>
      <c r="AN1" s="310">
        <v>17</v>
      </c>
      <c r="AO1" s="310">
        <v>18</v>
      </c>
      <c r="AP1" s="310">
        <v>19</v>
      </c>
      <c r="AQ1" s="310">
        <v>20</v>
      </c>
      <c r="AR1" s="310">
        <v>21</v>
      </c>
      <c r="AS1" s="310">
        <v>22</v>
      </c>
      <c r="AT1" s="310">
        <v>23</v>
      </c>
      <c r="AU1" s="310">
        <v>24</v>
      </c>
      <c r="AV1" s="310">
        <v>25</v>
      </c>
      <c r="AW1" s="310">
        <v>26</v>
      </c>
      <c r="AX1" s="310">
        <v>27</v>
      </c>
      <c r="AY1" s="310">
        <v>28</v>
      </c>
      <c r="AZ1" s="310">
        <v>29</v>
      </c>
      <c r="BA1" s="310">
        <v>30</v>
      </c>
      <c r="BB1" s="310">
        <v>31</v>
      </c>
      <c r="BC1" s="310">
        <v>32</v>
      </c>
      <c r="BD1" s="310">
        <v>33</v>
      </c>
      <c r="BE1" s="310">
        <v>34</v>
      </c>
      <c r="BF1" s="310">
        <v>35</v>
      </c>
      <c r="BG1" s="310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10" t="s">
        <v>173</v>
      </c>
      <c r="X2" s="310" t="s">
        <v>15</v>
      </c>
      <c r="Y2" s="310" t="s">
        <v>16</v>
      </c>
      <c r="Z2" s="310" t="s">
        <v>17</v>
      </c>
      <c r="AA2" s="310" t="s">
        <v>18</v>
      </c>
      <c r="AB2" s="310" t="s">
        <v>19</v>
      </c>
      <c r="AC2" s="310" t="s">
        <v>20</v>
      </c>
      <c r="AD2" s="310" t="s">
        <v>21</v>
      </c>
      <c r="AE2" s="310" t="s">
        <v>22</v>
      </c>
      <c r="AF2" s="310" t="s">
        <v>23</v>
      </c>
      <c r="AG2" s="310" t="s">
        <v>24</v>
      </c>
      <c r="AH2" s="310" t="s">
        <v>25</v>
      </c>
      <c r="AI2" s="310" t="s">
        <v>173</v>
      </c>
      <c r="AJ2" s="310" t="s">
        <v>214</v>
      </c>
      <c r="AK2" s="310" t="s">
        <v>215</v>
      </c>
      <c r="AL2" s="310" t="s">
        <v>216</v>
      </c>
      <c r="AM2" s="310" t="s">
        <v>217</v>
      </c>
      <c r="AN2" s="310" t="s">
        <v>218</v>
      </c>
      <c r="AO2" s="310" t="s">
        <v>219</v>
      </c>
      <c r="AP2" s="310" t="s">
        <v>220</v>
      </c>
      <c r="AQ2" s="310" t="s">
        <v>221</v>
      </c>
      <c r="AR2" s="310" t="s">
        <v>222</v>
      </c>
      <c r="AS2" s="310" t="s">
        <v>223</v>
      </c>
      <c r="AT2" s="310" t="s">
        <v>224</v>
      </c>
      <c r="AU2" s="310" t="s">
        <v>225</v>
      </c>
      <c r="AV2" s="310" t="s">
        <v>227</v>
      </c>
      <c r="AW2" s="310" t="s">
        <v>228</v>
      </c>
      <c r="AX2" s="310" t="s">
        <v>229</v>
      </c>
      <c r="AY2" s="310" t="s">
        <v>230</v>
      </c>
      <c r="AZ2" s="310" t="s">
        <v>231</v>
      </c>
      <c r="BA2" s="310" t="s">
        <v>232</v>
      </c>
      <c r="BB2" s="310" t="s">
        <v>233</v>
      </c>
      <c r="BC2" s="310" t="s">
        <v>234</v>
      </c>
      <c r="BD2" s="310" t="s">
        <v>235</v>
      </c>
      <c r="BE2" s="310" t="s">
        <v>236</v>
      </c>
      <c r="BF2" s="310" t="s">
        <v>237</v>
      </c>
      <c r="BG2" s="310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56" t="s">
        <v>355</v>
      </c>
      <c r="H9" s="957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893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55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0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892</v>
      </c>
      <c r="C17" s="442" t="s">
        <v>891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169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893</v>
      </c>
      <c r="U17" s="356"/>
    </row>
    <row r="18" spans="1:21" ht="15" customHeight="1">
      <c r="A18" s="271"/>
      <c r="B18" s="455" t="s">
        <v>892</v>
      </c>
      <c r="C18" s="456" t="s">
        <v>891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6</v>
      </c>
      <c r="J18" s="478" t="s">
        <v>169</v>
      </c>
      <c r="K18" s="478" t="s">
        <v>163</v>
      </c>
      <c r="L18" s="480" t="s">
        <v>365</v>
      </c>
      <c r="M18" s="463"/>
      <c r="N18" s="464" t="s">
        <v>548</v>
      </c>
      <c r="O18" s="465"/>
      <c r="P18" s="466"/>
      <c r="Q18" s="464"/>
      <c r="R18" s="465">
        <v>1</v>
      </c>
      <c r="S18" s="467"/>
      <c r="T18" s="468" t="s">
        <v>893</v>
      </c>
      <c r="U18" s="356"/>
    </row>
    <row r="19" spans="1:21" ht="15" customHeight="1">
      <c r="A19" s="271"/>
      <c r="B19" s="455" t="s">
        <v>892</v>
      </c>
      <c r="C19" s="456" t="s">
        <v>891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892</v>
      </c>
      <c r="C20" s="456" t="s">
        <v>891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892</v>
      </c>
      <c r="C21" s="456" t="s">
        <v>891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892</v>
      </c>
      <c r="C22" s="456" t="s">
        <v>891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892</v>
      </c>
      <c r="C23" s="456" t="s">
        <v>891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892</v>
      </c>
      <c r="C24" s="456" t="s">
        <v>891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892</v>
      </c>
      <c r="C25" s="456" t="s">
        <v>891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892</v>
      </c>
      <c r="C26" s="456" t="s">
        <v>891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892</v>
      </c>
      <c r="C27" s="456" t="s">
        <v>891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892</v>
      </c>
      <c r="C28" s="456" t="s">
        <v>891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892</v>
      </c>
      <c r="C29" s="456" t="s">
        <v>891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892</v>
      </c>
      <c r="C30" s="456" t="s">
        <v>891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892</v>
      </c>
      <c r="C31" s="456" t="s">
        <v>891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892</v>
      </c>
      <c r="C32" s="456" t="s">
        <v>891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892</v>
      </c>
      <c r="C33" s="456" t="s">
        <v>891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892</v>
      </c>
      <c r="C34" s="456" t="s">
        <v>891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892</v>
      </c>
      <c r="C35" s="456" t="s">
        <v>891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892</v>
      </c>
      <c r="C36" s="456" t="s">
        <v>891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892</v>
      </c>
      <c r="C37" s="456" t="s">
        <v>891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892</v>
      </c>
      <c r="C38" s="456" t="s">
        <v>891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892</v>
      </c>
      <c r="C39" s="456" t="s">
        <v>891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892</v>
      </c>
      <c r="C40" s="456" t="s">
        <v>891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171" priority="1" operator="beginsWith" text="Verde Claro">
      <formula>LEFT(F17,11)="Verde Claro"</formula>
    </cfRule>
    <cfRule type="beginsWith" dxfId="170" priority="2" operator="beginsWith" text="Turqueza">
      <formula>LEFT(F17,8)="Turqueza"</formula>
    </cfRule>
    <cfRule type="beginsWith" dxfId="169" priority="3" operator="beginsWith" text="Preto">
      <formula>LEFT(F17,5)="Preto"</formula>
    </cfRule>
    <cfRule type="beginsWith" dxfId="168" priority="4" operator="beginsWith" text="Branco">
      <formula>LEFT(F17,6)="Branco"</formula>
    </cfRule>
    <cfRule type="beginsWith" dxfId="167" priority="5" operator="beginsWith" text="Rosa">
      <formula>LEFT(F17,LEN("Rosa"))="Rosa"</formula>
    </cfRule>
    <cfRule type="beginsWith" dxfId="166" priority="6" operator="beginsWith" text="Violeta">
      <formula>LEFT(F17,LEN("Violeta"))="Violeta"</formula>
    </cfRule>
    <cfRule type="beginsWith" dxfId="165" priority="7" operator="beginsWith" text="Castanho">
      <formula>LEFT(F17,LEN("Castanho"))="Castanho"</formula>
    </cfRule>
    <cfRule type="beginsWith" dxfId="164" priority="8" operator="beginsWith" text="Amarelo">
      <formula>LEFT(F17,LEN("Amarelo"))="Amarelo"</formula>
    </cfRule>
    <cfRule type="beginsWith" dxfId="163" priority="9" operator="beginsWith" text="Cinzento">
      <formula>LEFT(F17,LEN("Cinzento"))="Cinzento"</formula>
    </cfRule>
    <cfRule type="beginsWith" dxfId="162" priority="10" operator="beginsWith" text="Vermelho">
      <formula>LEFT(F17,LEN("Vermelho"))="Vermelho"</formula>
    </cfRule>
    <cfRule type="beginsWith" dxfId="161" priority="11" operator="beginsWith" text="Verde">
      <formula>LEFT(F17,LEN("Verde"))="Verde"</formula>
    </cfRule>
    <cfRule type="beginsWith" dxfId="160" priority="12" operator="beginsWith" text="Laranja">
      <formula>LEFT(F17,LEN("Laranja"))="Laranja"</formula>
    </cfRule>
    <cfRule type="beginsWith" dxfId="159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88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88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9">
        <v>0</v>
      </c>
      <c r="X1" s="309">
        <v>1</v>
      </c>
      <c r="Y1" s="309">
        <v>2</v>
      </c>
      <c r="Z1" s="309">
        <v>3</v>
      </c>
      <c r="AA1" s="309">
        <v>4</v>
      </c>
      <c r="AB1" s="309">
        <v>5</v>
      </c>
      <c r="AC1" s="309">
        <v>6</v>
      </c>
      <c r="AD1" s="309">
        <v>7</v>
      </c>
      <c r="AE1" s="309">
        <v>8</v>
      </c>
      <c r="AF1" s="309">
        <v>9</v>
      </c>
      <c r="AG1" s="309">
        <v>10</v>
      </c>
      <c r="AH1" s="309">
        <v>11</v>
      </c>
      <c r="AI1" s="309">
        <v>12</v>
      </c>
      <c r="AJ1" s="309">
        <v>13</v>
      </c>
      <c r="AK1" s="309">
        <v>14</v>
      </c>
      <c r="AL1" s="309">
        <v>15</v>
      </c>
      <c r="AM1" s="309">
        <v>16</v>
      </c>
      <c r="AN1" s="309">
        <v>17</v>
      </c>
      <c r="AO1" s="309">
        <v>18</v>
      </c>
      <c r="AP1" s="309">
        <v>19</v>
      </c>
      <c r="AQ1" s="309">
        <v>20</v>
      </c>
      <c r="AR1" s="309">
        <v>21</v>
      </c>
      <c r="AS1" s="309">
        <v>22</v>
      </c>
      <c r="AT1" s="309">
        <v>23</v>
      </c>
      <c r="AU1" s="309">
        <v>24</v>
      </c>
      <c r="AV1" s="309">
        <v>25</v>
      </c>
      <c r="AW1" s="309">
        <v>26</v>
      </c>
      <c r="AX1" s="309">
        <v>27</v>
      </c>
      <c r="AY1" s="309">
        <v>28</v>
      </c>
      <c r="AZ1" s="309">
        <v>29</v>
      </c>
      <c r="BA1" s="309">
        <v>30</v>
      </c>
      <c r="BB1" s="309">
        <v>31</v>
      </c>
      <c r="BC1" s="309">
        <v>32</v>
      </c>
      <c r="BD1" s="309">
        <v>33</v>
      </c>
      <c r="BE1" s="309">
        <v>34</v>
      </c>
      <c r="BF1" s="309">
        <v>35</v>
      </c>
      <c r="BG1" s="30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9" t="s">
        <v>173</v>
      </c>
      <c r="X2" s="309" t="s">
        <v>15</v>
      </c>
      <c r="Y2" s="309" t="s">
        <v>16</v>
      </c>
      <c r="Z2" s="309" t="s">
        <v>17</v>
      </c>
      <c r="AA2" s="309" t="s">
        <v>18</v>
      </c>
      <c r="AB2" s="309" t="s">
        <v>19</v>
      </c>
      <c r="AC2" s="309" t="s">
        <v>20</v>
      </c>
      <c r="AD2" s="309" t="s">
        <v>21</v>
      </c>
      <c r="AE2" s="309" t="s">
        <v>22</v>
      </c>
      <c r="AF2" s="309" t="s">
        <v>23</v>
      </c>
      <c r="AG2" s="309" t="s">
        <v>24</v>
      </c>
      <c r="AH2" s="309" t="s">
        <v>25</v>
      </c>
      <c r="AI2" s="309" t="s">
        <v>173</v>
      </c>
      <c r="AJ2" s="309" t="s">
        <v>214</v>
      </c>
      <c r="AK2" s="309" t="s">
        <v>215</v>
      </c>
      <c r="AL2" s="309" t="s">
        <v>216</v>
      </c>
      <c r="AM2" s="309" t="s">
        <v>217</v>
      </c>
      <c r="AN2" s="309" t="s">
        <v>218</v>
      </c>
      <c r="AO2" s="309" t="s">
        <v>219</v>
      </c>
      <c r="AP2" s="309" t="s">
        <v>220</v>
      </c>
      <c r="AQ2" s="309" t="s">
        <v>221</v>
      </c>
      <c r="AR2" s="309" t="s">
        <v>222</v>
      </c>
      <c r="AS2" s="309" t="s">
        <v>223</v>
      </c>
      <c r="AT2" s="309" t="s">
        <v>224</v>
      </c>
      <c r="AU2" s="309" t="s">
        <v>225</v>
      </c>
      <c r="AV2" s="309" t="s">
        <v>227</v>
      </c>
      <c r="AW2" s="309" t="s">
        <v>228</v>
      </c>
      <c r="AX2" s="309" t="s">
        <v>229</v>
      </c>
      <c r="AY2" s="309" t="s">
        <v>230</v>
      </c>
      <c r="AZ2" s="309" t="s">
        <v>231</v>
      </c>
      <c r="BA2" s="309" t="s">
        <v>232</v>
      </c>
      <c r="BB2" s="309" t="s">
        <v>233</v>
      </c>
      <c r="BC2" s="309" t="s">
        <v>234</v>
      </c>
      <c r="BD2" s="309" t="s">
        <v>235</v>
      </c>
      <c r="BE2" s="309" t="s">
        <v>236</v>
      </c>
      <c r="BF2" s="309" t="s">
        <v>237</v>
      </c>
      <c r="BG2" s="30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8" t="s">
        <v>355</v>
      </c>
      <c r="H9" s="890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887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60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2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126</v>
      </c>
      <c r="C17" s="442" t="s">
        <v>890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/>
      <c r="J17" s="490" t="s">
        <v>169</v>
      </c>
      <c r="K17" s="490" t="s">
        <v>159</v>
      </c>
      <c r="L17" s="491" t="s">
        <v>365</v>
      </c>
      <c r="M17" s="449" t="s">
        <v>344</v>
      </c>
      <c r="N17" s="450" t="s">
        <v>886</v>
      </c>
      <c r="O17" s="451" t="s">
        <v>157</v>
      </c>
      <c r="P17" s="452">
        <v>1</v>
      </c>
      <c r="Q17" s="450" t="s">
        <v>15</v>
      </c>
      <c r="R17" s="451" t="s">
        <v>157</v>
      </c>
      <c r="S17" s="453" t="s">
        <v>15</v>
      </c>
      <c r="T17" s="454" t="s">
        <v>885</v>
      </c>
      <c r="U17" s="356"/>
    </row>
    <row r="18" spans="1:21" ht="15" customHeight="1">
      <c r="A18" s="271"/>
      <c r="B18" s="455" t="s">
        <v>126</v>
      </c>
      <c r="C18" s="456" t="s">
        <v>890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/>
      <c r="J18" s="478" t="s">
        <v>169</v>
      </c>
      <c r="K18" s="478" t="s">
        <v>163</v>
      </c>
      <c r="L18" s="480" t="s">
        <v>365</v>
      </c>
      <c r="M18" s="463" t="s">
        <v>344</v>
      </c>
      <c r="N18" s="464" t="s">
        <v>886</v>
      </c>
      <c r="O18" s="465" t="s">
        <v>160</v>
      </c>
      <c r="P18" s="466">
        <v>1</v>
      </c>
      <c r="Q18" s="464" t="s">
        <v>15</v>
      </c>
      <c r="R18" s="465" t="s">
        <v>160</v>
      </c>
      <c r="S18" s="467" t="s">
        <v>16</v>
      </c>
      <c r="T18" s="468" t="s">
        <v>884</v>
      </c>
      <c r="U18" s="356"/>
    </row>
    <row r="19" spans="1:21" ht="15" customHeight="1">
      <c r="A19" s="271"/>
      <c r="B19" s="455" t="s">
        <v>126</v>
      </c>
      <c r="C19" s="456" t="s">
        <v>890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3</v>
      </c>
      <c r="J19" s="478" t="s">
        <v>158</v>
      </c>
      <c r="K19" s="478" t="s">
        <v>159</v>
      </c>
      <c r="L19" s="480" t="s">
        <v>365</v>
      </c>
      <c r="M19" s="463"/>
      <c r="N19" s="464" t="s">
        <v>889</v>
      </c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126</v>
      </c>
      <c r="C20" s="456" t="s">
        <v>890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888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126</v>
      </c>
      <c r="C21" s="456" t="s">
        <v>890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126</v>
      </c>
      <c r="C22" s="456" t="s">
        <v>890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126</v>
      </c>
      <c r="C23" s="456" t="s">
        <v>890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126</v>
      </c>
      <c r="C24" s="456" t="s">
        <v>890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126</v>
      </c>
      <c r="C25" s="456" t="s">
        <v>890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126</v>
      </c>
      <c r="C26" s="456" t="s">
        <v>890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126</v>
      </c>
      <c r="C27" s="456" t="s">
        <v>890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126</v>
      </c>
      <c r="C28" s="456" t="s">
        <v>890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126</v>
      </c>
      <c r="C29" s="456" t="s">
        <v>890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126</v>
      </c>
      <c r="C30" s="456" t="s">
        <v>890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126</v>
      </c>
      <c r="C31" s="456" t="s">
        <v>890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126</v>
      </c>
      <c r="C32" s="456" t="s">
        <v>890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126</v>
      </c>
      <c r="C33" s="456" t="s">
        <v>890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126</v>
      </c>
      <c r="C34" s="456" t="s">
        <v>890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126</v>
      </c>
      <c r="C35" s="456" t="s">
        <v>890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126</v>
      </c>
      <c r="C36" s="456" t="s">
        <v>890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126</v>
      </c>
      <c r="C37" s="456" t="s">
        <v>890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126</v>
      </c>
      <c r="C38" s="456" t="s">
        <v>890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126</v>
      </c>
      <c r="C39" s="456" t="s">
        <v>890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126</v>
      </c>
      <c r="C40" s="456" t="s">
        <v>890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889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887</v>
      </c>
      <c r="U42" s="356"/>
    </row>
    <row r="43" spans="1:22" ht="15" customHeight="1">
      <c r="A43" s="271"/>
      <c r="B43" s="455"/>
      <c r="C43" s="456" t="s">
        <v>889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887</v>
      </c>
      <c r="U43" s="356"/>
    </row>
    <row r="44" spans="1:22" ht="15" customHeight="1">
      <c r="A44" s="271"/>
      <c r="B44" s="455"/>
      <c r="C44" s="456" t="s">
        <v>889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887</v>
      </c>
      <c r="U44" s="356"/>
    </row>
    <row r="45" spans="1:22" ht="15" customHeight="1">
      <c r="A45" s="271"/>
      <c r="B45" s="455"/>
      <c r="C45" s="456" t="s">
        <v>889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887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888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887</v>
      </c>
      <c r="U47" s="356"/>
    </row>
    <row r="48" spans="1:22" ht="15" customHeight="1">
      <c r="A48" s="271"/>
      <c r="B48" s="455"/>
      <c r="C48" s="456" t="s">
        <v>888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887</v>
      </c>
      <c r="U48" s="356"/>
    </row>
    <row r="49" spans="1:21" ht="15" customHeight="1">
      <c r="A49" s="271"/>
      <c r="B49" s="455"/>
      <c r="C49" s="456" t="s">
        <v>888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887</v>
      </c>
      <c r="U49" s="356"/>
    </row>
    <row r="50" spans="1:21" ht="15" customHeight="1">
      <c r="A50" s="271"/>
      <c r="B50" s="455"/>
      <c r="C50" s="456" t="s">
        <v>888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887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43" priority="3" operator="beginsWith" text="Verde Claro">
      <formula>LEFT(F17,11)="Verde Claro"</formula>
    </cfRule>
    <cfRule type="beginsWith" dxfId="142" priority="4" operator="beginsWith" text="Turqueza">
      <formula>LEFT(F17,8)="Turqueza"</formula>
    </cfRule>
    <cfRule type="beginsWith" dxfId="141" priority="5" operator="beginsWith" text="Preto">
      <formula>LEFT(F17,5)="Preto"</formula>
    </cfRule>
    <cfRule type="beginsWith" dxfId="140" priority="6" operator="beginsWith" text="Branco">
      <formula>LEFT(F17,6)="Branco"</formula>
    </cfRule>
    <cfRule type="beginsWith" dxfId="139" priority="7" operator="beginsWith" text="Rosa">
      <formula>LEFT(F17,LEN("Rosa"))="Rosa"</formula>
    </cfRule>
    <cfRule type="beginsWith" dxfId="138" priority="8" operator="beginsWith" text="Violeta">
      <formula>LEFT(F17,LEN("Violeta"))="Violeta"</formula>
    </cfRule>
    <cfRule type="beginsWith" dxfId="137" priority="9" operator="beginsWith" text="Castanho">
      <formula>LEFT(F17,LEN("Castanho"))="Castanho"</formula>
    </cfRule>
    <cfRule type="beginsWith" dxfId="136" priority="10" operator="beginsWith" text="Amarelo">
      <formula>LEFT(F17,LEN("Amarelo"))="Amarelo"</formula>
    </cfRule>
    <cfRule type="beginsWith" dxfId="135" priority="11" operator="beginsWith" text="Cinzento">
      <formula>LEFT(F17,LEN("Cinzento"))="Cinzento"</formula>
    </cfRule>
    <cfRule type="beginsWith" dxfId="134" priority="12" operator="beginsWith" text="Vermelho">
      <formula>LEFT(F17,LEN("Vermelho"))="Vermelho"</formula>
    </cfRule>
    <cfRule type="beginsWith" dxfId="133" priority="13" operator="beginsWith" text="Verde">
      <formula>LEFT(F17,LEN("Verde"))="Verde"</formula>
    </cfRule>
    <cfRule type="beginsWith" dxfId="132" priority="14" operator="beginsWith" text="Laranja">
      <formula>LEFT(F17,LEN("Laranja"))="Laranja"</formula>
    </cfRule>
    <cfRule type="beginsWith" dxfId="131" priority="15" operator="beginsWith" text="Azul">
      <formula>LEFT(F17,LEN("Azul"))="Azul"</formula>
    </cfRule>
  </conditionalFormatting>
  <conditionalFormatting sqref="K17:K18">
    <cfRule type="expression" dxfId="130" priority="1">
      <formula>IF(OR(IFERROR(FIND("A-DROP",$N17),0)&gt;0,IFERROR(FIND("A-DROP",$N17),0)&gt;0,IFERROR(FIND("CONECTOR - A",$N17),0)&gt;0,IFERROR(FIND("A-CONECTOR",$N17),0)&gt;0),TRUE)</formula>
    </cfRule>
    <cfRule type="expression" dxfId="129" priority="2">
      <formula>IF(OR(IFERROR(FIND("B-DROP",$N17),0)&gt;0,IFERROR(FIND("B-DROP",$N17),0)&gt;0,IFERROR(FIND("CONECTOR - B",$N17),0)&gt;0,IFERROR(FIND("B-CONECTOR",$N17),0)&gt;0),TRUE)</formula>
    </cfRule>
  </conditionalFormatting>
  <dataValidations count="2">
    <dataValidation type="list" allowBlank="1" showInputMessage="1" sqref="K17:K50" xr:uid="{00000000-0002-0000-89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9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rgb="FFFF0000"/>
    <pageSetUpPr fitToPage="1"/>
  </sheetPr>
  <dimension ref="A1:FZ63"/>
  <sheetViews>
    <sheetView showGridLines="0" view="pageBreakPreview" topLeftCell="A16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9">
        <v>0</v>
      </c>
      <c r="X1" s="309">
        <v>1</v>
      </c>
      <c r="Y1" s="309">
        <v>2</v>
      </c>
      <c r="Z1" s="309">
        <v>3</v>
      </c>
      <c r="AA1" s="309">
        <v>4</v>
      </c>
      <c r="AB1" s="309">
        <v>5</v>
      </c>
      <c r="AC1" s="309">
        <v>6</v>
      </c>
      <c r="AD1" s="309">
        <v>7</v>
      </c>
      <c r="AE1" s="309">
        <v>8</v>
      </c>
      <c r="AF1" s="309">
        <v>9</v>
      </c>
      <c r="AG1" s="309">
        <v>10</v>
      </c>
      <c r="AH1" s="309">
        <v>11</v>
      </c>
      <c r="AI1" s="309">
        <v>12</v>
      </c>
      <c r="AJ1" s="309">
        <v>13</v>
      </c>
      <c r="AK1" s="309">
        <v>14</v>
      </c>
      <c r="AL1" s="309">
        <v>15</v>
      </c>
      <c r="AM1" s="309">
        <v>16</v>
      </c>
      <c r="AN1" s="309">
        <v>17</v>
      </c>
      <c r="AO1" s="309">
        <v>18</v>
      </c>
      <c r="AP1" s="309">
        <v>19</v>
      </c>
      <c r="AQ1" s="309">
        <v>20</v>
      </c>
      <c r="AR1" s="309">
        <v>21</v>
      </c>
      <c r="AS1" s="309">
        <v>22</v>
      </c>
      <c r="AT1" s="309">
        <v>23</v>
      </c>
      <c r="AU1" s="309">
        <v>24</v>
      </c>
      <c r="AV1" s="309">
        <v>25</v>
      </c>
      <c r="AW1" s="309">
        <v>26</v>
      </c>
      <c r="AX1" s="309">
        <v>27</v>
      </c>
      <c r="AY1" s="309">
        <v>28</v>
      </c>
      <c r="AZ1" s="309">
        <v>29</v>
      </c>
      <c r="BA1" s="309">
        <v>30</v>
      </c>
      <c r="BB1" s="309">
        <v>31</v>
      </c>
      <c r="BC1" s="309">
        <v>32</v>
      </c>
      <c r="BD1" s="309">
        <v>33</v>
      </c>
      <c r="BE1" s="309">
        <v>34</v>
      </c>
      <c r="BF1" s="309">
        <v>35</v>
      </c>
      <c r="BG1" s="30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9" t="s">
        <v>173</v>
      </c>
      <c r="X2" s="309" t="s">
        <v>15</v>
      </c>
      <c r="Y2" s="309" t="s">
        <v>16</v>
      </c>
      <c r="Z2" s="309" t="s">
        <v>17</v>
      </c>
      <c r="AA2" s="309" t="s">
        <v>18</v>
      </c>
      <c r="AB2" s="309" t="s">
        <v>19</v>
      </c>
      <c r="AC2" s="309" t="s">
        <v>20</v>
      </c>
      <c r="AD2" s="309" t="s">
        <v>21</v>
      </c>
      <c r="AE2" s="309" t="s">
        <v>22</v>
      </c>
      <c r="AF2" s="309" t="s">
        <v>23</v>
      </c>
      <c r="AG2" s="309" t="s">
        <v>24</v>
      </c>
      <c r="AH2" s="309" t="s">
        <v>25</v>
      </c>
      <c r="AI2" s="309" t="s">
        <v>173</v>
      </c>
      <c r="AJ2" s="309" t="s">
        <v>214</v>
      </c>
      <c r="AK2" s="309" t="s">
        <v>215</v>
      </c>
      <c r="AL2" s="309" t="s">
        <v>216</v>
      </c>
      <c r="AM2" s="309" t="s">
        <v>217</v>
      </c>
      <c r="AN2" s="309" t="s">
        <v>218</v>
      </c>
      <c r="AO2" s="309" t="s">
        <v>219</v>
      </c>
      <c r="AP2" s="309" t="s">
        <v>220</v>
      </c>
      <c r="AQ2" s="309" t="s">
        <v>221</v>
      </c>
      <c r="AR2" s="309" t="s">
        <v>222</v>
      </c>
      <c r="AS2" s="309" t="s">
        <v>223</v>
      </c>
      <c r="AT2" s="309" t="s">
        <v>224</v>
      </c>
      <c r="AU2" s="309" t="s">
        <v>225</v>
      </c>
      <c r="AV2" s="309" t="s">
        <v>227</v>
      </c>
      <c r="AW2" s="309" t="s">
        <v>228</v>
      </c>
      <c r="AX2" s="309" t="s">
        <v>229</v>
      </c>
      <c r="AY2" s="309" t="s">
        <v>230</v>
      </c>
      <c r="AZ2" s="309" t="s">
        <v>231</v>
      </c>
      <c r="BA2" s="309" t="s">
        <v>232</v>
      </c>
      <c r="BB2" s="309" t="s">
        <v>233</v>
      </c>
      <c r="BC2" s="309" t="s">
        <v>234</v>
      </c>
      <c r="BD2" s="309" t="s">
        <v>235</v>
      </c>
      <c r="BE2" s="309" t="s">
        <v>236</v>
      </c>
      <c r="BF2" s="309" t="s">
        <v>237</v>
      </c>
      <c r="BG2" s="30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8" t="s">
        <v>355</v>
      </c>
      <c r="H9" s="890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883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99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2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344</v>
      </c>
      <c r="C17" s="442" t="s">
        <v>886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885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344</v>
      </c>
      <c r="C18" s="456" t="s">
        <v>886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884</v>
      </c>
      <c r="O18" s="465"/>
      <c r="P18" s="466" t="s">
        <v>532</v>
      </c>
      <c r="Q18" s="464" t="s">
        <v>532</v>
      </c>
      <c r="R18" s="465"/>
      <c r="S18" s="467" t="s">
        <v>532</v>
      </c>
      <c r="T18" s="468"/>
      <c r="U18" s="356"/>
    </row>
    <row r="19" spans="1:21" ht="15" customHeight="1">
      <c r="A19" s="271"/>
      <c r="B19" s="455" t="s">
        <v>344</v>
      </c>
      <c r="C19" s="456" t="s">
        <v>886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344</v>
      </c>
      <c r="C20" s="456" t="s">
        <v>886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344</v>
      </c>
      <c r="C21" s="456" t="s">
        <v>886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344</v>
      </c>
      <c r="C22" s="456" t="s">
        <v>886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344</v>
      </c>
      <c r="C23" s="456" t="s">
        <v>886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344</v>
      </c>
      <c r="C24" s="456" t="s">
        <v>886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344</v>
      </c>
      <c r="C25" s="456" t="s">
        <v>886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344</v>
      </c>
      <c r="C26" s="456" t="s">
        <v>886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344</v>
      </c>
      <c r="C27" s="456" t="s">
        <v>886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344</v>
      </c>
      <c r="C28" s="456" t="s">
        <v>886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344</v>
      </c>
      <c r="C29" s="456" t="s">
        <v>886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344</v>
      </c>
      <c r="C30" s="456" t="s">
        <v>886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344</v>
      </c>
      <c r="C31" s="456" t="s">
        <v>886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344</v>
      </c>
      <c r="C32" s="456" t="s">
        <v>886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344</v>
      </c>
      <c r="C33" s="456" t="s">
        <v>886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344</v>
      </c>
      <c r="C34" s="456" t="s">
        <v>886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344</v>
      </c>
      <c r="C35" s="456" t="s">
        <v>886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344</v>
      </c>
      <c r="C36" s="456" t="s">
        <v>886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344</v>
      </c>
      <c r="C37" s="456" t="s">
        <v>886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344</v>
      </c>
      <c r="C38" s="456" t="s">
        <v>886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344</v>
      </c>
      <c r="C39" s="456" t="s">
        <v>886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344</v>
      </c>
      <c r="C40" s="456" t="s">
        <v>886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885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883</v>
      </c>
      <c r="U42" s="356"/>
    </row>
    <row r="43" spans="1:22" ht="15" customHeight="1">
      <c r="A43" s="271"/>
      <c r="B43" s="455"/>
      <c r="C43" s="456" t="s">
        <v>885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883</v>
      </c>
      <c r="U43" s="356"/>
    </row>
    <row r="44" spans="1:22" ht="15" customHeight="1">
      <c r="A44" s="271"/>
      <c r="B44" s="455"/>
      <c r="C44" s="456" t="s">
        <v>885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883</v>
      </c>
      <c r="U44" s="356"/>
    </row>
    <row r="45" spans="1:22" ht="15" customHeight="1">
      <c r="A45" s="271"/>
      <c r="B45" s="455"/>
      <c r="C45" s="456" t="s">
        <v>885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883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884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883</v>
      </c>
      <c r="U47" s="356"/>
    </row>
    <row r="48" spans="1:22" ht="15" customHeight="1">
      <c r="A48" s="271"/>
      <c r="B48" s="455"/>
      <c r="C48" s="456" t="s">
        <v>884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883</v>
      </c>
      <c r="U48" s="356"/>
    </row>
    <row r="49" spans="1:21" ht="15" customHeight="1">
      <c r="A49" s="271"/>
      <c r="B49" s="455"/>
      <c r="C49" s="456" t="s">
        <v>884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883</v>
      </c>
      <c r="U49" s="356"/>
    </row>
    <row r="50" spans="1:21" ht="15" customHeight="1">
      <c r="A50" s="271"/>
      <c r="B50" s="455"/>
      <c r="C50" s="456" t="s">
        <v>884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883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111" priority="1" operator="beginsWith" text="Verde Claro">
      <formula>LEFT(F17,11)="Verde Claro"</formula>
    </cfRule>
    <cfRule type="beginsWith" dxfId="110" priority="2" operator="beginsWith" text="Turqueza">
      <formula>LEFT(F17,8)="Turqueza"</formula>
    </cfRule>
    <cfRule type="beginsWith" dxfId="109" priority="3" operator="beginsWith" text="Preto">
      <formula>LEFT(F17,5)="Preto"</formula>
    </cfRule>
    <cfRule type="beginsWith" dxfId="108" priority="4" operator="beginsWith" text="Branco">
      <formula>LEFT(F17,6)="Branco"</formula>
    </cfRule>
    <cfRule type="beginsWith" dxfId="107" priority="5" operator="beginsWith" text="Rosa">
      <formula>LEFT(F17,LEN("Rosa"))="Rosa"</formula>
    </cfRule>
    <cfRule type="beginsWith" dxfId="106" priority="6" operator="beginsWith" text="Violeta">
      <formula>LEFT(F17,LEN("Violeta"))="Violeta"</formula>
    </cfRule>
    <cfRule type="beginsWith" dxfId="105" priority="7" operator="beginsWith" text="Castanho">
      <formula>LEFT(F17,LEN("Castanho"))="Castanho"</formula>
    </cfRule>
    <cfRule type="beginsWith" dxfId="104" priority="8" operator="beginsWith" text="Amarelo">
      <formula>LEFT(F17,LEN("Amarelo"))="Amarelo"</formula>
    </cfRule>
    <cfRule type="beginsWith" dxfId="103" priority="9" operator="beginsWith" text="Cinzento">
      <formula>LEFT(F17,LEN("Cinzento"))="Cinzento"</formula>
    </cfRule>
    <cfRule type="beginsWith" dxfId="102" priority="10" operator="beginsWith" text="Vermelho">
      <formula>LEFT(F17,LEN("Vermelho"))="Vermelho"</formula>
    </cfRule>
    <cfRule type="beginsWith" dxfId="101" priority="11" operator="beginsWith" text="Verde">
      <formula>LEFT(F17,LEN("Verde"))="Verde"</formula>
    </cfRule>
    <cfRule type="beginsWith" dxfId="100" priority="12" operator="beginsWith" text="Laranja">
      <formula>LEFT(F17,LEN("Laranja"))="Laranja"</formula>
    </cfRule>
    <cfRule type="beginsWith" dxfId="99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A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A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rgb="FFFF0000"/>
    <pageSetUpPr fitToPage="1"/>
  </sheetPr>
  <dimension ref="A1:FZ63"/>
  <sheetViews>
    <sheetView showGridLines="0" view="pageBreakPreview" topLeftCell="A13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9">
        <v>0</v>
      </c>
      <c r="X1" s="309">
        <v>1</v>
      </c>
      <c r="Y1" s="309">
        <v>2</v>
      </c>
      <c r="Z1" s="309">
        <v>3</v>
      </c>
      <c r="AA1" s="309">
        <v>4</v>
      </c>
      <c r="AB1" s="309">
        <v>5</v>
      </c>
      <c r="AC1" s="309">
        <v>6</v>
      </c>
      <c r="AD1" s="309">
        <v>7</v>
      </c>
      <c r="AE1" s="309">
        <v>8</v>
      </c>
      <c r="AF1" s="309">
        <v>9</v>
      </c>
      <c r="AG1" s="309">
        <v>10</v>
      </c>
      <c r="AH1" s="309">
        <v>11</v>
      </c>
      <c r="AI1" s="309">
        <v>12</v>
      </c>
      <c r="AJ1" s="309">
        <v>13</v>
      </c>
      <c r="AK1" s="309">
        <v>14</v>
      </c>
      <c r="AL1" s="309">
        <v>15</v>
      </c>
      <c r="AM1" s="309">
        <v>16</v>
      </c>
      <c r="AN1" s="309">
        <v>17</v>
      </c>
      <c r="AO1" s="309">
        <v>18</v>
      </c>
      <c r="AP1" s="309">
        <v>19</v>
      </c>
      <c r="AQ1" s="309">
        <v>20</v>
      </c>
      <c r="AR1" s="309">
        <v>21</v>
      </c>
      <c r="AS1" s="309">
        <v>22</v>
      </c>
      <c r="AT1" s="309">
        <v>23</v>
      </c>
      <c r="AU1" s="309">
        <v>24</v>
      </c>
      <c r="AV1" s="309">
        <v>25</v>
      </c>
      <c r="AW1" s="309">
        <v>26</v>
      </c>
      <c r="AX1" s="309">
        <v>27</v>
      </c>
      <c r="AY1" s="309">
        <v>28</v>
      </c>
      <c r="AZ1" s="309">
        <v>29</v>
      </c>
      <c r="BA1" s="309">
        <v>30</v>
      </c>
      <c r="BB1" s="309">
        <v>31</v>
      </c>
      <c r="BC1" s="309">
        <v>32</v>
      </c>
      <c r="BD1" s="309">
        <v>33</v>
      </c>
      <c r="BE1" s="309">
        <v>34</v>
      </c>
      <c r="BF1" s="309">
        <v>35</v>
      </c>
      <c r="BG1" s="30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9" t="s">
        <v>173</v>
      </c>
      <c r="X2" s="309" t="s">
        <v>15</v>
      </c>
      <c r="Y2" s="309" t="s">
        <v>16</v>
      </c>
      <c r="Z2" s="309" t="s">
        <v>17</v>
      </c>
      <c r="AA2" s="309" t="s">
        <v>18</v>
      </c>
      <c r="AB2" s="309" t="s">
        <v>19</v>
      </c>
      <c r="AC2" s="309" t="s">
        <v>20</v>
      </c>
      <c r="AD2" s="309" t="s">
        <v>21</v>
      </c>
      <c r="AE2" s="309" t="s">
        <v>22</v>
      </c>
      <c r="AF2" s="309" t="s">
        <v>23</v>
      </c>
      <c r="AG2" s="309" t="s">
        <v>24</v>
      </c>
      <c r="AH2" s="309" t="s">
        <v>25</v>
      </c>
      <c r="AI2" s="309" t="s">
        <v>173</v>
      </c>
      <c r="AJ2" s="309" t="s">
        <v>214</v>
      </c>
      <c r="AK2" s="309" t="s">
        <v>215</v>
      </c>
      <c r="AL2" s="309" t="s">
        <v>216</v>
      </c>
      <c r="AM2" s="309" t="s">
        <v>217</v>
      </c>
      <c r="AN2" s="309" t="s">
        <v>218</v>
      </c>
      <c r="AO2" s="309" t="s">
        <v>219</v>
      </c>
      <c r="AP2" s="309" t="s">
        <v>220</v>
      </c>
      <c r="AQ2" s="309" t="s">
        <v>221</v>
      </c>
      <c r="AR2" s="309" t="s">
        <v>222</v>
      </c>
      <c r="AS2" s="309" t="s">
        <v>223</v>
      </c>
      <c r="AT2" s="309" t="s">
        <v>224</v>
      </c>
      <c r="AU2" s="309" t="s">
        <v>225</v>
      </c>
      <c r="AV2" s="309" t="s">
        <v>227</v>
      </c>
      <c r="AW2" s="309" t="s">
        <v>228</v>
      </c>
      <c r="AX2" s="309" t="s">
        <v>229</v>
      </c>
      <c r="AY2" s="309" t="s">
        <v>230</v>
      </c>
      <c r="AZ2" s="309" t="s">
        <v>231</v>
      </c>
      <c r="BA2" s="309" t="s">
        <v>232</v>
      </c>
      <c r="BB2" s="309" t="s">
        <v>233</v>
      </c>
      <c r="BC2" s="309" t="s">
        <v>234</v>
      </c>
      <c r="BD2" s="309" t="s">
        <v>235</v>
      </c>
      <c r="BE2" s="309" t="s">
        <v>236</v>
      </c>
      <c r="BF2" s="309" t="s">
        <v>237</v>
      </c>
      <c r="BG2" s="30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8" t="s">
        <v>355</v>
      </c>
      <c r="H9" s="890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0"/>
      <c r="T9" s="340"/>
      <c r="U9" s="334"/>
    </row>
    <row r="10" spans="1:182" ht="21">
      <c r="A10" s="261"/>
      <c r="B10" s="262"/>
      <c r="C10" s="917" t="s">
        <v>879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899"/>
      <c r="D11" s="672" t="s">
        <v>138</v>
      </c>
      <c r="E11" s="660"/>
      <c r="F11" s="661"/>
      <c r="G11" s="918">
        <v>2</v>
      </c>
      <c r="H11" s="890"/>
      <c r="I11" s="336"/>
      <c r="J11" s="336" t="s">
        <v>139</v>
      </c>
      <c r="K11" s="919">
        <f>COUNTIF(J:J,"FUSÃO")</f>
        <v>2</v>
      </c>
      <c r="L11" s="920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125</v>
      </c>
      <c r="C17" s="442" t="s">
        <v>882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881</v>
      </c>
      <c r="O17" s="451"/>
      <c r="P17" s="452" t="s">
        <v>532</v>
      </c>
      <c r="Q17" s="450" t="s">
        <v>532</v>
      </c>
      <c r="R17" s="451"/>
      <c r="S17" s="453" t="s">
        <v>532</v>
      </c>
      <c r="T17" s="454"/>
      <c r="U17" s="356"/>
    </row>
    <row r="18" spans="1:21" ht="15" customHeight="1">
      <c r="A18" s="271"/>
      <c r="B18" s="455" t="s">
        <v>125</v>
      </c>
      <c r="C18" s="456" t="s">
        <v>882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5</v>
      </c>
      <c r="S18" s="467"/>
      <c r="T18" s="468" t="s">
        <v>879</v>
      </c>
      <c r="U18" s="356"/>
    </row>
    <row r="19" spans="1:21" ht="15" customHeight="1">
      <c r="A19" s="271"/>
      <c r="B19" s="455" t="s">
        <v>125</v>
      </c>
      <c r="C19" s="456" t="s">
        <v>882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5</v>
      </c>
      <c r="J19" s="478" t="s">
        <v>169</v>
      </c>
      <c r="K19" s="478" t="s">
        <v>159</v>
      </c>
      <c r="L19" s="480" t="s">
        <v>365</v>
      </c>
      <c r="M19" s="463"/>
      <c r="N19" s="464" t="s">
        <v>551</v>
      </c>
      <c r="O19" s="465"/>
      <c r="P19" s="466"/>
      <c r="Q19" s="464"/>
      <c r="R19" s="465">
        <v>6</v>
      </c>
      <c r="S19" s="467"/>
      <c r="T19" s="468" t="s">
        <v>879</v>
      </c>
      <c r="U19" s="356"/>
    </row>
    <row r="20" spans="1:21" ht="15" customHeight="1">
      <c r="A20" s="271"/>
      <c r="B20" s="455" t="s">
        <v>125</v>
      </c>
      <c r="C20" s="456" t="s">
        <v>882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4</v>
      </c>
      <c r="J20" s="478" t="s">
        <v>158</v>
      </c>
      <c r="K20" s="478" t="s">
        <v>163</v>
      </c>
      <c r="L20" s="480" t="s">
        <v>365</v>
      </c>
      <c r="M20" s="463"/>
      <c r="N20" s="464" t="s">
        <v>880</v>
      </c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125</v>
      </c>
      <c r="C21" s="456" t="s">
        <v>882</v>
      </c>
      <c r="D21" s="457" t="s">
        <v>164</v>
      </c>
      <c r="E21" s="458">
        <v>1</v>
      </c>
      <c r="F21" s="459" t="s">
        <v>15</v>
      </c>
      <c r="G21" s="457" t="s">
        <v>164</v>
      </c>
      <c r="H21" s="459" t="s">
        <v>19</v>
      </c>
      <c r="I21" s="479">
        <v>6</v>
      </c>
      <c r="J21" s="478" t="s">
        <v>169</v>
      </c>
      <c r="K21" s="478" t="s">
        <v>163</v>
      </c>
      <c r="L21" s="480" t="s">
        <v>365</v>
      </c>
      <c r="M21" s="463"/>
      <c r="N21" s="464" t="s">
        <v>548</v>
      </c>
      <c r="O21" s="465"/>
      <c r="P21" s="466"/>
      <c r="Q21" s="464"/>
      <c r="R21" s="465">
        <v>5</v>
      </c>
      <c r="S21" s="467"/>
      <c r="T21" s="468" t="s">
        <v>879</v>
      </c>
      <c r="U21" s="356"/>
    </row>
    <row r="22" spans="1:21" ht="15" customHeight="1">
      <c r="A22" s="271"/>
      <c r="B22" s="455" t="s">
        <v>125</v>
      </c>
      <c r="C22" s="456" t="s">
        <v>882</v>
      </c>
      <c r="D22" s="457" t="s">
        <v>165</v>
      </c>
      <c r="E22" s="458">
        <v>1</v>
      </c>
      <c r="F22" s="459" t="s">
        <v>15</v>
      </c>
      <c r="G22" s="457" t="s">
        <v>165</v>
      </c>
      <c r="H22" s="459" t="s">
        <v>20</v>
      </c>
      <c r="I22" s="479">
        <v>6</v>
      </c>
      <c r="J22" s="478" t="s">
        <v>169</v>
      </c>
      <c r="K22" s="478" t="s">
        <v>163</v>
      </c>
      <c r="L22" s="480" t="s">
        <v>365</v>
      </c>
      <c r="M22" s="463"/>
      <c r="N22" s="464" t="s">
        <v>548</v>
      </c>
      <c r="O22" s="465"/>
      <c r="P22" s="466"/>
      <c r="Q22" s="464"/>
      <c r="R22" s="465">
        <v>6</v>
      </c>
      <c r="S22" s="467"/>
      <c r="T22" s="468" t="s">
        <v>879</v>
      </c>
      <c r="U22" s="356"/>
    </row>
    <row r="23" spans="1:21" ht="15" customHeight="1">
      <c r="A23" s="271"/>
      <c r="B23" s="455" t="s">
        <v>125</v>
      </c>
      <c r="C23" s="456" t="s">
        <v>882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125</v>
      </c>
      <c r="C24" s="456" t="s">
        <v>882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125</v>
      </c>
      <c r="C25" s="456" t="s">
        <v>882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125</v>
      </c>
      <c r="C26" s="456" t="s">
        <v>882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125</v>
      </c>
      <c r="C27" s="456" t="s">
        <v>882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125</v>
      </c>
      <c r="C28" s="456" t="s">
        <v>882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125</v>
      </c>
      <c r="C29" s="456" t="s">
        <v>882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125</v>
      </c>
      <c r="C30" s="456" t="s">
        <v>882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125</v>
      </c>
      <c r="C31" s="456" t="s">
        <v>882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125</v>
      </c>
      <c r="C32" s="456" t="s">
        <v>882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2" ht="15" customHeight="1">
      <c r="A33" s="271"/>
      <c r="B33" s="455" t="s">
        <v>125</v>
      </c>
      <c r="C33" s="456" t="s">
        <v>882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2" ht="15" customHeight="1">
      <c r="A34" s="271"/>
      <c r="B34" s="455" t="s">
        <v>125</v>
      </c>
      <c r="C34" s="456" t="s">
        <v>882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2" ht="15" customHeight="1">
      <c r="A35" s="271"/>
      <c r="B35" s="455" t="s">
        <v>125</v>
      </c>
      <c r="C35" s="456" t="s">
        <v>882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2" ht="15" customHeight="1">
      <c r="A36" s="271"/>
      <c r="B36" s="455" t="s">
        <v>125</v>
      </c>
      <c r="C36" s="456" t="s">
        <v>882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2" ht="15" customHeight="1">
      <c r="A37" s="271"/>
      <c r="B37" s="455" t="s">
        <v>125</v>
      </c>
      <c r="C37" s="456" t="s">
        <v>882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2" ht="15" customHeight="1">
      <c r="A38" s="271"/>
      <c r="B38" s="455" t="s">
        <v>125</v>
      </c>
      <c r="C38" s="456" t="s">
        <v>882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2" ht="15" customHeight="1">
      <c r="A39" s="271"/>
      <c r="B39" s="455" t="s">
        <v>125</v>
      </c>
      <c r="C39" s="456" t="s">
        <v>882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2" ht="15" customHeight="1">
      <c r="A40" s="271"/>
      <c r="B40" s="455" t="s">
        <v>125</v>
      </c>
      <c r="C40" s="456" t="s">
        <v>882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2" ht="15" customHeight="1">
      <c r="A41" s="271"/>
      <c r="B41" s="455"/>
      <c r="C41" s="456"/>
      <c r="D41" s="457"/>
      <c r="E41" s="458" t="s">
        <v>532</v>
      </c>
      <c r="F41" s="459" t="s">
        <v>532</v>
      </c>
      <c r="G41" s="457"/>
      <c r="H41" s="459" t="s">
        <v>532</v>
      </c>
      <c r="I41" s="479"/>
      <c r="J41" s="478"/>
      <c r="K41" s="478"/>
      <c r="L41" s="480"/>
      <c r="M41" s="463"/>
      <c r="N41" s="464"/>
      <c r="O41" s="465"/>
      <c r="P41" s="466" t="s">
        <v>532</v>
      </c>
      <c r="Q41" s="464" t="s">
        <v>532</v>
      </c>
      <c r="R41" s="465"/>
      <c r="S41" s="467" t="s">
        <v>532</v>
      </c>
      <c r="T41" s="468"/>
      <c r="U41" s="356"/>
    </row>
    <row r="42" spans="1:22" ht="15" customHeight="1">
      <c r="A42" s="271"/>
      <c r="B42" s="455"/>
      <c r="C42" s="456" t="s">
        <v>881</v>
      </c>
      <c r="D42" s="457"/>
      <c r="E42" s="458" t="s">
        <v>532</v>
      </c>
      <c r="F42" s="459" t="s">
        <v>532</v>
      </c>
      <c r="G42" s="457">
        <v>1</v>
      </c>
      <c r="H42" s="459" t="s">
        <v>532</v>
      </c>
      <c r="I42" s="479">
        <v>5</v>
      </c>
      <c r="J42" s="478" t="s">
        <v>169</v>
      </c>
      <c r="K42" s="478" t="s">
        <v>159</v>
      </c>
      <c r="L42" s="480" t="s">
        <v>365</v>
      </c>
      <c r="M42" s="463"/>
      <c r="N42" s="464" t="s">
        <v>551</v>
      </c>
      <c r="O42" s="465"/>
      <c r="P42" s="466"/>
      <c r="Q42" s="464"/>
      <c r="R42" s="465">
        <v>1</v>
      </c>
      <c r="S42" s="467"/>
      <c r="T42" s="468" t="s">
        <v>879</v>
      </c>
      <c r="U42" s="356"/>
    </row>
    <row r="43" spans="1:22" ht="15" customHeight="1">
      <c r="A43" s="271"/>
      <c r="B43" s="455"/>
      <c r="C43" s="456" t="s">
        <v>881</v>
      </c>
      <c r="D43" s="457"/>
      <c r="E43" s="458" t="s">
        <v>532</v>
      </c>
      <c r="F43" s="459" t="s">
        <v>532</v>
      </c>
      <c r="G43" s="457">
        <v>2</v>
      </c>
      <c r="H43" s="459" t="s">
        <v>532</v>
      </c>
      <c r="I43" s="479">
        <v>5</v>
      </c>
      <c r="J43" s="478" t="s">
        <v>169</v>
      </c>
      <c r="K43" s="478" t="s">
        <v>159</v>
      </c>
      <c r="L43" s="480" t="s">
        <v>365</v>
      </c>
      <c r="M43" s="463"/>
      <c r="N43" s="464" t="s">
        <v>551</v>
      </c>
      <c r="O43" s="465"/>
      <c r="P43" s="466"/>
      <c r="Q43" s="464"/>
      <c r="R43" s="465">
        <v>2</v>
      </c>
      <c r="S43" s="467"/>
      <c r="T43" s="468" t="s">
        <v>879</v>
      </c>
      <c r="U43" s="356"/>
    </row>
    <row r="44" spans="1:22" ht="15" customHeight="1">
      <c r="A44" s="271"/>
      <c r="B44" s="455"/>
      <c r="C44" s="456" t="s">
        <v>881</v>
      </c>
      <c r="D44" s="457"/>
      <c r="E44" s="458" t="s">
        <v>532</v>
      </c>
      <c r="F44" s="459" t="s">
        <v>532</v>
      </c>
      <c r="G44" s="457">
        <v>3</v>
      </c>
      <c r="H44" s="459" t="s">
        <v>532</v>
      </c>
      <c r="I44" s="479">
        <v>5</v>
      </c>
      <c r="J44" s="478" t="s">
        <v>169</v>
      </c>
      <c r="K44" s="478" t="s">
        <v>159</v>
      </c>
      <c r="L44" s="480" t="s">
        <v>365</v>
      </c>
      <c r="M44" s="463"/>
      <c r="N44" s="464" t="s">
        <v>551</v>
      </c>
      <c r="O44" s="465"/>
      <c r="P44" s="466"/>
      <c r="Q44" s="464"/>
      <c r="R44" s="465">
        <v>3</v>
      </c>
      <c r="S44" s="467"/>
      <c r="T44" s="468" t="s">
        <v>879</v>
      </c>
      <c r="U44" s="356"/>
    </row>
    <row r="45" spans="1:22" ht="15" customHeight="1">
      <c r="A45" s="271"/>
      <c r="B45" s="455"/>
      <c r="C45" s="456" t="s">
        <v>881</v>
      </c>
      <c r="D45" s="457"/>
      <c r="E45" s="458" t="s">
        <v>532</v>
      </c>
      <c r="F45" s="459" t="s">
        <v>532</v>
      </c>
      <c r="G45" s="457">
        <v>4</v>
      </c>
      <c r="H45" s="459" t="s">
        <v>532</v>
      </c>
      <c r="I45" s="479">
        <v>5</v>
      </c>
      <c r="J45" s="478" t="s">
        <v>169</v>
      </c>
      <c r="K45" s="478" t="s">
        <v>159</v>
      </c>
      <c r="L45" s="480" t="s">
        <v>365</v>
      </c>
      <c r="M45" s="463"/>
      <c r="N45" s="464" t="s">
        <v>551</v>
      </c>
      <c r="O45" s="465"/>
      <c r="P45" s="466"/>
      <c r="Q45" s="464"/>
      <c r="R45" s="465">
        <v>4</v>
      </c>
      <c r="S45" s="467"/>
      <c r="T45" s="468" t="s">
        <v>879</v>
      </c>
      <c r="U45" s="356"/>
    </row>
    <row r="46" spans="1:22" s="387" customFormat="1" ht="15" customHeight="1">
      <c r="A46" s="389"/>
      <c r="B46" s="493"/>
      <c r="C46" s="494"/>
      <c r="D46" s="469"/>
      <c r="E46" s="470"/>
      <c r="F46" s="471"/>
      <c r="G46" s="469"/>
      <c r="H46" s="471"/>
      <c r="I46" s="460"/>
      <c r="J46" s="461"/>
      <c r="K46" s="461"/>
      <c r="L46" s="462"/>
      <c r="M46" s="472"/>
      <c r="N46" s="473"/>
      <c r="O46" s="474"/>
      <c r="P46" s="475"/>
      <c r="Q46" s="473"/>
      <c r="R46" s="474"/>
      <c r="S46" s="476"/>
      <c r="T46" s="477"/>
      <c r="U46" s="390"/>
      <c r="V46" s="388"/>
    </row>
    <row r="47" spans="1:22" ht="15" customHeight="1">
      <c r="A47" s="271"/>
      <c r="B47" s="455"/>
      <c r="C47" s="456" t="s">
        <v>880</v>
      </c>
      <c r="D47" s="457"/>
      <c r="E47" s="458" t="s">
        <v>532</v>
      </c>
      <c r="F47" s="459" t="s">
        <v>532</v>
      </c>
      <c r="G47" s="457">
        <v>1</v>
      </c>
      <c r="H47" s="459" t="s">
        <v>532</v>
      </c>
      <c r="I47" s="479">
        <v>6</v>
      </c>
      <c r="J47" s="478" t="s">
        <v>169</v>
      </c>
      <c r="K47" s="478" t="s">
        <v>163</v>
      </c>
      <c r="L47" s="480" t="s">
        <v>365</v>
      </c>
      <c r="M47" s="463"/>
      <c r="N47" s="464" t="s">
        <v>548</v>
      </c>
      <c r="O47" s="465"/>
      <c r="P47" s="466"/>
      <c r="Q47" s="464"/>
      <c r="R47" s="465">
        <v>1</v>
      </c>
      <c r="S47" s="467"/>
      <c r="T47" s="468" t="s">
        <v>879</v>
      </c>
      <c r="U47" s="356"/>
    </row>
    <row r="48" spans="1:22" ht="15" customHeight="1">
      <c r="A48" s="271"/>
      <c r="B48" s="455"/>
      <c r="C48" s="456" t="s">
        <v>880</v>
      </c>
      <c r="D48" s="457"/>
      <c r="E48" s="458" t="s">
        <v>532</v>
      </c>
      <c r="F48" s="459" t="s">
        <v>532</v>
      </c>
      <c r="G48" s="457">
        <v>2</v>
      </c>
      <c r="H48" s="459" t="s">
        <v>532</v>
      </c>
      <c r="I48" s="479">
        <v>6</v>
      </c>
      <c r="J48" s="478" t="s">
        <v>169</v>
      </c>
      <c r="K48" s="478" t="s">
        <v>163</v>
      </c>
      <c r="L48" s="480" t="s">
        <v>365</v>
      </c>
      <c r="M48" s="463"/>
      <c r="N48" s="464" t="s">
        <v>548</v>
      </c>
      <c r="O48" s="465"/>
      <c r="P48" s="466"/>
      <c r="Q48" s="464"/>
      <c r="R48" s="465">
        <v>2</v>
      </c>
      <c r="S48" s="467"/>
      <c r="T48" s="468" t="s">
        <v>879</v>
      </c>
      <c r="U48" s="356"/>
    </row>
    <row r="49" spans="1:21" ht="15" customHeight="1">
      <c r="A49" s="271"/>
      <c r="B49" s="455"/>
      <c r="C49" s="456" t="s">
        <v>880</v>
      </c>
      <c r="D49" s="457"/>
      <c r="E49" s="458" t="s">
        <v>532</v>
      </c>
      <c r="F49" s="459" t="s">
        <v>532</v>
      </c>
      <c r="G49" s="457">
        <v>3</v>
      </c>
      <c r="H49" s="459" t="s">
        <v>532</v>
      </c>
      <c r="I49" s="479">
        <v>6</v>
      </c>
      <c r="J49" s="478" t="s">
        <v>169</v>
      </c>
      <c r="K49" s="478" t="s">
        <v>163</v>
      </c>
      <c r="L49" s="480" t="s">
        <v>365</v>
      </c>
      <c r="M49" s="463"/>
      <c r="N49" s="464" t="s">
        <v>548</v>
      </c>
      <c r="O49" s="465"/>
      <c r="P49" s="466"/>
      <c r="Q49" s="464"/>
      <c r="R49" s="465">
        <v>3</v>
      </c>
      <c r="S49" s="467"/>
      <c r="T49" s="468" t="s">
        <v>879</v>
      </c>
      <c r="U49" s="356"/>
    </row>
    <row r="50" spans="1:21" ht="15" customHeight="1">
      <c r="A50" s="271"/>
      <c r="B50" s="455"/>
      <c r="C50" s="456" t="s">
        <v>880</v>
      </c>
      <c r="D50" s="457"/>
      <c r="E50" s="458" t="s">
        <v>532</v>
      </c>
      <c r="F50" s="459" t="s">
        <v>532</v>
      </c>
      <c r="G50" s="457">
        <v>4</v>
      </c>
      <c r="H50" s="459" t="s">
        <v>532</v>
      </c>
      <c r="I50" s="479">
        <v>6</v>
      </c>
      <c r="J50" s="478" t="s">
        <v>169</v>
      </c>
      <c r="K50" s="478" t="s">
        <v>163</v>
      </c>
      <c r="L50" s="480" t="s">
        <v>365</v>
      </c>
      <c r="M50" s="463"/>
      <c r="N50" s="464" t="s">
        <v>548</v>
      </c>
      <c r="O50" s="465"/>
      <c r="P50" s="466"/>
      <c r="Q50" s="464"/>
      <c r="R50" s="465">
        <v>4</v>
      </c>
      <c r="S50" s="467"/>
      <c r="T50" s="468" t="s">
        <v>879</v>
      </c>
      <c r="U50" s="356"/>
    </row>
    <row r="51" spans="1:21" ht="15" customHeight="1">
      <c r="B51" s="481"/>
      <c r="C51" s="482"/>
      <c r="D51" s="482"/>
      <c r="E51" s="482"/>
      <c r="F51" s="482"/>
      <c r="G51" s="482"/>
      <c r="H51" s="482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4"/>
    </row>
    <row r="52" spans="1:21" ht="15" customHeight="1" thickBot="1">
      <c r="B52" s="485"/>
      <c r="C52" s="486"/>
      <c r="D52" s="486"/>
      <c r="E52" s="486"/>
      <c r="F52" s="486"/>
      <c r="G52" s="486"/>
      <c r="H52" s="486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8"/>
    </row>
    <row r="53" spans="1:21">
      <c r="A53" s="241"/>
      <c r="B53" s="254"/>
      <c r="C53" s="241"/>
      <c r="D53" s="276"/>
      <c r="E53" s="232"/>
      <c r="F53" s="241"/>
      <c r="G53" s="241"/>
      <c r="H53" s="241"/>
      <c r="I53" s="2"/>
      <c r="J53" s="324"/>
      <c r="K53" s="324"/>
      <c r="L53" s="324"/>
      <c r="M53" s="324"/>
      <c r="N53" s="324"/>
      <c r="O53" s="324"/>
      <c r="P53" s="2"/>
      <c r="Q53" s="324"/>
      <c r="R53" s="324"/>
      <c r="S53" s="2"/>
      <c r="T53" s="2"/>
      <c r="U53" s="2"/>
    </row>
    <row r="54" spans="1:21">
      <c r="A54" s="241"/>
      <c r="B54" s="254"/>
      <c r="C54" s="241"/>
      <c r="D54" s="276"/>
      <c r="E54" s="232"/>
      <c r="F54" s="241"/>
      <c r="G54" s="241"/>
      <c r="H54" s="241"/>
      <c r="I54" s="2"/>
      <c r="J54" s="324"/>
      <c r="K54" s="324"/>
      <c r="L54" s="324"/>
      <c r="M54" s="324"/>
      <c r="N54" s="324"/>
      <c r="O54" s="324"/>
      <c r="P54" s="2"/>
      <c r="Q54" s="324"/>
      <c r="R54" s="324"/>
      <c r="S54" s="2"/>
      <c r="T54" s="2"/>
      <c r="U54" s="2"/>
    </row>
    <row r="55" spans="1:21">
      <c r="A55" s="241"/>
      <c r="B55" s="254"/>
      <c r="C55" s="241"/>
      <c r="D55" s="276"/>
      <c r="E55" s="232"/>
      <c r="F55" s="241"/>
      <c r="G55" s="241"/>
      <c r="H55" s="241"/>
      <c r="I55" s="2"/>
      <c r="J55" s="324"/>
      <c r="K55" s="324"/>
      <c r="L55" s="324"/>
      <c r="M55" s="324"/>
      <c r="N55" s="324"/>
      <c r="O55" s="324"/>
      <c r="P55" s="2"/>
      <c r="Q55" s="324"/>
      <c r="R55" s="324"/>
      <c r="S55" s="2"/>
      <c r="T55" s="2"/>
      <c r="U55" s="2"/>
    </row>
    <row r="56" spans="1:21">
      <c r="A56" s="241"/>
      <c r="B56" s="254"/>
      <c r="C56" s="241"/>
      <c r="D56" s="276"/>
      <c r="E56" s="232"/>
      <c r="F56" s="241"/>
      <c r="G56" s="241"/>
      <c r="H56" s="241"/>
      <c r="I56" s="2"/>
      <c r="J56" s="324"/>
      <c r="K56" s="324"/>
      <c r="L56" s="324"/>
      <c r="M56" s="324"/>
      <c r="N56" s="324"/>
      <c r="O56" s="324"/>
      <c r="P56" s="2"/>
      <c r="Q56" s="324"/>
      <c r="R56" s="324"/>
      <c r="S56" s="2"/>
      <c r="T56" s="2"/>
      <c r="U56" s="2"/>
    </row>
    <row r="57" spans="1:21">
      <c r="A57" s="241"/>
      <c r="B57" s="254"/>
      <c r="C57" s="241"/>
      <c r="D57" s="276"/>
      <c r="E57" s="232"/>
      <c r="F57" s="241"/>
      <c r="G57" s="241"/>
      <c r="H57" s="241"/>
      <c r="I57" s="2"/>
      <c r="J57" s="324"/>
      <c r="K57" s="324"/>
      <c r="L57" s="324"/>
      <c r="M57" s="324"/>
      <c r="N57" s="324"/>
      <c r="O57" s="324"/>
      <c r="P57" s="2"/>
      <c r="Q57" s="324"/>
      <c r="R57" s="324"/>
      <c r="S57" s="2"/>
      <c r="T57" s="2"/>
      <c r="U57" s="2"/>
    </row>
    <row r="58" spans="1:21">
      <c r="A58" s="241"/>
      <c r="B58" s="254"/>
      <c r="C58" s="241"/>
      <c r="D58" s="276"/>
      <c r="E58" s="232"/>
      <c r="F58" s="241"/>
      <c r="G58" s="241"/>
      <c r="H58" s="241"/>
      <c r="I58" s="2"/>
      <c r="J58" s="324"/>
      <c r="K58" s="324"/>
      <c r="L58" s="324"/>
      <c r="M58" s="324"/>
      <c r="N58" s="324"/>
      <c r="O58" s="324"/>
      <c r="P58" s="2"/>
      <c r="Q58" s="324"/>
      <c r="R58" s="324"/>
      <c r="S58" s="2"/>
      <c r="T58" s="2"/>
      <c r="U58" s="2"/>
    </row>
    <row r="59" spans="1:21">
      <c r="A59" s="241"/>
      <c r="B59" s="254"/>
      <c r="C59" s="241"/>
      <c r="D59" s="276"/>
      <c r="E59" s="232"/>
      <c r="F59" s="241"/>
      <c r="G59" s="241"/>
      <c r="H59" s="241"/>
      <c r="I59" s="2"/>
      <c r="J59" s="324"/>
      <c r="K59" s="324"/>
      <c r="L59" s="324"/>
      <c r="M59" s="324"/>
      <c r="N59" s="324"/>
      <c r="O59" s="324"/>
      <c r="P59" s="2"/>
      <c r="Q59" s="324"/>
      <c r="R59" s="324"/>
      <c r="S59" s="2"/>
      <c r="T59" s="2"/>
      <c r="U59" s="2"/>
    </row>
    <row r="60" spans="1:21">
      <c r="A60" s="241"/>
      <c r="B60" s="254"/>
      <c r="C60" s="241"/>
      <c r="D60" s="276"/>
      <c r="E60" s="232"/>
      <c r="F60" s="241"/>
      <c r="G60" s="241"/>
      <c r="H60" s="241"/>
      <c r="I60" s="2"/>
      <c r="J60" s="324"/>
      <c r="K60" s="324"/>
      <c r="L60" s="324"/>
      <c r="M60" s="324"/>
      <c r="N60" s="324"/>
      <c r="O60" s="324"/>
      <c r="P60" s="2"/>
      <c r="Q60" s="324"/>
      <c r="R60" s="324"/>
      <c r="S60" s="2"/>
      <c r="T60" s="2"/>
      <c r="U60" s="2"/>
    </row>
    <row r="61" spans="1:21">
      <c r="A61" s="241"/>
      <c r="B61" s="254"/>
      <c r="C61" s="241"/>
      <c r="D61" s="276"/>
      <c r="E61" s="232"/>
      <c r="F61" s="241"/>
      <c r="G61" s="241"/>
      <c r="H61" s="241"/>
      <c r="I61" s="2"/>
      <c r="J61" s="324"/>
      <c r="K61" s="324"/>
      <c r="L61" s="324"/>
      <c r="M61" s="324"/>
      <c r="N61" s="324"/>
      <c r="O61" s="324"/>
      <c r="P61" s="2"/>
      <c r="Q61" s="324"/>
      <c r="R61" s="324"/>
      <c r="S61" s="2"/>
      <c r="T61" s="2"/>
      <c r="U61" s="2"/>
    </row>
    <row r="62" spans="1:21">
      <c r="A62" s="241"/>
      <c r="B62" s="254"/>
      <c r="C62" s="241"/>
      <c r="D62" s="276"/>
      <c r="E62" s="232"/>
      <c r="F62" s="241"/>
      <c r="G62" s="241"/>
      <c r="H62" s="241"/>
      <c r="I62" s="2"/>
      <c r="J62" s="324"/>
      <c r="K62" s="324"/>
      <c r="L62" s="324"/>
      <c r="M62" s="324"/>
      <c r="N62" s="324"/>
      <c r="O62" s="324"/>
      <c r="P62" s="2"/>
      <c r="Q62" s="324"/>
      <c r="R62" s="324"/>
      <c r="S62" s="2"/>
      <c r="T62" s="2"/>
      <c r="U62" s="2"/>
    </row>
    <row r="63" spans="1:21">
      <c r="A63" s="241"/>
      <c r="B63" s="254"/>
      <c r="C63" s="241"/>
      <c r="D63" s="276"/>
      <c r="E63" s="232"/>
      <c r="F63" s="241"/>
      <c r="G63" s="241"/>
      <c r="H63" s="241"/>
      <c r="I63" s="2"/>
      <c r="J63" s="324"/>
      <c r="K63" s="324"/>
      <c r="L63" s="324"/>
      <c r="M63" s="324"/>
      <c r="N63" s="324"/>
      <c r="O63" s="324"/>
      <c r="P63" s="2"/>
      <c r="Q63" s="324"/>
      <c r="R63" s="324"/>
      <c r="S63" s="2"/>
      <c r="T63" s="2"/>
      <c r="U63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50 F17:F50 Q17:Q50 S17:S50">
    <cfRule type="beginsWith" dxfId="83" priority="1" operator="beginsWith" text="Verde Claro">
      <formula>LEFT(F17,11)="Verde Claro"</formula>
    </cfRule>
    <cfRule type="beginsWith" dxfId="82" priority="2" operator="beginsWith" text="Turqueza">
      <formula>LEFT(F17,8)="Turqueza"</formula>
    </cfRule>
    <cfRule type="beginsWith" dxfId="81" priority="3" operator="beginsWith" text="Preto">
      <formula>LEFT(F17,5)="Preto"</formula>
    </cfRule>
    <cfRule type="beginsWith" dxfId="80" priority="4" operator="beginsWith" text="Branco">
      <formula>LEFT(F17,6)="Branco"</formula>
    </cfRule>
    <cfRule type="beginsWith" dxfId="79" priority="5" operator="beginsWith" text="Rosa">
      <formula>LEFT(F17,LEN("Rosa"))="Rosa"</formula>
    </cfRule>
    <cfRule type="beginsWith" dxfId="78" priority="6" operator="beginsWith" text="Violeta">
      <formula>LEFT(F17,LEN("Violeta"))="Violeta"</formula>
    </cfRule>
    <cfRule type="beginsWith" dxfId="77" priority="7" operator="beginsWith" text="Castanho">
      <formula>LEFT(F17,LEN("Castanho"))="Castanho"</formula>
    </cfRule>
    <cfRule type="beginsWith" dxfId="76" priority="8" operator="beginsWith" text="Amarelo">
      <formula>LEFT(F17,LEN("Amarelo"))="Amarelo"</formula>
    </cfRule>
    <cfRule type="beginsWith" dxfId="75" priority="9" operator="beginsWith" text="Cinzento">
      <formula>LEFT(F17,LEN("Cinzento"))="Cinzento"</formula>
    </cfRule>
    <cfRule type="beginsWith" dxfId="74" priority="10" operator="beginsWith" text="Vermelho">
      <formula>LEFT(F17,LEN("Vermelho"))="Vermelho"</formula>
    </cfRule>
    <cfRule type="beginsWith" dxfId="73" priority="11" operator="beginsWith" text="Verde">
      <formula>LEFT(F17,LEN("Verde"))="Verde"</formula>
    </cfRule>
    <cfRule type="beginsWith" dxfId="72" priority="12" operator="beginsWith" text="Laranja">
      <formula>LEFT(F17,LEN("Laranja"))="Laranja"</formula>
    </cfRule>
    <cfRule type="beginsWith" dxfId="71" priority="13" operator="beginsWith" text="Azul">
      <formula>LEFT(F17,LEN("Azul"))="Azul"</formula>
    </cfRule>
  </conditionalFormatting>
  <dataValidations count="2">
    <dataValidation type="list" allowBlank="1" showInputMessage="1" sqref="K17:K50" xr:uid="{00000000-0002-0000-8B00-000000000000}">
      <formula1>"HFC,Empresarial,A-FTTH,B-FTTH,Res.(Ativas),Res.(FTTH),Res.(BKB),B-Res.(400),FZA,Res.(BTS),Res.(5G)"</formula1>
    </dataValidation>
    <dataValidation type="list" allowBlank="1" showInputMessage="1" sqref="J17:J50" xr:uid="{00000000-0002-0000-8B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6" orientation="landscape" horizontalDpi="300" verticalDpi="3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rgb="FFFF0000"/>
    <pageSetUpPr fitToPage="1"/>
  </sheetPr>
  <dimension ref="A1:FZ52"/>
  <sheetViews>
    <sheetView showGridLines="0" view="pageBreakPreview" topLeftCell="A7" zoomScale="90" zoomScaleNormal="100" zoomScaleSheetLayoutView="90" workbookViewId="0">
      <selection activeCell="I36" sqref="I36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9">
        <v>0</v>
      </c>
      <c r="X1" s="309">
        <v>1</v>
      </c>
      <c r="Y1" s="309">
        <v>2</v>
      </c>
      <c r="Z1" s="309">
        <v>3</v>
      </c>
      <c r="AA1" s="309">
        <v>4</v>
      </c>
      <c r="AB1" s="309">
        <v>5</v>
      </c>
      <c r="AC1" s="309">
        <v>6</v>
      </c>
      <c r="AD1" s="309">
        <v>7</v>
      </c>
      <c r="AE1" s="309">
        <v>8</v>
      </c>
      <c r="AF1" s="309">
        <v>9</v>
      </c>
      <c r="AG1" s="309">
        <v>10</v>
      </c>
      <c r="AH1" s="309">
        <v>11</v>
      </c>
      <c r="AI1" s="309">
        <v>12</v>
      </c>
      <c r="AJ1" s="309">
        <v>13</v>
      </c>
      <c r="AK1" s="309">
        <v>14</v>
      </c>
      <c r="AL1" s="309">
        <v>15</v>
      </c>
      <c r="AM1" s="309">
        <v>16</v>
      </c>
      <c r="AN1" s="309">
        <v>17</v>
      </c>
      <c r="AO1" s="309">
        <v>18</v>
      </c>
      <c r="AP1" s="309">
        <v>19</v>
      </c>
      <c r="AQ1" s="309">
        <v>20</v>
      </c>
      <c r="AR1" s="309">
        <v>21</v>
      </c>
      <c r="AS1" s="309">
        <v>22</v>
      </c>
      <c r="AT1" s="309">
        <v>23</v>
      </c>
      <c r="AU1" s="309">
        <v>24</v>
      </c>
      <c r="AV1" s="309">
        <v>25</v>
      </c>
      <c r="AW1" s="309">
        <v>26</v>
      </c>
      <c r="AX1" s="309">
        <v>27</v>
      </c>
      <c r="AY1" s="309">
        <v>28</v>
      </c>
      <c r="AZ1" s="309">
        <v>29</v>
      </c>
      <c r="BA1" s="309">
        <v>30</v>
      </c>
      <c r="BB1" s="309">
        <v>31</v>
      </c>
      <c r="BC1" s="309">
        <v>32</v>
      </c>
      <c r="BD1" s="309">
        <v>33</v>
      </c>
      <c r="BE1" s="309">
        <v>34</v>
      </c>
      <c r="BF1" s="309">
        <v>35</v>
      </c>
      <c r="BG1" s="309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9" t="s">
        <v>173</v>
      </c>
      <c r="X2" s="309" t="s">
        <v>15</v>
      </c>
      <c r="Y2" s="309" t="s">
        <v>16</v>
      </c>
      <c r="Z2" s="309" t="s">
        <v>17</v>
      </c>
      <c r="AA2" s="309" t="s">
        <v>18</v>
      </c>
      <c r="AB2" s="309" t="s">
        <v>19</v>
      </c>
      <c r="AC2" s="309" t="s">
        <v>20</v>
      </c>
      <c r="AD2" s="309" t="s">
        <v>21</v>
      </c>
      <c r="AE2" s="309" t="s">
        <v>22</v>
      </c>
      <c r="AF2" s="309" t="s">
        <v>23</v>
      </c>
      <c r="AG2" s="309" t="s">
        <v>24</v>
      </c>
      <c r="AH2" s="309" t="s">
        <v>25</v>
      </c>
      <c r="AI2" s="309" t="s">
        <v>173</v>
      </c>
      <c r="AJ2" s="309" t="s">
        <v>214</v>
      </c>
      <c r="AK2" s="309" t="s">
        <v>215</v>
      </c>
      <c r="AL2" s="309" t="s">
        <v>216</v>
      </c>
      <c r="AM2" s="309" t="s">
        <v>217</v>
      </c>
      <c r="AN2" s="309" t="s">
        <v>218</v>
      </c>
      <c r="AO2" s="309" t="s">
        <v>219</v>
      </c>
      <c r="AP2" s="309" t="s">
        <v>220</v>
      </c>
      <c r="AQ2" s="309" t="s">
        <v>221</v>
      </c>
      <c r="AR2" s="309" t="s">
        <v>222</v>
      </c>
      <c r="AS2" s="309" t="s">
        <v>223</v>
      </c>
      <c r="AT2" s="309" t="s">
        <v>224</v>
      </c>
      <c r="AU2" s="309" t="s">
        <v>225</v>
      </c>
      <c r="AV2" s="309" t="s">
        <v>227</v>
      </c>
      <c r="AW2" s="309" t="s">
        <v>228</v>
      </c>
      <c r="AX2" s="309" t="s">
        <v>229</v>
      </c>
      <c r="AY2" s="309" t="s">
        <v>230</v>
      </c>
      <c r="AZ2" s="309" t="s">
        <v>231</v>
      </c>
      <c r="BA2" s="309" t="s">
        <v>232</v>
      </c>
      <c r="BB2" s="309" t="s">
        <v>233</v>
      </c>
      <c r="BC2" s="309" t="s">
        <v>234</v>
      </c>
      <c r="BD2" s="309" t="s">
        <v>235</v>
      </c>
      <c r="BE2" s="309" t="s">
        <v>236</v>
      </c>
      <c r="BF2" s="309" t="s">
        <v>237</v>
      </c>
      <c r="BG2" s="309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918" t="s">
        <v>355</v>
      </c>
      <c r="H9" s="964"/>
      <c r="I9" s="335"/>
      <c r="J9" s="336" t="s">
        <v>136</v>
      </c>
      <c r="K9" s="664" t="s">
        <v>556</v>
      </c>
      <c r="L9" s="665"/>
      <c r="M9" s="335"/>
      <c r="N9" s="337" t="s">
        <v>137</v>
      </c>
      <c r="O9" s="664" t="s">
        <v>555</v>
      </c>
      <c r="P9" s="666"/>
      <c r="Q9" s="665"/>
      <c r="R9" s="338" t="s">
        <v>14</v>
      </c>
      <c r="S9" s="386"/>
      <c r="T9" s="340"/>
      <c r="U9" s="334"/>
    </row>
    <row r="10" spans="1:182" ht="21">
      <c r="A10" s="261"/>
      <c r="B10" s="262"/>
      <c r="C10" s="917" t="s">
        <v>878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61"/>
      <c r="D11" s="672" t="s">
        <v>138</v>
      </c>
      <c r="E11" s="660"/>
      <c r="F11" s="661"/>
      <c r="G11" s="889">
        <v>2</v>
      </c>
      <c r="H11" s="890"/>
      <c r="I11" s="336"/>
      <c r="J11" s="336" t="s">
        <v>139</v>
      </c>
      <c r="K11" s="962">
        <f>COUNTIF(J:J,"FUSÃO")</f>
        <v>2</v>
      </c>
      <c r="L11" s="963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123</v>
      </c>
      <c r="C17" s="442" t="s">
        <v>877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5</v>
      </c>
      <c r="J17" s="490" t="s">
        <v>158</v>
      </c>
      <c r="K17" s="490" t="s">
        <v>159</v>
      </c>
      <c r="L17" s="491" t="s">
        <v>365</v>
      </c>
      <c r="M17" s="449"/>
      <c r="N17" s="450" t="s">
        <v>551</v>
      </c>
      <c r="O17" s="451"/>
      <c r="P17" s="452"/>
      <c r="Q17" s="450"/>
      <c r="R17" s="451">
        <v>1</v>
      </c>
      <c r="S17" s="453" t="s">
        <v>532</v>
      </c>
      <c r="T17" s="454" t="s">
        <v>878</v>
      </c>
      <c r="U17" s="356"/>
    </row>
    <row r="18" spans="1:21" ht="15" customHeight="1">
      <c r="A18" s="271"/>
      <c r="B18" s="455" t="s">
        <v>123</v>
      </c>
      <c r="C18" s="456" t="s">
        <v>877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5</v>
      </c>
      <c r="J18" s="478" t="s">
        <v>169</v>
      </c>
      <c r="K18" s="478" t="s">
        <v>159</v>
      </c>
      <c r="L18" s="480" t="s">
        <v>365</v>
      </c>
      <c r="M18" s="463"/>
      <c r="N18" s="464" t="s">
        <v>551</v>
      </c>
      <c r="O18" s="465"/>
      <c r="P18" s="466"/>
      <c r="Q18" s="464"/>
      <c r="R18" s="465">
        <v>2</v>
      </c>
      <c r="S18" s="467"/>
      <c r="T18" s="468" t="s">
        <v>878</v>
      </c>
      <c r="U18" s="356"/>
    </row>
    <row r="19" spans="1:21" ht="15" customHeight="1">
      <c r="A19" s="271"/>
      <c r="B19" s="455" t="s">
        <v>123</v>
      </c>
      <c r="C19" s="456" t="s">
        <v>877</v>
      </c>
      <c r="D19" s="457" t="s">
        <v>161</v>
      </c>
      <c r="E19" s="458">
        <v>1</v>
      </c>
      <c r="F19" s="459" t="s">
        <v>15</v>
      </c>
      <c r="G19" s="457" t="s">
        <v>161</v>
      </c>
      <c r="H19" s="459" t="s">
        <v>17</v>
      </c>
      <c r="I19" s="479">
        <v>6</v>
      </c>
      <c r="J19" s="478" t="s">
        <v>158</v>
      </c>
      <c r="K19" s="478" t="s">
        <v>163</v>
      </c>
      <c r="L19" s="480" t="s">
        <v>365</v>
      </c>
      <c r="M19" s="463"/>
      <c r="N19" s="464" t="s">
        <v>548</v>
      </c>
      <c r="O19" s="465"/>
      <c r="P19" s="466"/>
      <c r="Q19" s="464"/>
      <c r="R19" s="465">
        <v>1</v>
      </c>
      <c r="S19" s="467"/>
      <c r="T19" s="468" t="s">
        <v>878</v>
      </c>
      <c r="U19" s="356"/>
    </row>
    <row r="20" spans="1:21" ht="15" customHeight="1">
      <c r="A20" s="271"/>
      <c r="B20" s="455" t="s">
        <v>123</v>
      </c>
      <c r="C20" s="456" t="s">
        <v>877</v>
      </c>
      <c r="D20" s="457" t="s">
        <v>162</v>
      </c>
      <c r="E20" s="458">
        <v>1</v>
      </c>
      <c r="F20" s="459" t="s">
        <v>15</v>
      </c>
      <c r="G20" s="457" t="s">
        <v>162</v>
      </c>
      <c r="H20" s="459" t="s">
        <v>18</v>
      </c>
      <c r="I20" s="479">
        <v>6</v>
      </c>
      <c r="J20" s="478" t="s">
        <v>169</v>
      </c>
      <c r="K20" s="478" t="s">
        <v>163</v>
      </c>
      <c r="L20" s="480" t="s">
        <v>365</v>
      </c>
      <c r="M20" s="463"/>
      <c r="N20" s="464" t="s">
        <v>548</v>
      </c>
      <c r="O20" s="465"/>
      <c r="P20" s="466"/>
      <c r="Q20" s="464"/>
      <c r="R20" s="465">
        <v>2</v>
      </c>
      <c r="S20" s="467"/>
      <c r="T20" s="468" t="s">
        <v>878</v>
      </c>
      <c r="U20" s="356"/>
    </row>
    <row r="21" spans="1:21" ht="15" customHeight="1">
      <c r="A21" s="271"/>
      <c r="B21" s="455" t="s">
        <v>123</v>
      </c>
      <c r="C21" s="456" t="s">
        <v>877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123</v>
      </c>
      <c r="C22" s="456" t="s">
        <v>877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123</v>
      </c>
      <c r="C23" s="456" t="s">
        <v>877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123</v>
      </c>
      <c r="C24" s="456" t="s">
        <v>877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123</v>
      </c>
      <c r="C25" s="456" t="s">
        <v>877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123</v>
      </c>
      <c r="C26" s="456" t="s">
        <v>877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123</v>
      </c>
      <c r="C27" s="456" t="s">
        <v>877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123</v>
      </c>
      <c r="C28" s="456" t="s">
        <v>877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123</v>
      </c>
      <c r="C29" s="456" t="s">
        <v>877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123</v>
      </c>
      <c r="C30" s="456" t="s">
        <v>877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123</v>
      </c>
      <c r="C31" s="456" t="s">
        <v>877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123</v>
      </c>
      <c r="C32" s="456" t="s">
        <v>877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123</v>
      </c>
      <c r="C33" s="456" t="s">
        <v>877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123</v>
      </c>
      <c r="C34" s="456" t="s">
        <v>877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123</v>
      </c>
      <c r="C35" s="456" t="s">
        <v>877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123</v>
      </c>
      <c r="C36" s="456" t="s">
        <v>877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123</v>
      </c>
      <c r="C37" s="456" t="s">
        <v>877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123</v>
      </c>
      <c r="C38" s="456" t="s">
        <v>877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123</v>
      </c>
      <c r="C39" s="456" t="s">
        <v>877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123</v>
      </c>
      <c r="C40" s="456" t="s">
        <v>877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55" priority="1" operator="beginsWith" text="Verde Claro">
      <formula>LEFT(F17,11)="Verde Claro"</formula>
    </cfRule>
    <cfRule type="beginsWith" dxfId="54" priority="2" operator="beginsWith" text="Turqueza">
      <formula>LEFT(F17,8)="Turqueza"</formula>
    </cfRule>
    <cfRule type="beginsWith" dxfId="53" priority="3" operator="beginsWith" text="Preto">
      <formula>LEFT(F17,5)="Preto"</formula>
    </cfRule>
    <cfRule type="beginsWith" dxfId="52" priority="4" operator="beginsWith" text="Branco">
      <formula>LEFT(F17,6)="Branco"</formula>
    </cfRule>
    <cfRule type="beginsWith" dxfId="51" priority="5" operator="beginsWith" text="Rosa">
      <formula>LEFT(F17,LEN("Rosa"))="Rosa"</formula>
    </cfRule>
    <cfRule type="beginsWith" dxfId="50" priority="6" operator="beginsWith" text="Violeta">
      <formula>LEFT(F17,LEN("Violeta"))="Violeta"</formula>
    </cfRule>
    <cfRule type="beginsWith" dxfId="49" priority="7" operator="beginsWith" text="Castanho">
      <formula>LEFT(F17,LEN("Castanho"))="Castanho"</formula>
    </cfRule>
    <cfRule type="beginsWith" dxfId="48" priority="8" operator="beginsWith" text="Amarelo">
      <formula>LEFT(F17,LEN("Amarelo"))="Amarelo"</formula>
    </cfRule>
    <cfRule type="beginsWith" dxfId="47" priority="9" operator="beginsWith" text="Cinzento">
      <formula>LEFT(F17,LEN("Cinzento"))="Cinzento"</formula>
    </cfRule>
    <cfRule type="beginsWith" dxfId="46" priority="10" operator="beginsWith" text="Vermelho">
      <formula>LEFT(F17,LEN("Vermelho"))="Vermelho"</formula>
    </cfRule>
    <cfRule type="beginsWith" dxfId="45" priority="11" operator="beginsWith" text="Verde">
      <formula>LEFT(F17,LEN("Verde"))="Verde"</formula>
    </cfRule>
    <cfRule type="beginsWith" dxfId="44" priority="12" operator="beginsWith" text="Laranja">
      <formula>LEFT(F17,LEN("Laranja"))="Laranja"</formula>
    </cfRule>
    <cfRule type="beginsWith" dxfId="43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8C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8C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rgb="FFFF0000"/>
    <pageSetUpPr fitToPage="1"/>
  </sheetPr>
  <dimension ref="A1:FZ52"/>
  <sheetViews>
    <sheetView showGridLines="0" tabSelected="1" view="pageBreakPreview" topLeftCell="A7" zoomScale="90" zoomScaleNormal="100" zoomScaleSheetLayoutView="90" workbookViewId="0">
      <selection activeCell="N23" sqref="N23"/>
    </sheetView>
  </sheetViews>
  <sheetFormatPr defaultRowHeight="15"/>
  <cols>
    <col min="1" max="1" width="1.7109375" customWidth="1"/>
    <col min="2" max="2" width="10.7109375" customWidth="1"/>
    <col min="3" max="3" width="25.7109375" customWidth="1"/>
    <col min="4" max="4" width="12.7109375" style="280" customWidth="1"/>
    <col min="5" max="5" width="8.7109375" customWidth="1"/>
    <col min="6" max="7" width="10.7109375" customWidth="1"/>
    <col min="8" max="8" width="12.7109375" customWidth="1"/>
    <col min="9" max="9" width="8.7109375" style="320" customWidth="1"/>
    <col min="10" max="10" width="20.7109375" style="320" customWidth="1"/>
    <col min="11" max="11" width="12.7109375" style="320" customWidth="1"/>
    <col min="12" max="12" width="20.7109375" style="320" customWidth="1"/>
    <col min="13" max="13" width="8.7109375" style="320" customWidth="1"/>
    <col min="14" max="14" width="25.7109375" style="320" customWidth="1"/>
    <col min="15" max="15" width="12.7109375" style="320" customWidth="1"/>
    <col min="16" max="16" width="8.7109375" style="320" customWidth="1"/>
    <col min="17" max="18" width="10.7109375" style="320" customWidth="1"/>
    <col min="19" max="19" width="12.7109375" style="320" customWidth="1"/>
    <col min="20" max="20" width="21.7109375" style="320" customWidth="1"/>
    <col min="21" max="21" width="1.7109375" style="320" customWidth="1"/>
    <col min="22" max="22" width="5.140625" style="320" hidden="1" customWidth="1"/>
    <col min="23" max="59" width="12.7109375" hidden="1" customWidth="1"/>
    <col min="60" max="60" width="10.42578125" hidden="1" customWidth="1"/>
    <col min="61" max="64" width="6.42578125" hidden="1" customWidth="1"/>
    <col min="65" max="65" width="22" hidden="1" customWidth="1"/>
    <col min="66" max="66" width="10.42578125" hidden="1" customWidth="1"/>
    <col min="67" max="67" width="0" hidden="1" customWidth="1"/>
    <col min="68" max="69" width="18.42578125" hidden="1" customWidth="1"/>
    <col min="70" max="182" width="0" hidden="1" customWidth="1"/>
  </cols>
  <sheetData>
    <row r="1" spans="1:182" ht="18">
      <c r="A1" s="241"/>
      <c r="B1" s="242"/>
      <c r="C1" s="243"/>
      <c r="D1" s="272"/>
      <c r="E1" s="244"/>
      <c r="F1" s="243"/>
      <c r="G1" s="243"/>
      <c r="H1" s="243"/>
      <c r="I1" s="318"/>
      <c r="J1" s="319"/>
      <c r="K1" s="657" t="s">
        <v>94</v>
      </c>
      <c r="L1" s="657"/>
      <c r="M1" s="657"/>
      <c r="N1" s="657"/>
      <c r="O1" s="657"/>
      <c r="P1" s="657"/>
      <c r="Q1" s="657"/>
      <c r="R1" s="657"/>
      <c r="S1" s="657"/>
      <c r="T1" s="657"/>
      <c r="U1" s="657"/>
      <c r="W1" s="308">
        <v>0</v>
      </c>
      <c r="X1" s="308">
        <v>1</v>
      </c>
      <c r="Y1" s="308">
        <v>2</v>
      </c>
      <c r="Z1" s="308">
        <v>3</v>
      </c>
      <c r="AA1" s="308">
        <v>4</v>
      </c>
      <c r="AB1" s="308">
        <v>5</v>
      </c>
      <c r="AC1" s="308">
        <v>6</v>
      </c>
      <c r="AD1" s="308">
        <v>7</v>
      </c>
      <c r="AE1" s="308">
        <v>8</v>
      </c>
      <c r="AF1" s="308">
        <v>9</v>
      </c>
      <c r="AG1" s="308">
        <v>10</v>
      </c>
      <c r="AH1" s="308">
        <v>11</v>
      </c>
      <c r="AI1" s="308">
        <v>12</v>
      </c>
      <c r="AJ1" s="308">
        <v>13</v>
      </c>
      <c r="AK1" s="308">
        <v>14</v>
      </c>
      <c r="AL1" s="308">
        <v>15</v>
      </c>
      <c r="AM1" s="308">
        <v>16</v>
      </c>
      <c r="AN1" s="308">
        <v>17</v>
      </c>
      <c r="AO1" s="308">
        <v>18</v>
      </c>
      <c r="AP1" s="308">
        <v>19</v>
      </c>
      <c r="AQ1" s="308">
        <v>20</v>
      </c>
      <c r="AR1" s="308">
        <v>21</v>
      </c>
      <c r="AS1" s="308">
        <v>22</v>
      </c>
      <c r="AT1" s="308">
        <v>23</v>
      </c>
      <c r="AU1" s="308">
        <v>24</v>
      </c>
      <c r="AV1" s="308">
        <v>25</v>
      </c>
      <c r="AW1" s="308">
        <v>26</v>
      </c>
      <c r="AX1" s="308">
        <v>27</v>
      </c>
      <c r="AY1" s="308">
        <v>28</v>
      </c>
      <c r="AZ1" s="308">
        <v>29</v>
      </c>
      <c r="BA1" s="308">
        <v>30</v>
      </c>
      <c r="BB1" s="308">
        <v>31</v>
      </c>
      <c r="BC1" s="308">
        <v>32</v>
      </c>
      <c r="BD1" s="308">
        <v>33</v>
      </c>
      <c r="BE1" s="308">
        <v>34</v>
      </c>
      <c r="BF1" s="308">
        <v>35</v>
      </c>
      <c r="BG1" s="308">
        <v>36</v>
      </c>
      <c r="FZ1" s="320"/>
    </row>
    <row r="2" spans="1:182" ht="18">
      <c r="A2" s="243"/>
      <c r="B2" s="242"/>
      <c r="C2" s="243"/>
      <c r="D2" s="272"/>
      <c r="E2" s="244"/>
      <c r="F2" s="243"/>
      <c r="G2" s="243"/>
      <c r="H2" s="243"/>
      <c r="I2" s="318"/>
      <c r="J2" s="319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W2" s="308" t="s">
        <v>173</v>
      </c>
      <c r="X2" s="308" t="s">
        <v>15</v>
      </c>
      <c r="Y2" s="308" t="s">
        <v>16</v>
      </c>
      <c r="Z2" s="308" t="s">
        <v>17</v>
      </c>
      <c r="AA2" s="308" t="s">
        <v>18</v>
      </c>
      <c r="AB2" s="308" t="s">
        <v>19</v>
      </c>
      <c r="AC2" s="308" t="s">
        <v>20</v>
      </c>
      <c r="AD2" s="308" t="s">
        <v>21</v>
      </c>
      <c r="AE2" s="308" t="s">
        <v>22</v>
      </c>
      <c r="AF2" s="308" t="s">
        <v>23</v>
      </c>
      <c r="AG2" s="308" t="s">
        <v>24</v>
      </c>
      <c r="AH2" s="308" t="s">
        <v>25</v>
      </c>
      <c r="AI2" s="308" t="s">
        <v>173</v>
      </c>
      <c r="AJ2" s="308" t="s">
        <v>214</v>
      </c>
      <c r="AK2" s="308" t="s">
        <v>215</v>
      </c>
      <c r="AL2" s="308" t="s">
        <v>216</v>
      </c>
      <c r="AM2" s="308" t="s">
        <v>217</v>
      </c>
      <c r="AN2" s="308" t="s">
        <v>218</v>
      </c>
      <c r="AO2" s="308" t="s">
        <v>219</v>
      </c>
      <c r="AP2" s="308" t="s">
        <v>220</v>
      </c>
      <c r="AQ2" s="308" t="s">
        <v>221</v>
      </c>
      <c r="AR2" s="308" t="s">
        <v>222</v>
      </c>
      <c r="AS2" s="308" t="s">
        <v>223</v>
      </c>
      <c r="AT2" s="308" t="s">
        <v>224</v>
      </c>
      <c r="AU2" s="308" t="s">
        <v>225</v>
      </c>
      <c r="AV2" s="308" t="s">
        <v>227</v>
      </c>
      <c r="AW2" s="308" t="s">
        <v>228</v>
      </c>
      <c r="AX2" s="308" t="s">
        <v>229</v>
      </c>
      <c r="AY2" s="308" t="s">
        <v>230</v>
      </c>
      <c r="AZ2" s="308" t="s">
        <v>231</v>
      </c>
      <c r="BA2" s="308" t="s">
        <v>232</v>
      </c>
      <c r="BB2" s="308" t="s">
        <v>233</v>
      </c>
      <c r="BC2" s="308" t="s">
        <v>234</v>
      </c>
      <c r="BD2" s="308" t="s">
        <v>235</v>
      </c>
      <c r="BE2" s="308" t="s">
        <v>236</v>
      </c>
      <c r="BF2" s="308" t="s">
        <v>237</v>
      </c>
      <c r="BG2" s="308" t="s">
        <v>238</v>
      </c>
    </row>
    <row r="3" spans="1:182" ht="18">
      <c r="A3" s="245"/>
      <c r="B3" s="246"/>
      <c r="C3" s="245"/>
      <c r="D3" s="273"/>
      <c r="E3" s="245"/>
      <c r="F3" s="245"/>
      <c r="G3" s="245"/>
      <c r="H3" s="245"/>
      <c r="I3" s="321"/>
      <c r="J3" s="321"/>
      <c r="K3" s="658" t="s">
        <v>132</v>
      </c>
      <c r="L3" s="658"/>
      <c r="M3" s="658"/>
      <c r="N3" s="658"/>
      <c r="O3" s="658"/>
      <c r="P3" s="658"/>
      <c r="Q3" s="658"/>
      <c r="R3" s="658"/>
      <c r="S3" s="658"/>
      <c r="T3" s="658"/>
      <c r="U3" s="658"/>
    </row>
    <row r="4" spans="1:182" ht="18">
      <c r="A4" s="245"/>
      <c r="B4" s="246"/>
      <c r="C4" s="245"/>
      <c r="D4" s="273"/>
      <c r="E4" s="245"/>
      <c r="F4" s="215"/>
      <c r="G4" s="215"/>
      <c r="H4" s="215"/>
      <c r="I4" s="2"/>
      <c r="J4" s="321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</row>
    <row r="5" spans="1:182" ht="18">
      <c r="A5" s="247"/>
      <c r="B5" s="248"/>
      <c r="C5" s="247"/>
      <c r="D5" s="274"/>
      <c r="E5" s="247"/>
      <c r="F5" s="247"/>
      <c r="G5" s="247"/>
      <c r="H5" s="247"/>
      <c r="I5" s="322"/>
      <c r="J5" s="322"/>
      <c r="K5" s="659"/>
      <c r="L5" s="659"/>
      <c r="M5" s="659"/>
      <c r="N5" s="659"/>
      <c r="O5" s="659"/>
      <c r="P5" s="659"/>
      <c r="Q5" s="659"/>
      <c r="R5" s="659"/>
      <c r="S5" s="659"/>
      <c r="T5" s="659"/>
      <c r="U5" s="659"/>
    </row>
    <row r="6" spans="1:182" ht="18">
      <c r="A6" s="249"/>
      <c r="B6" s="250"/>
      <c r="C6" s="251"/>
      <c r="D6" s="275"/>
      <c r="E6" s="251"/>
      <c r="F6" s="251"/>
      <c r="G6" s="251"/>
      <c r="H6" s="251"/>
      <c r="I6" s="323"/>
      <c r="J6" s="323"/>
      <c r="K6" s="323"/>
      <c r="L6" s="323"/>
      <c r="M6" s="323"/>
      <c r="N6" s="323"/>
      <c r="O6" s="324"/>
      <c r="P6" s="323"/>
      <c r="Q6" s="323"/>
      <c r="R6" s="323"/>
      <c r="S6" s="325"/>
      <c r="T6" s="325"/>
      <c r="U6" s="326"/>
    </row>
    <row r="7" spans="1:182" ht="18.75" thickBot="1">
      <c r="A7" s="252"/>
      <c r="B7" s="253" t="s">
        <v>133</v>
      </c>
      <c r="C7" s="232"/>
      <c r="D7" s="215"/>
      <c r="E7" s="232"/>
      <c r="F7" s="232"/>
      <c r="G7" s="232"/>
      <c r="H7" s="232"/>
      <c r="I7" s="2"/>
      <c r="J7" s="2"/>
      <c r="K7" s="2"/>
      <c r="L7" s="2"/>
      <c r="M7" s="2"/>
      <c r="N7" s="2"/>
      <c r="O7" s="2"/>
      <c r="P7" s="2"/>
      <c r="Q7" s="2"/>
      <c r="R7" s="2"/>
      <c r="S7" s="327"/>
      <c r="T7" s="327"/>
      <c r="U7" s="328"/>
    </row>
    <row r="8" spans="1:182" ht="15.75" thickTop="1">
      <c r="A8" s="255"/>
      <c r="B8" s="256"/>
      <c r="C8" s="257"/>
      <c r="D8" s="277"/>
      <c r="E8" s="258"/>
      <c r="F8" s="259"/>
      <c r="G8" s="259"/>
      <c r="H8" s="259"/>
      <c r="I8" s="329"/>
      <c r="J8" s="330"/>
      <c r="K8" s="330"/>
      <c r="L8" s="330"/>
      <c r="M8" s="330"/>
      <c r="N8" s="331"/>
      <c r="O8" s="331"/>
      <c r="P8" s="329"/>
      <c r="Q8" s="330"/>
      <c r="R8" s="330"/>
      <c r="S8" s="332"/>
      <c r="T8" s="333"/>
      <c r="U8" s="334"/>
    </row>
    <row r="9" spans="1:182">
      <c r="A9" s="261"/>
      <c r="B9" s="262"/>
      <c r="C9" s="263" t="s">
        <v>134</v>
      </c>
      <c r="D9" s="660" t="s">
        <v>135</v>
      </c>
      <c r="E9" s="660"/>
      <c r="F9" s="661"/>
      <c r="G9" s="889" t="s">
        <v>355</v>
      </c>
      <c r="H9" s="890"/>
      <c r="I9" s="335"/>
      <c r="J9" s="336" t="s">
        <v>136</v>
      </c>
      <c r="K9" s="664" t="s">
        <v>534</v>
      </c>
      <c r="L9" s="665"/>
      <c r="M9" s="335"/>
      <c r="N9" s="337" t="s">
        <v>137</v>
      </c>
      <c r="O9" s="664" t="s">
        <v>533</v>
      </c>
      <c r="P9" s="666"/>
      <c r="Q9" s="665"/>
      <c r="R9" s="338" t="s">
        <v>14</v>
      </c>
      <c r="S9" s="386"/>
      <c r="T9" s="340"/>
      <c r="U9" s="334"/>
    </row>
    <row r="10" spans="1:182" ht="21">
      <c r="A10" s="261"/>
      <c r="B10" s="262"/>
      <c r="C10" s="917" t="s">
        <v>876</v>
      </c>
      <c r="D10" s="278"/>
      <c r="E10" s="284"/>
      <c r="F10" s="284"/>
      <c r="G10" s="264"/>
      <c r="H10" s="260"/>
      <c r="I10" s="341"/>
      <c r="J10" s="342"/>
      <c r="K10" s="335"/>
      <c r="L10" s="343"/>
      <c r="M10" s="335"/>
      <c r="N10" s="344"/>
      <c r="O10" s="344"/>
      <c r="P10" s="335"/>
      <c r="Q10" s="344"/>
      <c r="R10" s="342"/>
      <c r="S10" s="342"/>
      <c r="T10" s="340"/>
      <c r="U10" s="334"/>
    </row>
    <row r="11" spans="1:182">
      <c r="A11" s="261"/>
      <c r="B11" s="262"/>
      <c r="C11" s="965"/>
      <c r="D11" s="672" t="s">
        <v>138</v>
      </c>
      <c r="E11" s="660"/>
      <c r="F11" s="661"/>
      <c r="G11" s="889">
        <v>2</v>
      </c>
      <c r="H11" s="890"/>
      <c r="I11" s="336"/>
      <c r="J11" s="336" t="s">
        <v>139</v>
      </c>
      <c r="K11" s="962">
        <f>COUNTIF(J:J,"FUSÃO")</f>
        <v>2</v>
      </c>
      <c r="L11" s="963"/>
      <c r="M11" s="335"/>
      <c r="N11" s="345" t="s">
        <v>140</v>
      </c>
      <c r="O11" s="676"/>
      <c r="P11" s="677"/>
      <c r="Q11" s="677"/>
      <c r="R11" s="677"/>
      <c r="S11" s="678"/>
      <c r="T11" s="340"/>
      <c r="U11" s="334"/>
    </row>
    <row r="12" spans="1:182" ht="15.75" thickBot="1">
      <c r="A12" s="261"/>
      <c r="B12" s="265"/>
      <c r="C12" s="266"/>
      <c r="D12" s="279"/>
      <c r="E12" s="267"/>
      <c r="F12" s="266"/>
      <c r="G12" s="266"/>
      <c r="H12" s="266"/>
      <c r="I12" s="346"/>
      <c r="J12" s="347"/>
      <c r="K12" s="347"/>
      <c r="L12" s="347"/>
      <c r="M12" s="347"/>
      <c r="N12" s="347"/>
      <c r="O12" s="347"/>
      <c r="P12" s="346"/>
      <c r="Q12" s="347"/>
      <c r="R12" s="347"/>
      <c r="S12" s="348"/>
      <c r="T12" s="349"/>
      <c r="U12" s="334"/>
    </row>
    <row r="13" spans="1:182" ht="16.5" thickTop="1" thickBot="1">
      <c r="A13" s="268"/>
      <c r="B13" s="254"/>
      <c r="C13" s="241"/>
      <c r="D13" s="276"/>
      <c r="E13" s="232"/>
      <c r="F13" s="241"/>
      <c r="G13" s="241"/>
      <c r="H13" s="241"/>
      <c r="I13" s="2"/>
      <c r="J13" s="324"/>
      <c r="K13" s="324"/>
      <c r="L13" s="324"/>
      <c r="M13" s="324"/>
      <c r="N13" s="324"/>
      <c r="O13" s="324"/>
      <c r="P13" s="2"/>
      <c r="Q13" s="324"/>
      <c r="R13" s="324"/>
      <c r="S13" s="324"/>
      <c r="T13" s="324"/>
      <c r="U13" s="350"/>
    </row>
    <row r="14" spans="1:182" ht="16.5" thickBot="1">
      <c r="A14" s="252"/>
      <c r="B14" s="269" t="s">
        <v>141</v>
      </c>
      <c r="C14" s="232"/>
      <c r="D14" s="215"/>
      <c r="E14" s="232"/>
      <c r="F14" s="232"/>
      <c r="G14" s="232"/>
      <c r="H14" s="232"/>
      <c r="I14" s="679" t="s">
        <v>142</v>
      </c>
      <c r="J14" s="680"/>
      <c r="K14" s="680"/>
      <c r="L14" s="681"/>
      <c r="M14" s="2"/>
      <c r="N14" s="2"/>
      <c r="O14" s="2"/>
      <c r="P14" s="2"/>
      <c r="Q14" s="2"/>
      <c r="R14" s="2"/>
      <c r="S14" s="351" t="s">
        <v>141</v>
      </c>
      <c r="T14" s="352" t="s">
        <v>143</v>
      </c>
      <c r="U14" s="353"/>
    </row>
    <row r="15" spans="1:182" ht="16.5" thickTop="1" thickBot="1">
      <c r="A15" s="270"/>
      <c r="B15" s="682" t="s">
        <v>144</v>
      </c>
      <c r="C15" s="683"/>
      <c r="D15" s="683"/>
      <c r="E15" s="683"/>
      <c r="F15" s="683"/>
      <c r="G15" s="683"/>
      <c r="H15" s="683"/>
      <c r="I15" s="684" t="s">
        <v>145</v>
      </c>
      <c r="J15" s="686" t="s">
        <v>146</v>
      </c>
      <c r="K15" s="688" t="s">
        <v>147</v>
      </c>
      <c r="L15" s="690" t="s">
        <v>148</v>
      </c>
      <c r="M15" s="667" t="s">
        <v>149</v>
      </c>
      <c r="N15" s="668"/>
      <c r="O15" s="668"/>
      <c r="P15" s="668"/>
      <c r="Q15" s="668"/>
      <c r="R15" s="668"/>
      <c r="S15" s="669"/>
      <c r="T15" s="354"/>
      <c r="U15" s="355"/>
    </row>
    <row r="16" spans="1:182" ht="15.75" thickBot="1">
      <c r="A16" s="270"/>
      <c r="B16" s="434" t="s">
        <v>104</v>
      </c>
      <c r="C16" s="435" t="s">
        <v>150</v>
      </c>
      <c r="D16" s="436" t="s">
        <v>151</v>
      </c>
      <c r="E16" s="435" t="s">
        <v>152</v>
      </c>
      <c r="F16" s="435" t="s">
        <v>153</v>
      </c>
      <c r="G16" s="435" t="s">
        <v>154</v>
      </c>
      <c r="H16" s="435" t="s">
        <v>155</v>
      </c>
      <c r="I16" s="685"/>
      <c r="J16" s="687"/>
      <c r="K16" s="689"/>
      <c r="L16" s="691"/>
      <c r="M16" s="437" t="s">
        <v>104</v>
      </c>
      <c r="N16" s="438" t="s">
        <v>156</v>
      </c>
      <c r="O16" s="438" t="s">
        <v>151</v>
      </c>
      <c r="P16" s="438" t="s">
        <v>152</v>
      </c>
      <c r="Q16" s="438" t="s">
        <v>153</v>
      </c>
      <c r="R16" s="438" t="s">
        <v>154</v>
      </c>
      <c r="S16" s="439" t="s">
        <v>155</v>
      </c>
      <c r="T16" s="440"/>
      <c r="U16" s="355"/>
    </row>
    <row r="17" spans="1:21" ht="15" customHeight="1">
      <c r="A17" s="271"/>
      <c r="B17" s="441" t="s">
        <v>373</v>
      </c>
      <c r="C17" s="442" t="s">
        <v>875</v>
      </c>
      <c r="D17" s="443" t="s">
        <v>157</v>
      </c>
      <c r="E17" s="444">
        <v>1</v>
      </c>
      <c r="F17" s="445" t="s">
        <v>15</v>
      </c>
      <c r="G17" s="443" t="s">
        <v>157</v>
      </c>
      <c r="H17" s="445" t="s">
        <v>15</v>
      </c>
      <c r="I17" s="489">
        <v>3</v>
      </c>
      <c r="J17" s="490" t="s">
        <v>158</v>
      </c>
      <c r="K17" s="490" t="s">
        <v>159</v>
      </c>
      <c r="L17" s="491" t="s">
        <v>365</v>
      </c>
      <c r="M17" s="449"/>
      <c r="N17" s="450" t="s">
        <v>531</v>
      </c>
      <c r="O17" s="451"/>
      <c r="P17" s="452"/>
      <c r="Q17" s="450"/>
      <c r="R17" s="451">
        <v>1</v>
      </c>
      <c r="S17" s="453" t="s">
        <v>532</v>
      </c>
      <c r="T17" s="454" t="s">
        <v>876</v>
      </c>
      <c r="U17" s="356"/>
    </row>
    <row r="18" spans="1:21" ht="15" customHeight="1">
      <c r="A18" s="271"/>
      <c r="B18" s="455" t="s">
        <v>373</v>
      </c>
      <c r="C18" s="456" t="s">
        <v>875</v>
      </c>
      <c r="D18" s="457" t="s">
        <v>160</v>
      </c>
      <c r="E18" s="458">
        <v>1</v>
      </c>
      <c r="F18" s="459" t="s">
        <v>15</v>
      </c>
      <c r="G18" s="457" t="s">
        <v>160</v>
      </c>
      <c r="H18" s="459" t="s">
        <v>16</v>
      </c>
      <c r="I18" s="479">
        <v>4</v>
      </c>
      <c r="J18" s="478" t="s">
        <v>158</v>
      </c>
      <c r="K18" s="478" t="s">
        <v>163</v>
      </c>
      <c r="L18" s="480" t="s">
        <v>365</v>
      </c>
      <c r="M18" s="463"/>
      <c r="N18" s="464" t="s">
        <v>530</v>
      </c>
      <c r="O18" s="465"/>
      <c r="P18" s="466"/>
      <c r="Q18" s="464"/>
      <c r="R18" s="465" t="s">
        <v>604</v>
      </c>
      <c r="S18" s="467"/>
      <c r="T18" s="468" t="s">
        <v>876</v>
      </c>
      <c r="U18" s="356"/>
    </row>
    <row r="19" spans="1:21" ht="15" customHeight="1">
      <c r="A19" s="271"/>
      <c r="B19" s="455" t="s">
        <v>373</v>
      </c>
      <c r="C19" s="456" t="s">
        <v>875</v>
      </c>
      <c r="D19" s="457"/>
      <c r="E19" s="458">
        <v>1</v>
      </c>
      <c r="F19" s="459" t="s">
        <v>15</v>
      </c>
      <c r="G19" s="457" t="s">
        <v>161</v>
      </c>
      <c r="H19" s="459" t="s">
        <v>17</v>
      </c>
      <c r="I19" s="479">
        <v>1</v>
      </c>
      <c r="J19" s="478" t="s">
        <v>175</v>
      </c>
      <c r="K19" s="478" t="s">
        <v>176</v>
      </c>
      <c r="L19" s="480"/>
      <c r="M19" s="463"/>
      <c r="N19" s="464"/>
      <c r="O19" s="465"/>
      <c r="P19" s="466" t="s">
        <v>532</v>
      </c>
      <c r="Q19" s="464" t="s">
        <v>532</v>
      </c>
      <c r="R19" s="465"/>
      <c r="S19" s="467" t="s">
        <v>532</v>
      </c>
      <c r="T19" s="468"/>
      <c r="U19" s="356"/>
    </row>
    <row r="20" spans="1:21" ht="15" customHeight="1">
      <c r="A20" s="271"/>
      <c r="B20" s="455" t="s">
        <v>373</v>
      </c>
      <c r="C20" s="456" t="s">
        <v>875</v>
      </c>
      <c r="D20" s="457"/>
      <c r="E20" s="458">
        <v>1</v>
      </c>
      <c r="F20" s="459" t="s">
        <v>15</v>
      </c>
      <c r="G20" s="457" t="s">
        <v>162</v>
      </c>
      <c r="H20" s="459" t="s">
        <v>18</v>
      </c>
      <c r="I20" s="479">
        <v>1</v>
      </c>
      <c r="J20" s="478" t="s">
        <v>175</v>
      </c>
      <c r="K20" s="478" t="s">
        <v>176</v>
      </c>
      <c r="L20" s="480"/>
      <c r="M20" s="463"/>
      <c r="N20" s="464"/>
      <c r="O20" s="465"/>
      <c r="P20" s="466" t="s">
        <v>532</v>
      </c>
      <c r="Q20" s="464" t="s">
        <v>532</v>
      </c>
      <c r="R20" s="465"/>
      <c r="S20" s="467" t="s">
        <v>532</v>
      </c>
      <c r="T20" s="468"/>
      <c r="U20" s="356"/>
    </row>
    <row r="21" spans="1:21" ht="15" customHeight="1">
      <c r="A21" s="271"/>
      <c r="B21" s="455" t="s">
        <v>373</v>
      </c>
      <c r="C21" s="456" t="s">
        <v>875</v>
      </c>
      <c r="D21" s="457"/>
      <c r="E21" s="458">
        <v>1</v>
      </c>
      <c r="F21" s="459" t="s">
        <v>15</v>
      </c>
      <c r="G21" s="457" t="s">
        <v>164</v>
      </c>
      <c r="H21" s="459" t="s">
        <v>19</v>
      </c>
      <c r="I21" s="479">
        <v>1</v>
      </c>
      <c r="J21" s="478" t="s">
        <v>175</v>
      </c>
      <c r="K21" s="478" t="s">
        <v>176</v>
      </c>
      <c r="L21" s="480"/>
      <c r="M21" s="463"/>
      <c r="N21" s="464"/>
      <c r="O21" s="465"/>
      <c r="P21" s="466" t="s">
        <v>532</v>
      </c>
      <c r="Q21" s="464" t="s">
        <v>532</v>
      </c>
      <c r="R21" s="465"/>
      <c r="S21" s="467" t="s">
        <v>532</v>
      </c>
      <c r="T21" s="468"/>
      <c r="U21" s="356"/>
    </row>
    <row r="22" spans="1:21" ht="15" customHeight="1">
      <c r="A22" s="271"/>
      <c r="B22" s="455" t="s">
        <v>373</v>
      </c>
      <c r="C22" s="456" t="s">
        <v>875</v>
      </c>
      <c r="D22" s="457"/>
      <c r="E22" s="458">
        <v>1</v>
      </c>
      <c r="F22" s="459" t="s">
        <v>15</v>
      </c>
      <c r="G22" s="457" t="s">
        <v>165</v>
      </c>
      <c r="H22" s="459" t="s">
        <v>20</v>
      </c>
      <c r="I22" s="479">
        <v>1</v>
      </c>
      <c r="J22" s="478" t="s">
        <v>175</v>
      </c>
      <c r="K22" s="478" t="s">
        <v>176</v>
      </c>
      <c r="L22" s="480"/>
      <c r="M22" s="463"/>
      <c r="N22" s="464"/>
      <c r="O22" s="465"/>
      <c r="P22" s="466" t="s">
        <v>532</v>
      </c>
      <c r="Q22" s="464" t="s">
        <v>532</v>
      </c>
      <c r="R22" s="465"/>
      <c r="S22" s="467" t="s">
        <v>532</v>
      </c>
      <c r="T22" s="468"/>
      <c r="U22" s="356"/>
    </row>
    <row r="23" spans="1:21" ht="15" customHeight="1">
      <c r="A23" s="271"/>
      <c r="B23" s="455" t="s">
        <v>373</v>
      </c>
      <c r="C23" s="456" t="s">
        <v>875</v>
      </c>
      <c r="D23" s="457"/>
      <c r="E23" s="458">
        <v>1</v>
      </c>
      <c r="F23" s="459" t="s">
        <v>15</v>
      </c>
      <c r="G23" s="457" t="s">
        <v>166</v>
      </c>
      <c r="H23" s="459" t="s">
        <v>21</v>
      </c>
      <c r="I23" s="479">
        <v>1</v>
      </c>
      <c r="J23" s="478" t="s">
        <v>175</v>
      </c>
      <c r="K23" s="478" t="s">
        <v>176</v>
      </c>
      <c r="L23" s="480"/>
      <c r="M23" s="463"/>
      <c r="N23" s="464"/>
      <c r="O23" s="465"/>
      <c r="P23" s="466" t="s">
        <v>532</v>
      </c>
      <c r="Q23" s="464" t="s">
        <v>532</v>
      </c>
      <c r="R23" s="465"/>
      <c r="S23" s="467" t="s">
        <v>532</v>
      </c>
      <c r="T23" s="468"/>
      <c r="U23" s="356"/>
    </row>
    <row r="24" spans="1:21" ht="15" customHeight="1">
      <c r="A24" s="271"/>
      <c r="B24" s="455" t="s">
        <v>373</v>
      </c>
      <c r="C24" s="456" t="s">
        <v>875</v>
      </c>
      <c r="D24" s="457"/>
      <c r="E24" s="458">
        <v>1</v>
      </c>
      <c r="F24" s="459" t="s">
        <v>15</v>
      </c>
      <c r="G24" s="457" t="s">
        <v>167</v>
      </c>
      <c r="H24" s="459" t="s">
        <v>22</v>
      </c>
      <c r="I24" s="479">
        <v>1</v>
      </c>
      <c r="J24" s="478" t="s">
        <v>175</v>
      </c>
      <c r="K24" s="478" t="s">
        <v>176</v>
      </c>
      <c r="L24" s="480"/>
      <c r="M24" s="463"/>
      <c r="N24" s="464"/>
      <c r="O24" s="465"/>
      <c r="P24" s="466" t="s">
        <v>532</v>
      </c>
      <c r="Q24" s="464" t="s">
        <v>532</v>
      </c>
      <c r="R24" s="465"/>
      <c r="S24" s="467" t="s">
        <v>532</v>
      </c>
      <c r="T24" s="468"/>
      <c r="U24" s="356"/>
    </row>
    <row r="25" spans="1:21" ht="15" customHeight="1">
      <c r="A25" s="271"/>
      <c r="B25" s="455" t="s">
        <v>373</v>
      </c>
      <c r="C25" s="456" t="s">
        <v>875</v>
      </c>
      <c r="D25" s="457"/>
      <c r="E25" s="458">
        <v>1</v>
      </c>
      <c r="F25" s="459" t="s">
        <v>15</v>
      </c>
      <c r="G25" s="457" t="s">
        <v>168</v>
      </c>
      <c r="H25" s="459" t="s">
        <v>23</v>
      </c>
      <c r="I25" s="479">
        <v>1</v>
      </c>
      <c r="J25" s="478" t="s">
        <v>175</v>
      </c>
      <c r="K25" s="478" t="s">
        <v>176</v>
      </c>
      <c r="L25" s="480"/>
      <c r="M25" s="463"/>
      <c r="N25" s="464"/>
      <c r="O25" s="465"/>
      <c r="P25" s="466" t="s">
        <v>532</v>
      </c>
      <c r="Q25" s="464" t="s">
        <v>532</v>
      </c>
      <c r="R25" s="465"/>
      <c r="S25" s="467" t="s">
        <v>532</v>
      </c>
      <c r="T25" s="468"/>
      <c r="U25" s="356"/>
    </row>
    <row r="26" spans="1:21" ht="15" customHeight="1">
      <c r="A26" s="271"/>
      <c r="B26" s="455" t="s">
        <v>373</v>
      </c>
      <c r="C26" s="456" t="s">
        <v>875</v>
      </c>
      <c r="D26" s="457"/>
      <c r="E26" s="458">
        <v>1</v>
      </c>
      <c r="F26" s="459" t="s">
        <v>15</v>
      </c>
      <c r="G26" s="457" t="s">
        <v>170</v>
      </c>
      <c r="H26" s="459" t="s">
        <v>24</v>
      </c>
      <c r="I26" s="479">
        <v>1</v>
      </c>
      <c r="J26" s="478" t="s">
        <v>175</v>
      </c>
      <c r="K26" s="478" t="s">
        <v>176</v>
      </c>
      <c r="L26" s="480"/>
      <c r="M26" s="463"/>
      <c r="N26" s="464"/>
      <c r="O26" s="465"/>
      <c r="P26" s="466" t="s">
        <v>532</v>
      </c>
      <c r="Q26" s="464" t="s">
        <v>532</v>
      </c>
      <c r="R26" s="465"/>
      <c r="S26" s="467" t="s">
        <v>532</v>
      </c>
      <c r="T26" s="468"/>
      <c r="U26" s="356"/>
    </row>
    <row r="27" spans="1:21" ht="15" customHeight="1">
      <c r="A27" s="271"/>
      <c r="B27" s="455" t="s">
        <v>373</v>
      </c>
      <c r="C27" s="456" t="s">
        <v>875</v>
      </c>
      <c r="D27" s="457"/>
      <c r="E27" s="458">
        <v>1</v>
      </c>
      <c r="F27" s="459" t="s">
        <v>15</v>
      </c>
      <c r="G27" s="457" t="s">
        <v>171</v>
      </c>
      <c r="H27" s="459" t="s">
        <v>25</v>
      </c>
      <c r="I27" s="479">
        <v>1</v>
      </c>
      <c r="J27" s="478" t="s">
        <v>175</v>
      </c>
      <c r="K27" s="478" t="s">
        <v>176</v>
      </c>
      <c r="L27" s="480"/>
      <c r="M27" s="463"/>
      <c r="N27" s="464"/>
      <c r="O27" s="465"/>
      <c r="P27" s="466" t="s">
        <v>532</v>
      </c>
      <c r="Q27" s="464" t="s">
        <v>532</v>
      </c>
      <c r="R27" s="465"/>
      <c r="S27" s="467" t="s">
        <v>532</v>
      </c>
      <c r="T27" s="468"/>
      <c r="U27" s="356"/>
    </row>
    <row r="28" spans="1:21" ht="15" customHeight="1">
      <c r="A28" s="271"/>
      <c r="B28" s="455" t="s">
        <v>373</v>
      </c>
      <c r="C28" s="456" t="s">
        <v>875</v>
      </c>
      <c r="D28" s="457"/>
      <c r="E28" s="458">
        <v>1</v>
      </c>
      <c r="F28" s="459" t="s">
        <v>15</v>
      </c>
      <c r="G28" s="457" t="s">
        <v>172</v>
      </c>
      <c r="H28" s="459" t="s">
        <v>173</v>
      </c>
      <c r="I28" s="479">
        <v>1</v>
      </c>
      <c r="J28" s="478" t="s">
        <v>175</v>
      </c>
      <c r="K28" s="478" t="s">
        <v>176</v>
      </c>
      <c r="L28" s="480"/>
      <c r="M28" s="463"/>
      <c r="N28" s="464"/>
      <c r="O28" s="465"/>
      <c r="P28" s="466" t="s">
        <v>532</v>
      </c>
      <c r="Q28" s="464" t="s">
        <v>532</v>
      </c>
      <c r="R28" s="465"/>
      <c r="S28" s="467" t="s">
        <v>532</v>
      </c>
      <c r="T28" s="468"/>
      <c r="U28" s="356"/>
    </row>
    <row r="29" spans="1:21" ht="15" customHeight="1">
      <c r="A29" s="271"/>
      <c r="B29" s="455" t="s">
        <v>373</v>
      </c>
      <c r="C29" s="456" t="s">
        <v>875</v>
      </c>
      <c r="D29" s="457"/>
      <c r="E29" s="458">
        <v>2</v>
      </c>
      <c r="F29" s="459" t="s">
        <v>16</v>
      </c>
      <c r="G29" s="457" t="s">
        <v>174</v>
      </c>
      <c r="H29" s="459" t="s">
        <v>15</v>
      </c>
      <c r="I29" s="479">
        <v>2</v>
      </c>
      <c r="J29" s="478" t="s">
        <v>175</v>
      </c>
      <c r="K29" s="478" t="s">
        <v>176</v>
      </c>
      <c r="L29" s="480"/>
      <c r="M29" s="463"/>
      <c r="N29" s="464"/>
      <c r="O29" s="465"/>
      <c r="P29" s="466" t="s">
        <v>532</v>
      </c>
      <c r="Q29" s="464" t="s">
        <v>532</v>
      </c>
      <c r="R29" s="465"/>
      <c r="S29" s="467" t="s">
        <v>532</v>
      </c>
      <c r="T29" s="468"/>
      <c r="U29" s="356"/>
    </row>
    <row r="30" spans="1:21" ht="15" customHeight="1">
      <c r="A30" s="271"/>
      <c r="B30" s="455" t="s">
        <v>373</v>
      </c>
      <c r="C30" s="456" t="s">
        <v>875</v>
      </c>
      <c r="D30" s="457"/>
      <c r="E30" s="458">
        <v>2</v>
      </c>
      <c r="F30" s="459" t="s">
        <v>16</v>
      </c>
      <c r="G30" s="457" t="s">
        <v>177</v>
      </c>
      <c r="H30" s="459" t="s">
        <v>16</v>
      </c>
      <c r="I30" s="479">
        <v>2</v>
      </c>
      <c r="J30" s="478" t="s">
        <v>175</v>
      </c>
      <c r="K30" s="478" t="s">
        <v>176</v>
      </c>
      <c r="L30" s="480"/>
      <c r="M30" s="463"/>
      <c r="N30" s="464"/>
      <c r="O30" s="465"/>
      <c r="P30" s="466" t="s">
        <v>532</v>
      </c>
      <c r="Q30" s="464" t="s">
        <v>532</v>
      </c>
      <c r="R30" s="465"/>
      <c r="S30" s="467" t="s">
        <v>532</v>
      </c>
      <c r="T30" s="468"/>
      <c r="U30" s="356"/>
    </row>
    <row r="31" spans="1:21" ht="15" customHeight="1">
      <c r="A31" s="271"/>
      <c r="B31" s="455" t="s">
        <v>373</v>
      </c>
      <c r="C31" s="456" t="s">
        <v>875</v>
      </c>
      <c r="D31" s="457"/>
      <c r="E31" s="458">
        <v>2</v>
      </c>
      <c r="F31" s="459" t="s">
        <v>16</v>
      </c>
      <c r="G31" s="457" t="s">
        <v>178</v>
      </c>
      <c r="H31" s="459" t="s">
        <v>17</v>
      </c>
      <c r="I31" s="479">
        <v>2</v>
      </c>
      <c r="J31" s="478" t="s">
        <v>175</v>
      </c>
      <c r="K31" s="478" t="s">
        <v>176</v>
      </c>
      <c r="L31" s="480"/>
      <c r="M31" s="463"/>
      <c r="N31" s="464"/>
      <c r="O31" s="465"/>
      <c r="P31" s="466" t="s">
        <v>532</v>
      </c>
      <c r="Q31" s="464" t="s">
        <v>532</v>
      </c>
      <c r="R31" s="465"/>
      <c r="S31" s="467" t="s">
        <v>532</v>
      </c>
      <c r="T31" s="468"/>
      <c r="U31" s="356"/>
    </row>
    <row r="32" spans="1:21" ht="15" customHeight="1">
      <c r="A32" s="271"/>
      <c r="B32" s="455" t="s">
        <v>373</v>
      </c>
      <c r="C32" s="456" t="s">
        <v>875</v>
      </c>
      <c r="D32" s="457"/>
      <c r="E32" s="458">
        <v>2</v>
      </c>
      <c r="F32" s="459" t="s">
        <v>16</v>
      </c>
      <c r="G32" s="457" t="s">
        <v>179</v>
      </c>
      <c r="H32" s="459" t="s">
        <v>18</v>
      </c>
      <c r="I32" s="479">
        <v>2</v>
      </c>
      <c r="J32" s="478" t="s">
        <v>175</v>
      </c>
      <c r="K32" s="478" t="s">
        <v>176</v>
      </c>
      <c r="L32" s="480"/>
      <c r="M32" s="463"/>
      <c r="N32" s="464"/>
      <c r="O32" s="465"/>
      <c r="P32" s="466" t="s">
        <v>532</v>
      </c>
      <c r="Q32" s="464" t="s">
        <v>532</v>
      </c>
      <c r="R32" s="465"/>
      <c r="S32" s="467" t="s">
        <v>532</v>
      </c>
      <c r="T32" s="468"/>
      <c r="U32" s="356"/>
    </row>
    <row r="33" spans="1:21" ht="15" customHeight="1">
      <c r="A33" s="271"/>
      <c r="B33" s="455" t="s">
        <v>373</v>
      </c>
      <c r="C33" s="456" t="s">
        <v>875</v>
      </c>
      <c r="D33" s="457"/>
      <c r="E33" s="458">
        <v>2</v>
      </c>
      <c r="F33" s="459" t="s">
        <v>16</v>
      </c>
      <c r="G33" s="457" t="s">
        <v>180</v>
      </c>
      <c r="H33" s="459" t="s">
        <v>19</v>
      </c>
      <c r="I33" s="479">
        <v>2</v>
      </c>
      <c r="J33" s="478" t="s">
        <v>175</v>
      </c>
      <c r="K33" s="478" t="s">
        <v>176</v>
      </c>
      <c r="L33" s="480"/>
      <c r="M33" s="463"/>
      <c r="N33" s="464"/>
      <c r="O33" s="465"/>
      <c r="P33" s="466" t="s">
        <v>532</v>
      </c>
      <c r="Q33" s="464" t="s">
        <v>532</v>
      </c>
      <c r="R33" s="465"/>
      <c r="S33" s="467" t="s">
        <v>532</v>
      </c>
      <c r="T33" s="468"/>
      <c r="U33" s="356"/>
    </row>
    <row r="34" spans="1:21" ht="15" customHeight="1">
      <c r="A34" s="271"/>
      <c r="B34" s="455" t="s">
        <v>373</v>
      </c>
      <c r="C34" s="456" t="s">
        <v>875</v>
      </c>
      <c r="D34" s="457"/>
      <c r="E34" s="458">
        <v>2</v>
      </c>
      <c r="F34" s="459" t="s">
        <v>16</v>
      </c>
      <c r="G34" s="457" t="s">
        <v>181</v>
      </c>
      <c r="H34" s="459" t="s">
        <v>20</v>
      </c>
      <c r="I34" s="479">
        <v>2</v>
      </c>
      <c r="J34" s="478" t="s">
        <v>175</v>
      </c>
      <c r="K34" s="478" t="s">
        <v>176</v>
      </c>
      <c r="L34" s="480"/>
      <c r="M34" s="463"/>
      <c r="N34" s="464"/>
      <c r="O34" s="465"/>
      <c r="P34" s="466" t="s">
        <v>532</v>
      </c>
      <c r="Q34" s="464" t="s">
        <v>532</v>
      </c>
      <c r="R34" s="465"/>
      <c r="S34" s="467" t="s">
        <v>532</v>
      </c>
      <c r="T34" s="468"/>
      <c r="U34" s="356"/>
    </row>
    <row r="35" spans="1:21" ht="15" customHeight="1">
      <c r="A35" s="271"/>
      <c r="B35" s="455" t="s">
        <v>373</v>
      </c>
      <c r="C35" s="456" t="s">
        <v>875</v>
      </c>
      <c r="D35" s="457"/>
      <c r="E35" s="458">
        <v>2</v>
      </c>
      <c r="F35" s="459" t="s">
        <v>16</v>
      </c>
      <c r="G35" s="457" t="s">
        <v>182</v>
      </c>
      <c r="H35" s="459" t="s">
        <v>21</v>
      </c>
      <c r="I35" s="479">
        <v>2</v>
      </c>
      <c r="J35" s="478" t="s">
        <v>175</v>
      </c>
      <c r="K35" s="478" t="s">
        <v>176</v>
      </c>
      <c r="L35" s="480"/>
      <c r="M35" s="463"/>
      <c r="N35" s="464"/>
      <c r="O35" s="465"/>
      <c r="P35" s="466" t="s">
        <v>532</v>
      </c>
      <c r="Q35" s="464" t="s">
        <v>532</v>
      </c>
      <c r="R35" s="465"/>
      <c r="S35" s="467" t="s">
        <v>532</v>
      </c>
      <c r="T35" s="468"/>
      <c r="U35" s="356"/>
    </row>
    <row r="36" spans="1:21" ht="15" customHeight="1">
      <c r="A36" s="271"/>
      <c r="B36" s="455" t="s">
        <v>373</v>
      </c>
      <c r="C36" s="456" t="s">
        <v>875</v>
      </c>
      <c r="D36" s="457"/>
      <c r="E36" s="458">
        <v>2</v>
      </c>
      <c r="F36" s="459" t="s">
        <v>16</v>
      </c>
      <c r="G36" s="457" t="s">
        <v>183</v>
      </c>
      <c r="H36" s="459" t="s">
        <v>22</v>
      </c>
      <c r="I36" s="479">
        <v>2</v>
      </c>
      <c r="J36" s="478" t="s">
        <v>175</v>
      </c>
      <c r="K36" s="478" t="s">
        <v>176</v>
      </c>
      <c r="L36" s="480"/>
      <c r="M36" s="463"/>
      <c r="N36" s="464"/>
      <c r="O36" s="465"/>
      <c r="P36" s="466" t="s">
        <v>532</v>
      </c>
      <c r="Q36" s="464" t="s">
        <v>532</v>
      </c>
      <c r="R36" s="465"/>
      <c r="S36" s="467" t="s">
        <v>532</v>
      </c>
      <c r="T36" s="468"/>
      <c r="U36" s="356"/>
    </row>
    <row r="37" spans="1:21" ht="15" customHeight="1">
      <c r="A37" s="271"/>
      <c r="B37" s="455" t="s">
        <v>373</v>
      </c>
      <c r="C37" s="456" t="s">
        <v>875</v>
      </c>
      <c r="D37" s="457"/>
      <c r="E37" s="458">
        <v>2</v>
      </c>
      <c r="F37" s="459" t="s">
        <v>16</v>
      </c>
      <c r="G37" s="457" t="s">
        <v>184</v>
      </c>
      <c r="H37" s="459" t="s">
        <v>23</v>
      </c>
      <c r="I37" s="479">
        <v>2</v>
      </c>
      <c r="J37" s="478" t="s">
        <v>175</v>
      </c>
      <c r="K37" s="478" t="s">
        <v>176</v>
      </c>
      <c r="L37" s="480"/>
      <c r="M37" s="463"/>
      <c r="N37" s="464"/>
      <c r="O37" s="465"/>
      <c r="P37" s="466" t="s">
        <v>532</v>
      </c>
      <c r="Q37" s="464" t="s">
        <v>532</v>
      </c>
      <c r="R37" s="465"/>
      <c r="S37" s="467" t="s">
        <v>532</v>
      </c>
      <c r="T37" s="468"/>
      <c r="U37" s="356"/>
    </row>
    <row r="38" spans="1:21" ht="15" customHeight="1">
      <c r="A38" s="271"/>
      <c r="B38" s="455" t="s">
        <v>373</v>
      </c>
      <c r="C38" s="456" t="s">
        <v>875</v>
      </c>
      <c r="D38" s="457"/>
      <c r="E38" s="458">
        <v>2</v>
      </c>
      <c r="F38" s="459" t="s">
        <v>16</v>
      </c>
      <c r="G38" s="457" t="s">
        <v>185</v>
      </c>
      <c r="H38" s="459" t="s">
        <v>24</v>
      </c>
      <c r="I38" s="479">
        <v>2</v>
      </c>
      <c r="J38" s="478" t="s">
        <v>175</v>
      </c>
      <c r="K38" s="478" t="s">
        <v>176</v>
      </c>
      <c r="L38" s="480"/>
      <c r="M38" s="463"/>
      <c r="N38" s="464"/>
      <c r="O38" s="465"/>
      <c r="P38" s="466" t="s">
        <v>532</v>
      </c>
      <c r="Q38" s="464" t="s">
        <v>532</v>
      </c>
      <c r="R38" s="465"/>
      <c r="S38" s="467" t="s">
        <v>532</v>
      </c>
      <c r="T38" s="468"/>
      <c r="U38" s="356"/>
    </row>
    <row r="39" spans="1:21" ht="15" customHeight="1">
      <c r="A39" s="271"/>
      <c r="B39" s="455" t="s">
        <v>373</v>
      </c>
      <c r="C39" s="456" t="s">
        <v>875</v>
      </c>
      <c r="D39" s="457"/>
      <c r="E39" s="458">
        <v>2</v>
      </c>
      <c r="F39" s="459" t="s">
        <v>16</v>
      </c>
      <c r="G39" s="457" t="s">
        <v>186</v>
      </c>
      <c r="H39" s="459" t="s">
        <v>25</v>
      </c>
      <c r="I39" s="479">
        <v>2</v>
      </c>
      <c r="J39" s="478" t="s">
        <v>175</v>
      </c>
      <c r="K39" s="478" t="s">
        <v>176</v>
      </c>
      <c r="L39" s="480"/>
      <c r="M39" s="463"/>
      <c r="N39" s="464"/>
      <c r="O39" s="465"/>
      <c r="P39" s="466" t="s">
        <v>532</v>
      </c>
      <c r="Q39" s="464" t="s">
        <v>532</v>
      </c>
      <c r="R39" s="465"/>
      <c r="S39" s="467" t="s">
        <v>532</v>
      </c>
      <c r="T39" s="468"/>
      <c r="U39" s="356"/>
    </row>
    <row r="40" spans="1:21" ht="15" customHeight="1">
      <c r="A40" s="271"/>
      <c r="B40" s="455" t="s">
        <v>373</v>
      </c>
      <c r="C40" s="456" t="s">
        <v>875</v>
      </c>
      <c r="D40" s="457"/>
      <c r="E40" s="458">
        <v>2</v>
      </c>
      <c r="F40" s="459" t="s">
        <v>16</v>
      </c>
      <c r="G40" s="457" t="s">
        <v>187</v>
      </c>
      <c r="H40" s="459" t="s">
        <v>173</v>
      </c>
      <c r="I40" s="479">
        <v>2</v>
      </c>
      <c r="J40" s="478" t="s">
        <v>175</v>
      </c>
      <c r="K40" s="478" t="s">
        <v>176</v>
      </c>
      <c r="L40" s="480"/>
      <c r="M40" s="463"/>
      <c r="N40" s="464"/>
      <c r="O40" s="465"/>
      <c r="P40" s="466" t="s">
        <v>532</v>
      </c>
      <c r="Q40" s="464" t="s">
        <v>532</v>
      </c>
      <c r="R40" s="465"/>
      <c r="S40" s="467" t="s">
        <v>532</v>
      </c>
      <c r="T40" s="468"/>
      <c r="U40" s="356"/>
    </row>
    <row r="41" spans="1:21" ht="15" customHeight="1">
      <c r="B41" s="481"/>
      <c r="C41" s="482"/>
      <c r="D41" s="482"/>
      <c r="E41" s="482"/>
      <c r="F41" s="482"/>
      <c r="G41" s="482"/>
      <c r="H41" s="482"/>
      <c r="I41" s="483"/>
      <c r="J41" s="483"/>
      <c r="K41" s="483"/>
      <c r="L41" s="483"/>
      <c r="M41" s="483"/>
      <c r="N41" s="483"/>
      <c r="O41" s="483"/>
      <c r="P41" s="483"/>
      <c r="Q41" s="483"/>
      <c r="R41" s="483"/>
      <c r="S41" s="483"/>
      <c r="T41" s="484"/>
    </row>
    <row r="42" spans="1:21" ht="15" customHeight="1" thickBot="1">
      <c r="B42" s="485"/>
      <c r="C42" s="486"/>
      <c r="D42" s="486"/>
      <c r="E42" s="486"/>
      <c r="F42" s="486"/>
      <c r="G42" s="486"/>
      <c r="H42" s="486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8"/>
    </row>
    <row r="43" spans="1:21">
      <c r="A43" s="241"/>
      <c r="B43" s="254"/>
      <c r="C43" s="241"/>
      <c r="D43" s="276"/>
      <c r="E43" s="232"/>
      <c r="F43" s="241"/>
      <c r="G43" s="241"/>
      <c r="H43" s="241"/>
      <c r="I43" s="2"/>
      <c r="J43" s="324"/>
      <c r="K43" s="324"/>
      <c r="L43" s="324"/>
      <c r="M43" s="324"/>
      <c r="N43" s="324"/>
      <c r="O43" s="324"/>
      <c r="P43" s="2"/>
      <c r="Q43" s="324"/>
      <c r="R43" s="324"/>
      <c r="S43" s="2"/>
      <c r="T43" s="2"/>
      <c r="U43" s="2"/>
    </row>
    <row r="44" spans="1:21">
      <c r="A44" s="241"/>
      <c r="B44" s="254"/>
      <c r="C44" s="241"/>
      <c r="D44" s="276"/>
      <c r="E44" s="232"/>
      <c r="F44" s="241"/>
      <c r="G44" s="241"/>
      <c r="H44" s="241"/>
      <c r="I44" s="2"/>
      <c r="J44" s="324"/>
      <c r="K44" s="324"/>
      <c r="L44" s="324"/>
      <c r="M44" s="324"/>
      <c r="N44" s="324"/>
      <c r="O44" s="324"/>
      <c r="P44" s="2"/>
      <c r="Q44" s="324"/>
      <c r="R44" s="324"/>
      <c r="S44" s="2"/>
      <c r="T44" s="2"/>
      <c r="U44" s="2"/>
    </row>
    <row r="45" spans="1:21">
      <c r="A45" s="241"/>
      <c r="B45" s="254"/>
      <c r="C45" s="241"/>
      <c r="D45" s="276"/>
      <c r="E45" s="232"/>
      <c r="F45" s="241"/>
      <c r="G45" s="241"/>
      <c r="H45" s="241"/>
      <c r="I45" s="2"/>
      <c r="J45" s="324"/>
      <c r="K45" s="324"/>
      <c r="L45" s="324"/>
      <c r="M45" s="324"/>
      <c r="N45" s="324"/>
      <c r="O45" s="324"/>
      <c r="P45" s="2"/>
      <c r="Q45" s="324"/>
      <c r="R45" s="324"/>
      <c r="S45" s="2"/>
      <c r="T45" s="2"/>
      <c r="U45" s="2"/>
    </row>
    <row r="46" spans="1:21">
      <c r="A46" s="241"/>
      <c r="B46" s="254"/>
      <c r="C46" s="241"/>
      <c r="D46" s="276"/>
      <c r="E46" s="232"/>
      <c r="F46" s="241"/>
      <c r="G46" s="241"/>
      <c r="H46" s="241"/>
      <c r="I46" s="2"/>
      <c r="J46" s="324"/>
      <c r="K46" s="324"/>
      <c r="L46" s="324"/>
      <c r="M46" s="324"/>
      <c r="N46" s="324"/>
      <c r="O46" s="324"/>
      <c r="P46" s="2"/>
      <c r="Q46" s="324"/>
      <c r="R46" s="324"/>
      <c r="S46" s="2"/>
      <c r="T46" s="2"/>
      <c r="U46" s="2"/>
    </row>
    <row r="47" spans="1:21">
      <c r="A47" s="241"/>
      <c r="B47" s="254"/>
      <c r="C47" s="241"/>
      <c r="D47" s="276"/>
      <c r="E47" s="232"/>
      <c r="F47" s="241"/>
      <c r="G47" s="241"/>
      <c r="H47" s="241"/>
      <c r="I47" s="2"/>
      <c r="J47" s="324"/>
      <c r="K47" s="324"/>
      <c r="L47" s="324"/>
      <c r="M47" s="324"/>
      <c r="N47" s="324"/>
      <c r="O47" s="324"/>
      <c r="P47" s="2"/>
      <c r="Q47" s="324"/>
      <c r="R47" s="324"/>
      <c r="S47" s="2"/>
      <c r="T47" s="2"/>
      <c r="U47" s="2"/>
    </row>
    <row r="48" spans="1:21">
      <c r="A48" s="241"/>
      <c r="B48" s="254"/>
      <c r="C48" s="241"/>
      <c r="D48" s="276"/>
      <c r="E48" s="232"/>
      <c r="F48" s="241"/>
      <c r="G48" s="241"/>
      <c r="H48" s="241"/>
      <c r="I48" s="2"/>
      <c r="J48" s="324"/>
      <c r="K48" s="324"/>
      <c r="L48" s="324"/>
      <c r="M48" s="324"/>
      <c r="N48" s="324"/>
      <c r="O48" s="324"/>
      <c r="P48" s="2"/>
      <c r="Q48" s="324"/>
      <c r="R48" s="324"/>
      <c r="S48" s="2"/>
      <c r="T48" s="2"/>
      <c r="U48" s="2"/>
    </row>
    <row r="49" spans="1:21">
      <c r="A49" s="241"/>
      <c r="B49" s="254"/>
      <c r="C49" s="241"/>
      <c r="D49" s="276"/>
      <c r="E49" s="232"/>
      <c r="F49" s="241"/>
      <c r="G49" s="241"/>
      <c r="H49" s="241"/>
      <c r="I49" s="2"/>
      <c r="J49" s="324"/>
      <c r="K49" s="324"/>
      <c r="L49" s="324"/>
      <c r="M49" s="324"/>
      <c r="N49" s="324"/>
      <c r="O49" s="324"/>
      <c r="P49" s="2"/>
      <c r="Q49" s="324"/>
      <c r="R49" s="324"/>
      <c r="S49" s="2"/>
      <c r="T49" s="2"/>
      <c r="U49" s="2"/>
    </row>
    <row r="50" spans="1:21">
      <c r="A50" s="241"/>
      <c r="B50" s="254"/>
      <c r="C50" s="241"/>
      <c r="D50" s="276"/>
      <c r="E50" s="232"/>
      <c r="F50" s="241"/>
      <c r="G50" s="241"/>
      <c r="H50" s="241"/>
      <c r="I50" s="2"/>
      <c r="J50" s="324"/>
      <c r="K50" s="324"/>
      <c r="L50" s="324"/>
      <c r="M50" s="324"/>
      <c r="N50" s="324"/>
      <c r="O50" s="324"/>
      <c r="P50" s="2"/>
      <c r="Q50" s="324"/>
      <c r="R50" s="324"/>
      <c r="S50" s="2"/>
      <c r="T50" s="2"/>
      <c r="U50" s="2"/>
    </row>
    <row r="51" spans="1:21">
      <c r="A51" s="241"/>
      <c r="B51" s="254"/>
      <c r="C51" s="241"/>
      <c r="D51" s="276"/>
      <c r="E51" s="232"/>
      <c r="F51" s="241"/>
      <c r="G51" s="241"/>
      <c r="H51" s="241"/>
      <c r="I51" s="2"/>
      <c r="J51" s="324"/>
      <c r="K51" s="324"/>
      <c r="L51" s="324"/>
      <c r="M51" s="324"/>
      <c r="N51" s="324"/>
      <c r="O51" s="324"/>
      <c r="P51" s="2"/>
      <c r="Q51" s="324"/>
      <c r="R51" s="324"/>
      <c r="S51" s="2"/>
      <c r="T51" s="2"/>
      <c r="U51" s="2"/>
    </row>
    <row r="52" spans="1:21">
      <c r="A52" s="241"/>
      <c r="B52" s="254"/>
      <c r="C52" s="241"/>
      <c r="D52" s="276"/>
      <c r="E52" s="232"/>
      <c r="F52" s="241"/>
      <c r="G52" s="241"/>
      <c r="H52" s="241"/>
      <c r="I52" s="2"/>
      <c r="J52" s="324"/>
      <c r="K52" s="324"/>
      <c r="L52" s="324"/>
      <c r="M52" s="324"/>
      <c r="N52" s="324"/>
      <c r="O52" s="324"/>
      <c r="P52" s="2"/>
      <c r="Q52" s="324"/>
      <c r="R52" s="324"/>
      <c r="S52" s="2"/>
      <c r="T52" s="2"/>
      <c r="U52" s="2"/>
    </row>
  </sheetData>
  <mergeCells count="18">
    <mergeCell ref="K1:U2"/>
    <mergeCell ref="K3:U5"/>
    <mergeCell ref="D9:F9"/>
    <mergeCell ref="G9:H9"/>
    <mergeCell ref="K9:L9"/>
    <mergeCell ref="O9:Q9"/>
    <mergeCell ref="M15:S15"/>
    <mergeCell ref="I14:L14"/>
    <mergeCell ref="B15:H15"/>
    <mergeCell ref="I15:I16"/>
    <mergeCell ref="J15:J16"/>
    <mergeCell ref="K15:K16"/>
    <mergeCell ref="L15:L16"/>
    <mergeCell ref="C10:C11"/>
    <mergeCell ref="D11:F11"/>
    <mergeCell ref="G11:H11"/>
    <mergeCell ref="K11:L11"/>
    <mergeCell ref="O11:S11"/>
  </mergeCells>
  <conditionalFormatting sqref="H17:H40 F17:F40 Q17:Q40 S17:S40">
    <cfRule type="beginsWith" dxfId="27" priority="1" operator="beginsWith" text="Verde Claro">
      <formula>LEFT(F17,11)="Verde Claro"</formula>
    </cfRule>
    <cfRule type="beginsWith" dxfId="26" priority="2" operator="beginsWith" text="Turqueza">
      <formula>LEFT(F17,8)="Turqueza"</formula>
    </cfRule>
    <cfRule type="beginsWith" dxfId="25" priority="3" operator="beginsWith" text="Preto">
      <formula>LEFT(F17,5)="Preto"</formula>
    </cfRule>
    <cfRule type="beginsWith" dxfId="24" priority="4" operator="beginsWith" text="Branco">
      <formula>LEFT(F17,6)="Branco"</formula>
    </cfRule>
    <cfRule type="beginsWith" dxfId="23" priority="5" operator="beginsWith" text="Rosa">
      <formula>LEFT(F17,LEN("Rosa"))="Rosa"</formula>
    </cfRule>
    <cfRule type="beginsWith" dxfId="22" priority="6" operator="beginsWith" text="Violeta">
      <formula>LEFT(F17,LEN("Violeta"))="Violeta"</formula>
    </cfRule>
    <cfRule type="beginsWith" dxfId="21" priority="7" operator="beginsWith" text="Castanho">
      <formula>LEFT(F17,LEN("Castanho"))="Castanho"</formula>
    </cfRule>
    <cfRule type="beginsWith" dxfId="20" priority="8" operator="beginsWith" text="Amarelo">
      <formula>LEFT(F17,LEN("Amarelo"))="Amarelo"</formula>
    </cfRule>
    <cfRule type="beginsWith" dxfId="19" priority="9" operator="beginsWith" text="Cinzento">
      <formula>LEFT(F17,LEN("Cinzento"))="Cinzento"</formula>
    </cfRule>
    <cfRule type="beginsWith" dxfId="18" priority="10" operator="beginsWith" text="Vermelho">
      <formula>LEFT(F17,LEN("Vermelho"))="Vermelho"</formula>
    </cfRule>
    <cfRule type="beginsWith" dxfId="17" priority="11" operator="beginsWith" text="Verde">
      <formula>LEFT(F17,LEN("Verde"))="Verde"</formula>
    </cfRule>
    <cfRule type="beginsWith" dxfId="16" priority="12" operator="beginsWith" text="Laranja">
      <formula>LEFT(F17,LEN("Laranja"))="Laranja"</formula>
    </cfRule>
    <cfRule type="beginsWith" dxfId="15" priority="13" operator="beginsWith" text="Azul">
      <formula>LEFT(F17,LEN("Azul"))="Azul"</formula>
    </cfRule>
  </conditionalFormatting>
  <dataValidations count="2">
    <dataValidation type="list" allowBlank="1" showInputMessage="1" sqref="K17:K40" xr:uid="{00000000-0002-0000-8D00-000000000000}">
      <formula1>"HFC,Empresarial,A-FTTH,B-FTTH,Res.(Ativas),Res.(FTTH),Res.(BKB),B-Res.(400),FZA,Res.(BTS),Res.(5G)"</formula1>
    </dataValidation>
    <dataValidation type="list" allowBlank="1" showInputMessage="1" sqref="J17:J40" xr:uid="{00000000-0002-0000-8D00-000001000000}">
      <formula1>"FUSÃO,S/CORTE,RESERVA,AVARIADA"</formula1>
    </dataValidation>
  </dataValidations>
  <printOptions horizontalCentered="1"/>
  <pageMargins left="0.7" right="0.7" top="0.75" bottom="0.75" header="0.3" footer="0.3"/>
  <pageSetup paperSize="9" scale="48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142</vt:i4>
      </vt:variant>
      <vt:variant>
        <vt:lpstr>Intervalos com Nome</vt:lpstr>
      </vt:variant>
      <vt:variant>
        <vt:i4>279</vt:i4>
      </vt:variant>
    </vt:vector>
  </HeadingPairs>
  <TitlesOfParts>
    <vt:vector size="421" baseType="lpstr">
      <vt:lpstr>CAPA</vt:lpstr>
      <vt:lpstr>S-CORES</vt:lpstr>
      <vt:lpstr>CÓD_CORES</vt:lpstr>
      <vt:lpstr>Id_TROÇOS</vt:lpstr>
      <vt:lpstr>S-Id_TROÇOS</vt:lpstr>
      <vt:lpstr>S-JC</vt:lpstr>
      <vt:lpstr>N21PRT102J43</vt:lpstr>
      <vt:lpstr>N21PRT110J43</vt:lpstr>
      <vt:lpstr>PLC-YBV04-036</vt:lpstr>
      <vt:lpstr>PLC-YBV04-030</vt:lpstr>
      <vt:lpstr>PLC-YBV04-086</vt:lpstr>
      <vt:lpstr>PLC-YBV04-087</vt:lpstr>
      <vt:lpstr>PLC-YBV04-029</vt:lpstr>
      <vt:lpstr>PLC-YBV04-002</vt:lpstr>
      <vt:lpstr>PLC-YBV04-001</vt:lpstr>
      <vt:lpstr>N21YBV04-005J43</vt:lpstr>
      <vt:lpstr>PLC-YBV04-088</vt:lpstr>
      <vt:lpstr>PLC-YBV04-113</vt:lpstr>
      <vt:lpstr>PLC-YBV04-112</vt:lpstr>
      <vt:lpstr>PLC-YBV04-089</vt:lpstr>
      <vt:lpstr>N21PRT111J43</vt:lpstr>
      <vt:lpstr>PLC-YBV04-038</vt:lpstr>
      <vt:lpstr>PLC-YBV04-093</vt:lpstr>
      <vt:lpstr>PLC-YBV04-037</vt:lpstr>
      <vt:lpstr>N21PRT116J43</vt:lpstr>
      <vt:lpstr>N21PRT117J43</vt:lpstr>
      <vt:lpstr>PLC-YBV04-101</vt:lpstr>
      <vt:lpstr>PLC-YBV04-100</vt:lpstr>
      <vt:lpstr>PLC-YBV04-097</vt:lpstr>
      <vt:lpstr>PLC-YBV04-098</vt:lpstr>
      <vt:lpstr>PLC-YBV04-096</vt:lpstr>
      <vt:lpstr>PLC-YBV04-099</vt:lpstr>
      <vt:lpstr>PLC-YBV04-094</vt:lpstr>
      <vt:lpstr>PLC-YBV04-095</vt:lpstr>
      <vt:lpstr>PLC-YBV04-053</vt:lpstr>
      <vt:lpstr>PLC-YBV04-075</vt:lpstr>
      <vt:lpstr>PLC-YBV04-074</vt:lpstr>
      <vt:lpstr>PLC-YBV04-076</vt:lpstr>
      <vt:lpstr>N21PRT118J28</vt:lpstr>
      <vt:lpstr>PLC-YBV04-059</vt:lpstr>
      <vt:lpstr>PLC-YBV04-073</vt:lpstr>
      <vt:lpstr>PLC-YBV04-114</vt:lpstr>
      <vt:lpstr>PLC-YBV04-102</vt:lpstr>
      <vt:lpstr>PLC-YBV04-068</vt:lpstr>
      <vt:lpstr>PLC-YBV04-105</vt:lpstr>
      <vt:lpstr>N21PRT120J28</vt:lpstr>
      <vt:lpstr>PLC-YBV04-106</vt:lpstr>
      <vt:lpstr>PLC-YBV04-109</vt:lpstr>
      <vt:lpstr>PLC-YBV04-110</vt:lpstr>
      <vt:lpstr>PLC-YBV04-108</vt:lpstr>
      <vt:lpstr>PLC-YBV04-107</vt:lpstr>
      <vt:lpstr>PLC-YBV04-111</vt:lpstr>
      <vt:lpstr>N21PRT119J28</vt:lpstr>
      <vt:lpstr>PLC-YBV04-062</vt:lpstr>
      <vt:lpstr>PLC-YBV04-060</vt:lpstr>
      <vt:lpstr>PLC-YBV04-039</vt:lpstr>
      <vt:lpstr>PLC-YBV04-071</vt:lpstr>
      <vt:lpstr>PLC-YBV04-103</vt:lpstr>
      <vt:lpstr>PLC-YBV04-070</vt:lpstr>
      <vt:lpstr>PLC-YBV04-040</vt:lpstr>
      <vt:lpstr>PLC-YBV04-042</vt:lpstr>
      <vt:lpstr>PLC-YBV04-067</vt:lpstr>
      <vt:lpstr>PLC-YBV04-061</vt:lpstr>
      <vt:lpstr>PLC-YBV04-063</vt:lpstr>
      <vt:lpstr>PLC-YBV04-064</vt:lpstr>
      <vt:lpstr>PLC-YBV04-072</vt:lpstr>
      <vt:lpstr>N21PRT112J28</vt:lpstr>
      <vt:lpstr>N21PRT113J28</vt:lpstr>
      <vt:lpstr>N21YBV04-002J28</vt:lpstr>
      <vt:lpstr>PLC-YBV04-056</vt:lpstr>
      <vt:lpstr>PLC-YBV04-045</vt:lpstr>
      <vt:lpstr>PLC-YBV04-058</vt:lpstr>
      <vt:lpstr>PLC-YBV04-057</vt:lpstr>
      <vt:lpstr>PLC-YBV04-032</vt:lpstr>
      <vt:lpstr>PLC-YBV04-033</vt:lpstr>
      <vt:lpstr>PLC-YBV04-090</vt:lpstr>
      <vt:lpstr>PLC-YBV04-035</vt:lpstr>
      <vt:lpstr>PLC-YBV04-034</vt:lpstr>
      <vt:lpstr>N21PRT115J28</vt:lpstr>
      <vt:lpstr>N21YBV04-003J28</vt:lpstr>
      <vt:lpstr>PLC-YBV04-051</vt:lpstr>
      <vt:lpstr>PLC-YBV04-052</vt:lpstr>
      <vt:lpstr>PLC-YBV04-069</vt:lpstr>
      <vt:lpstr>PLC-YBV04-044</vt:lpstr>
      <vt:lpstr>N21YBV04-004J28</vt:lpstr>
      <vt:lpstr>PLC-YBV04-066</vt:lpstr>
      <vt:lpstr>PLC-YBV04-065</vt:lpstr>
      <vt:lpstr>PLC-YBV04-043</vt:lpstr>
      <vt:lpstr>PLC-YBV04-041</vt:lpstr>
      <vt:lpstr>PLC-YBV04-048</vt:lpstr>
      <vt:lpstr>PLC-YBV04-049</vt:lpstr>
      <vt:lpstr>PLC-YBV04-050</vt:lpstr>
      <vt:lpstr>N21PRT114J28</vt:lpstr>
      <vt:lpstr>PLC-YBV04-055</vt:lpstr>
      <vt:lpstr>PLC-YBV04-092</vt:lpstr>
      <vt:lpstr>PLC-YBV04-054</vt:lpstr>
      <vt:lpstr>PLC-YBV04-046</vt:lpstr>
      <vt:lpstr>PLC-YBV04-047</vt:lpstr>
      <vt:lpstr>PLC-YBV04-091</vt:lpstr>
      <vt:lpstr>N21PRT103J28</vt:lpstr>
      <vt:lpstr>N21PRT104J28</vt:lpstr>
      <vt:lpstr>PLC-YBV04-015</vt:lpstr>
      <vt:lpstr>PLC-YBV04-016</vt:lpstr>
      <vt:lpstr>N21PRT105J28</vt:lpstr>
      <vt:lpstr>PLC-YBV04-014</vt:lpstr>
      <vt:lpstr>PLC-YBV04-013</vt:lpstr>
      <vt:lpstr>N21PRT107J28</vt:lpstr>
      <vt:lpstr>PLC-YBV04-080</vt:lpstr>
      <vt:lpstr>PLC-YBV04-079</vt:lpstr>
      <vt:lpstr>PLC-YBV04-078</vt:lpstr>
      <vt:lpstr>PLC-YBV04-012</vt:lpstr>
      <vt:lpstr>PLC-YBV04-084</vt:lpstr>
      <vt:lpstr>PLC-YBV04-083</vt:lpstr>
      <vt:lpstr>PLC-YBV04-081</vt:lpstr>
      <vt:lpstr>PLC-YBV04-082</vt:lpstr>
      <vt:lpstr>PLC-YBV04-017</vt:lpstr>
      <vt:lpstr>PLC-YBV04-085</vt:lpstr>
      <vt:lpstr>PLC-YBV04-021</vt:lpstr>
      <vt:lpstr>N21PRT106J28</vt:lpstr>
      <vt:lpstr>PLC-YBV04-018</vt:lpstr>
      <vt:lpstr>PLC-YBV04-019</vt:lpstr>
      <vt:lpstr>PLC-YBV04-020</vt:lpstr>
      <vt:lpstr>PLC-YBV04-010</vt:lpstr>
      <vt:lpstr>PLC-YBV04-003</vt:lpstr>
      <vt:lpstr>N21PRT108J28</vt:lpstr>
      <vt:lpstr>PLC-YBV04-009</vt:lpstr>
      <vt:lpstr>PLC-YBV04-007</vt:lpstr>
      <vt:lpstr>PLC-YBV04-006</vt:lpstr>
      <vt:lpstr>PLC-YBV04-011</vt:lpstr>
      <vt:lpstr>PLC-YBV04-008</vt:lpstr>
      <vt:lpstr>PLC-YBV04-004</vt:lpstr>
      <vt:lpstr>N21PRT109J28</vt:lpstr>
      <vt:lpstr>N21YBV04-001J28</vt:lpstr>
      <vt:lpstr>PLC-YBV04-022</vt:lpstr>
      <vt:lpstr>PLC-YBV04-023</vt:lpstr>
      <vt:lpstr>PLC-YBV04-024</vt:lpstr>
      <vt:lpstr>PLC-YBV04-005</vt:lpstr>
      <vt:lpstr>PLC-YBV04-028</vt:lpstr>
      <vt:lpstr>PLC-YBV04-027</vt:lpstr>
      <vt:lpstr>PLC-YBV04-025</vt:lpstr>
      <vt:lpstr>PLC-YBV04-026</vt:lpstr>
      <vt:lpstr>PLC-YBV04-104</vt:lpstr>
      <vt:lpstr>CAPA!Área_de_Impressão</vt:lpstr>
      <vt:lpstr>CÓD_CORES!Área_de_Impressão</vt:lpstr>
      <vt:lpstr>Id_TROÇOS!Área_de_Impressão</vt:lpstr>
      <vt:lpstr>'S-CORES'!Área_de_Impressão</vt:lpstr>
      <vt:lpstr>'S-Id_TROÇOS'!Área_de_Impressão</vt:lpstr>
      <vt:lpstr>'S-JC'!Área_de_Impressão</vt:lpstr>
      <vt:lpstr>N21PRT102J43!Print_Area</vt:lpstr>
      <vt:lpstr>N21PRT103J28!Print_Area</vt:lpstr>
      <vt:lpstr>N21PRT104J28!Print_Area</vt:lpstr>
      <vt:lpstr>N21PRT105J28!Print_Area</vt:lpstr>
      <vt:lpstr>N21PRT106J28!Print_Area</vt:lpstr>
      <vt:lpstr>N21PRT107J28!Print_Area</vt:lpstr>
      <vt:lpstr>N21PRT108J28!Print_Area</vt:lpstr>
      <vt:lpstr>N21PRT109J28!Print_Area</vt:lpstr>
      <vt:lpstr>N21PRT110J43!Print_Area</vt:lpstr>
      <vt:lpstr>N21PRT111J43!Print_Area</vt:lpstr>
      <vt:lpstr>N21PRT112J28!Print_Area</vt:lpstr>
      <vt:lpstr>N21PRT113J28!Print_Area</vt:lpstr>
      <vt:lpstr>N21PRT114J28!Print_Area</vt:lpstr>
      <vt:lpstr>N21PRT115J28!Print_Area</vt:lpstr>
      <vt:lpstr>N21PRT116J43!Print_Area</vt:lpstr>
      <vt:lpstr>N21PRT117J43!Print_Area</vt:lpstr>
      <vt:lpstr>N21PRT118J28!Print_Area</vt:lpstr>
      <vt:lpstr>N21PRT119J28!Print_Area</vt:lpstr>
      <vt:lpstr>N21PRT120J28!Print_Area</vt:lpstr>
      <vt:lpstr>'N21YBV04-001J28'!Print_Area</vt:lpstr>
      <vt:lpstr>'N21YBV04-002J28'!Print_Area</vt:lpstr>
      <vt:lpstr>'N21YBV04-003J28'!Print_Area</vt:lpstr>
      <vt:lpstr>'N21YBV04-004J28'!Print_Area</vt:lpstr>
      <vt:lpstr>'N21YBV04-005J43'!Print_Area</vt:lpstr>
      <vt:lpstr>'PLC-YBV04-001'!Print_Area</vt:lpstr>
      <vt:lpstr>'PLC-YBV04-002'!Print_Area</vt:lpstr>
      <vt:lpstr>'PLC-YBV04-003'!Print_Area</vt:lpstr>
      <vt:lpstr>'PLC-YBV04-004'!Print_Area</vt:lpstr>
      <vt:lpstr>'PLC-YBV04-005'!Print_Area</vt:lpstr>
      <vt:lpstr>'PLC-YBV04-006'!Print_Area</vt:lpstr>
      <vt:lpstr>'PLC-YBV04-007'!Print_Area</vt:lpstr>
      <vt:lpstr>'PLC-YBV04-008'!Print_Area</vt:lpstr>
      <vt:lpstr>'PLC-YBV04-009'!Print_Area</vt:lpstr>
      <vt:lpstr>'PLC-YBV04-010'!Print_Area</vt:lpstr>
      <vt:lpstr>'PLC-YBV04-011'!Print_Area</vt:lpstr>
      <vt:lpstr>'PLC-YBV04-012'!Print_Area</vt:lpstr>
      <vt:lpstr>'PLC-YBV04-013'!Print_Area</vt:lpstr>
      <vt:lpstr>'PLC-YBV04-014'!Print_Area</vt:lpstr>
      <vt:lpstr>'PLC-YBV04-015'!Print_Area</vt:lpstr>
      <vt:lpstr>'PLC-YBV04-016'!Print_Area</vt:lpstr>
      <vt:lpstr>'PLC-YBV04-017'!Print_Area</vt:lpstr>
      <vt:lpstr>'PLC-YBV04-018'!Print_Area</vt:lpstr>
      <vt:lpstr>'PLC-YBV04-019'!Print_Area</vt:lpstr>
      <vt:lpstr>'PLC-YBV04-020'!Print_Area</vt:lpstr>
      <vt:lpstr>'PLC-YBV04-021'!Print_Area</vt:lpstr>
      <vt:lpstr>'PLC-YBV04-022'!Print_Area</vt:lpstr>
      <vt:lpstr>'PLC-YBV04-023'!Print_Area</vt:lpstr>
      <vt:lpstr>'PLC-YBV04-024'!Print_Area</vt:lpstr>
      <vt:lpstr>'PLC-YBV04-025'!Print_Area</vt:lpstr>
      <vt:lpstr>'PLC-YBV04-026'!Print_Area</vt:lpstr>
      <vt:lpstr>'PLC-YBV04-027'!Print_Area</vt:lpstr>
      <vt:lpstr>'PLC-YBV04-028'!Print_Area</vt:lpstr>
      <vt:lpstr>'PLC-YBV04-029'!Print_Area</vt:lpstr>
      <vt:lpstr>'PLC-YBV04-030'!Print_Area</vt:lpstr>
      <vt:lpstr>'PLC-YBV04-032'!Print_Area</vt:lpstr>
      <vt:lpstr>'PLC-YBV04-033'!Print_Area</vt:lpstr>
      <vt:lpstr>'PLC-YBV04-034'!Print_Area</vt:lpstr>
      <vt:lpstr>'PLC-YBV04-035'!Print_Area</vt:lpstr>
      <vt:lpstr>'PLC-YBV04-036'!Print_Area</vt:lpstr>
      <vt:lpstr>'PLC-YBV04-037'!Print_Area</vt:lpstr>
      <vt:lpstr>'PLC-YBV04-038'!Print_Area</vt:lpstr>
      <vt:lpstr>'PLC-YBV04-039'!Print_Area</vt:lpstr>
      <vt:lpstr>'PLC-YBV04-040'!Print_Area</vt:lpstr>
      <vt:lpstr>'PLC-YBV04-041'!Print_Area</vt:lpstr>
      <vt:lpstr>'PLC-YBV04-042'!Print_Area</vt:lpstr>
      <vt:lpstr>'PLC-YBV04-043'!Print_Area</vt:lpstr>
      <vt:lpstr>'PLC-YBV04-044'!Print_Area</vt:lpstr>
      <vt:lpstr>'PLC-YBV04-045'!Print_Area</vt:lpstr>
      <vt:lpstr>'PLC-YBV04-046'!Print_Area</vt:lpstr>
      <vt:lpstr>'PLC-YBV04-047'!Print_Area</vt:lpstr>
      <vt:lpstr>'PLC-YBV04-048'!Print_Area</vt:lpstr>
      <vt:lpstr>'PLC-YBV04-049'!Print_Area</vt:lpstr>
      <vt:lpstr>'PLC-YBV04-050'!Print_Area</vt:lpstr>
      <vt:lpstr>'PLC-YBV04-051'!Print_Area</vt:lpstr>
      <vt:lpstr>'PLC-YBV04-052'!Print_Area</vt:lpstr>
      <vt:lpstr>'PLC-YBV04-053'!Print_Area</vt:lpstr>
      <vt:lpstr>'PLC-YBV04-054'!Print_Area</vt:lpstr>
      <vt:lpstr>'PLC-YBV04-055'!Print_Area</vt:lpstr>
      <vt:lpstr>'PLC-YBV04-056'!Print_Area</vt:lpstr>
      <vt:lpstr>'PLC-YBV04-057'!Print_Area</vt:lpstr>
      <vt:lpstr>'PLC-YBV04-058'!Print_Area</vt:lpstr>
      <vt:lpstr>'PLC-YBV04-059'!Print_Area</vt:lpstr>
      <vt:lpstr>'PLC-YBV04-060'!Print_Area</vt:lpstr>
      <vt:lpstr>'PLC-YBV04-061'!Print_Area</vt:lpstr>
      <vt:lpstr>'PLC-YBV04-062'!Print_Area</vt:lpstr>
      <vt:lpstr>'PLC-YBV04-063'!Print_Area</vt:lpstr>
      <vt:lpstr>'PLC-YBV04-064'!Print_Area</vt:lpstr>
      <vt:lpstr>'PLC-YBV04-065'!Print_Area</vt:lpstr>
      <vt:lpstr>'PLC-YBV04-066'!Print_Area</vt:lpstr>
      <vt:lpstr>'PLC-YBV04-067'!Print_Area</vt:lpstr>
      <vt:lpstr>'PLC-YBV04-068'!Print_Area</vt:lpstr>
      <vt:lpstr>'PLC-YBV04-069'!Print_Area</vt:lpstr>
      <vt:lpstr>'PLC-YBV04-070'!Print_Area</vt:lpstr>
      <vt:lpstr>'PLC-YBV04-071'!Print_Area</vt:lpstr>
      <vt:lpstr>'PLC-YBV04-072'!Print_Area</vt:lpstr>
      <vt:lpstr>'PLC-YBV04-073'!Print_Area</vt:lpstr>
      <vt:lpstr>'PLC-YBV04-074'!Print_Area</vt:lpstr>
      <vt:lpstr>'PLC-YBV04-075'!Print_Area</vt:lpstr>
      <vt:lpstr>'PLC-YBV04-076'!Print_Area</vt:lpstr>
      <vt:lpstr>'PLC-YBV04-078'!Print_Area</vt:lpstr>
      <vt:lpstr>'PLC-YBV04-079'!Print_Area</vt:lpstr>
      <vt:lpstr>'PLC-YBV04-080'!Print_Area</vt:lpstr>
      <vt:lpstr>'PLC-YBV04-081'!Print_Area</vt:lpstr>
      <vt:lpstr>'PLC-YBV04-082'!Print_Area</vt:lpstr>
      <vt:lpstr>'PLC-YBV04-083'!Print_Area</vt:lpstr>
      <vt:lpstr>'PLC-YBV04-084'!Print_Area</vt:lpstr>
      <vt:lpstr>'PLC-YBV04-085'!Print_Area</vt:lpstr>
      <vt:lpstr>'PLC-YBV04-086'!Print_Area</vt:lpstr>
      <vt:lpstr>'PLC-YBV04-087'!Print_Area</vt:lpstr>
      <vt:lpstr>'PLC-YBV04-088'!Print_Area</vt:lpstr>
      <vt:lpstr>'PLC-YBV04-089'!Print_Area</vt:lpstr>
      <vt:lpstr>'PLC-YBV04-090'!Print_Area</vt:lpstr>
      <vt:lpstr>'PLC-YBV04-091'!Print_Area</vt:lpstr>
      <vt:lpstr>'PLC-YBV04-092'!Print_Area</vt:lpstr>
      <vt:lpstr>'PLC-YBV04-093'!Print_Area</vt:lpstr>
      <vt:lpstr>'PLC-YBV04-094'!Print_Area</vt:lpstr>
      <vt:lpstr>'PLC-YBV04-095'!Print_Area</vt:lpstr>
      <vt:lpstr>'PLC-YBV04-096'!Print_Area</vt:lpstr>
      <vt:lpstr>'PLC-YBV04-097'!Print_Area</vt:lpstr>
      <vt:lpstr>'PLC-YBV04-098'!Print_Area</vt:lpstr>
      <vt:lpstr>'PLC-YBV04-099'!Print_Area</vt:lpstr>
      <vt:lpstr>'PLC-YBV04-100'!Print_Area</vt:lpstr>
      <vt:lpstr>'PLC-YBV04-101'!Print_Area</vt:lpstr>
      <vt:lpstr>'PLC-YBV04-102'!Print_Area</vt:lpstr>
      <vt:lpstr>'PLC-YBV04-103'!Print_Area</vt:lpstr>
      <vt:lpstr>'PLC-YBV04-104'!Print_Area</vt:lpstr>
      <vt:lpstr>'PLC-YBV04-105'!Print_Area</vt:lpstr>
      <vt:lpstr>'PLC-YBV04-106'!Print_Area</vt:lpstr>
      <vt:lpstr>'PLC-YBV04-107'!Print_Area</vt:lpstr>
      <vt:lpstr>'PLC-YBV04-108'!Print_Area</vt:lpstr>
      <vt:lpstr>'PLC-YBV04-109'!Print_Area</vt:lpstr>
      <vt:lpstr>'PLC-YBV04-110'!Print_Area</vt:lpstr>
      <vt:lpstr>'PLC-YBV04-111'!Print_Area</vt:lpstr>
      <vt:lpstr>'PLC-YBV04-112'!Print_Area</vt:lpstr>
      <vt:lpstr>'PLC-YBV04-113'!Print_Area</vt:lpstr>
      <vt:lpstr>'PLC-YBV04-114'!Print_Area</vt:lpstr>
      <vt:lpstr>Id_TROÇOS!Títulos_de_Impressão</vt:lpstr>
      <vt:lpstr>N21PRT102J43!Títulos_de_Impressão</vt:lpstr>
      <vt:lpstr>N21PRT103J28!Títulos_de_Impressão</vt:lpstr>
      <vt:lpstr>N21PRT104J28!Títulos_de_Impressão</vt:lpstr>
      <vt:lpstr>N21PRT105J28!Títulos_de_Impressão</vt:lpstr>
      <vt:lpstr>N21PRT106J28!Títulos_de_Impressão</vt:lpstr>
      <vt:lpstr>N21PRT107J28!Títulos_de_Impressão</vt:lpstr>
      <vt:lpstr>N21PRT108J28!Títulos_de_Impressão</vt:lpstr>
      <vt:lpstr>N21PRT109J28!Títulos_de_Impressão</vt:lpstr>
      <vt:lpstr>N21PRT110J43!Títulos_de_Impressão</vt:lpstr>
      <vt:lpstr>N21PRT111J43!Títulos_de_Impressão</vt:lpstr>
      <vt:lpstr>N21PRT112J28!Títulos_de_Impressão</vt:lpstr>
      <vt:lpstr>N21PRT113J28!Títulos_de_Impressão</vt:lpstr>
      <vt:lpstr>N21PRT114J28!Títulos_de_Impressão</vt:lpstr>
      <vt:lpstr>N21PRT115J28!Títulos_de_Impressão</vt:lpstr>
      <vt:lpstr>N21PRT116J43!Títulos_de_Impressão</vt:lpstr>
      <vt:lpstr>N21PRT117J43!Títulos_de_Impressão</vt:lpstr>
      <vt:lpstr>N21PRT118J28!Títulos_de_Impressão</vt:lpstr>
      <vt:lpstr>N21PRT119J28!Títulos_de_Impressão</vt:lpstr>
      <vt:lpstr>N21PRT120J28!Títulos_de_Impressão</vt:lpstr>
      <vt:lpstr>'N21YBV04-001J28'!Títulos_de_Impressão</vt:lpstr>
      <vt:lpstr>'N21YBV04-002J28'!Títulos_de_Impressão</vt:lpstr>
      <vt:lpstr>'N21YBV04-003J28'!Títulos_de_Impressão</vt:lpstr>
      <vt:lpstr>'N21YBV04-004J28'!Títulos_de_Impressão</vt:lpstr>
      <vt:lpstr>'N21YBV04-005J43'!Títulos_de_Impressão</vt:lpstr>
      <vt:lpstr>'PLC-YBV04-001'!Títulos_de_Impressão</vt:lpstr>
      <vt:lpstr>'PLC-YBV04-002'!Títulos_de_Impressão</vt:lpstr>
      <vt:lpstr>'PLC-YBV04-003'!Títulos_de_Impressão</vt:lpstr>
      <vt:lpstr>'PLC-YBV04-004'!Títulos_de_Impressão</vt:lpstr>
      <vt:lpstr>'PLC-YBV04-005'!Títulos_de_Impressão</vt:lpstr>
      <vt:lpstr>'PLC-YBV04-006'!Títulos_de_Impressão</vt:lpstr>
      <vt:lpstr>'PLC-YBV04-007'!Títulos_de_Impressão</vt:lpstr>
      <vt:lpstr>'PLC-YBV04-008'!Títulos_de_Impressão</vt:lpstr>
      <vt:lpstr>'PLC-YBV04-009'!Títulos_de_Impressão</vt:lpstr>
      <vt:lpstr>'PLC-YBV04-010'!Títulos_de_Impressão</vt:lpstr>
      <vt:lpstr>'PLC-YBV04-011'!Títulos_de_Impressão</vt:lpstr>
      <vt:lpstr>'PLC-YBV04-012'!Títulos_de_Impressão</vt:lpstr>
      <vt:lpstr>'PLC-YBV04-013'!Títulos_de_Impressão</vt:lpstr>
      <vt:lpstr>'PLC-YBV04-014'!Títulos_de_Impressão</vt:lpstr>
      <vt:lpstr>'PLC-YBV04-015'!Títulos_de_Impressão</vt:lpstr>
      <vt:lpstr>'PLC-YBV04-016'!Títulos_de_Impressão</vt:lpstr>
      <vt:lpstr>'PLC-YBV04-017'!Títulos_de_Impressão</vt:lpstr>
      <vt:lpstr>'PLC-YBV04-018'!Títulos_de_Impressão</vt:lpstr>
      <vt:lpstr>'PLC-YBV04-019'!Títulos_de_Impressão</vt:lpstr>
      <vt:lpstr>'PLC-YBV04-020'!Títulos_de_Impressão</vt:lpstr>
      <vt:lpstr>'PLC-YBV04-021'!Títulos_de_Impressão</vt:lpstr>
      <vt:lpstr>'PLC-YBV04-022'!Títulos_de_Impressão</vt:lpstr>
      <vt:lpstr>'PLC-YBV04-023'!Títulos_de_Impressão</vt:lpstr>
      <vt:lpstr>'PLC-YBV04-024'!Títulos_de_Impressão</vt:lpstr>
      <vt:lpstr>'PLC-YBV04-025'!Títulos_de_Impressão</vt:lpstr>
      <vt:lpstr>'PLC-YBV04-026'!Títulos_de_Impressão</vt:lpstr>
      <vt:lpstr>'PLC-YBV04-027'!Títulos_de_Impressão</vt:lpstr>
      <vt:lpstr>'PLC-YBV04-028'!Títulos_de_Impressão</vt:lpstr>
      <vt:lpstr>'PLC-YBV04-029'!Títulos_de_Impressão</vt:lpstr>
      <vt:lpstr>'PLC-YBV04-030'!Títulos_de_Impressão</vt:lpstr>
      <vt:lpstr>'PLC-YBV04-032'!Títulos_de_Impressão</vt:lpstr>
      <vt:lpstr>'PLC-YBV04-033'!Títulos_de_Impressão</vt:lpstr>
      <vt:lpstr>'PLC-YBV04-034'!Títulos_de_Impressão</vt:lpstr>
      <vt:lpstr>'PLC-YBV04-035'!Títulos_de_Impressão</vt:lpstr>
      <vt:lpstr>'PLC-YBV04-036'!Títulos_de_Impressão</vt:lpstr>
      <vt:lpstr>'PLC-YBV04-037'!Títulos_de_Impressão</vt:lpstr>
      <vt:lpstr>'PLC-YBV04-038'!Títulos_de_Impressão</vt:lpstr>
      <vt:lpstr>'PLC-YBV04-039'!Títulos_de_Impressão</vt:lpstr>
      <vt:lpstr>'PLC-YBV04-040'!Títulos_de_Impressão</vt:lpstr>
      <vt:lpstr>'PLC-YBV04-041'!Títulos_de_Impressão</vt:lpstr>
      <vt:lpstr>'PLC-YBV04-042'!Títulos_de_Impressão</vt:lpstr>
      <vt:lpstr>'PLC-YBV04-043'!Títulos_de_Impressão</vt:lpstr>
      <vt:lpstr>'PLC-YBV04-044'!Títulos_de_Impressão</vt:lpstr>
      <vt:lpstr>'PLC-YBV04-045'!Títulos_de_Impressão</vt:lpstr>
      <vt:lpstr>'PLC-YBV04-046'!Títulos_de_Impressão</vt:lpstr>
      <vt:lpstr>'PLC-YBV04-047'!Títulos_de_Impressão</vt:lpstr>
      <vt:lpstr>'PLC-YBV04-048'!Títulos_de_Impressão</vt:lpstr>
      <vt:lpstr>'PLC-YBV04-049'!Títulos_de_Impressão</vt:lpstr>
      <vt:lpstr>'PLC-YBV04-050'!Títulos_de_Impressão</vt:lpstr>
      <vt:lpstr>'PLC-YBV04-051'!Títulos_de_Impressão</vt:lpstr>
      <vt:lpstr>'PLC-YBV04-052'!Títulos_de_Impressão</vt:lpstr>
      <vt:lpstr>'PLC-YBV04-053'!Títulos_de_Impressão</vt:lpstr>
      <vt:lpstr>'PLC-YBV04-054'!Títulos_de_Impressão</vt:lpstr>
      <vt:lpstr>'PLC-YBV04-055'!Títulos_de_Impressão</vt:lpstr>
      <vt:lpstr>'PLC-YBV04-056'!Títulos_de_Impressão</vt:lpstr>
      <vt:lpstr>'PLC-YBV04-057'!Títulos_de_Impressão</vt:lpstr>
      <vt:lpstr>'PLC-YBV04-058'!Títulos_de_Impressão</vt:lpstr>
      <vt:lpstr>'PLC-YBV04-059'!Títulos_de_Impressão</vt:lpstr>
      <vt:lpstr>'PLC-YBV04-060'!Títulos_de_Impressão</vt:lpstr>
      <vt:lpstr>'PLC-YBV04-061'!Títulos_de_Impressão</vt:lpstr>
      <vt:lpstr>'PLC-YBV04-062'!Títulos_de_Impressão</vt:lpstr>
      <vt:lpstr>'PLC-YBV04-063'!Títulos_de_Impressão</vt:lpstr>
      <vt:lpstr>'PLC-YBV04-064'!Títulos_de_Impressão</vt:lpstr>
      <vt:lpstr>'PLC-YBV04-065'!Títulos_de_Impressão</vt:lpstr>
      <vt:lpstr>'PLC-YBV04-066'!Títulos_de_Impressão</vt:lpstr>
      <vt:lpstr>'PLC-YBV04-067'!Títulos_de_Impressão</vt:lpstr>
      <vt:lpstr>'PLC-YBV04-068'!Títulos_de_Impressão</vt:lpstr>
      <vt:lpstr>'PLC-YBV04-069'!Títulos_de_Impressão</vt:lpstr>
      <vt:lpstr>'PLC-YBV04-070'!Títulos_de_Impressão</vt:lpstr>
      <vt:lpstr>'PLC-YBV04-071'!Títulos_de_Impressão</vt:lpstr>
      <vt:lpstr>'PLC-YBV04-072'!Títulos_de_Impressão</vt:lpstr>
      <vt:lpstr>'PLC-YBV04-073'!Títulos_de_Impressão</vt:lpstr>
      <vt:lpstr>'PLC-YBV04-074'!Títulos_de_Impressão</vt:lpstr>
      <vt:lpstr>'PLC-YBV04-075'!Títulos_de_Impressão</vt:lpstr>
      <vt:lpstr>'PLC-YBV04-076'!Títulos_de_Impressão</vt:lpstr>
      <vt:lpstr>'PLC-YBV04-078'!Títulos_de_Impressão</vt:lpstr>
      <vt:lpstr>'PLC-YBV04-079'!Títulos_de_Impressão</vt:lpstr>
      <vt:lpstr>'PLC-YBV04-080'!Títulos_de_Impressão</vt:lpstr>
      <vt:lpstr>'PLC-YBV04-081'!Títulos_de_Impressão</vt:lpstr>
      <vt:lpstr>'PLC-YBV04-082'!Títulos_de_Impressão</vt:lpstr>
      <vt:lpstr>'PLC-YBV04-083'!Títulos_de_Impressão</vt:lpstr>
      <vt:lpstr>'PLC-YBV04-084'!Títulos_de_Impressão</vt:lpstr>
      <vt:lpstr>'PLC-YBV04-085'!Títulos_de_Impressão</vt:lpstr>
      <vt:lpstr>'PLC-YBV04-086'!Títulos_de_Impressão</vt:lpstr>
      <vt:lpstr>'PLC-YBV04-087'!Títulos_de_Impressão</vt:lpstr>
      <vt:lpstr>'PLC-YBV04-088'!Títulos_de_Impressão</vt:lpstr>
      <vt:lpstr>'PLC-YBV04-089'!Títulos_de_Impressão</vt:lpstr>
      <vt:lpstr>'PLC-YBV04-090'!Títulos_de_Impressão</vt:lpstr>
      <vt:lpstr>'PLC-YBV04-091'!Títulos_de_Impressão</vt:lpstr>
      <vt:lpstr>'PLC-YBV04-092'!Títulos_de_Impressão</vt:lpstr>
      <vt:lpstr>'PLC-YBV04-093'!Títulos_de_Impressão</vt:lpstr>
      <vt:lpstr>'PLC-YBV04-094'!Títulos_de_Impressão</vt:lpstr>
      <vt:lpstr>'PLC-YBV04-095'!Títulos_de_Impressão</vt:lpstr>
      <vt:lpstr>'PLC-YBV04-096'!Títulos_de_Impressão</vt:lpstr>
      <vt:lpstr>'PLC-YBV04-097'!Títulos_de_Impressão</vt:lpstr>
      <vt:lpstr>'PLC-YBV04-098'!Títulos_de_Impressão</vt:lpstr>
      <vt:lpstr>'PLC-YBV04-099'!Títulos_de_Impressão</vt:lpstr>
      <vt:lpstr>'PLC-YBV04-100'!Títulos_de_Impressão</vt:lpstr>
      <vt:lpstr>'PLC-YBV04-101'!Títulos_de_Impressão</vt:lpstr>
      <vt:lpstr>'PLC-YBV04-102'!Títulos_de_Impressão</vt:lpstr>
      <vt:lpstr>'PLC-YBV04-103'!Títulos_de_Impressão</vt:lpstr>
      <vt:lpstr>'PLC-YBV04-104'!Títulos_de_Impressão</vt:lpstr>
      <vt:lpstr>'PLC-YBV04-105'!Títulos_de_Impressão</vt:lpstr>
      <vt:lpstr>'PLC-YBV04-106'!Títulos_de_Impressão</vt:lpstr>
      <vt:lpstr>'PLC-YBV04-107'!Títulos_de_Impressão</vt:lpstr>
      <vt:lpstr>'PLC-YBV04-108'!Títulos_de_Impressão</vt:lpstr>
      <vt:lpstr>'PLC-YBV04-109'!Títulos_de_Impressão</vt:lpstr>
      <vt:lpstr>'PLC-YBV04-110'!Títulos_de_Impressão</vt:lpstr>
      <vt:lpstr>'PLC-YBV04-111'!Títulos_de_Impressão</vt:lpstr>
      <vt:lpstr>'PLC-YBV04-112'!Títulos_de_Impressão</vt:lpstr>
      <vt:lpstr>'PLC-YBV04-113'!Títulos_de_Impressão</vt:lpstr>
      <vt:lpstr>'PLC-YBV04-114'!Títulos_de_Impressão</vt:lpstr>
    </vt:vector>
  </TitlesOfParts>
  <Company>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u10053092</dc:creator>
  <cp:lastModifiedBy>Nuno Pereira</cp:lastModifiedBy>
  <cp:lastPrinted>2015-01-09T10:33:39Z</cp:lastPrinted>
  <dcterms:created xsi:type="dcterms:W3CDTF">2010-04-26T09:08:41Z</dcterms:created>
  <dcterms:modified xsi:type="dcterms:W3CDTF">2022-03-08T16:49:38Z</dcterms:modified>
</cp:coreProperties>
</file>